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9230" windowHeight="12645"/>
  </bookViews>
  <sheets>
    <sheet name="Personal tax Title &amp; notes" sheetId="5" r:id="rId1"/>
    <sheet name="Personal Tax Table 3A - NSW" sheetId="13" r:id="rId2"/>
    <sheet name="Personal tax Table 3B - VIC " sheetId="6" r:id="rId3"/>
    <sheet name="Personal tax Table 3C - QLD " sheetId="7" r:id="rId4"/>
    <sheet name="Personal tax Table 3D - SA " sheetId="8" r:id="rId5"/>
    <sheet name="Personal tax Table 3E - WA" sheetId="9" r:id="rId6"/>
    <sheet name="Personal tax Table 3 F - TAS " sheetId="10" r:id="rId7"/>
    <sheet name="Personal tax Table 3G - NT" sheetId="11" r:id="rId8"/>
    <sheet name="Per tax Table3 H - ACT &amp; Total " sheetId="12" r:id="rId9"/>
  </sheets>
  <definedNames>
    <definedName name="_xlnm.Print_Area" localSheetId="8">'Per tax Table3 H - ACT &amp; Total '!$A$1:$AP$35</definedName>
    <definedName name="_xlnm.Print_Area" localSheetId="6">'Personal tax Table 3 F - TAS '!$A$1:$AP$64</definedName>
    <definedName name="_xlnm.Print_Area" localSheetId="2">'Personal tax Table 3B - VIC '!$A$1:$AP$476</definedName>
    <definedName name="_xlnm.Print_Area" localSheetId="3">'Personal tax Table 3C - QLD '!$A$1:$AP$300</definedName>
    <definedName name="_xlnm.Print_Area" localSheetId="4">'Personal tax Table 3D - SA '!$A$1:$AP$198</definedName>
    <definedName name="_xlnm.Print_Titles" localSheetId="8">'Per tax Table3 H - ACT &amp; Total '!$A:$A,'Per tax Table3 H - ACT &amp; Total '!$2:$5</definedName>
    <definedName name="_xlnm.Print_Titles" localSheetId="6">'Personal tax Table 3 F - TAS '!$A:$A,'Personal tax Table 3 F - TAS '!$1:$5</definedName>
    <definedName name="_xlnm.Print_Titles" localSheetId="1">'Personal Tax Table 3A - NSW'!$A:$A,'Personal Tax Table 3A - NSW'!$1:$5</definedName>
    <definedName name="_xlnm.Print_Titles" localSheetId="2">'Personal tax Table 3B - VIC '!$A:$A,'Personal tax Table 3B - VIC '!$1:$5</definedName>
    <definedName name="_xlnm.Print_Titles" localSheetId="3">'Personal tax Table 3C - QLD '!$A:$A,'Personal tax Table 3C - QLD '!$1:$5</definedName>
    <definedName name="_xlnm.Print_Titles" localSheetId="4">'Personal tax Table 3D - SA '!$A:$A,'Personal tax Table 3D - SA '!$1:$5</definedName>
    <definedName name="_xlnm.Print_Titles" localSheetId="5">'Personal tax Table 3E - WA'!$A:$A,'Personal tax Table 3E - WA'!$1:$5</definedName>
    <definedName name="_xlnm.Print_Titles" localSheetId="7">'Personal tax Table 3G - NT'!$A:$A,'Personal tax Table 3G - NT'!$2:$5</definedName>
  </definedNames>
  <calcPr calcId="145621"/>
</workbook>
</file>

<file path=xl/calcChain.xml><?xml version="1.0" encoding="utf-8"?>
<calcChain xmlns="http://schemas.openxmlformats.org/spreadsheetml/2006/main">
  <c r="I32" i="12" l="1"/>
  <c r="E32" i="12"/>
</calcChain>
</file>

<file path=xl/sharedStrings.xml><?xml version="1.0" encoding="utf-8"?>
<sst xmlns="http://schemas.openxmlformats.org/spreadsheetml/2006/main" count="2254" uniqueCount="1747">
  <si>
    <t>Table 3: Personal taxpayers</t>
  </si>
  <si>
    <t>Notes:</t>
  </si>
  <si>
    <t xml:space="preserve"> *  In order to meet privacy regulations, some cells in the table have been aggregated. </t>
  </si>
  <si>
    <t>1. With the exclusion of Column B (non-taxables) all table data refers to TAXABLE individuals only.</t>
  </si>
  <si>
    <t xml:space="preserve">2. Residential postcodes are as stated on return forms and may not be valid residential postcodes.                 </t>
  </si>
  <si>
    <t>3. Refers to personal (or individual) taxpayers with net tax payable equal to or less than 0 (no amount of net tax charged).</t>
  </si>
  <si>
    <t>4. Refers to personal (or individual) taxpayers with net tax payable greater than 0.</t>
  </si>
  <si>
    <t>5. Mean (or average) taxable income in this table is calculated by dividing taxable income by the number of taxables (taxable individuals).</t>
  </si>
  <si>
    <t>6. Mean net tax in this table is calculated by dividing the sum of net tax and total imputation credit by the number of taxables (taxable individuals).</t>
  </si>
  <si>
    <t>7. Effective rate of tax is calculated as the sum of total imputation credit and net tax assessed divided by taxable income.</t>
  </si>
  <si>
    <t>8. Includes 'Income equalisation farm management deposits and withdrawals', but excludes 'Partnership and trust imputation credits'.</t>
  </si>
  <si>
    <t>9. Includes postcodes which show less than 5 records (number indicators) for some items.</t>
  </si>
  <si>
    <t>Part A: NSW</t>
  </si>
  <si>
    <t>Taxable income</t>
  </si>
  <si>
    <t>Total imputation credit</t>
  </si>
  <si>
    <t xml:space="preserve">Net tax  </t>
  </si>
  <si>
    <t xml:space="preserve">Gross interest received  </t>
  </si>
  <si>
    <t xml:space="preserve">Gross tax  </t>
  </si>
  <si>
    <t xml:space="preserve">Assessments issued  </t>
  </si>
  <si>
    <t xml:space="preserve">Net Rent  </t>
  </si>
  <si>
    <t xml:space="preserve">Net capital gains  </t>
  </si>
  <si>
    <t xml:space="preserve">Total Deductions    </t>
  </si>
  <si>
    <t xml:space="preserve">Total rebates &amp; credits allowed in assessment  </t>
  </si>
  <si>
    <t xml:space="preserve">Net business income-primary production  </t>
  </si>
  <si>
    <t xml:space="preserve">Net business income-non-primary production  </t>
  </si>
  <si>
    <t xml:space="preserve">Salary and wages on group certificates  </t>
  </si>
  <si>
    <t xml:space="preserve">Medicare levy  </t>
  </si>
  <si>
    <t xml:space="preserve">Medicare levy surcharge  </t>
  </si>
  <si>
    <t xml:space="preserve">Total work related expenses  </t>
  </si>
  <si>
    <t xml:space="preserve">Job search, Newstart &amp; sickness benefits, etc.  </t>
  </si>
  <si>
    <t xml:space="preserve">HECS assessment debt  </t>
  </si>
  <si>
    <t>no.</t>
  </si>
  <si>
    <t>$</t>
  </si>
  <si>
    <t>%</t>
  </si>
  <si>
    <t>NSW</t>
  </si>
  <si>
    <t>Total NSW</t>
  </si>
  <si>
    <r>
      <t>Taxation Statistics 1999</t>
    </r>
    <r>
      <rPr>
        <sz val="14"/>
        <rFont val="Times New Roman"/>
        <family val="1"/>
      </rPr>
      <t>–</t>
    </r>
    <r>
      <rPr>
        <b/>
        <sz val="14"/>
        <rFont val="Times New Roman"/>
        <family val="1"/>
      </rPr>
      <t>2000</t>
    </r>
  </si>
  <si>
    <r>
      <t>Selected items</t>
    </r>
    <r>
      <rPr>
        <vertAlign val="superscript"/>
        <sz val="12"/>
        <rFont val="Times New Roman"/>
        <family val="1"/>
      </rPr>
      <t>1</t>
    </r>
    <r>
      <rPr>
        <b/>
        <sz val="14"/>
        <rFont val="Times New Roman"/>
        <family val="1"/>
      </rPr>
      <t xml:space="preserve"> by state and postcode</t>
    </r>
    <r>
      <rPr>
        <vertAlign val="superscript"/>
        <sz val="12"/>
        <rFont val="Times New Roman"/>
        <family val="1"/>
      </rPr>
      <t>2</t>
    </r>
  </si>
  <si>
    <t>Part B: VIC</t>
  </si>
  <si>
    <r>
      <t>Postcode</t>
    </r>
    <r>
      <rPr>
        <vertAlign val="superscript"/>
        <sz val="10"/>
        <rFont val="Times New Roman"/>
        <family val="1"/>
      </rPr>
      <t>2</t>
    </r>
  </si>
  <si>
    <r>
      <t>Non-taxable</t>
    </r>
    <r>
      <rPr>
        <vertAlign val="superscript"/>
        <sz val="10"/>
        <rFont val="Times New Roman"/>
        <family val="1"/>
      </rPr>
      <t>3</t>
    </r>
  </si>
  <si>
    <r>
      <t>Taxable</t>
    </r>
    <r>
      <rPr>
        <vertAlign val="superscript"/>
        <sz val="10"/>
        <rFont val="Times New Roman"/>
        <family val="1"/>
      </rPr>
      <t>4</t>
    </r>
  </si>
  <si>
    <r>
      <t>Mean taxable income</t>
    </r>
    <r>
      <rPr>
        <vertAlign val="superscript"/>
        <sz val="10"/>
        <rFont val="Times New Roman"/>
        <family val="1"/>
      </rPr>
      <t>5</t>
    </r>
  </si>
  <si>
    <r>
      <t>Mean net tax</t>
    </r>
    <r>
      <rPr>
        <vertAlign val="superscript"/>
        <sz val="10"/>
        <rFont val="Times New Roman"/>
        <family val="1"/>
      </rPr>
      <t>6</t>
    </r>
  </si>
  <si>
    <r>
      <t>Effective rate of tax</t>
    </r>
    <r>
      <rPr>
        <vertAlign val="superscript"/>
        <sz val="10"/>
        <rFont val="Times New Roman"/>
        <family val="1"/>
      </rPr>
      <t>7</t>
    </r>
  </si>
  <si>
    <r>
      <t>Total income</t>
    </r>
    <r>
      <rPr>
        <vertAlign val="superscript"/>
        <sz val="10"/>
        <rFont val="Times New Roman"/>
        <family val="1"/>
      </rPr>
      <t xml:space="preserve">8 </t>
    </r>
  </si>
  <si>
    <t>VIC</t>
  </si>
  <si>
    <t>3000</t>
  </si>
  <si>
    <t>3002</t>
  </si>
  <si>
    <t>3003</t>
  </si>
  <si>
    <t>3004</t>
  </si>
  <si>
    <t>3006</t>
  </si>
  <si>
    <t>3011</t>
  </si>
  <si>
    <t>3012</t>
  </si>
  <si>
    <t>3013</t>
  </si>
  <si>
    <t>3015</t>
  </si>
  <si>
    <t>3016</t>
  </si>
  <si>
    <t>3018</t>
  </si>
  <si>
    <t>3020</t>
  </si>
  <si>
    <t>3021</t>
  </si>
  <si>
    <t>3022</t>
  </si>
  <si>
    <t>3023</t>
  </si>
  <si>
    <t>3024</t>
  </si>
  <si>
    <t>3025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</si>
  <si>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</si>
  <si>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</si>
  <si>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</si>
  <si>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</si>
  <si>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</si>
  <si>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</si>
  <si>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</si>
  <si>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</si>
  <si>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</si>
  <si>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</si>
  <si>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</si>
  <si>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</si>
  <si>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</si>
  <si>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</si>
  <si>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</si>
  <si>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</si>
  <si>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</si>
  <si>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</si>
  <si>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</si>
  <si>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</si>
  <si>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</si>
  <si>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</si>
  <si>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</si>
  <si>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</si>
  <si>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</si>
  <si>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</si>
  <si>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</si>
  <si>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</si>
  <si>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</si>
  <si>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</si>
  <si>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</si>
  <si>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</si>
  <si>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</si>
  <si>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</si>
  <si>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</si>
  <si>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</si>
  <si>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</si>
  <si>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</si>
  <si>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</si>
  <si>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</si>
  <si>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</si>
  <si>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</si>
  <si>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</si>
  <si>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</si>
  <si>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</si>
  <si>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</si>
  <si>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</si>
  <si>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</si>
  <si>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</si>
  <si>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</si>
  <si>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</si>
  <si>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3087</t>
  </si>
  <si>
    <t>3088</t>
  </si>
  <si>
    <t>3089</t>
  </si>
  <si>
    <t>3090</t>
  </si>
  <si>
    <t>3091</t>
  </si>
  <si>
    <t>3093</t>
  </si>
  <si>
    <t>3094</t>
  </si>
  <si>
    <t>3095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</si>
  <si>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</si>
  <si>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</si>
  <si>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</si>
  <si>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</si>
  <si>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</si>
  <si>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</si>
  <si>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</si>
  <si>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</si>
  <si>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</si>
  <si>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</si>
  <si>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</si>
  <si>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</si>
  <si>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</si>
  <si>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</si>
  <si>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</si>
  <si>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</si>
  <si>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</si>
  <si>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</si>
  <si>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</si>
  <si>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</si>
  <si>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</si>
  <si>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</si>
  <si>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</si>
  <si>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</si>
  <si>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</si>
  <si>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</si>
  <si>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</si>
  <si>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</si>
  <si>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</si>
  <si>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</si>
  <si>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</si>
  <si>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</si>
  <si>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</si>
  <si>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</si>
  <si>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</si>
  <si>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</si>
  <si>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</si>
  <si>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</si>
  <si>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</si>
  <si>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</si>
  <si>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</si>
  <si>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</si>
  <si>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</si>
  <si>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</si>
  <si>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</si>
  <si>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</si>
  <si>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</si>
  <si>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</si>
  <si>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</si>
  <si>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</si>
  <si>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</si>
  <si>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</si>
  <si>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</si>
  <si>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</si>
  <si>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</si>
  <si>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</si>
  <si>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</si>
  <si>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</si>
  <si>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</si>
  <si>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</si>
  <si>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</si>
  <si>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</si>
  <si>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</si>
  <si>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</si>
  <si>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</si>
  <si>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</si>
  <si>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</si>
  <si>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</si>
  <si>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</si>
  <si>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</si>
  <si>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</si>
  <si>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</si>
  <si>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</si>
  <si>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</si>
  <si>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</si>
  <si>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</si>
  <si>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</si>
  <si>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</si>
  <si>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</si>
  <si>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</si>
  <si>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</si>
  <si>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</si>
  <si>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</si>
  <si>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</si>
  <si>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</si>
  <si>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</si>
  <si>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</si>
  <si>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</si>
  <si>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</si>
  <si>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</si>
  <si>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</si>
  <si>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</si>
  <si>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</si>
  <si>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</si>
  <si>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</si>
  <si>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</si>
  <si>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</si>
  <si>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</si>
  <si>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</si>
  <si>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</si>
  <si>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3214</t>
  </si>
  <si>
    <t>3215</t>
  </si>
  <si>
    <t>3216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</si>
  <si>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</si>
  <si>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</si>
  <si>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</si>
  <si>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</si>
  <si>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</si>
  <si>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</si>
  <si>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</si>
  <si>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</si>
  <si>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</si>
  <si>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</si>
  <si>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</si>
  <si>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3233</t>
  </si>
  <si>
    <t>3240</t>
  </si>
  <si>
    <t>3241</t>
  </si>
  <si>
    <t>3249</t>
  </si>
  <si>
    <t>3250</t>
  </si>
  <si>
    <t>3260</t>
  </si>
  <si>
    <t>3264</t>
  </si>
  <si>
    <t>3265</t>
  </si>
  <si>
    <t>3266</t>
  </si>
  <si>
    <t>3268</t>
  </si>
  <si>
    <t>3269</t>
  </si>
  <si>
    <t>3272</t>
  </si>
  <si>
    <t>3277</t>
  </si>
  <si>
    <t>3280</t>
  </si>
  <si>
    <t>3281</t>
  </si>
  <si>
    <t>3282</t>
  </si>
  <si>
    <t>3284</t>
  </si>
  <si>
    <t>3285</t>
  </si>
  <si>
    <t>3286</t>
  </si>
  <si>
    <t>3287</t>
  </si>
  <si>
    <t>3300</t>
  </si>
  <si>
    <t>3304</t>
  </si>
  <si>
    <t>3305</t>
  </si>
  <si>
    <t>3311</t>
  </si>
  <si>
    <t>3315</t>
  </si>
  <si>
    <t>3318</t>
  </si>
  <si>
    <t>3328</t>
  </si>
  <si>
    <t>3331</t>
  </si>
  <si>
    <t>3332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</si>
  <si>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</si>
  <si>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</si>
  <si>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</si>
  <si>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</si>
  <si>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</si>
  <si>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</si>
  <si>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</si>
  <si>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</si>
  <si>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</si>
  <si>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</si>
  <si>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3353</t>
  </si>
  <si>
    <t>3354</t>
  </si>
  <si>
    <t>3355</t>
  </si>
  <si>
    <t>3356</t>
  </si>
  <si>
    <t>3357</t>
  </si>
  <si>
    <t>3363</t>
  </si>
  <si>
    <t>3364</t>
  </si>
  <si>
    <t>3371</t>
  </si>
  <si>
    <t>3373</t>
  </si>
  <si>
    <t>3377</t>
  </si>
  <si>
    <t>3379</t>
  </si>
  <si>
    <t>3380</t>
  </si>
  <si>
    <t>3390</t>
  </si>
  <si>
    <t>3393</t>
  </si>
  <si>
    <t>3395</t>
  </si>
  <si>
    <t>3400</t>
  </si>
  <si>
    <t>3401</t>
  </si>
  <si>
    <t>3402</t>
  </si>
  <si>
    <t>3414</t>
  </si>
  <si>
    <t>3418</t>
  </si>
  <si>
    <t>3419</t>
  </si>
  <si>
    <t>3427</t>
  </si>
  <si>
    <t>3428</t>
  </si>
  <si>
    <t>3429</t>
  </si>
  <si>
    <t>3431</t>
  </si>
  <si>
    <t>3434</t>
  </si>
  <si>
    <t>3435</t>
  </si>
  <si>
    <t>3437</t>
  </si>
  <si>
    <t>3440</t>
  </si>
  <si>
    <t>3441</t>
  </si>
  <si>
    <t>3442</t>
  </si>
  <si>
    <t>3444</t>
  </si>
  <si>
    <t>3448</t>
  </si>
  <si>
    <t>3450</t>
  </si>
  <si>
    <t>3451</t>
  </si>
  <si>
    <t>3453</t>
  </si>
  <si>
    <t>3458</t>
  </si>
  <si>
    <t>3460</t>
  </si>
  <si>
    <t>3461</t>
  </si>
  <si>
    <t>3463</t>
  </si>
  <si>
    <t>3464</t>
  </si>
  <si>
    <t>3465</t>
  </si>
  <si>
    <t>3478</t>
  </si>
  <si>
    <t>3480</t>
  </si>
  <si>
    <t>3490</t>
  </si>
  <si>
    <t>3496</t>
  </si>
  <si>
    <t>3498</t>
  </si>
  <si>
    <t>3500</t>
  </si>
  <si>
    <t>3501</t>
  </si>
  <si>
    <t>3502</t>
  </si>
  <si>
    <t>3505</t>
  </si>
  <si>
    <t>3515</t>
  </si>
  <si>
    <t>3517</t>
  </si>
  <si>
    <t>3523</t>
  </si>
  <si>
    <t>3525</t>
  </si>
  <si>
    <t>3539</t>
  </si>
  <si>
    <t>3549</t>
  </si>
  <si>
    <t>3550</t>
  </si>
  <si>
    <t>3551</t>
  </si>
  <si>
    <t>3555</t>
  </si>
  <si>
    <t>3556</t>
  </si>
  <si>
    <t>3561</t>
  </si>
  <si>
    <t>3564</t>
  </si>
  <si>
    <t>3568</t>
  </si>
  <si>
    <t>3579</t>
  </si>
  <si>
    <t>3585</t>
  </si>
  <si>
    <t>3610</t>
  </si>
  <si>
    <t>3612</t>
  </si>
  <si>
    <t>3616</t>
  </si>
  <si>
    <t>3620</t>
  </si>
  <si>
    <t>3621</t>
  </si>
  <si>
    <t>3624</t>
  </si>
  <si>
    <t>3629</t>
  </si>
  <si>
    <t>3630</t>
  </si>
  <si>
    <t>3631</t>
  </si>
  <si>
    <t>3632</t>
  </si>
  <si>
    <t>3633</t>
  </si>
  <si>
    <t>3634</t>
  </si>
  <si>
    <t>3636</t>
  </si>
  <si>
    <t>3638</t>
  </si>
  <si>
    <t>3641</t>
  </si>
  <si>
    <t>3644</t>
  </si>
  <si>
    <t>3658</t>
  </si>
  <si>
    <t>3659</t>
  </si>
  <si>
    <t>3660</t>
  </si>
  <si>
    <t>3661</t>
  </si>
  <si>
    <t>3664</t>
  </si>
  <si>
    <t>3666</t>
  </si>
  <si>
    <t>3672</t>
  </si>
  <si>
    <t>3673</t>
  </si>
  <si>
    <t>3675</t>
  </si>
  <si>
    <t>3676</t>
  </si>
  <si>
    <t>3677</t>
  </si>
  <si>
    <t>3678</t>
  </si>
  <si>
    <t>3683</t>
  </si>
  <si>
    <t>3685</t>
  </si>
  <si>
    <t>3687</t>
  </si>
  <si>
    <t>3688</t>
  </si>
  <si>
    <t>3689</t>
  </si>
  <si>
    <t>3690</t>
  </si>
  <si>
    <t>3691</t>
  </si>
  <si>
    <t>3699</t>
  </si>
  <si>
    <t>3700</t>
  </si>
  <si>
    <t>3707</t>
  </si>
  <si>
    <t>3714</t>
  </si>
  <si>
    <t>3717</t>
  </si>
  <si>
    <t>3722</t>
  </si>
  <si>
    <t>3726</t>
  </si>
  <si>
    <t>3730</t>
  </si>
  <si>
    <t>3737</t>
  </si>
  <si>
    <t>3740</t>
  </si>
  <si>
    <t>3741</t>
  </si>
  <si>
    <t>3747</t>
  </si>
  <si>
    <t>3749</t>
  </si>
  <si>
    <t>3750</t>
  </si>
  <si>
    <t>3752</t>
  </si>
  <si>
    <t>3753</t>
  </si>
  <si>
    <t>3754</t>
  </si>
  <si>
    <t>3756</t>
  </si>
  <si>
    <t>3757</t>
  </si>
  <si>
    <t>3758</t>
  </si>
  <si>
    <t>3759</t>
  </si>
  <si>
    <t>3760</t>
  </si>
  <si>
    <t>3761</t>
  </si>
  <si>
    <t>3764</t>
  </si>
  <si>
    <t>3765</t>
  </si>
  <si>
    <t>3766</t>
  </si>
  <si>
    <t>3767</t>
  </si>
  <si>
    <t>3770</t>
  </si>
  <si>
    <t>3775</t>
  </si>
  <si>
    <t>3777</t>
  </si>
  <si>
    <t>3781</t>
  </si>
  <si>
    <t>3782</t>
  </si>
  <si>
    <t>3783</t>
  </si>
  <si>
    <t>3786</t>
  </si>
  <si>
    <t>3788</t>
  </si>
  <si>
    <t>3792</t>
  </si>
  <si>
    <t>3793</t>
  </si>
  <si>
    <t>3795</t>
  </si>
  <si>
    <t>3796</t>
  </si>
  <si>
    <t>3797</t>
  </si>
  <si>
    <t>3799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</si>
  <si>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</si>
  <si>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</si>
  <si>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</si>
  <si>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</si>
  <si>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</si>
  <si>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</si>
  <si>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</si>
  <si>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</si>
  <si>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</si>
  <si>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</si>
  <si>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</si>
  <si>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</si>
  <si>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</si>
  <si>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</si>
  <si>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</si>
  <si>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</si>
  <si>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</si>
  <si>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</si>
  <si>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</si>
  <si>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</si>
  <si>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</si>
  <si>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3840</t>
  </si>
  <si>
    <t>3842</t>
  </si>
  <si>
    <t>3844</t>
  </si>
  <si>
    <t>3847</t>
  </si>
  <si>
    <t>3850</t>
  </si>
  <si>
    <t>3851</t>
  </si>
  <si>
    <t>3854</t>
  </si>
  <si>
    <t>3856</t>
  </si>
  <si>
    <t>3858</t>
  </si>
  <si>
    <t>3860</t>
  </si>
  <si>
    <t>3862</t>
  </si>
  <si>
    <t>3869</t>
  </si>
  <si>
    <t>3870</t>
  </si>
  <si>
    <t>3871</t>
  </si>
  <si>
    <t>3874</t>
  </si>
  <si>
    <t>3875</t>
  </si>
  <si>
    <t>3880</t>
  </si>
  <si>
    <t>3882</t>
  </si>
  <si>
    <t>3888</t>
  </si>
  <si>
    <t>3892</t>
  </si>
  <si>
    <t>3898</t>
  </si>
  <si>
    <t>3909</t>
  </si>
  <si>
    <t>3910</t>
  </si>
  <si>
    <t>3911</t>
  </si>
  <si>
    <t>3912</t>
  </si>
  <si>
    <t>3913</t>
  </si>
  <si>
    <t>3915</t>
  </si>
  <si>
    <t>3916</t>
  </si>
  <si>
    <t>3918</t>
  </si>
  <si>
    <t>3922</t>
  </si>
  <si>
    <t>3925</t>
  </si>
  <si>
    <t>3926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</si>
  <si>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</si>
  <si>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</si>
  <si>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</si>
  <si>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</si>
  <si>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</si>
  <si>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</si>
  <si>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</si>
  <si>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</si>
  <si>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</si>
  <si>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</si>
  <si>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3941</t>
  </si>
  <si>
    <t>3950</t>
  </si>
  <si>
    <t>3951</t>
  </si>
  <si>
    <t>3953</t>
  </si>
  <si>
    <t>3956</t>
  </si>
  <si>
    <t>3959</t>
  </si>
  <si>
    <t>3960</t>
  </si>
  <si>
    <t>3962</t>
  </si>
  <si>
    <t>3971</t>
  </si>
  <si>
    <t>3976</t>
  </si>
  <si>
    <t>3977</t>
  </si>
  <si>
    <t>3980</t>
  </si>
  <si>
    <t>3981</t>
  </si>
  <si>
    <t>3984</t>
  </si>
  <si>
    <t>3987</t>
  </si>
  <si>
    <t>3988</t>
  </si>
  <si>
    <t>3995</t>
  </si>
  <si>
    <t>3996</t>
  </si>
  <si>
    <r>
      <t>Other</t>
    </r>
    <r>
      <rPr>
        <vertAlign val="superscript"/>
        <sz val="10"/>
        <rFont val="Times New Roman"/>
        <family val="1"/>
      </rPr>
      <t>9</t>
    </r>
  </si>
  <si>
    <t>Total Vic.</t>
  </si>
  <si>
    <t>Part C: QLD</t>
  </si>
  <si>
    <t>QLD</t>
  </si>
  <si>
    <t>4000</t>
  </si>
  <si>
    <t>4001</t>
  </si>
  <si>
    <t>4004</t>
  </si>
  <si>
    <t>4005</t>
  </si>
  <si>
    <t>4006</t>
  </si>
  <si>
    <t>4007</t>
  </si>
  <si>
    <t>4010</t>
  </si>
  <si>
    <t>4011</t>
  </si>
  <si>
    <t>4012</t>
  </si>
  <si>
    <t>4013</t>
  </si>
  <si>
    <t>4014</t>
  </si>
  <si>
    <t>4017</t>
  </si>
  <si>
    <t>4019</t>
  </si>
  <si>
    <t>4020</t>
  </si>
  <si>
    <t>4022</t>
  </si>
  <si>
    <t>4030</t>
  </si>
  <si>
    <t>4031</t>
  </si>
  <si>
    <t>4032</t>
  </si>
  <si>
    <t>4034</t>
  </si>
  <si>
    <t>4035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</si>
  <si>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</si>
  <si>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</si>
  <si>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</si>
  <si>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</si>
  <si>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</si>
  <si>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</si>
  <si>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</si>
  <si>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</si>
  <si>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</si>
  <si>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</si>
  <si>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</si>
  <si>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</si>
  <si>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</si>
  <si>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</si>
  <si>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</si>
  <si>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4073</t>
  </si>
  <si>
    <t>4074</t>
  </si>
  <si>
    <t>4075</t>
  </si>
  <si>
    <t>4077</t>
  </si>
  <si>
    <t>4078</t>
  </si>
  <si>
    <t>4101</t>
  </si>
  <si>
    <t>4102</t>
  </si>
  <si>
    <t>4103</t>
  </si>
  <si>
    <t>4104</t>
  </si>
  <si>
    <t>4105</t>
  </si>
  <si>
    <t>4108</t>
  </si>
  <si>
    <t>4109</t>
  </si>
  <si>
    <t>4110</t>
  </si>
  <si>
    <t>4113</t>
  </si>
  <si>
    <t>4114</t>
  </si>
  <si>
    <t>4115</t>
  </si>
  <si>
    <t>4116</t>
  </si>
  <si>
    <t>4118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</si>
  <si>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</si>
  <si>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</si>
  <si>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</si>
  <si>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</si>
  <si>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</si>
  <si>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</si>
  <si>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</si>
  <si>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</si>
  <si>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</si>
  <si>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</si>
  <si>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</si>
  <si>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</si>
  <si>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</si>
  <si>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</si>
  <si>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</si>
  <si>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</si>
  <si>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</si>
  <si>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</si>
  <si>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</si>
  <si>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</si>
  <si>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</si>
  <si>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</si>
  <si>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</si>
  <si>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</si>
  <si>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</si>
  <si>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</si>
  <si>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</si>
  <si>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</si>
  <si>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</si>
  <si>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</si>
  <si>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4173</t>
  </si>
  <si>
    <t>4174</t>
  </si>
  <si>
    <t>4178</t>
  </si>
  <si>
    <t>4179</t>
  </si>
  <si>
    <t>4183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</si>
  <si>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</si>
  <si>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</si>
  <si>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</si>
  <si>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</si>
  <si>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</si>
  <si>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</si>
  <si>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</si>
  <si>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</si>
  <si>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</si>
  <si>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</si>
  <si>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</si>
  <si>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</si>
  <si>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</si>
  <si>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</si>
  <si>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4223</t>
  </si>
  <si>
    <t>4224</t>
  </si>
  <si>
    <t>4225</t>
  </si>
  <si>
    <t>4226</t>
  </si>
  <si>
    <t>4228</t>
  </si>
  <si>
    <t>4270</t>
  </si>
  <si>
    <t>4272</t>
  </si>
  <si>
    <t>4275</t>
  </si>
  <si>
    <t>4280</t>
  </si>
  <si>
    <t>4285</t>
  </si>
  <si>
    <t>4300</t>
  </si>
  <si>
    <t>4301</t>
  </si>
  <si>
    <t>4304</t>
  </si>
  <si>
    <t>4305</t>
  </si>
  <si>
    <t>4306</t>
  </si>
  <si>
    <t>4307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</si>
  <si>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</si>
  <si>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</si>
  <si>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</si>
  <si>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</si>
  <si>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</si>
  <si>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</si>
  <si>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</si>
  <si>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</si>
  <si>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</si>
  <si>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4350</t>
  </si>
  <si>
    <t>4352</t>
  </si>
  <si>
    <t>4355</t>
  </si>
  <si>
    <t>4356</t>
  </si>
  <si>
    <t>4357</t>
  </si>
  <si>
    <t>4358</t>
  </si>
  <si>
    <t>4370</t>
  </si>
  <si>
    <t>4380</t>
  </si>
  <si>
    <t>4387</t>
  </si>
  <si>
    <t>4390</t>
  </si>
  <si>
    <t>4400</t>
  </si>
  <si>
    <t>4401</t>
  </si>
  <si>
    <t>4405</t>
  </si>
  <si>
    <t>4410</t>
  </si>
  <si>
    <t>4413</t>
  </si>
  <si>
    <t>4415</t>
  </si>
  <si>
    <t>4420</t>
  </si>
  <si>
    <t>4454</t>
  </si>
  <si>
    <t>4455</t>
  </si>
  <si>
    <t>4470</t>
  </si>
  <si>
    <t>4472</t>
  </si>
  <si>
    <t>4480</t>
  </si>
  <si>
    <t>4487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</si>
  <si>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</si>
  <si>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</si>
  <si>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</si>
  <si>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</si>
  <si>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</si>
  <si>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</si>
  <si>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</si>
  <si>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</si>
  <si>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</si>
  <si>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4510</t>
  </si>
  <si>
    <t>4511</t>
  </si>
  <si>
    <t>4512</t>
  </si>
  <si>
    <t>4514</t>
  </si>
  <si>
    <t>4515</t>
  </si>
  <si>
    <t>4516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</si>
  <si>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</si>
  <si>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</si>
  <si>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</si>
  <si>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</si>
  <si>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</si>
  <si>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</si>
  <si>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</si>
  <si>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</si>
  <si>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</si>
  <si>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</si>
  <si>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</si>
  <si>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</si>
  <si>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</si>
  <si>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</si>
  <si>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</si>
  <si>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</si>
  <si>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</si>
  <si>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</si>
  <si>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</si>
  <si>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</si>
  <si>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</si>
  <si>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</si>
  <si>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</si>
  <si>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4570</t>
  </si>
  <si>
    <t>4572</t>
  </si>
  <si>
    <t>4573</t>
  </si>
  <si>
    <t>4575</t>
  </si>
  <si>
    <t>4580</t>
  </si>
  <si>
    <t>4605</t>
  </si>
  <si>
    <t>4610</t>
  </si>
  <si>
    <t>4615</t>
  </si>
  <si>
    <t>4625</t>
  </si>
  <si>
    <t>4626</t>
  </si>
  <si>
    <t>4627</t>
  </si>
  <si>
    <t>4630</t>
  </si>
  <si>
    <t>4650</t>
  </si>
  <si>
    <t>4655</t>
  </si>
  <si>
    <t>4659</t>
  </si>
  <si>
    <t>4660</t>
  </si>
  <si>
    <t>4670</t>
  </si>
  <si>
    <t>4671</t>
  </si>
  <si>
    <t>4677</t>
  </si>
  <si>
    <t>4680</t>
  </si>
  <si>
    <t>4695</t>
  </si>
  <si>
    <t>4700</t>
  </si>
  <si>
    <t>4701</t>
  </si>
  <si>
    <t>4702</t>
  </si>
  <si>
    <t>4703</t>
  </si>
  <si>
    <t>4709</t>
  </si>
  <si>
    <t>4714</t>
  </si>
  <si>
    <t>4715</t>
  </si>
  <si>
    <t>4717</t>
  </si>
  <si>
    <t>4718</t>
  </si>
  <si>
    <t>4719</t>
  </si>
  <si>
    <t>4720</t>
  </si>
  <si>
    <t>4721</t>
  </si>
  <si>
    <t>4722</t>
  </si>
  <si>
    <t>4725</t>
  </si>
  <si>
    <t>4730</t>
  </si>
  <si>
    <t>4735</t>
  </si>
  <si>
    <t>4737</t>
  </si>
  <si>
    <t>4740</t>
  </si>
  <si>
    <t>4741</t>
  </si>
  <si>
    <t>4743</t>
  </si>
  <si>
    <t>4744</t>
  </si>
  <si>
    <t>4745</t>
  </si>
  <si>
    <t>4746</t>
  </si>
  <si>
    <t>4750</t>
  </si>
  <si>
    <t>4751</t>
  </si>
  <si>
    <t>4753</t>
  </si>
  <si>
    <t>4800</t>
  </si>
  <si>
    <t>4802</t>
  </si>
  <si>
    <t>4804</t>
  </si>
  <si>
    <t>4805</t>
  </si>
  <si>
    <t>4806</t>
  </si>
  <si>
    <t>4807</t>
  </si>
  <si>
    <t>4808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</si>
  <si>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</si>
  <si>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</si>
  <si>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</si>
  <si>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</si>
  <si>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</si>
  <si>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</si>
  <si>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</si>
  <si>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</si>
  <si>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</si>
  <si>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</si>
  <si>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</si>
  <si>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</si>
  <si>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</si>
  <si>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</si>
  <si>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</si>
  <si>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4830</t>
  </si>
  <si>
    <t>4849</t>
  </si>
  <si>
    <t>4850</t>
  </si>
  <si>
    <t>4852</t>
  </si>
  <si>
    <t>4854</t>
  </si>
  <si>
    <t>4858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</si>
  <si>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</si>
  <si>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</si>
  <si>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</si>
  <si>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</si>
  <si>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</si>
  <si>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</si>
  <si>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</si>
  <si>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</si>
  <si>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</si>
  <si>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</si>
  <si>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</si>
  <si>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</si>
  <si>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4878</t>
  </si>
  <si>
    <t>4879</t>
  </si>
  <si>
    <t>4880</t>
  </si>
  <si>
    <t>4882</t>
  </si>
  <si>
    <t>4883</t>
  </si>
  <si>
    <t>4885</t>
  </si>
  <si>
    <t>4890</t>
  </si>
  <si>
    <t>Total QLD</t>
  </si>
  <si>
    <t>Part D: SA</t>
  </si>
  <si>
    <t>SA</t>
  </si>
  <si>
    <t>5000</t>
  </si>
  <si>
    <t>5001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</si>
  <si>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</si>
  <si>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</si>
  <si>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</si>
  <si>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</si>
  <si>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</si>
  <si>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</si>
  <si>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</si>
  <si>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</si>
  <si>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</si>
  <si>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</si>
  <si>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</si>
  <si>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</si>
  <si>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</si>
  <si>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</si>
  <si>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</si>
  <si>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</si>
  <si>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</si>
  <si>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</si>
  <si>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</si>
  <si>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</si>
  <si>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</si>
  <si>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</si>
  <si>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</si>
  <si>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</si>
  <si>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</si>
  <si>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</si>
  <si>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</si>
  <si>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</si>
  <si>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</si>
  <si>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</si>
  <si>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</si>
  <si>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</si>
  <si>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</si>
  <si>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</si>
  <si>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</si>
  <si>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</si>
  <si>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</si>
  <si>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</si>
  <si>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</si>
  <si>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</si>
  <si>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</si>
  <si>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</si>
  <si>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</si>
  <si>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</si>
  <si>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</si>
  <si>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</si>
  <si>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</si>
  <si>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</si>
  <si>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</si>
  <si>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</si>
  <si>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</si>
  <si>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</si>
  <si>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</si>
  <si>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</si>
  <si>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</si>
  <si>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</si>
  <si>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</si>
  <si>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</si>
  <si>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</si>
  <si>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</si>
  <si>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</si>
  <si>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</si>
  <si>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</si>
  <si>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</si>
  <si>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</si>
  <si>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</si>
  <si>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</si>
  <si>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</si>
  <si>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</si>
  <si>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</si>
  <si>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</si>
  <si>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</si>
  <si>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</si>
  <si>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</si>
  <si>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</si>
  <si>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</si>
  <si>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</si>
  <si>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</si>
  <si>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</si>
  <si>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</si>
  <si>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5116</t>
  </si>
  <si>
    <t>5117</t>
  </si>
  <si>
    <t>5118</t>
  </si>
  <si>
    <t>5120</t>
  </si>
  <si>
    <t>5125</t>
  </si>
  <si>
    <t>5126</t>
  </si>
  <si>
    <t>5127</t>
  </si>
  <si>
    <t>5131</t>
  </si>
  <si>
    <t>5133</t>
  </si>
  <si>
    <t>5136</t>
  </si>
  <si>
    <t>5137</t>
  </si>
  <si>
    <t>5141</t>
  </si>
  <si>
    <t>5142</t>
  </si>
  <si>
    <t>5152</t>
  </si>
  <si>
    <t>5153</t>
  </si>
  <si>
    <t>5154</t>
  </si>
  <si>
    <t>5155</t>
  </si>
  <si>
    <t>5156</t>
  </si>
  <si>
    <t>5157</t>
  </si>
  <si>
    <t>5158</t>
  </si>
  <si>
    <t>5159</t>
  </si>
  <si>
    <t>5161</t>
  </si>
  <si>
    <t>5162</t>
  </si>
  <si>
    <t>5163</t>
  </si>
  <si>
    <t>5167</t>
  </si>
  <si>
    <t>5169</t>
  </si>
  <si>
    <t>5171</t>
  </si>
  <si>
    <t>5172</t>
  </si>
  <si>
    <t>5173</t>
  </si>
  <si>
    <t>5201</t>
  </si>
  <si>
    <t>5204</t>
  </si>
  <si>
    <t>5210</t>
  </si>
  <si>
    <t>5211</t>
  </si>
  <si>
    <t>5212</t>
  </si>
  <si>
    <t>5214</t>
  </si>
  <si>
    <t>5223</t>
  </si>
  <si>
    <t>5231</t>
  </si>
  <si>
    <t>5233</t>
  </si>
  <si>
    <t>5234</t>
  </si>
  <si>
    <t>5235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</si>
  <si>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</si>
  <si>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</si>
  <si>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</si>
  <si>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</si>
  <si>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</si>
  <si>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</si>
  <si>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</si>
  <si>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</si>
  <si>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</si>
  <si>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</si>
  <si>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</si>
  <si>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5255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</si>
  <si>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</si>
  <si>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</si>
  <si>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</si>
  <si>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</si>
  <si>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</si>
  <si>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</si>
  <si>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</si>
  <si>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</si>
  <si>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</si>
  <si>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</si>
  <si>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</si>
  <si>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</si>
  <si>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</si>
  <si>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</si>
  <si>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</si>
  <si>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5343</t>
  </si>
  <si>
    <t>5345</t>
  </si>
  <si>
    <t>5351</t>
  </si>
  <si>
    <t>5352</t>
  </si>
  <si>
    <t>5353</t>
  </si>
  <si>
    <t>5355</t>
  </si>
  <si>
    <t>5360</t>
  </si>
  <si>
    <t>5372</t>
  </si>
  <si>
    <t>5373</t>
  </si>
  <si>
    <t>5401</t>
  </si>
  <si>
    <t>5417</t>
  </si>
  <si>
    <t>5434</t>
  </si>
  <si>
    <t>5452</t>
  </si>
  <si>
    <t>5453</t>
  </si>
  <si>
    <t>5461</t>
  </si>
  <si>
    <t>5480</t>
  </si>
  <si>
    <t>5501</t>
  </si>
  <si>
    <t>5522</t>
  </si>
  <si>
    <t>5523</t>
  </si>
  <si>
    <t>5540</t>
  </si>
  <si>
    <t>5554</t>
  </si>
  <si>
    <t>5556</t>
  </si>
  <si>
    <t>5573</t>
  </si>
  <si>
    <t>5575</t>
  </si>
  <si>
    <t>5600</t>
  </si>
  <si>
    <t>5605</t>
  </si>
  <si>
    <t>5606</t>
  </si>
  <si>
    <t>5607</t>
  </si>
  <si>
    <t>5608</t>
  </si>
  <si>
    <t>5641</t>
  </si>
  <si>
    <t>5690</t>
  </si>
  <si>
    <t>5700</t>
  </si>
  <si>
    <t>5710</t>
  </si>
  <si>
    <t>5725</t>
  </si>
  <si>
    <t>Total SA</t>
  </si>
  <si>
    <t>Part E: WA</t>
  </si>
  <si>
    <t>WA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</si>
  <si>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</si>
  <si>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</si>
  <si>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</si>
  <si>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</si>
  <si>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</si>
  <si>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</si>
  <si>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</si>
  <si>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</si>
  <si>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</si>
  <si>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</si>
  <si>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</si>
  <si>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</si>
  <si>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</si>
  <si>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</si>
  <si>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</si>
  <si>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</si>
  <si>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</si>
  <si>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</si>
  <si>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</si>
  <si>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</si>
  <si>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</si>
  <si>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</si>
  <si>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</si>
  <si>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</si>
  <si>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</si>
  <si>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</si>
  <si>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</si>
  <si>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</si>
  <si>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</si>
  <si>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6035</t>
  </si>
  <si>
    <t>6037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</si>
  <si>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</si>
  <si>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</si>
  <si>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</si>
  <si>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</si>
  <si>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</si>
  <si>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</si>
  <si>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</si>
  <si>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</si>
  <si>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</si>
  <si>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</si>
  <si>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</si>
  <si>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</si>
  <si>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</si>
  <si>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</si>
  <si>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</si>
  <si>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</si>
  <si>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</si>
  <si>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6069</t>
  </si>
  <si>
    <t>6070</t>
  </si>
  <si>
    <t>6071</t>
  </si>
  <si>
    <t>6073</t>
  </si>
  <si>
    <t>6074</t>
  </si>
  <si>
    <t>6076</t>
  </si>
  <si>
    <t>6081</t>
  </si>
  <si>
    <t>6082</t>
  </si>
  <si>
    <t>6083</t>
  </si>
  <si>
    <t>6084</t>
  </si>
  <si>
    <t>6100</t>
  </si>
  <si>
    <t>6101</t>
  </si>
  <si>
    <t>6102</t>
  </si>
  <si>
    <t>6103</t>
  </si>
  <si>
    <t>6104</t>
  </si>
  <si>
    <t>6105</t>
  </si>
  <si>
    <t>6107</t>
  </si>
  <si>
    <t>6108</t>
  </si>
  <si>
    <t>6109</t>
  </si>
  <si>
    <t>6110</t>
  </si>
  <si>
    <t>6111</t>
  </si>
  <si>
    <t>6112</t>
  </si>
  <si>
    <t>6121</t>
  </si>
  <si>
    <t>6122</t>
  </si>
  <si>
    <t>6125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</si>
  <si>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</si>
  <si>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</si>
  <si>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</si>
  <si>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</si>
  <si>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</si>
  <si>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</si>
  <si>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</si>
  <si>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</si>
  <si>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</si>
  <si>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</si>
  <si>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</si>
  <si>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</si>
  <si>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</si>
  <si>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</si>
  <si>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6162</t>
  </si>
  <si>
    <t>6163</t>
  </si>
  <si>
    <t>6164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</si>
  <si>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</si>
  <si>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</si>
  <si>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</si>
  <si>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</si>
  <si>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</si>
  <si>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</si>
  <si>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</si>
  <si>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</si>
  <si>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</si>
  <si>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</si>
  <si>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6201</t>
  </si>
  <si>
    <t>6205</t>
  </si>
  <si>
    <t>6208</t>
  </si>
  <si>
    <t>6210</t>
  </si>
  <si>
    <t>6213</t>
  </si>
  <si>
    <t>6215</t>
  </si>
  <si>
    <t>6218</t>
  </si>
  <si>
    <t>6220</t>
  </si>
  <si>
    <t>6224</t>
  </si>
  <si>
    <t>6225</t>
  </si>
  <si>
    <t>6230</t>
  </si>
  <si>
    <t>6231</t>
  </si>
  <si>
    <t>6232</t>
  </si>
  <si>
    <t>6233</t>
  </si>
  <si>
    <t>6236</t>
  </si>
  <si>
    <t>6237</t>
  </si>
  <si>
    <t>6239</t>
  </si>
  <si>
    <t>6244</t>
  </si>
  <si>
    <t>6255</t>
  </si>
  <si>
    <t>6258</t>
  </si>
  <si>
    <t>6260</t>
  </si>
  <si>
    <t>6271</t>
  </si>
  <si>
    <t>6275</t>
  </si>
  <si>
    <t>6280</t>
  </si>
  <si>
    <t>6281</t>
  </si>
  <si>
    <t>6282</t>
  </si>
  <si>
    <t>6285</t>
  </si>
  <si>
    <t>6290</t>
  </si>
  <si>
    <t>6302</t>
  </si>
  <si>
    <t>6304</t>
  </si>
  <si>
    <t>6308</t>
  </si>
  <si>
    <t>6312</t>
  </si>
  <si>
    <t>6315</t>
  </si>
  <si>
    <t>6317</t>
  </si>
  <si>
    <t>6324</t>
  </si>
  <si>
    <t>6330</t>
  </si>
  <si>
    <t>6331</t>
  </si>
  <si>
    <t>6333</t>
  </si>
  <si>
    <t>6335</t>
  </si>
  <si>
    <t>6353</t>
  </si>
  <si>
    <t>6390</t>
  </si>
  <si>
    <t>6395</t>
  </si>
  <si>
    <t>6401</t>
  </si>
  <si>
    <t>6407</t>
  </si>
  <si>
    <t>6415</t>
  </si>
  <si>
    <t>6418</t>
  </si>
  <si>
    <t>6426</t>
  </si>
  <si>
    <t>6430</t>
  </si>
  <si>
    <t>6432</t>
  </si>
  <si>
    <t>6437</t>
  </si>
  <si>
    <t>6438</t>
  </si>
  <si>
    <t>6442</t>
  </si>
  <si>
    <t>6443</t>
  </si>
  <si>
    <t>6444</t>
  </si>
  <si>
    <t>6450</t>
  </si>
  <si>
    <t>6507</t>
  </si>
  <si>
    <t>6510</t>
  </si>
  <si>
    <t>6516</t>
  </si>
  <si>
    <t>6525</t>
  </si>
  <si>
    <t>6530</t>
  </si>
  <si>
    <t>6531</t>
  </si>
  <si>
    <t>6535</t>
  </si>
  <si>
    <t>6536</t>
  </si>
  <si>
    <t>6537</t>
  </si>
  <si>
    <t>6556</t>
  </si>
  <si>
    <t>6558</t>
  </si>
  <si>
    <t>6566</t>
  </si>
  <si>
    <t>6603</t>
  </si>
  <si>
    <t>6609</t>
  </si>
  <si>
    <t>6623</t>
  </si>
  <si>
    <t>6642</t>
  </si>
  <si>
    <t>6701</t>
  </si>
  <si>
    <t>6707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</si>
  <si>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</si>
  <si>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</si>
  <si>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</si>
  <si>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</si>
  <si>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</si>
  <si>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</si>
  <si>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</si>
  <si>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</si>
  <si>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</si>
  <si>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</si>
  <si>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6740</t>
  </si>
  <si>
    <t>6743</t>
  </si>
  <si>
    <t>6751</t>
  </si>
  <si>
    <t>6753</t>
  </si>
  <si>
    <t>6754</t>
  </si>
  <si>
    <t>6770</t>
  </si>
  <si>
    <t>6872</t>
  </si>
  <si>
    <t>6951</t>
  </si>
  <si>
    <t>Total WA</t>
  </si>
  <si>
    <t>Part F: TAS</t>
  </si>
  <si>
    <t>TAS</t>
  </si>
  <si>
    <t>7000</t>
  </si>
  <si>
    <t>7004</t>
  </si>
  <si>
    <t>7005</t>
  </si>
  <si>
    <t>7007</t>
  </si>
  <si>
    <t>7008</t>
  </si>
  <si>
    <t>7009</t>
  </si>
  <si>
    <t>7010</t>
  </si>
  <si>
    <t>7015</t>
  </si>
  <si>
    <t>7017</t>
  </si>
  <si>
    <t>7018</t>
  </si>
  <si>
    <t>7020</t>
  </si>
  <si>
    <t>7021</t>
  </si>
  <si>
    <t>7025</t>
  </si>
  <si>
    <t>7030</t>
  </si>
  <si>
    <t>7050</t>
  </si>
  <si>
    <t>7052</t>
  </si>
  <si>
    <t>7053</t>
  </si>
  <si>
    <t>7054</t>
  </si>
  <si>
    <t>7109</t>
  </si>
  <si>
    <t>7112</t>
  </si>
  <si>
    <t>7117</t>
  </si>
  <si>
    <t>7140</t>
  </si>
  <si>
    <t>7150</t>
  </si>
  <si>
    <t>7170</t>
  </si>
  <si>
    <t>7172</t>
  </si>
  <si>
    <t>7173</t>
  </si>
  <si>
    <t>7215</t>
  </si>
  <si>
    <t>7216</t>
  </si>
  <si>
    <t>7248</t>
  </si>
  <si>
    <t>7249</t>
  </si>
  <si>
    <t>7250</t>
  </si>
  <si>
    <t>7252</t>
  </si>
  <si>
    <t>7253</t>
  </si>
  <si>
    <t>7255</t>
  </si>
  <si>
    <t>7256</t>
  </si>
  <si>
    <t>7260</t>
  </si>
  <si>
    <t>7270</t>
  </si>
  <si>
    <t>7275</t>
  </si>
  <si>
    <t>7277</t>
  </si>
  <si>
    <t>7301</t>
  </si>
  <si>
    <t>7303</t>
  </si>
  <si>
    <t>7304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</si>
  <si>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</si>
  <si>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</si>
  <si>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</si>
  <si>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</si>
  <si>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</si>
  <si>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</si>
  <si>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</si>
  <si>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</si>
  <si>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</si>
  <si>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</si>
  <si>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7467</t>
  </si>
  <si>
    <t>7470</t>
  </si>
  <si>
    <t>Total Tas.</t>
  </si>
  <si>
    <t>Part G: NT</t>
  </si>
  <si>
    <t>NT</t>
  </si>
  <si>
    <t>0800</t>
  </si>
  <si>
    <t>0801</t>
  </si>
  <si>
    <t>0810</t>
  </si>
  <si>
    <t>0811</t>
  </si>
  <si>
    <t>0812</t>
  </si>
  <si>
    <t>0820</t>
  </si>
  <si>
    <t>0821</t>
  </si>
  <si>
    <t>0822</t>
  </si>
  <si>
    <t>0828</t>
  </si>
  <si>
    <t>0830</t>
  </si>
  <si>
    <t>0831</t>
  </si>
  <si>
    <t>0835</t>
  </si>
  <si>
    <t>0836</t>
  </si>
  <si>
    <t>0837</t>
  </si>
  <si>
    <t>0850</t>
  </si>
  <si>
    <t>0851</t>
  </si>
  <si>
    <t>0860</t>
  </si>
  <si>
    <t>0861</t>
  </si>
  <si>
    <t>0870</t>
  </si>
  <si>
    <t>0871</t>
  </si>
  <si>
    <t>0872</t>
  </si>
  <si>
    <t>0880</t>
  </si>
  <si>
    <t>0881</t>
  </si>
  <si>
    <t>0885</t>
  </si>
  <si>
    <t>0886</t>
  </si>
  <si>
    <t>Total NT</t>
  </si>
  <si>
    <t>Part H: ACT, not stated, overseas &amp; Australia</t>
  </si>
  <si>
    <t>ACT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</si>
  <si>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</si>
  <si>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</si>
  <si>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</si>
  <si>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</si>
  <si>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</si>
  <si>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</si>
  <si>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</si>
  <si>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</si>
  <si>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</si>
  <si>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</si>
  <si>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</si>
  <si>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</si>
  <si>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</si>
  <si>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</si>
  <si>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</si>
  <si>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</si>
  <si>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2902</t>
  </si>
  <si>
    <t>2903</t>
  </si>
  <si>
    <t>2904</t>
  </si>
  <si>
    <t>2905</t>
  </si>
  <si>
    <t>2906</t>
  </si>
  <si>
    <t>2913</t>
  </si>
  <si>
    <t>ACT Total</t>
  </si>
  <si>
    <t>Not stated &amp; overseas</t>
  </si>
  <si>
    <r>
      <t>AUSTRALIA TOTAL</t>
    </r>
    <r>
      <rPr>
        <vertAlign val="superscript"/>
        <sz val="10"/>
        <rFont val="Times New Roman"/>
        <family val="1"/>
      </rPr>
      <t>10</t>
    </r>
  </si>
  <si>
    <t>2000</t>
  </si>
  <si>
    <t>2001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</si>
  <si>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</si>
  <si>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</si>
  <si>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</si>
  <si>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</si>
  <si>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</si>
  <si>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</si>
  <si>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</si>
  <si>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</si>
  <si>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</si>
  <si>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</si>
  <si>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</si>
  <si>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</si>
  <si>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</si>
  <si>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</si>
  <si>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</si>
  <si>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</si>
  <si>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</si>
  <si>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</si>
  <si>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</si>
  <si>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</si>
  <si>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</si>
  <si>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</si>
  <si>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</si>
  <si>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</si>
  <si>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</si>
  <si>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</si>
  <si>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</si>
  <si>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</si>
  <si>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</si>
  <si>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</si>
  <si>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</si>
  <si>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</si>
  <si>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</si>
  <si>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</si>
  <si>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</si>
  <si>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</si>
  <si>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</si>
  <si>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</si>
  <si>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</si>
  <si>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</si>
  <si>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</si>
  <si>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</si>
  <si>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</si>
  <si>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</si>
  <si>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</si>
  <si>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</si>
  <si>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</si>
  <si>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</si>
  <si>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</si>
  <si>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</si>
  <si>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</si>
  <si>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</si>
  <si>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</si>
  <si>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</si>
  <si>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</si>
  <si>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</si>
  <si>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</si>
  <si>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</si>
  <si>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</si>
  <si>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</si>
  <si>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</si>
  <si>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</si>
  <si>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</si>
  <si>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</si>
  <si>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</si>
  <si>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</si>
  <si>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</si>
  <si>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</si>
  <si>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</si>
  <si>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</si>
  <si>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</si>
  <si>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</si>
  <si>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</si>
  <si>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</si>
  <si>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</si>
  <si>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</si>
  <si>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</si>
  <si>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</si>
  <si>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</si>
  <si>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</si>
  <si>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</si>
  <si>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</si>
  <si>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</si>
  <si>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</si>
  <si>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</si>
  <si>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</si>
  <si>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</si>
  <si>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</si>
  <si>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</si>
  <si>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</si>
  <si>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</si>
  <si>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</si>
  <si>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</si>
  <si>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</si>
  <si>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</si>
  <si>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</si>
  <si>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</si>
  <si>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</si>
  <si>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</si>
  <si>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2125</t>
  </si>
  <si>
    <t>2126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</si>
  <si>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</si>
  <si>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</si>
  <si>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</si>
  <si>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</si>
  <si>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</si>
  <si>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</si>
  <si>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</si>
  <si>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</si>
  <si>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</si>
  <si>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2140</t>
  </si>
  <si>
    <t>2141</t>
  </si>
  <si>
    <t>2142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</si>
  <si>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</si>
  <si>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</si>
  <si>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</si>
  <si>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</si>
  <si>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</si>
  <si>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</si>
  <si>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</si>
  <si>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</si>
  <si>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</si>
  <si>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</si>
  <si>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</si>
  <si>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</si>
  <si>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</si>
  <si>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</si>
  <si>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</si>
  <si>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</si>
  <si>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</si>
  <si>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</si>
  <si>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</si>
  <si>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2164</t>
  </si>
  <si>
    <t>2165</t>
  </si>
  <si>
    <t>2166</t>
  </si>
  <si>
    <t>2167</t>
  </si>
  <si>
    <t>2168</t>
  </si>
  <si>
    <t>2170</t>
  </si>
  <si>
    <t>2171</t>
  </si>
  <si>
    <t>2173</t>
  </si>
  <si>
    <t>2176</t>
  </si>
  <si>
    <t>2177</t>
  </si>
  <si>
    <t>2190</t>
  </si>
  <si>
    <t>2193</t>
  </si>
  <si>
    <t>2194</t>
  </si>
  <si>
    <t>2195</t>
  </si>
  <si>
    <t>2196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</si>
  <si>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</si>
  <si>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</si>
  <si>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</si>
  <si>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</si>
  <si>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</si>
  <si>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</si>
  <si>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</si>
  <si>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</si>
  <si>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</si>
  <si>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</si>
  <si>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</si>
  <si>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</si>
  <si>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</si>
  <si>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</si>
  <si>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</si>
  <si>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</si>
  <si>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</si>
  <si>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</si>
  <si>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</si>
  <si>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</si>
  <si>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</si>
  <si>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</si>
  <si>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</si>
  <si>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</si>
  <si>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</si>
  <si>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</si>
  <si>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</si>
  <si>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</si>
  <si>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</si>
  <si>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</si>
  <si>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</si>
  <si>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</si>
  <si>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</si>
  <si>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</si>
  <si>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</si>
  <si>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</si>
  <si>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</si>
  <si>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</si>
  <si>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</si>
  <si>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</si>
  <si>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</si>
  <si>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2263</t>
  </si>
  <si>
    <t>2264</t>
  </si>
  <si>
    <t>2265</t>
  </si>
  <si>
    <t>2280</t>
  </si>
  <si>
    <t>2281</t>
  </si>
  <si>
    <t>2282</t>
  </si>
  <si>
    <t>2283</t>
  </si>
  <si>
    <t>2284</t>
  </si>
  <si>
    <t>2285</t>
  </si>
  <si>
    <t>2287</t>
  </si>
  <si>
    <t>2289</t>
  </si>
  <si>
    <t>2290</t>
  </si>
  <si>
    <t>2291</t>
  </si>
  <si>
    <t>2295</t>
  </si>
  <si>
    <t>2298</t>
  </si>
  <si>
    <t>2299</t>
  </si>
  <si>
    <t>2300</t>
  </si>
  <si>
    <t>2301</t>
  </si>
  <si>
    <t>2303</t>
  </si>
  <si>
    <t>2304</t>
  </si>
  <si>
    <t>2305</t>
  </si>
  <si>
    <t>2307</t>
  </si>
  <si>
    <t>2311</t>
  </si>
  <si>
    <t>2315</t>
  </si>
  <si>
    <t>2316</t>
  </si>
  <si>
    <t>2317</t>
  </si>
  <si>
    <t>2318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</si>
  <si>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</si>
  <si>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</si>
  <si>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</si>
  <si>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</si>
  <si>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</si>
  <si>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</si>
  <si>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</si>
  <si>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</si>
  <si>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</si>
  <si>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</si>
  <si>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</si>
  <si>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2333</t>
  </si>
  <si>
    <t>2334</t>
  </si>
  <si>
    <t>2335</t>
  </si>
  <si>
    <t>2336</t>
  </si>
  <si>
    <t>2337</t>
  </si>
  <si>
    <t>2338</t>
  </si>
  <si>
    <t>2340</t>
  </si>
  <si>
    <t>2341</t>
  </si>
  <si>
    <t>2343</t>
  </si>
  <si>
    <t>2346</t>
  </si>
  <si>
    <t>2347</t>
  </si>
  <si>
    <t>2350</t>
  </si>
  <si>
    <t>2352</t>
  </si>
  <si>
    <t>2354</t>
  </si>
  <si>
    <t>2357</t>
  </si>
  <si>
    <t>2358</t>
  </si>
  <si>
    <t>2360</t>
  </si>
  <si>
    <t>2365</t>
  </si>
  <si>
    <t>2370</t>
  </si>
  <si>
    <t>2371</t>
  </si>
  <si>
    <t>2372</t>
  </si>
  <si>
    <t>2380</t>
  </si>
  <si>
    <t>2381</t>
  </si>
  <si>
    <t>2388</t>
  </si>
  <si>
    <t>2390</t>
  </si>
  <si>
    <t>2400</t>
  </si>
  <si>
    <t>2404</t>
  </si>
  <si>
    <t>2406</t>
  </si>
  <si>
    <t>2420</t>
  </si>
  <si>
    <t>2421</t>
  </si>
  <si>
    <t>2422</t>
  </si>
  <si>
    <t>2423</t>
  </si>
  <si>
    <t>2425</t>
  </si>
  <si>
    <t>2428</t>
  </si>
  <si>
    <t>2429</t>
  </si>
  <si>
    <t>2430</t>
  </si>
  <si>
    <t>2431</t>
  </si>
  <si>
    <t>2440</t>
  </si>
  <si>
    <t>2441</t>
  </si>
  <si>
    <t>2443</t>
  </si>
  <si>
    <t>2444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</si>
  <si>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</si>
  <si>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</si>
  <si>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</si>
  <si>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</si>
  <si>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</si>
  <si>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</si>
  <si>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</si>
  <si>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</si>
  <si>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</si>
  <si>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</si>
  <si>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</si>
  <si>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</si>
  <si>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</si>
  <si>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</si>
  <si>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2469</t>
  </si>
  <si>
    <t>2470</t>
  </si>
  <si>
    <t>2471</t>
  </si>
  <si>
    <t>2472</t>
  </si>
  <si>
    <t>2473</t>
  </si>
  <si>
    <t>2474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</si>
  <si>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</si>
  <si>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</si>
  <si>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</si>
  <si>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</si>
  <si>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</si>
  <si>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</si>
  <si>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</si>
  <si>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</si>
  <si>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</si>
  <si>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</si>
  <si>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</si>
  <si>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2489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</si>
  <si>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</si>
  <si>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</si>
  <si>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</si>
  <si>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</si>
  <si>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</si>
  <si>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</si>
  <si>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</si>
  <si>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</si>
  <si>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</si>
  <si>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</si>
  <si>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</si>
  <si>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</si>
  <si>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</si>
  <si>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</si>
  <si>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</si>
  <si>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</si>
  <si>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</si>
  <si>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</si>
  <si>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</si>
  <si>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</si>
  <si>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</si>
  <si>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</si>
  <si>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</si>
  <si>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</si>
  <si>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</si>
  <si>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2546</t>
  </si>
  <si>
    <t>2548</t>
  </si>
  <si>
    <t>2549</t>
  </si>
  <si>
    <t>2550</t>
  </si>
  <si>
    <t>2551</t>
  </si>
  <si>
    <t>2558</t>
  </si>
  <si>
    <t>2560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</si>
  <si>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</si>
  <si>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</si>
  <si>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</si>
  <si>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</si>
  <si>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</si>
  <si>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</si>
  <si>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</si>
  <si>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</si>
  <si>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</si>
  <si>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</si>
  <si>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</si>
  <si>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</si>
  <si>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</si>
  <si>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</si>
  <si>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</si>
  <si>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</si>
  <si>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</si>
  <si>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</si>
  <si>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</si>
  <si>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</si>
  <si>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2587</t>
  </si>
  <si>
    <t>2590</t>
  </si>
  <si>
    <t>2594</t>
  </si>
  <si>
    <t>2620</t>
  </si>
  <si>
    <t>2621</t>
  </si>
  <si>
    <t>2622</t>
  </si>
  <si>
    <t>2627</t>
  </si>
  <si>
    <t>2628</t>
  </si>
  <si>
    <t>2630</t>
  </si>
  <si>
    <t>2632</t>
  </si>
  <si>
    <t>2640</t>
  </si>
  <si>
    <t>2641</t>
  </si>
  <si>
    <t>2642</t>
  </si>
  <si>
    <t>2643</t>
  </si>
  <si>
    <t>2644</t>
  </si>
  <si>
    <t>2646</t>
  </si>
  <si>
    <t>2647</t>
  </si>
  <si>
    <t>2648</t>
  </si>
  <si>
    <t>2650</t>
  </si>
  <si>
    <t>2652</t>
  </si>
  <si>
    <t>2653</t>
  </si>
  <si>
    <t>2655</t>
  </si>
  <si>
    <t>2656</t>
  </si>
  <si>
    <t>2659</t>
  </si>
  <si>
    <t>2663</t>
  </si>
  <si>
    <t>2665</t>
  </si>
  <si>
    <t>2666</t>
  </si>
  <si>
    <t>2669</t>
  </si>
  <si>
    <t>2671</t>
  </si>
  <si>
    <t>2672</t>
  </si>
  <si>
    <t>2675</t>
  </si>
  <si>
    <t>2680</t>
  </si>
  <si>
    <t>2681</t>
  </si>
  <si>
    <t>2700</t>
  </si>
  <si>
    <t>2701</t>
  </si>
  <si>
    <t>2703</t>
  </si>
  <si>
    <t>2705</t>
  </si>
  <si>
    <t>2706</t>
  </si>
  <si>
    <t>2707</t>
  </si>
  <si>
    <t>2710</t>
  </si>
  <si>
    <t>2711</t>
  </si>
  <si>
    <t>2713</t>
  </si>
  <si>
    <t>2714</t>
  </si>
  <si>
    <t>2715</t>
  </si>
  <si>
    <t>2717</t>
  </si>
  <si>
    <t>2720</t>
  </si>
  <si>
    <t>2722</t>
  </si>
  <si>
    <t>2729</t>
  </si>
  <si>
    <t>2731</t>
  </si>
  <si>
    <t>2732</t>
  </si>
  <si>
    <t>2737</t>
  </si>
  <si>
    <t>2745</t>
  </si>
  <si>
    <t>2747</t>
  </si>
  <si>
    <t>2748</t>
  </si>
  <si>
    <t>2749</t>
  </si>
  <si>
    <t>2750</t>
  </si>
  <si>
    <t>2752</t>
  </si>
  <si>
    <t>2753</t>
  </si>
  <si>
    <t>2754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</si>
  <si>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</si>
  <si>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</si>
  <si>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</si>
  <si>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</si>
  <si>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</si>
  <si>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</si>
  <si>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</si>
  <si>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</si>
  <si>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</si>
  <si>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</si>
  <si>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</si>
  <si>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</si>
  <si>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2770</t>
  </si>
  <si>
    <t>2773</t>
  </si>
  <si>
    <t>2774</t>
  </si>
  <si>
    <t>2775</t>
  </si>
  <si>
    <t>2776</t>
  </si>
  <si>
    <t>2777</t>
  </si>
  <si>
    <t>2778</t>
  </si>
  <si>
    <t>2780</t>
  </si>
  <si>
    <t>2785</t>
  </si>
  <si>
    <t>2786</t>
  </si>
  <si>
    <t>2787</t>
  </si>
  <si>
    <t>2790</t>
  </si>
  <si>
    <t>2794</t>
  </si>
  <si>
    <t>2795</t>
  </si>
  <si>
    <t>2798</t>
  </si>
  <si>
    <t>2799</t>
  </si>
  <si>
    <t>2800</t>
  </si>
  <si>
    <t>2804</t>
  </si>
  <si>
    <t>2820</t>
  </si>
  <si>
    <t>2821</t>
  </si>
  <si>
    <t>2823</t>
  </si>
  <si>
    <t>2824</t>
  </si>
  <si>
    <t>2825</t>
  </si>
  <si>
    <t>2827</t>
  </si>
  <si>
    <t>2829</t>
  </si>
  <si>
    <t>2830</t>
  </si>
  <si>
    <t>2831</t>
  </si>
  <si>
    <t>2832</t>
  </si>
  <si>
    <t>2833</t>
  </si>
  <si>
    <t>2834</t>
  </si>
  <si>
    <t>2835</t>
  </si>
  <si>
    <t>2836</t>
  </si>
  <si>
    <t>2840</t>
  </si>
  <si>
    <t>2845</t>
  </si>
  <si>
    <t>2847</t>
  </si>
  <si>
    <t>2848</t>
  </si>
  <si>
    <t>2849</t>
  </si>
  <si>
    <t>2850</t>
  </si>
  <si>
    <t>2852</t>
  </si>
  <si>
    <t>2866</t>
  </si>
  <si>
    <t>2870</t>
  </si>
  <si>
    <t>2871</t>
  </si>
  <si>
    <t>2877</t>
  </si>
  <si>
    <t>2880</t>
  </si>
  <si>
    <t xml:space="preserve">10. The Australian totals for the selected items in this table may slightly differ from the totals of the same selected items found in Personal tax detailed Table 2: 'Selected items by region and state', the total taxable figures in Personal tax detailed Table 5: 'All items by grade of taxable income' and the total taxable figures in supplement Table S3.4: 'Selected items by grade of taxable income' (only available in the printed publication) due to the combination of rounding and aggregating cells to meet privacy regulations.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</si>
</sst>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#\ ##0"/>
    <numFmt numFmtId="165" formatCode="###\ ###\ ###\ ###\ ##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Times New Roman"/>
    </font>
    <font>
      <b/>
      <sz val="14"/>
      <name val="Times New Roman"/>
      <family val="1"/>
    </font>
    <font>
      <sz val="14"/>
      <name val="Times New Roman"/>
      <family val="1"/>
    </font>
    <font>
      <vertAlign val="superscript"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8">
    <xf numFmtId="0" fontId="0" fillId="0" borderId="0" xfId="0"/>
    <xf numFmtId="0" fontId="3" fillId="0" borderId="0" xfId="2" applyFont="1"/>
    <xf numFmtId="0" fontId="2" fillId="0" borderId="0" xfId="2"/>
    <xf numFmtId="0" fontId="6" fillId="0" borderId="0" xfId="2" applyFont="1"/>
    <xf numFmtId="164" fontId="7" fillId="0" borderId="0" xfId="2" applyNumberFormat="1" applyFont="1" applyBorder="1" applyProtection="1">
      <protection locked="0"/>
    </xf>
    <xf numFmtId="0" fontId="7" fillId="0" borderId="0" xfId="2" applyFont="1" applyAlignment="1">
      <alignment horizontal="left"/>
    </xf>
    <xf numFmtId="0" fontId="7" fillId="0" borderId="0" xfId="2" applyFont="1"/>
    <xf numFmtId="0" fontId="7" fillId="0" borderId="0" xfId="2" applyFont="1" applyAlignment="1">
      <alignment wrapText="1"/>
    </xf>
    <xf numFmtId="165" fontId="6" fillId="0" borderId="0" xfId="2" applyNumberFormat="1" applyFont="1"/>
    <xf numFmtId="165" fontId="8" fillId="0" borderId="0" xfId="2" applyNumberFormat="1" applyFont="1"/>
    <xf numFmtId="165" fontId="8" fillId="0" borderId="0" xfId="2" applyNumberFormat="1" applyFont="1" applyBorder="1"/>
    <xf numFmtId="165" fontId="8" fillId="0" borderId="1" xfId="2" applyNumberFormat="1" applyFont="1" applyBorder="1" applyAlignment="1" applyProtection="1">
      <alignment horizontal="left" wrapText="1"/>
      <protection locked="0"/>
    </xf>
    <xf numFmtId="165" fontId="8" fillId="0" borderId="1" xfId="2" applyNumberFormat="1" applyFont="1" applyBorder="1" applyAlignment="1" applyProtection="1">
      <alignment horizontal="right" wrapText="1"/>
      <protection locked="0"/>
    </xf>
    <xf numFmtId="165" fontId="8" fillId="0" borderId="0" xfId="2" applyNumberFormat="1" applyFont="1" applyBorder="1" applyAlignment="1">
      <alignment horizontal="right" wrapText="1"/>
    </xf>
    <xf numFmtId="165" fontId="8" fillId="0" borderId="0" xfId="2" applyNumberFormat="1" applyFont="1" applyBorder="1" applyAlignment="1" applyProtection="1">
      <alignment horizontal="right" wrapText="1"/>
      <protection locked="0"/>
    </xf>
    <xf numFmtId="165" fontId="10" fillId="0" borderId="0" xfId="2" applyNumberFormat="1" applyFont="1" applyBorder="1" applyProtection="1">
      <protection locked="0"/>
    </xf>
    <xf numFmtId="165" fontId="8" fillId="0" borderId="0" xfId="2" applyNumberFormat="1" applyFont="1" applyBorder="1" applyAlignment="1" applyProtection="1">
      <alignment horizontal="center"/>
      <protection locked="0"/>
    </xf>
    <xf numFmtId="165" fontId="8" fillId="0" borderId="0" xfId="2" applyNumberFormat="1" applyFont="1" applyAlignment="1" applyProtection="1">
      <alignment horizontal="left"/>
      <protection locked="0"/>
    </xf>
    <xf numFmtId="165" fontId="8" fillId="0" borderId="0" xfId="2" applyNumberFormat="1" applyFont="1" applyAlignment="1" applyProtection="1">
      <alignment horizontal="right"/>
      <protection locked="0"/>
    </xf>
    <xf numFmtId="166" fontId="8" fillId="0" borderId="0" xfId="2" applyNumberFormat="1" applyFont="1" applyAlignment="1" applyProtection="1">
      <alignment horizontal="right"/>
      <protection locked="0"/>
    </xf>
    <xf numFmtId="165" fontId="8" fillId="0" borderId="2" xfId="2" applyNumberFormat="1" applyFont="1" applyBorder="1" applyAlignment="1" applyProtection="1">
      <alignment horizontal="left"/>
      <protection locked="0"/>
    </xf>
    <xf numFmtId="165" fontId="8" fillId="0" borderId="2" xfId="2" applyNumberFormat="1" applyFont="1" applyBorder="1" applyAlignment="1" applyProtection="1">
      <alignment horizontal="right"/>
      <protection locked="0"/>
    </xf>
    <xf numFmtId="166" fontId="8" fillId="0" borderId="2" xfId="2" applyNumberFormat="1" applyFont="1" applyBorder="1" applyAlignment="1" applyProtection="1">
      <alignment horizontal="right"/>
      <protection locked="0"/>
    </xf>
    <xf numFmtId="165" fontId="10" fillId="0" borderId="0" xfId="2" applyNumberFormat="1" applyFont="1" applyBorder="1"/>
    <xf numFmtId="165" fontId="10" fillId="0" borderId="0" xfId="2" applyNumberFormat="1" applyFont="1" applyBorder="1" applyAlignment="1" applyProtection="1">
      <alignment horizontal="right"/>
      <protection locked="0"/>
    </xf>
    <xf numFmtId="166" fontId="10" fillId="0" borderId="0" xfId="2" applyNumberFormat="1" applyFont="1" applyBorder="1" applyAlignment="1" applyProtection="1">
      <alignment horizontal="right"/>
      <protection locked="0"/>
    </xf>
    <xf numFmtId="165" fontId="8" fillId="0" borderId="2" xfId="2" applyNumberFormat="1" applyFont="1" applyBorder="1"/>
    <xf numFmtId="165" fontId="10" fillId="0" borderId="0" xfId="2" applyNumberFormat="1" applyFont="1" applyProtection="1">
      <protection locked="0"/>
    </xf>
    <xf numFmtId="165" fontId="11" fillId="0" borderId="0" xfId="2" applyNumberFormat="1" applyFont="1" applyProtection="1">
      <protection locked="0"/>
    </xf>
    <xf numFmtId="165" fontId="10" fillId="0" borderId="0" xfId="2" applyNumberFormat="1" applyFont="1" applyBorder="1" applyAlignment="1">
      <alignment wrapText="1"/>
    </xf>
    <xf numFmtId="165" fontId="6" fillId="0" borderId="0" xfId="2" applyNumberFormat="1" applyFont="1" applyAlignment="1">
      <alignment horizontal="left"/>
    </xf>
    <xf numFmtId="165" fontId="6" fillId="0" borderId="0" xfId="2" applyNumberFormat="1" applyFont="1" applyAlignment="1">
      <alignment wrapText="1"/>
    </xf>
    <xf numFmtId="165" fontId="10" fillId="0" borderId="0" xfId="2" applyNumberFormat="1" applyFont="1" applyAlignment="1" applyProtection="1">
      <alignment horizontal="center"/>
      <protection locked="0"/>
    </xf>
    <xf numFmtId="165" fontId="8" fillId="0" borderId="0" xfId="2" applyNumberFormat="1" applyFont="1" applyBorder="1" applyAlignment="1" applyProtection="1">
      <alignment horizontal="right"/>
      <protection locked="0"/>
    </xf>
    <xf numFmtId="166" fontId="8" fillId="0" borderId="0" xfId="2" applyNumberFormat="1" applyFont="1" applyBorder="1"/>
    <xf numFmtId="165" fontId="8" fillId="0" borderId="0" xfId="2" applyNumberFormat="1" applyFont="1" applyBorder="1" applyAlignment="1" applyProtection="1">
      <alignment horizontal="left"/>
      <protection locked="0"/>
    </xf>
    <xf numFmtId="166" fontId="8" fillId="0" borderId="0" xfId="2" applyNumberFormat="1" applyFont="1" applyBorder="1" applyAlignment="1" applyProtection="1">
      <alignment horizontal="right"/>
      <protection locked="0"/>
    </xf>
    <xf numFmtId="165" fontId="10" fillId="0" borderId="0" xfId="2" applyNumberFormat="1" applyFont="1"/>
    <xf numFmtId="166" fontId="10" fillId="0" borderId="0" xfId="2" applyNumberFormat="1" applyFont="1"/>
    <xf numFmtId="166" fontId="8" fillId="0" borderId="2" xfId="2" applyNumberFormat="1" applyFont="1" applyBorder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2" applyFont="1" applyAlignment="1">
      <alignment wrapText="1"/>
    </xf>
    <xf numFmtId="0" fontId="2" fillId="0" borderId="0" xfId="2" applyAlignment="1">
      <alignment wrapText="1"/>
    </xf>
    <xf numFmtId="0" fontId="7" fillId="0" borderId="0" xfId="2" applyFont="1" applyAlignment="1">
      <alignment horizontal="left" wrapText="1"/>
    </xf>
    <xf numFmtId="0" fontId="8" fillId="0" borderId="0" xfId="2" applyFont="1" applyAlignment="1">
      <alignment wrapText="1"/>
    </xf>
    <xf numFmtId="164" fontId="7" fillId="0" borderId="0" xfId="2" applyNumberFormat="1" applyFont="1" applyBorder="1" applyAlignment="1" applyProtection="1">
      <alignment wrapText="1"/>
      <protection locked="0"/>
    </xf>
    <xf numFmtId="165" fontId="8" fillId="0" borderId="1" xfId="2" applyNumberFormat="1" applyFont="1" applyBorder="1" applyAlignment="1" applyProtection="1">
      <alignment horizontal="center" wrapText="1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/>
  </sheetViews>
  <sheetFormatPr defaultRowHeight="15.75" x14ac:dyDescent="0.25"/>
  <cols>
    <col min="1" max="16384" width="9.140625" style="2"/>
  </cols>
  <sheetData>
    <row r="2" spans="1:10" ht="18.75" x14ac:dyDescent="0.3">
      <c r="A2" s="1" t="s">
        <v>36</v>
      </c>
    </row>
    <row r="3" spans="1:10" ht="18.75" x14ac:dyDescent="0.3">
      <c r="A3" s="1" t="s">
        <v>0</v>
      </c>
    </row>
    <row r="4" spans="1:10" ht="19.5" x14ac:dyDescent="0.3">
      <c r="A4" s="1" t="s">
        <v>37</v>
      </c>
    </row>
    <row r="6" spans="1:10" x14ac:dyDescent="0.25">
      <c r="A6" s="3" t="s">
        <v>1</v>
      </c>
    </row>
    <row r="7" spans="1:10" x14ac:dyDescent="0.25">
      <c r="A7" s="3"/>
      <c r="B7" s="44" t="s">
        <v>2</v>
      </c>
      <c r="C7" s="44"/>
      <c r="D7" s="44"/>
      <c r="E7" s="44"/>
      <c r="F7" s="44"/>
      <c r="G7" s="44"/>
      <c r="H7" s="44"/>
      <c r="I7" s="44"/>
    </row>
    <row r="8" spans="1:10" x14ac:dyDescent="0.25">
      <c r="B8" s="4" t="s">
        <v>3</v>
      </c>
      <c r="C8" s="5"/>
      <c r="D8" s="5"/>
      <c r="E8" s="5"/>
      <c r="F8" s="5"/>
      <c r="G8" s="5"/>
      <c r="H8" s="5"/>
      <c r="I8" s="5"/>
    </row>
    <row r="9" spans="1:10" x14ac:dyDescent="0.25">
      <c r="B9" s="4" t="s">
        <v>4</v>
      </c>
      <c r="C9" s="6"/>
      <c r="D9" s="6"/>
      <c r="E9" s="6"/>
      <c r="F9" s="6"/>
      <c r="G9" s="6"/>
      <c r="H9" s="6"/>
      <c r="I9" s="6"/>
    </row>
    <row r="10" spans="1:10" ht="34.5" customHeight="1" x14ac:dyDescent="0.25">
      <c r="B10" s="42" t="s">
        <v>5</v>
      </c>
      <c r="C10" s="42"/>
      <c r="D10" s="42"/>
      <c r="E10" s="42"/>
      <c r="F10" s="42"/>
      <c r="G10" s="42"/>
      <c r="H10" s="42"/>
      <c r="I10" s="42"/>
      <c r="J10" s="43"/>
    </row>
    <row r="11" spans="1:10" x14ac:dyDescent="0.25">
      <c r="B11" s="6" t="s">
        <v>6</v>
      </c>
      <c r="C11" s="7"/>
      <c r="D11" s="7"/>
      <c r="E11" s="7"/>
      <c r="F11" s="7"/>
      <c r="G11" s="7"/>
      <c r="H11" s="7"/>
      <c r="I11" s="7"/>
    </row>
    <row r="12" spans="1:10" ht="33" customHeight="1" x14ac:dyDescent="0.25">
      <c r="B12" s="42" t="s">
        <v>7</v>
      </c>
      <c r="C12" s="43"/>
      <c r="D12" s="43"/>
      <c r="E12" s="43"/>
      <c r="F12" s="43"/>
      <c r="G12" s="43"/>
      <c r="H12" s="43"/>
      <c r="I12" s="43"/>
      <c r="J12" s="43"/>
    </row>
    <row r="13" spans="1:10" ht="31.5" customHeight="1" x14ac:dyDescent="0.25">
      <c r="B13" s="42" t="s">
        <v>8</v>
      </c>
      <c r="C13" s="45"/>
      <c r="D13" s="45"/>
      <c r="E13" s="45"/>
      <c r="F13" s="45"/>
      <c r="G13" s="45"/>
      <c r="H13" s="43"/>
      <c r="I13" s="43"/>
      <c r="J13" s="43"/>
    </row>
    <row r="14" spans="1:10" ht="33" customHeight="1" x14ac:dyDescent="0.25">
      <c r="B14" s="46" t="s">
        <v>9</v>
      </c>
      <c r="C14" s="43"/>
      <c r="D14" s="43"/>
      <c r="E14" s="43"/>
      <c r="F14" s="43"/>
      <c r="G14" s="43"/>
      <c r="H14" s="43"/>
      <c r="I14" s="43"/>
      <c r="J14" s="43"/>
    </row>
    <row r="15" spans="1:10" ht="33" customHeight="1" x14ac:dyDescent="0.25">
      <c r="B15" s="42" t="s">
        <v>10</v>
      </c>
      <c r="C15" s="42"/>
      <c r="D15" s="42"/>
      <c r="E15" s="42"/>
      <c r="F15" s="42"/>
      <c r="G15" s="42"/>
      <c r="H15" s="42"/>
      <c r="I15" s="42"/>
      <c r="J15" s="43"/>
    </row>
    <row r="16" spans="1:10" x14ac:dyDescent="0.25">
      <c r="B16" s="2" t="s">
        <v>11</v>
      </c>
    </row>
    <row r="17" spans="2:10" ht="96.75" customHeight="1" x14ac:dyDescent="0.25">
      <c r="B17" s="40" t="s">
        <v>1746</v>
      </c>
      <c r="C17" s="41"/>
      <c r="D17" s="41"/>
      <c r="E17" s="41"/>
      <c r="F17" s="41"/>
      <c r="G17" s="41"/>
      <c r="H17" s="41"/>
      <c r="I17" s="41"/>
      <c r="J17" s="41"/>
    </row>
  </sheetData>
  <mergeCells count="7">
    <mergeCell ref="B17:J17"/>
    <mergeCell ref="B15:J15"/>
    <mergeCell ref="B7:I7"/>
    <mergeCell ref="B10:J10"/>
    <mergeCell ref="B12:J12"/>
    <mergeCell ref="B13:J13"/>
    <mergeCell ref="B14:J14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7"/>
  <sheetViews>
    <sheetView zoomScaleNormal="100" workbookViewId="0"/>
  </sheetViews>
  <sheetFormatPr defaultColWidth="9.140625" defaultRowHeight="12.75" x14ac:dyDescent="0.2"/>
  <cols>
    <col min="1" max="1" width="14.85546875" style="9" customWidth="1"/>
    <col min="2" max="2" width="13.28515625" style="9" customWidth="1"/>
    <col min="3" max="3" width="10.28515625" style="9" bestFit="1" customWidth="1"/>
    <col min="4" max="4" width="15.28515625" style="9" bestFit="1" customWidth="1"/>
    <col min="5" max="5" width="14.140625" style="9" customWidth="1"/>
    <col min="6" max="6" width="10.85546875" style="9" customWidth="1"/>
    <col min="7" max="7" width="13.28515625" style="9" bestFit="1" customWidth="1"/>
    <col min="8" max="8" width="14.28515625" style="9" bestFit="1" customWidth="1"/>
    <col min="9" max="9" width="13.7109375" style="9" customWidth="1"/>
    <col min="10" max="10" width="17" style="9" customWidth="1"/>
    <col min="11" max="11" width="10.28515625" style="9" bestFit="1" customWidth="1"/>
    <col min="12" max="12" width="13.28515625" style="9" bestFit="1" customWidth="1"/>
    <col min="13" max="13" width="10.28515625" style="9" bestFit="1" customWidth="1"/>
    <col min="14" max="14" width="14.28515625" style="9" bestFit="1" customWidth="1"/>
    <col min="15" max="15" width="10.28515625" style="9" bestFit="1" customWidth="1"/>
    <col min="16" max="16" width="14.28515625" style="9" bestFit="1" customWidth="1"/>
    <col min="17" max="17" width="9.28515625" style="9" bestFit="1" customWidth="1"/>
    <col min="18" max="18" width="12.28515625" style="9" bestFit="1" customWidth="1"/>
    <col min="19" max="19" width="9.28515625" style="9" bestFit="1" customWidth="1"/>
    <col min="20" max="20" width="13.28515625" style="9" bestFit="1" customWidth="1"/>
    <col min="21" max="21" width="10.28515625" style="9" bestFit="1" customWidth="1"/>
    <col min="22" max="22" width="15.28515625" style="9" bestFit="1" customWidth="1"/>
    <col min="23" max="23" width="10.28515625" style="9" bestFit="1" customWidth="1"/>
    <col min="24" max="24" width="13.28515625" style="9" bestFit="1" customWidth="1"/>
    <col min="25" max="25" width="10.28515625" style="9" bestFit="1" customWidth="1"/>
    <col min="26" max="26" width="13.28515625" style="9" bestFit="1" customWidth="1"/>
    <col min="27" max="27" width="8.28515625" style="9" bestFit="1" customWidth="1"/>
    <col min="28" max="28" width="12.85546875" style="9" bestFit="1" customWidth="1"/>
    <col min="29" max="29" width="9.28515625" style="9" bestFit="1" customWidth="1"/>
    <col min="30" max="30" width="13.28515625" style="9" bestFit="1" customWidth="1"/>
    <col min="31" max="31" width="10.28515625" style="9" bestFit="1" customWidth="1"/>
    <col min="32" max="32" width="14.28515625" style="9" bestFit="1" customWidth="1"/>
    <col min="33" max="33" width="10.28515625" style="9" bestFit="1" customWidth="1"/>
    <col min="34" max="34" width="13.28515625" style="9" bestFit="1" customWidth="1"/>
    <col min="35" max="35" width="8.28515625" style="9" bestFit="1" customWidth="1"/>
    <col min="36" max="36" width="11.28515625" style="9" bestFit="1" customWidth="1"/>
    <col min="37" max="37" width="10.28515625" style="9" bestFit="1" customWidth="1"/>
    <col min="38" max="38" width="13.28515625" style="9" bestFit="1" customWidth="1"/>
    <col min="39" max="39" width="9.28515625" style="9" bestFit="1" customWidth="1"/>
    <col min="40" max="40" width="12.28515625" style="9" bestFit="1" customWidth="1"/>
    <col min="41" max="41" width="8.28515625" style="9" bestFit="1" customWidth="1"/>
    <col min="42" max="42" width="12.28515625" style="9" bestFit="1" customWidth="1"/>
    <col min="43" max="256" width="9.140625" style="10"/>
    <col min="257" max="257" width="14.85546875" style="10" customWidth="1"/>
    <col min="258" max="258" width="13.28515625" style="10" customWidth="1"/>
    <col min="259" max="259" width="10.28515625" style="10" bestFit="1" customWidth="1"/>
    <col min="260" max="260" width="15.28515625" style="10" bestFit="1" customWidth="1"/>
    <col min="261" max="261" width="14.140625" style="10" customWidth="1"/>
    <col min="262" max="262" width="10.85546875" style="10" customWidth="1"/>
    <col min="263" max="263" width="13.28515625" style="10" bestFit="1" customWidth="1"/>
    <col min="264" max="264" width="14.28515625" style="10" bestFit="1" customWidth="1"/>
    <col min="265" max="265" width="13.7109375" style="10" customWidth="1"/>
    <col min="266" max="266" width="17" style="10" customWidth="1"/>
    <col min="267" max="267" width="10.28515625" style="10" bestFit="1" customWidth="1"/>
    <col min="268" max="268" width="13.28515625" style="10" bestFit="1" customWidth="1"/>
    <col min="269" max="269" width="10.28515625" style="10" bestFit="1" customWidth="1"/>
    <col min="270" max="270" width="14.28515625" style="10" bestFit="1" customWidth="1"/>
    <col min="271" max="271" width="10.28515625" style="10" bestFit="1" customWidth="1"/>
    <col min="272" max="272" width="14.28515625" style="10" bestFit="1" customWidth="1"/>
    <col min="273" max="273" width="9.28515625" style="10" bestFit="1" customWidth="1"/>
    <col min="274" max="274" width="12.28515625" style="10" bestFit="1" customWidth="1"/>
    <col min="275" max="275" width="9.28515625" style="10" bestFit="1" customWidth="1"/>
    <col min="276" max="276" width="13.28515625" style="10" bestFit="1" customWidth="1"/>
    <col min="277" max="277" width="10.28515625" style="10" bestFit="1" customWidth="1"/>
    <col min="278" max="278" width="15.28515625" style="10" bestFit="1" customWidth="1"/>
    <col min="279" max="279" width="10.28515625" style="10" bestFit="1" customWidth="1"/>
    <col min="280" max="280" width="13.28515625" style="10" bestFit="1" customWidth="1"/>
    <col min="281" max="281" width="10.28515625" style="10" bestFit="1" customWidth="1"/>
    <col min="282" max="282" width="13.28515625" style="10" bestFit="1" customWidth="1"/>
    <col min="283" max="283" width="8.28515625" style="10" bestFit="1" customWidth="1"/>
    <col min="284" max="284" width="12.85546875" style="10" bestFit="1" customWidth="1"/>
    <col min="285" max="285" width="9.28515625" style="10" bestFit="1" customWidth="1"/>
    <col min="286" max="286" width="13.28515625" style="10" bestFit="1" customWidth="1"/>
    <col min="287" max="287" width="10.28515625" style="10" bestFit="1" customWidth="1"/>
    <col min="288" max="288" width="14.28515625" style="10" bestFit="1" customWidth="1"/>
    <col min="289" max="289" width="10.28515625" style="10" bestFit="1" customWidth="1"/>
    <col min="290" max="290" width="13.28515625" style="10" bestFit="1" customWidth="1"/>
    <col min="291" max="291" width="8.28515625" style="10" bestFit="1" customWidth="1"/>
    <col min="292" max="292" width="11.28515625" style="10" bestFit="1" customWidth="1"/>
    <col min="293" max="293" width="10.28515625" style="10" bestFit="1" customWidth="1"/>
    <col min="294" max="294" width="13.28515625" style="10" bestFit="1" customWidth="1"/>
    <col min="295" max="295" width="9.28515625" style="10" bestFit="1" customWidth="1"/>
    <col min="296" max="296" width="12.28515625" style="10" bestFit="1" customWidth="1"/>
    <col min="297" max="297" width="8.28515625" style="10" bestFit="1" customWidth="1"/>
    <col min="298" max="298" width="12.28515625" style="10" bestFit="1" customWidth="1"/>
    <col min="299" max="512" width="9.140625" style="10"/>
    <col min="513" max="513" width="14.85546875" style="10" customWidth="1"/>
    <col min="514" max="514" width="13.28515625" style="10" customWidth="1"/>
    <col min="515" max="515" width="10.28515625" style="10" bestFit="1" customWidth="1"/>
    <col min="516" max="516" width="15.28515625" style="10" bestFit="1" customWidth="1"/>
    <col min="517" max="517" width="14.140625" style="10" customWidth="1"/>
    <col min="518" max="518" width="10.85546875" style="10" customWidth="1"/>
    <col min="519" max="519" width="13.28515625" style="10" bestFit="1" customWidth="1"/>
    <col min="520" max="520" width="14.28515625" style="10" bestFit="1" customWidth="1"/>
    <col min="521" max="521" width="13.7109375" style="10" customWidth="1"/>
    <col min="522" max="522" width="17" style="10" customWidth="1"/>
    <col min="523" max="523" width="10.28515625" style="10" bestFit="1" customWidth="1"/>
    <col min="524" max="524" width="13.28515625" style="10" bestFit="1" customWidth="1"/>
    <col min="525" max="525" width="10.28515625" style="10" bestFit="1" customWidth="1"/>
    <col min="526" max="526" width="14.28515625" style="10" bestFit="1" customWidth="1"/>
    <col min="527" max="527" width="10.28515625" style="10" bestFit="1" customWidth="1"/>
    <col min="528" max="528" width="14.28515625" style="10" bestFit="1" customWidth="1"/>
    <col min="529" max="529" width="9.28515625" style="10" bestFit="1" customWidth="1"/>
    <col min="530" max="530" width="12.28515625" style="10" bestFit="1" customWidth="1"/>
    <col min="531" max="531" width="9.28515625" style="10" bestFit="1" customWidth="1"/>
    <col min="532" max="532" width="13.28515625" style="10" bestFit="1" customWidth="1"/>
    <col min="533" max="533" width="10.28515625" style="10" bestFit="1" customWidth="1"/>
    <col min="534" max="534" width="15.28515625" style="10" bestFit="1" customWidth="1"/>
    <col min="535" max="535" width="10.28515625" style="10" bestFit="1" customWidth="1"/>
    <col min="536" max="536" width="13.28515625" style="10" bestFit="1" customWidth="1"/>
    <col min="537" max="537" width="10.28515625" style="10" bestFit="1" customWidth="1"/>
    <col min="538" max="538" width="13.28515625" style="10" bestFit="1" customWidth="1"/>
    <col min="539" max="539" width="8.28515625" style="10" bestFit="1" customWidth="1"/>
    <col min="540" max="540" width="12.85546875" style="10" bestFit="1" customWidth="1"/>
    <col min="541" max="541" width="9.28515625" style="10" bestFit="1" customWidth="1"/>
    <col min="542" max="542" width="13.28515625" style="10" bestFit="1" customWidth="1"/>
    <col min="543" max="543" width="10.28515625" style="10" bestFit="1" customWidth="1"/>
    <col min="544" max="544" width="14.28515625" style="10" bestFit="1" customWidth="1"/>
    <col min="545" max="545" width="10.28515625" style="10" bestFit="1" customWidth="1"/>
    <col min="546" max="546" width="13.28515625" style="10" bestFit="1" customWidth="1"/>
    <col min="547" max="547" width="8.28515625" style="10" bestFit="1" customWidth="1"/>
    <col min="548" max="548" width="11.28515625" style="10" bestFit="1" customWidth="1"/>
    <col min="549" max="549" width="10.28515625" style="10" bestFit="1" customWidth="1"/>
    <col min="550" max="550" width="13.28515625" style="10" bestFit="1" customWidth="1"/>
    <col min="551" max="551" width="9.28515625" style="10" bestFit="1" customWidth="1"/>
    <col min="552" max="552" width="12.28515625" style="10" bestFit="1" customWidth="1"/>
    <col min="553" max="553" width="8.28515625" style="10" bestFit="1" customWidth="1"/>
    <col min="554" max="554" width="12.28515625" style="10" bestFit="1" customWidth="1"/>
    <col min="555" max="768" width="9.140625" style="10"/>
    <col min="769" max="769" width="14.85546875" style="10" customWidth="1"/>
    <col min="770" max="770" width="13.28515625" style="10" customWidth="1"/>
    <col min="771" max="771" width="10.28515625" style="10" bestFit="1" customWidth="1"/>
    <col min="772" max="772" width="15.28515625" style="10" bestFit="1" customWidth="1"/>
    <col min="773" max="773" width="14.140625" style="10" customWidth="1"/>
    <col min="774" max="774" width="10.85546875" style="10" customWidth="1"/>
    <col min="775" max="775" width="13.28515625" style="10" bestFit="1" customWidth="1"/>
    <col min="776" max="776" width="14.28515625" style="10" bestFit="1" customWidth="1"/>
    <col min="777" max="777" width="13.7109375" style="10" customWidth="1"/>
    <col min="778" max="778" width="17" style="10" customWidth="1"/>
    <col min="779" max="779" width="10.28515625" style="10" bestFit="1" customWidth="1"/>
    <col min="780" max="780" width="13.28515625" style="10" bestFit="1" customWidth="1"/>
    <col min="781" max="781" width="10.28515625" style="10" bestFit="1" customWidth="1"/>
    <col min="782" max="782" width="14.28515625" style="10" bestFit="1" customWidth="1"/>
    <col min="783" max="783" width="10.28515625" style="10" bestFit="1" customWidth="1"/>
    <col min="784" max="784" width="14.28515625" style="10" bestFit="1" customWidth="1"/>
    <col min="785" max="785" width="9.28515625" style="10" bestFit="1" customWidth="1"/>
    <col min="786" max="786" width="12.28515625" style="10" bestFit="1" customWidth="1"/>
    <col min="787" max="787" width="9.28515625" style="10" bestFit="1" customWidth="1"/>
    <col min="788" max="788" width="13.28515625" style="10" bestFit="1" customWidth="1"/>
    <col min="789" max="789" width="10.28515625" style="10" bestFit="1" customWidth="1"/>
    <col min="790" max="790" width="15.28515625" style="10" bestFit="1" customWidth="1"/>
    <col min="791" max="791" width="10.28515625" style="10" bestFit="1" customWidth="1"/>
    <col min="792" max="792" width="13.28515625" style="10" bestFit="1" customWidth="1"/>
    <col min="793" max="793" width="10.28515625" style="10" bestFit="1" customWidth="1"/>
    <col min="794" max="794" width="13.28515625" style="10" bestFit="1" customWidth="1"/>
    <col min="795" max="795" width="8.28515625" style="10" bestFit="1" customWidth="1"/>
    <col min="796" max="796" width="12.85546875" style="10" bestFit="1" customWidth="1"/>
    <col min="797" max="797" width="9.28515625" style="10" bestFit="1" customWidth="1"/>
    <col min="798" max="798" width="13.28515625" style="10" bestFit="1" customWidth="1"/>
    <col min="799" max="799" width="10.28515625" style="10" bestFit="1" customWidth="1"/>
    <col min="800" max="800" width="14.28515625" style="10" bestFit="1" customWidth="1"/>
    <col min="801" max="801" width="10.28515625" style="10" bestFit="1" customWidth="1"/>
    <col min="802" max="802" width="13.28515625" style="10" bestFit="1" customWidth="1"/>
    <col min="803" max="803" width="8.28515625" style="10" bestFit="1" customWidth="1"/>
    <col min="804" max="804" width="11.28515625" style="10" bestFit="1" customWidth="1"/>
    <col min="805" max="805" width="10.28515625" style="10" bestFit="1" customWidth="1"/>
    <col min="806" max="806" width="13.28515625" style="10" bestFit="1" customWidth="1"/>
    <col min="807" max="807" width="9.28515625" style="10" bestFit="1" customWidth="1"/>
    <col min="808" max="808" width="12.28515625" style="10" bestFit="1" customWidth="1"/>
    <col min="809" max="809" width="8.28515625" style="10" bestFit="1" customWidth="1"/>
    <col min="810" max="810" width="12.28515625" style="10" bestFit="1" customWidth="1"/>
    <col min="811" max="1024" width="9.140625" style="10"/>
    <col min="1025" max="1025" width="14.85546875" style="10" customWidth="1"/>
    <col min="1026" max="1026" width="13.28515625" style="10" customWidth="1"/>
    <col min="1027" max="1027" width="10.28515625" style="10" bestFit="1" customWidth="1"/>
    <col min="1028" max="1028" width="15.28515625" style="10" bestFit="1" customWidth="1"/>
    <col min="1029" max="1029" width="14.140625" style="10" customWidth="1"/>
    <col min="1030" max="1030" width="10.85546875" style="10" customWidth="1"/>
    <col min="1031" max="1031" width="13.28515625" style="10" bestFit="1" customWidth="1"/>
    <col min="1032" max="1032" width="14.28515625" style="10" bestFit="1" customWidth="1"/>
    <col min="1033" max="1033" width="13.7109375" style="10" customWidth="1"/>
    <col min="1034" max="1034" width="17" style="10" customWidth="1"/>
    <col min="1035" max="1035" width="10.28515625" style="10" bestFit="1" customWidth="1"/>
    <col min="1036" max="1036" width="13.28515625" style="10" bestFit="1" customWidth="1"/>
    <col min="1037" max="1037" width="10.28515625" style="10" bestFit="1" customWidth="1"/>
    <col min="1038" max="1038" width="14.28515625" style="10" bestFit="1" customWidth="1"/>
    <col min="1039" max="1039" width="10.28515625" style="10" bestFit="1" customWidth="1"/>
    <col min="1040" max="1040" width="14.28515625" style="10" bestFit="1" customWidth="1"/>
    <col min="1041" max="1041" width="9.28515625" style="10" bestFit="1" customWidth="1"/>
    <col min="1042" max="1042" width="12.28515625" style="10" bestFit="1" customWidth="1"/>
    <col min="1043" max="1043" width="9.28515625" style="10" bestFit="1" customWidth="1"/>
    <col min="1044" max="1044" width="13.28515625" style="10" bestFit="1" customWidth="1"/>
    <col min="1045" max="1045" width="10.28515625" style="10" bestFit="1" customWidth="1"/>
    <col min="1046" max="1046" width="15.28515625" style="10" bestFit="1" customWidth="1"/>
    <col min="1047" max="1047" width="10.28515625" style="10" bestFit="1" customWidth="1"/>
    <col min="1048" max="1048" width="13.28515625" style="10" bestFit="1" customWidth="1"/>
    <col min="1049" max="1049" width="10.28515625" style="10" bestFit="1" customWidth="1"/>
    <col min="1050" max="1050" width="13.28515625" style="10" bestFit="1" customWidth="1"/>
    <col min="1051" max="1051" width="8.28515625" style="10" bestFit="1" customWidth="1"/>
    <col min="1052" max="1052" width="12.85546875" style="10" bestFit="1" customWidth="1"/>
    <col min="1053" max="1053" width="9.28515625" style="10" bestFit="1" customWidth="1"/>
    <col min="1054" max="1054" width="13.28515625" style="10" bestFit="1" customWidth="1"/>
    <col min="1055" max="1055" width="10.28515625" style="10" bestFit="1" customWidth="1"/>
    <col min="1056" max="1056" width="14.28515625" style="10" bestFit="1" customWidth="1"/>
    <col min="1057" max="1057" width="10.28515625" style="10" bestFit="1" customWidth="1"/>
    <col min="1058" max="1058" width="13.28515625" style="10" bestFit="1" customWidth="1"/>
    <col min="1059" max="1059" width="8.28515625" style="10" bestFit="1" customWidth="1"/>
    <col min="1060" max="1060" width="11.28515625" style="10" bestFit="1" customWidth="1"/>
    <col min="1061" max="1061" width="10.28515625" style="10" bestFit="1" customWidth="1"/>
    <col min="1062" max="1062" width="13.28515625" style="10" bestFit="1" customWidth="1"/>
    <col min="1063" max="1063" width="9.28515625" style="10" bestFit="1" customWidth="1"/>
    <col min="1064" max="1064" width="12.28515625" style="10" bestFit="1" customWidth="1"/>
    <col min="1065" max="1065" width="8.28515625" style="10" bestFit="1" customWidth="1"/>
    <col min="1066" max="1066" width="12.28515625" style="10" bestFit="1" customWidth="1"/>
    <col min="1067" max="1280" width="9.140625" style="10"/>
    <col min="1281" max="1281" width="14.85546875" style="10" customWidth="1"/>
    <col min="1282" max="1282" width="13.28515625" style="10" customWidth="1"/>
    <col min="1283" max="1283" width="10.28515625" style="10" bestFit="1" customWidth="1"/>
    <col min="1284" max="1284" width="15.28515625" style="10" bestFit="1" customWidth="1"/>
    <col min="1285" max="1285" width="14.140625" style="10" customWidth="1"/>
    <col min="1286" max="1286" width="10.85546875" style="10" customWidth="1"/>
    <col min="1287" max="1287" width="13.28515625" style="10" bestFit="1" customWidth="1"/>
    <col min="1288" max="1288" width="14.28515625" style="10" bestFit="1" customWidth="1"/>
    <col min="1289" max="1289" width="13.7109375" style="10" customWidth="1"/>
    <col min="1290" max="1290" width="17" style="10" customWidth="1"/>
    <col min="1291" max="1291" width="10.28515625" style="10" bestFit="1" customWidth="1"/>
    <col min="1292" max="1292" width="13.28515625" style="10" bestFit="1" customWidth="1"/>
    <col min="1293" max="1293" width="10.28515625" style="10" bestFit="1" customWidth="1"/>
    <col min="1294" max="1294" width="14.28515625" style="10" bestFit="1" customWidth="1"/>
    <col min="1295" max="1295" width="10.28515625" style="10" bestFit="1" customWidth="1"/>
    <col min="1296" max="1296" width="14.28515625" style="10" bestFit="1" customWidth="1"/>
    <col min="1297" max="1297" width="9.28515625" style="10" bestFit="1" customWidth="1"/>
    <col min="1298" max="1298" width="12.28515625" style="10" bestFit="1" customWidth="1"/>
    <col min="1299" max="1299" width="9.28515625" style="10" bestFit="1" customWidth="1"/>
    <col min="1300" max="1300" width="13.28515625" style="10" bestFit="1" customWidth="1"/>
    <col min="1301" max="1301" width="10.28515625" style="10" bestFit="1" customWidth="1"/>
    <col min="1302" max="1302" width="15.28515625" style="10" bestFit="1" customWidth="1"/>
    <col min="1303" max="1303" width="10.28515625" style="10" bestFit="1" customWidth="1"/>
    <col min="1304" max="1304" width="13.28515625" style="10" bestFit="1" customWidth="1"/>
    <col min="1305" max="1305" width="10.28515625" style="10" bestFit="1" customWidth="1"/>
    <col min="1306" max="1306" width="13.28515625" style="10" bestFit="1" customWidth="1"/>
    <col min="1307" max="1307" width="8.28515625" style="10" bestFit="1" customWidth="1"/>
    <col min="1308" max="1308" width="12.85546875" style="10" bestFit="1" customWidth="1"/>
    <col min="1309" max="1309" width="9.28515625" style="10" bestFit="1" customWidth="1"/>
    <col min="1310" max="1310" width="13.28515625" style="10" bestFit="1" customWidth="1"/>
    <col min="1311" max="1311" width="10.28515625" style="10" bestFit="1" customWidth="1"/>
    <col min="1312" max="1312" width="14.28515625" style="10" bestFit="1" customWidth="1"/>
    <col min="1313" max="1313" width="10.28515625" style="10" bestFit="1" customWidth="1"/>
    <col min="1314" max="1314" width="13.28515625" style="10" bestFit="1" customWidth="1"/>
    <col min="1315" max="1315" width="8.28515625" style="10" bestFit="1" customWidth="1"/>
    <col min="1316" max="1316" width="11.28515625" style="10" bestFit="1" customWidth="1"/>
    <col min="1317" max="1317" width="10.28515625" style="10" bestFit="1" customWidth="1"/>
    <col min="1318" max="1318" width="13.28515625" style="10" bestFit="1" customWidth="1"/>
    <col min="1319" max="1319" width="9.28515625" style="10" bestFit="1" customWidth="1"/>
    <col min="1320" max="1320" width="12.28515625" style="10" bestFit="1" customWidth="1"/>
    <col min="1321" max="1321" width="8.28515625" style="10" bestFit="1" customWidth="1"/>
    <col min="1322" max="1322" width="12.28515625" style="10" bestFit="1" customWidth="1"/>
    <col min="1323" max="1536" width="9.140625" style="10"/>
    <col min="1537" max="1537" width="14.85546875" style="10" customWidth="1"/>
    <col min="1538" max="1538" width="13.28515625" style="10" customWidth="1"/>
    <col min="1539" max="1539" width="10.28515625" style="10" bestFit="1" customWidth="1"/>
    <col min="1540" max="1540" width="15.28515625" style="10" bestFit="1" customWidth="1"/>
    <col min="1541" max="1541" width="14.140625" style="10" customWidth="1"/>
    <col min="1542" max="1542" width="10.85546875" style="10" customWidth="1"/>
    <col min="1543" max="1543" width="13.28515625" style="10" bestFit="1" customWidth="1"/>
    <col min="1544" max="1544" width="14.28515625" style="10" bestFit="1" customWidth="1"/>
    <col min="1545" max="1545" width="13.7109375" style="10" customWidth="1"/>
    <col min="1546" max="1546" width="17" style="10" customWidth="1"/>
    <col min="1547" max="1547" width="10.28515625" style="10" bestFit="1" customWidth="1"/>
    <col min="1548" max="1548" width="13.28515625" style="10" bestFit="1" customWidth="1"/>
    <col min="1549" max="1549" width="10.28515625" style="10" bestFit="1" customWidth="1"/>
    <col min="1550" max="1550" width="14.28515625" style="10" bestFit="1" customWidth="1"/>
    <col min="1551" max="1551" width="10.28515625" style="10" bestFit="1" customWidth="1"/>
    <col min="1552" max="1552" width="14.28515625" style="10" bestFit="1" customWidth="1"/>
    <col min="1553" max="1553" width="9.28515625" style="10" bestFit="1" customWidth="1"/>
    <col min="1554" max="1554" width="12.28515625" style="10" bestFit="1" customWidth="1"/>
    <col min="1555" max="1555" width="9.28515625" style="10" bestFit="1" customWidth="1"/>
    <col min="1556" max="1556" width="13.28515625" style="10" bestFit="1" customWidth="1"/>
    <col min="1557" max="1557" width="10.28515625" style="10" bestFit="1" customWidth="1"/>
    <col min="1558" max="1558" width="15.28515625" style="10" bestFit="1" customWidth="1"/>
    <col min="1559" max="1559" width="10.28515625" style="10" bestFit="1" customWidth="1"/>
    <col min="1560" max="1560" width="13.28515625" style="10" bestFit="1" customWidth="1"/>
    <col min="1561" max="1561" width="10.28515625" style="10" bestFit="1" customWidth="1"/>
    <col min="1562" max="1562" width="13.28515625" style="10" bestFit="1" customWidth="1"/>
    <col min="1563" max="1563" width="8.28515625" style="10" bestFit="1" customWidth="1"/>
    <col min="1564" max="1564" width="12.85546875" style="10" bestFit="1" customWidth="1"/>
    <col min="1565" max="1565" width="9.28515625" style="10" bestFit="1" customWidth="1"/>
    <col min="1566" max="1566" width="13.28515625" style="10" bestFit="1" customWidth="1"/>
    <col min="1567" max="1567" width="10.28515625" style="10" bestFit="1" customWidth="1"/>
    <col min="1568" max="1568" width="14.28515625" style="10" bestFit="1" customWidth="1"/>
    <col min="1569" max="1569" width="10.28515625" style="10" bestFit="1" customWidth="1"/>
    <col min="1570" max="1570" width="13.28515625" style="10" bestFit="1" customWidth="1"/>
    <col min="1571" max="1571" width="8.28515625" style="10" bestFit="1" customWidth="1"/>
    <col min="1572" max="1572" width="11.28515625" style="10" bestFit="1" customWidth="1"/>
    <col min="1573" max="1573" width="10.28515625" style="10" bestFit="1" customWidth="1"/>
    <col min="1574" max="1574" width="13.28515625" style="10" bestFit="1" customWidth="1"/>
    <col min="1575" max="1575" width="9.28515625" style="10" bestFit="1" customWidth="1"/>
    <col min="1576" max="1576" width="12.28515625" style="10" bestFit="1" customWidth="1"/>
    <col min="1577" max="1577" width="8.28515625" style="10" bestFit="1" customWidth="1"/>
    <col min="1578" max="1578" width="12.28515625" style="10" bestFit="1" customWidth="1"/>
    <col min="1579" max="1792" width="9.140625" style="10"/>
    <col min="1793" max="1793" width="14.85546875" style="10" customWidth="1"/>
    <col min="1794" max="1794" width="13.28515625" style="10" customWidth="1"/>
    <col min="1795" max="1795" width="10.28515625" style="10" bestFit="1" customWidth="1"/>
    <col min="1796" max="1796" width="15.28515625" style="10" bestFit="1" customWidth="1"/>
    <col min="1797" max="1797" width="14.140625" style="10" customWidth="1"/>
    <col min="1798" max="1798" width="10.85546875" style="10" customWidth="1"/>
    <col min="1799" max="1799" width="13.28515625" style="10" bestFit="1" customWidth="1"/>
    <col min="1800" max="1800" width="14.28515625" style="10" bestFit="1" customWidth="1"/>
    <col min="1801" max="1801" width="13.7109375" style="10" customWidth="1"/>
    <col min="1802" max="1802" width="17" style="10" customWidth="1"/>
    <col min="1803" max="1803" width="10.28515625" style="10" bestFit="1" customWidth="1"/>
    <col min="1804" max="1804" width="13.28515625" style="10" bestFit="1" customWidth="1"/>
    <col min="1805" max="1805" width="10.28515625" style="10" bestFit="1" customWidth="1"/>
    <col min="1806" max="1806" width="14.28515625" style="10" bestFit="1" customWidth="1"/>
    <col min="1807" max="1807" width="10.28515625" style="10" bestFit="1" customWidth="1"/>
    <col min="1808" max="1808" width="14.28515625" style="10" bestFit="1" customWidth="1"/>
    <col min="1809" max="1809" width="9.28515625" style="10" bestFit="1" customWidth="1"/>
    <col min="1810" max="1810" width="12.28515625" style="10" bestFit="1" customWidth="1"/>
    <col min="1811" max="1811" width="9.28515625" style="10" bestFit="1" customWidth="1"/>
    <col min="1812" max="1812" width="13.28515625" style="10" bestFit="1" customWidth="1"/>
    <col min="1813" max="1813" width="10.28515625" style="10" bestFit="1" customWidth="1"/>
    <col min="1814" max="1814" width="15.28515625" style="10" bestFit="1" customWidth="1"/>
    <col min="1815" max="1815" width="10.28515625" style="10" bestFit="1" customWidth="1"/>
    <col min="1816" max="1816" width="13.28515625" style="10" bestFit="1" customWidth="1"/>
    <col min="1817" max="1817" width="10.28515625" style="10" bestFit="1" customWidth="1"/>
    <col min="1818" max="1818" width="13.28515625" style="10" bestFit="1" customWidth="1"/>
    <col min="1819" max="1819" width="8.28515625" style="10" bestFit="1" customWidth="1"/>
    <col min="1820" max="1820" width="12.85546875" style="10" bestFit="1" customWidth="1"/>
    <col min="1821" max="1821" width="9.28515625" style="10" bestFit="1" customWidth="1"/>
    <col min="1822" max="1822" width="13.28515625" style="10" bestFit="1" customWidth="1"/>
    <col min="1823" max="1823" width="10.28515625" style="10" bestFit="1" customWidth="1"/>
    <col min="1824" max="1824" width="14.28515625" style="10" bestFit="1" customWidth="1"/>
    <col min="1825" max="1825" width="10.28515625" style="10" bestFit="1" customWidth="1"/>
    <col min="1826" max="1826" width="13.28515625" style="10" bestFit="1" customWidth="1"/>
    <col min="1827" max="1827" width="8.28515625" style="10" bestFit="1" customWidth="1"/>
    <col min="1828" max="1828" width="11.28515625" style="10" bestFit="1" customWidth="1"/>
    <col min="1829" max="1829" width="10.28515625" style="10" bestFit="1" customWidth="1"/>
    <col min="1830" max="1830" width="13.28515625" style="10" bestFit="1" customWidth="1"/>
    <col min="1831" max="1831" width="9.28515625" style="10" bestFit="1" customWidth="1"/>
    <col min="1832" max="1832" width="12.28515625" style="10" bestFit="1" customWidth="1"/>
    <col min="1833" max="1833" width="8.28515625" style="10" bestFit="1" customWidth="1"/>
    <col min="1834" max="1834" width="12.28515625" style="10" bestFit="1" customWidth="1"/>
    <col min="1835" max="2048" width="9.140625" style="10"/>
    <col min="2049" max="2049" width="14.85546875" style="10" customWidth="1"/>
    <col min="2050" max="2050" width="13.28515625" style="10" customWidth="1"/>
    <col min="2051" max="2051" width="10.28515625" style="10" bestFit="1" customWidth="1"/>
    <col min="2052" max="2052" width="15.28515625" style="10" bestFit="1" customWidth="1"/>
    <col min="2053" max="2053" width="14.140625" style="10" customWidth="1"/>
    <col min="2054" max="2054" width="10.85546875" style="10" customWidth="1"/>
    <col min="2055" max="2055" width="13.28515625" style="10" bestFit="1" customWidth="1"/>
    <col min="2056" max="2056" width="14.28515625" style="10" bestFit="1" customWidth="1"/>
    <col min="2057" max="2057" width="13.7109375" style="10" customWidth="1"/>
    <col min="2058" max="2058" width="17" style="10" customWidth="1"/>
    <col min="2059" max="2059" width="10.28515625" style="10" bestFit="1" customWidth="1"/>
    <col min="2060" max="2060" width="13.28515625" style="10" bestFit="1" customWidth="1"/>
    <col min="2061" max="2061" width="10.28515625" style="10" bestFit="1" customWidth="1"/>
    <col min="2062" max="2062" width="14.28515625" style="10" bestFit="1" customWidth="1"/>
    <col min="2063" max="2063" width="10.28515625" style="10" bestFit="1" customWidth="1"/>
    <col min="2064" max="2064" width="14.28515625" style="10" bestFit="1" customWidth="1"/>
    <col min="2065" max="2065" width="9.28515625" style="10" bestFit="1" customWidth="1"/>
    <col min="2066" max="2066" width="12.28515625" style="10" bestFit="1" customWidth="1"/>
    <col min="2067" max="2067" width="9.28515625" style="10" bestFit="1" customWidth="1"/>
    <col min="2068" max="2068" width="13.28515625" style="10" bestFit="1" customWidth="1"/>
    <col min="2069" max="2069" width="10.28515625" style="10" bestFit="1" customWidth="1"/>
    <col min="2070" max="2070" width="15.28515625" style="10" bestFit="1" customWidth="1"/>
    <col min="2071" max="2071" width="10.28515625" style="10" bestFit="1" customWidth="1"/>
    <col min="2072" max="2072" width="13.28515625" style="10" bestFit="1" customWidth="1"/>
    <col min="2073" max="2073" width="10.28515625" style="10" bestFit="1" customWidth="1"/>
    <col min="2074" max="2074" width="13.28515625" style="10" bestFit="1" customWidth="1"/>
    <col min="2075" max="2075" width="8.28515625" style="10" bestFit="1" customWidth="1"/>
    <col min="2076" max="2076" width="12.85546875" style="10" bestFit="1" customWidth="1"/>
    <col min="2077" max="2077" width="9.28515625" style="10" bestFit="1" customWidth="1"/>
    <col min="2078" max="2078" width="13.28515625" style="10" bestFit="1" customWidth="1"/>
    <col min="2079" max="2079" width="10.28515625" style="10" bestFit="1" customWidth="1"/>
    <col min="2080" max="2080" width="14.28515625" style="10" bestFit="1" customWidth="1"/>
    <col min="2081" max="2081" width="10.28515625" style="10" bestFit="1" customWidth="1"/>
    <col min="2082" max="2082" width="13.28515625" style="10" bestFit="1" customWidth="1"/>
    <col min="2083" max="2083" width="8.28515625" style="10" bestFit="1" customWidth="1"/>
    <col min="2084" max="2084" width="11.28515625" style="10" bestFit="1" customWidth="1"/>
    <col min="2085" max="2085" width="10.28515625" style="10" bestFit="1" customWidth="1"/>
    <col min="2086" max="2086" width="13.28515625" style="10" bestFit="1" customWidth="1"/>
    <col min="2087" max="2087" width="9.28515625" style="10" bestFit="1" customWidth="1"/>
    <col min="2088" max="2088" width="12.28515625" style="10" bestFit="1" customWidth="1"/>
    <col min="2089" max="2089" width="8.28515625" style="10" bestFit="1" customWidth="1"/>
    <col min="2090" max="2090" width="12.28515625" style="10" bestFit="1" customWidth="1"/>
    <col min="2091" max="2304" width="9.140625" style="10"/>
    <col min="2305" max="2305" width="14.85546875" style="10" customWidth="1"/>
    <col min="2306" max="2306" width="13.28515625" style="10" customWidth="1"/>
    <col min="2307" max="2307" width="10.28515625" style="10" bestFit="1" customWidth="1"/>
    <col min="2308" max="2308" width="15.28515625" style="10" bestFit="1" customWidth="1"/>
    <col min="2309" max="2309" width="14.140625" style="10" customWidth="1"/>
    <col min="2310" max="2310" width="10.85546875" style="10" customWidth="1"/>
    <col min="2311" max="2311" width="13.28515625" style="10" bestFit="1" customWidth="1"/>
    <col min="2312" max="2312" width="14.28515625" style="10" bestFit="1" customWidth="1"/>
    <col min="2313" max="2313" width="13.7109375" style="10" customWidth="1"/>
    <col min="2314" max="2314" width="17" style="10" customWidth="1"/>
    <col min="2315" max="2315" width="10.28515625" style="10" bestFit="1" customWidth="1"/>
    <col min="2316" max="2316" width="13.28515625" style="10" bestFit="1" customWidth="1"/>
    <col min="2317" max="2317" width="10.28515625" style="10" bestFit="1" customWidth="1"/>
    <col min="2318" max="2318" width="14.28515625" style="10" bestFit="1" customWidth="1"/>
    <col min="2319" max="2319" width="10.28515625" style="10" bestFit="1" customWidth="1"/>
    <col min="2320" max="2320" width="14.28515625" style="10" bestFit="1" customWidth="1"/>
    <col min="2321" max="2321" width="9.28515625" style="10" bestFit="1" customWidth="1"/>
    <col min="2322" max="2322" width="12.28515625" style="10" bestFit="1" customWidth="1"/>
    <col min="2323" max="2323" width="9.28515625" style="10" bestFit="1" customWidth="1"/>
    <col min="2324" max="2324" width="13.28515625" style="10" bestFit="1" customWidth="1"/>
    <col min="2325" max="2325" width="10.28515625" style="10" bestFit="1" customWidth="1"/>
    <col min="2326" max="2326" width="15.28515625" style="10" bestFit="1" customWidth="1"/>
    <col min="2327" max="2327" width="10.28515625" style="10" bestFit="1" customWidth="1"/>
    <col min="2328" max="2328" width="13.28515625" style="10" bestFit="1" customWidth="1"/>
    <col min="2329" max="2329" width="10.28515625" style="10" bestFit="1" customWidth="1"/>
    <col min="2330" max="2330" width="13.28515625" style="10" bestFit="1" customWidth="1"/>
    <col min="2331" max="2331" width="8.28515625" style="10" bestFit="1" customWidth="1"/>
    <col min="2332" max="2332" width="12.85546875" style="10" bestFit="1" customWidth="1"/>
    <col min="2333" max="2333" width="9.28515625" style="10" bestFit="1" customWidth="1"/>
    <col min="2334" max="2334" width="13.28515625" style="10" bestFit="1" customWidth="1"/>
    <col min="2335" max="2335" width="10.28515625" style="10" bestFit="1" customWidth="1"/>
    <col min="2336" max="2336" width="14.28515625" style="10" bestFit="1" customWidth="1"/>
    <col min="2337" max="2337" width="10.28515625" style="10" bestFit="1" customWidth="1"/>
    <col min="2338" max="2338" width="13.28515625" style="10" bestFit="1" customWidth="1"/>
    <col min="2339" max="2339" width="8.28515625" style="10" bestFit="1" customWidth="1"/>
    <col min="2340" max="2340" width="11.28515625" style="10" bestFit="1" customWidth="1"/>
    <col min="2341" max="2341" width="10.28515625" style="10" bestFit="1" customWidth="1"/>
    <col min="2342" max="2342" width="13.28515625" style="10" bestFit="1" customWidth="1"/>
    <col min="2343" max="2343" width="9.28515625" style="10" bestFit="1" customWidth="1"/>
    <col min="2344" max="2344" width="12.28515625" style="10" bestFit="1" customWidth="1"/>
    <col min="2345" max="2345" width="8.28515625" style="10" bestFit="1" customWidth="1"/>
    <col min="2346" max="2346" width="12.28515625" style="10" bestFit="1" customWidth="1"/>
    <col min="2347" max="2560" width="9.140625" style="10"/>
    <col min="2561" max="2561" width="14.85546875" style="10" customWidth="1"/>
    <col min="2562" max="2562" width="13.28515625" style="10" customWidth="1"/>
    <col min="2563" max="2563" width="10.28515625" style="10" bestFit="1" customWidth="1"/>
    <col min="2564" max="2564" width="15.28515625" style="10" bestFit="1" customWidth="1"/>
    <col min="2565" max="2565" width="14.140625" style="10" customWidth="1"/>
    <col min="2566" max="2566" width="10.85546875" style="10" customWidth="1"/>
    <col min="2567" max="2567" width="13.28515625" style="10" bestFit="1" customWidth="1"/>
    <col min="2568" max="2568" width="14.28515625" style="10" bestFit="1" customWidth="1"/>
    <col min="2569" max="2569" width="13.7109375" style="10" customWidth="1"/>
    <col min="2570" max="2570" width="17" style="10" customWidth="1"/>
    <col min="2571" max="2571" width="10.28515625" style="10" bestFit="1" customWidth="1"/>
    <col min="2572" max="2572" width="13.28515625" style="10" bestFit="1" customWidth="1"/>
    <col min="2573" max="2573" width="10.28515625" style="10" bestFit="1" customWidth="1"/>
    <col min="2574" max="2574" width="14.28515625" style="10" bestFit="1" customWidth="1"/>
    <col min="2575" max="2575" width="10.28515625" style="10" bestFit="1" customWidth="1"/>
    <col min="2576" max="2576" width="14.28515625" style="10" bestFit="1" customWidth="1"/>
    <col min="2577" max="2577" width="9.28515625" style="10" bestFit="1" customWidth="1"/>
    <col min="2578" max="2578" width="12.28515625" style="10" bestFit="1" customWidth="1"/>
    <col min="2579" max="2579" width="9.28515625" style="10" bestFit="1" customWidth="1"/>
    <col min="2580" max="2580" width="13.28515625" style="10" bestFit="1" customWidth="1"/>
    <col min="2581" max="2581" width="10.28515625" style="10" bestFit="1" customWidth="1"/>
    <col min="2582" max="2582" width="15.28515625" style="10" bestFit="1" customWidth="1"/>
    <col min="2583" max="2583" width="10.28515625" style="10" bestFit="1" customWidth="1"/>
    <col min="2584" max="2584" width="13.28515625" style="10" bestFit="1" customWidth="1"/>
    <col min="2585" max="2585" width="10.28515625" style="10" bestFit="1" customWidth="1"/>
    <col min="2586" max="2586" width="13.28515625" style="10" bestFit="1" customWidth="1"/>
    <col min="2587" max="2587" width="8.28515625" style="10" bestFit="1" customWidth="1"/>
    <col min="2588" max="2588" width="12.85546875" style="10" bestFit="1" customWidth="1"/>
    <col min="2589" max="2589" width="9.28515625" style="10" bestFit="1" customWidth="1"/>
    <col min="2590" max="2590" width="13.28515625" style="10" bestFit="1" customWidth="1"/>
    <col min="2591" max="2591" width="10.28515625" style="10" bestFit="1" customWidth="1"/>
    <col min="2592" max="2592" width="14.28515625" style="10" bestFit="1" customWidth="1"/>
    <col min="2593" max="2593" width="10.28515625" style="10" bestFit="1" customWidth="1"/>
    <col min="2594" max="2594" width="13.28515625" style="10" bestFit="1" customWidth="1"/>
    <col min="2595" max="2595" width="8.28515625" style="10" bestFit="1" customWidth="1"/>
    <col min="2596" max="2596" width="11.28515625" style="10" bestFit="1" customWidth="1"/>
    <col min="2597" max="2597" width="10.28515625" style="10" bestFit="1" customWidth="1"/>
    <col min="2598" max="2598" width="13.28515625" style="10" bestFit="1" customWidth="1"/>
    <col min="2599" max="2599" width="9.28515625" style="10" bestFit="1" customWidth="1"/>
    <col min="2600" max="2600" width="12.28515625" style="10" bestFit="1" customWidth="1"/>
    <col min="2601" max="2601" width="8.28515625" style="10" bestFit="1" customWidth="1"/>
    <col min="2602" max="2602" width="12.28515625" style="10" bestFit="1" customWidth="1"/>
    <col min="2603" max="2816" width="9.140625" style="10"/>
    <col min="2817" max="2817" width="14.85546875" style="10" customWidth="1"/>
    <col min="2818" max="2818" width="13.28515625" style="10" customWidth="1"/>
    <col min="2819" max="2819" width="10.28515625" style="10" bestFit="1" customWidth="1"/>
    <col min="2820" max="2820" width="15.28515625" style="10" bestFit="1" customWidth="1"/>
    <col min="2821" max="2821" width="14.140625" style="10" customWidth="1"/>
    <col min="2822" max="2822" width="10.85546875" style="10" customWidth="1"/>
    <col min="2823" max="2823" width="13.28515625" style="10" bestFit="1" customWidth="1"/>
    <col min="2824" max="2824" width="14.28515625" style="10" bestFit="1" customWidth="1"/>
    <col min="2825" max="2825" width="13.7109375" style="10" customWidth="1"/>
    <col min="2826" max="2826" width="17" style="10" customWidth="1"/>
    <col min="2827" max="2827" width="10.28515625" style="10" bestFit="1" customWidth="1"/>
    <col min="2828" max="2828" width="13.28515625" style="10" bestFit="1" customWidth="1"/>
    <col min="2829" max="2829" width="10.28515625" style="10" bestFit="1" customWidth="1"/>
    <col min="2830" max="2830" width="14.28515625" style="10" bestFit="1" customWidth="1"/>
    <col min="2831" max="2831" width="10.28515625" style="10" bestFit="1" customWidth="1"/>
    <col min="2832" max="2832" width="14.28515625" style="10" bestFit="1" customWidth="1"/>
    <col min="2833" max="2833" width="9.28515625" style="10" bestFit="1" customWidth="1"/>
    <col min="2834" max="2834" width="12.28515625" style="10" bestFit="1" customWidth="1"/>
    <col min="2835" max="2835" width="9.28515625" style="10" bestFit="1" customWidth="1"/>
    <col min="2836" max="2836" width="13.28515625" style="10" bestFit="1" customWidth="1"/>
    <col min="2837" max="2837" width="10.28515625" style="10" bestFit="1" customWidth="1"/>
    <col min="2838" max="2838" width="15.28515625" style="10" bestFit="1" customWidth="1"/>
    <col min="2839" max="2839" width="10.28515625" style="10" bestFit="1" customWidth="1"/>
    <col min="2840" max="2840" width="13.28515625" style="10" bestFit="1" customWidth="1"/>
    <col min="2841" max="2841" width="10.28515625" style="10" bestFit="1" customWidth="1"/>
    <col min="2842" max="2842" width="13.28515625" style="10" bestFit="1" customWidth="1"/>
    <col min="2843" max="2843" width="8.28515625" style="10" bestFit="1" customWidth="1"/>
    <col min="2844" max="2844" width="12.85546875" style="10" bestFit="1" customWidth="1"/>
    <col min="2845" max="2845" width="9.28515625" style="10" bestFit="1" customWidth="1"/>
    <col min="2846" max="2846" width="13.28515625" style="10" bestFit="1" customWidth="1"/>
    <col min="2847" max="2847" width="10.28515625" style="10" bestFit="1" customWidth="1"/>
    <col min="2848" max="2848" width="14.28515625" style="10" bestFit="1" customWidth="1"/>
    <col min="2849" max="2849" width="10.28515625" style="10" bestFit="1" customWidth="1"/>
    <col min="2850" max="2850" width="13.28515625" style="10" bestFit="1" customWidth="1"/>
    <col min="2851" max="2851" width="8.28515625" style="10" bestFit="1" customWidth="1"/>
    <col min="2852" max="2852" width="11.28515625" style="10" bestFit="1" customWidth="1"/>
    <col min="2853" max="2853" width="10.28515625" style="10" bestFit="1" customWidth="1"/>
    <col min="2854" max="2854" width="13.28515625" style="10" bestFit="1" customWidth="1"/>
    <col min="2855" max="2855" width="9.28515625" style="10" bestFit="1" customWidth="1"/>
    <col min="2856" max="2856" width="12.28515625" style="10" bestFit="1" customWidth="1"/>
    <col min="2857" max="2857" width="8.28515625" style="10" bestFit="1" customWidth="1"/>
    <col min="2858" max="2858" width="12.28515625" style="10" bestFit="1" customWidth="1"/>
    <col min="2859" max="3072" width="9.140625" style="10"/>
    <col min="3073" max="3073" width="14.85546875" style="10" customWidth="1"/>
    <col min="3074" max="3074" width="13.28515625" style="10" customWidth="1"/>
    <col min="3075" max="3075" width="10.28515625" style="10" bestFit="1" customWidth="1"/>
    <col min="3076" max="3076" width="15.28515625" style="10" bestFit="1" customWidth="1"/>
    <col min="3077" max="3077" width="14.140625" style="10" customWidth="1"/>
    <col min="3078" max="3078" width="10.85546875" style="10" customWidth="1"/>
    <col min="3079" max="3079" width="13.28515625" style="10" bestFit="1" customWidth="1"/>
    <col min="3080" max="3080" width="14.28515625" style="10" bestFit="1" customWidth="1"/>
    <col min="3081" max="3081" width="13.7109375" style="10" customWidth="1"/>
    <col min="3082" max="3082" width="17" style="10" customWidth="1"/>
    <col min="3083" max="3083" width="10.28515625" style="10" bestFit="1" customWidth="1"/>
    <col min="3084" max="3084" width="13.28515625" style="10" bestFit="1" customWidth="1"/>
    <col min="3085" max="3085" width="10.28515625" style="10" bestFit="1" customWidth="1"/>
    <col min="3086" max="3086" width="14.28515625" style="10" bestFit="1" customWidth="1"/>
    <col min="3087" max="3087" width="10.28515625" style="10" bestFit="1" customWidth="1"/>
    <col min="3088" max="3088" width="14.28515625" style="10" bestFit="1" customWidth="1"/>
    <col min="3089" max="3089" width="9.28515625" style="10" bestFit="1" customWidth="1"/>
    <col min="3090" max="3090" width="12.28515625" style="10" bestFit="1" customWidth="1"/>
    <col min="3091" max="3091" width="9.28515625" style="10" bestFit="1" customWidth="1"/>
    <col min="3092" max="3092" width="13.28515625" style="10" bestFit="1" customWidth="1"/>
    <col min="3093" max="3093" width="10.28515625" style="10" bestFit="1" customWidth="1"/>
    <col min="3094" max="3094" width="15.28515625" style="10" bestFit="1" customWidth="1"/>
    <col min="3095" max="3095" width="10.28515625" style="10" bestFit="1" customWidth="1"/>
    <col min="3096" max="3096" width="13.28515625" style="10" bestFit="1" customWidth="1"/>
    <col min="3097" max="3097" width="10.28515625" style="10" bestFit="1" customWidth="1"/>
    <col min="3098" max="3098" width="13.28515625" style="10" bestFit="1" customWidth="1"/>
    <col min="3099" max="3099" width="8.28515625" style="10" bestFit="1" customWidth="1"/>
    <col min="3100" max="3100" width="12.85546875" style="10" bestFit="1" customWidth="1"/>
    <col min="3101" max="3101" width="9.28515625" style="10" bestFit="1" customWidth="1"/>
    <col min="3102" max="3102" width="13.28515625" style="10" bestFit="1" customWidth="1"/>
    <col min="3103" max="3103" width="10.28515625" style="10" bestFit="1" customWidth="1"/>
    <col min="3104" max="3104" width="14.28515625" style="10" bestFit="1" customWidth="1"/>
    <col min="3105" max="3105" width="10.28515625" style="10" bestFit="1" customWidth="1"/>
    <col min="3106" max="3106" width="13.28515625" style="10" bestFit="1" customWidth="1"/>
    <col min="3107" max="3107" width="8.28515625" style="10" bestFit="1" customWidth="1"/>
    <col min="3108" max="3108" width="11.28515625" style="10" bestFit="1" customWidth="1"/>
    <col min="3109" max="3109" width="10.28515625" style="10" bestFit="1" customWidth="1"/>
    <col min="3110" max="3110" width="13.28515625" style="10" bestFit="1" customWidth="1"/>
    <col min="3111" max="3111" width="9.28515625" style="10" bestFit="1" customWidth="1"/>
    <col min="3112" max="3112" width="12.28515625" style="10" bestFit="1" customWidth="1"/>
    <col min="3113" max="3113" width="8.28515625" style="10" bestFit="1" customWidth="1"/>
    <col min="3114" max="3114" width="12.28515625" style="10" bestFit="1" customWidth="1"/>
    <col min="3115" max="3328" width="9.140625" style="10"/>
    <col min="3329" max="3329" width="14.85546875" style="10" customWidth="1"/>
    <col min="3330" max="3330" width="13.28515625" style="10" customWidth="1"/>
    <col min="3331" max="3331" width="10.28515625" style="10" bestFit="1" customWidth="1"/>
    <col min="3332" max="3332" width="15.28515625" style="10" bestFit="1" customWidth="1"/>
    <col min="3333" max="3333" width="14.140625" style="10" customWidth="1"/>
    <col min="3334" max="3334" width="10.85546875" style="10" customWidth="1"/>
    <col min="3335" max="3335" width="13.28515625" style="10" bestFit="1" customWidth="1"/>
    <col min="3336" max="3336" width="14.28515625" style="10" bestFit="1" customWidth="1"/>
    <col min="3337" max="3337" width="13.7109375" style="10" customWidth="1"/>
    <col min="3338" max="3338" width="17" style="10" customWidth="1"/>
    <col min="3339" max="3339" width="10.28515625" style="10" bestFit="1" customWidth="1"/>
    <col min="3340" max="3340" width="13.28515625" style="10" bestFit="1" customWidth="1"/>
    <col min="3341" max="3341" width="10.28515625" style="10" bestFit="1" customWidth="1"/>
    <col min="3342" max="3342" width="14.28515625" style="10" bestFit="1" customWidth="1"/>
    <col min="3343" max="3343" width="10.28515625" style="10" bestFit="1" customWidth="1"/>
    <col min="3344" max="3344" width="14.28515625" style="10" bestFit="1" customWidth="1"/>
    <col min="3345" max="3345" width="9.28515625" style="10" bestFit="1" customWidth="1"/>
    <col min="3346" max="3346" width="12.28515625" style="10" bestFit="1" customWidth="1"/>
    <col min="3347" max="3347" width="9.28515625" style="10" bestFit="1" customWidth="1"/>
    <col min="3348" max="3348" width="13.28515625" style="10" bestFit="1" customWidth="1"/>
    <col min="3349" max="3349" width="10.28515625" style="10" bestFit="1" customWidth="1"/>
    <col min="3350" max="3350" width="15.28515625" style="10" bestFit="1" customWidth="1"/>
    <col min="3351" max="3351" width="10.28515625" style="10" bestFit="1" customWidth="1"/>
    <col min="3352" max="3352" width="13.28515625" style="10" bestFit="1" customWidth="1"/>
    <col min="3353" max="3353" width="10.28515625" style="10" bestFit="1" customWidth="1"/>
    <col min="3354" max="3354" width="13.28515625" style="10" bestFit="1" customWidth="1"/>
    <col min="3355" max="3355" width="8.28515625" style="10" bestFit="1" customWidth="1"/>
    <col min="3356" max="3356" width="12.85546875" style="10" bestFit="1" customWidth="1"/>
    <col min="3357" max="3357" width="9.28515625" style="10" bestFit="1" customWidth="1"/>
    <col min="3358" max="3358" width="13.28515625" style="10" bestFit="1" customWidth="1"/>
    <col min="3359" max="3359" width="10.28515625" style="10" bestFit="1" customWidth="1"/>
    <col min="3360" max="3360" width="14.28515625" style="10" bestFit="1" customWidth="1"/>
    <col min="3361" max="3361" width="10.28515625" style="10" bestFit="1" customWidth="1"/>
    <col min="3362" max="3362" width="13.28515625" style="10" bestFit="1" customWidth="1"/>
    <col min="3363" max="3363" width="8.28515625" style="10" bestFit="1" customWidth="1"/>
    <col min="3364" max="3364" width="11.28515625" style="10" bestFit="1" customWidth="1"/>
    <col min="3365" max="3365" width="10.28515625" style="10" bestFit="1" customWidth="1"/>
    <col min="3366" max="3366" width="13.28515625" style="10" bestFit="1" customWidth="1"/>
    <col min="3367" max="3367" width="9.28515625" style="10" bestFit="1" customWidth="1"/>
    <col min="3368" max="3368" width="12.28515625" style="10" bestFit="1" customWidth="1"/>
    <col min="3369" max="3369" width="8.28515625" style="10" bestFit="1" customWidth="1"/>
    <col min="3370" max="3370" width="12.28515625" style="10" bestFit="1" customWidth="1"/>
    <col min="3371" max="3584" width="9.140625" style="10"/>
    <col min="3585" max="3585" width="14.85546875" style="10" customWidth="1"/>
    <col min="3586" max="3586" width="13.28515625" style="10" customWidth="1"/>
    <col min="3587" max="3587" width="10.28515625" style="10" bestFit="1" customWidth="1"/>
    <col min="3588" max="3588" width="15.28515625" style="10" bestFit="1" customWidth="1"/>
    <col min="3589" max="3589" width="14.140625" style="10" customWidth="1"/>
    <col min="3590" max="3590" width="10.85546875" style="10" customWidth="1"/>
    <col min="3591" max="3591" width="13.28515625" style="10" bestFit="1" customWidth="1"/>
    <col min="3592" max="3592" width="14.28515625" style="10" bestFit="1" customWidth="1"/>
    <col min="3593" max="3593" width="13.7109375" style="10" customWidth="1"/>
    <col min="3594" max="3594" width="17" style="10" customWidth="1"/>
    <col min="3595" max="3595" width="10.28515625" style="10" bestFit="1" customWidth="1"/>
    <col min="3596" max="3596" width="13.28515625" style="10" bestFit="1" customWidth="1"/>
    <col min="3597" max="3597" width="10.28515625" style="10" bestFit="1" customWidth="1"/>
    <col min="3598" max="3598" width="14.28515625" style="10" bestFit="1" customWidth="1"/>
    <col min="3599" max="3599" width="10.28515625" style="10" bestFit="1" customWidth="1"/>
    <col min="3600" max="3600" width="14.28515625" style="10" bestFit="1" customWidth="1"/>
    <col min="3601" max="3601" width="9.28515625" style="10" bestFit="1" customWidth="1"/>
    <col min="3602" max="3602" width="12.28515625" style="10" bestFit="1" customWidth="1"/>
    <col min="3603" max="3603" width="9.28515625" style="10" bestFit="1" customWidth="1"/>
    <col min="3604" max="3604" width="13.28515625" style="10" bestFit="1" customWidth="1"/>
    <col min="3605" max="3605" width="10.28515625" style="10" bestFit="1" customWidth="1"/>
    <col min="3606" max="3606" width="15.28515625" style="10" bestFit="1" customWidth="1"/>
    <col min="3607" max="3607" width="10.28515625" style="10" bestFit="1" customWidth="1"/>
    <col min="3608" max="3608" width="13.28515625" style="10" bestFit="1" customWidth="1"/>
    <col min="3609" max="3609" width="10.28515625" style="10" bestFit="1" customWidth="1"/>
    <col min="3610" max="3610" width="13.28515625" style="10" bestFit="1" customWidth="1"/>
    <col min="3611" max="3611" width="8.28515625" style="10" bestFit="1" customWidth="1"/>
    <col min="3612" max="3612" width="12.85546875" style="10" bestFit="1" customWidth="1"/>
    <col min="3613" max="3613" width="9.28515625" style="10" bestFit="1" customWidth="1"/>
    <col min="3614" max="3614" width="13.28515625" style="10" bestFit="1" customWidth="1"/>
    <col min="3615" max="3615" width="10.28515625" style="10" bestFit="1" customWidth="1"/>
    <col min="3616" max="3616" width="14.28515625" style="10" bestFit="1" customWidth="1"/>
    <col min="3617" max="3617" width="10.28515625" style="10" bestFit="1" customWidth="1"/>
    <col min="3618" max="3618" width="13.28515625" style="10" bestFit="1" customWidth="1"/>
    <col min="3619" max="3619" width="8.28515625" style="10" bestFit="1" customWidth="1"/>
    <col min="3620" max="3620" width="11.28515625" style="10" bestFit="1" customWidth="1"/>
    <col min="3621" max="3621" width="10.28515625" style="10" bestFit="1" customWidth="1"/>
    <col min="3622" max="3622" width="13.28515625" style="10" bestFit="1" customWidth="1"/>
    <col min="3623" max="3623" width="9.28515625" style="10" bestFit="1" customWidth="1"/>
    <col min="3624" max="3624" width="12.28515625" style="10" bestFit="1" customWidth="1"/>
    <col min="3625" max="3625" width="8.28515625" style="10" bestFit="1" customWidth="1"/>
    <col min="3626" max="3626" width="12.28515625" style="10" bestFit="1" customWidth="1"/>
    <col min="3627" max="3840" width="9.140625" style="10"/>
    <col min="3841" max="3841" width="14.85546875" style="10" customWidth="1"/>
    <col min="3842" max="3842" width="13.28515625" style="10" customWidth="1"/>
    <col min="3843" max="3843" width="10.28515625" style="10" bestFit="1" customWidth="1"/>
    <col min="3844" max="3844" width="15.28515625" style="10" bestFit="1" customWidth="1"/>
    <col min="3845" max="3845" width="14.140625" style="10" customWidth="1"/>
    <col min="3846" max="3846" width="10.85546875" style="10" customWidth="1"/>
    <col min="3847" max="3847" width="13.28515625" style="10" bestFit="1" customWidth="1"/>
    <col min="3848" max="3848" width="14.28515625" style="10" bestFit="1" customWidth="1"/>
    <col min="3849" max="3849" width="13.7109375" style="10" customWidth="1"/>
    <col min="3850" max="3850" width="17" style="10" customWidth="1"/>
    <col min="3851" max="3851" width="10.28515625" style="10" bestFit="1" customWidth="1"/>
    <col min="3852" max="3852" width="13.28515625" style="10" bestFit="1" customWidth="1"/>
    <col min="3853" max="3853" width="10.28515625" style="10" bestFit="1" customWidth="1"/>
    <col min="3854" max="3854" width="14.28515625" style="10" bestFit="1" customWidth="1"/>
    <col min="3855" max="3855" width="10.28515625" style="10" bestFit="1" customWidth="1"/>
    <col min="3856" max="3856" width="14.28515625" style="10" bestFit="1" customWidth="1"/>
    <col min="3857" max="3857" width="9.28515625" style="10" bestFit="1" customWidth="1"/>
    <col min="3858" max="3858" width="12.28515625" style="10" bestFit="1" customWidth="1"/>
    <col min="3859" max="3859" width="9.28515625" style="10" bestFit="1" customWidth="1"/>
    <col min="3860" max="3860" width="13.28515625" style="10" bestFit="1" customWidth="1"/>
    <col min="3861" max="3861" width="10.28515625" style="10" bestFit="1" customWidth="1"/>
    <col min="3862" max="3862" width="15.28515625" style="10" bestFit="1" customWidth="1"/>
    <col min="3863" max="3863" width="10.28515625" style="10" bestFit="1" customWidth="1"/>
    <col min="3864" max="3864" width="13.28515625" style="10" bestFit="1" customWidth="1"/>
    <col min="3865" max="3865" width="10.28515625" style="10" bestFit="1" customWidth="1"/>
    <col min="3866" max="3866" width="13.28515625" style="10" bestFit="1" customWidth="1"/>
    <col min="3867" max="3867" width="8.28515625" style="10" bestFit="1" customWidth="1"/>
    <col min="3868" max="3868" width="12.85546875" style="10" bestFit="1" customWidth="1"/>
    <col min="3869" max="3869" width="9.28515625" style="10" bestFit="1" customWidth="1"/>
    <col min="3870" max="3870" width="13.28515625" style="10" bestFit="1" customWidth="1"/>
    <col min="3871" max="3871" width="10.28515625" style="10" bestFit="1" customWidth="1"/>
    <col min="3872" max="3872" width="14.28515625" style="10" bestFit="1" customWidth="1"/>
    <col min="3873" max="3873" width="10.28515625" style="10" bestFit="1" customWidth="1"/>
    <col min="3874" max="3874" width="13.28515625" style="10" bestFit="1" customWidth="1"/>
    <col min="3875" max="3875" width="8.28515625" style="10" bestFit="1" customWidth="1"/>
    <col min="3876" max="3876" width="11.28515625" style="10" bestFit="1" customWidth="1"/>
    <col min="3877" max="3877" width="10.28515625" style="10" bestFit="1" customWidth="1"/>
    <col min="3878" max="3878" width="13.28515625" style="10" bestFit="1" customWidth="1"/>
    <col min="3879" max="3879" width="9.28515625" style="10" bestFit="1" customWidth="1"/>
    <col min="3880" max="3880" width="12.28515625" style="10" bestFit="1" customWidth="1"/>
    <col min="3881" max="3881" width="8.28515625" style="10" bestFit="1" customWidth="1"/>
    <col min="3882" max="3882" width="12.28515625" style="10" bestFit="1" customWidth="1"/>
    <col min="3883" max="4096" width="9.140625" style="10"/>
    <col min="4097" max="4097" width="14.85546875" style="10" customWidth="1"/>
    <col min="4098" max="4098" width="13.28515625" style="10" customWidth="1"/>
    <col min="4099" max="4099" width="10.28515625" style="10" bestFit="1" customWidth="1"/>
    <col min="4100" max="4100" width="15.28515625" style="10" bestFit="1" customWidth="1"/>
    <col min="4101" max="4101" width="14.140625" style="10" customWidth="1"/>
    <col min="4102" max="4102" width="10.85546875" style="10" customWidth="1"/>
    <col min="4103" max="4103" width="13.28515625" style="10" bestFit="1" customWidth="1"/>
    <col min="4104" max="4104" width="14.28515625" style="10" bestFit="1" customWidth="1"/>
    <col min="4105" max="4105" width="13.7109375" style="10" customWidth="1"/>
    <col min="4106" max="4106" width="17" style="10" customWidth="1"/>
    <col min="4107" max="4107" width="10.28515625" style="10" bestFit="1" customWidth="1"/>
    <col min="4108" max="4108" width="13.28515625" style="10" bestFit="1" customWidth="1"/>
    <col min="4109" max="4109" width="10.28515625" style="10" bestFit="1" customWidth="1"/>
    <col min="4110" max="4110" width="14.28515625" style="10" bestFit="1" customWidth="1"/>
    <col min="4111" max="4111" width="10.28515625" style="10" bestFit="1" customWidth="1"/>
    <col min="4112" max="4112" width="14.28515625" style="10" bestFit="1" customWidth="1"/>
    <col min="4113" max="4113" width="9.28515625" style="10" bestFit="1" customWidth="1"/>
    <col min="4114" max="4114" width="12.28515625" style="10" bestFit="1" customWidth="1"/>
    <col min="4115" max="4115" width="9.28515625" style="10" bestFit="1" customWidth="1"/>
    <col min="4116" max="4116" width="13.28515625" style="10" bestFit="1" customWidth="1"/>
    <col min="4117" max="4117" width="10.28515625" style="10" bestFit="1" customWidth="1"/>
    <col min="4118" max="4118" width="15.28515625" style="10" bestFit="1" customWidth="1"/>
    <col min="4119" max="4119" width="10.28515625" style="10" bestFit="1" customWidth="1"/>
    <col min="4120" max="4120" width="13.28515625" style="10" bestFit="1" customWidth="1"/>
    <col min="4121" max="4121" width="10.28515625" style="10" bestFit="1" customWidth="1"/>
    <col min="4122" max="4122" width="13.28515625" style="10" bestFit="1" customWidth="1"/>
    <col min="4123" max="4123" width="8.28515625" style="10" bestFit="1" customWidth="1"/>
    <col min="4124" max="4124" width="12.85546875" style="10" bestFit="1" customWidth="1"/>
    <col min="4125" max="4125" width="9.28515625" style="10" bestFit="1" customWidth="1"/>
    <col min="4126" max="4126" width="13.28515625" style="10" bestFit="1" customWidth="1"/>
    <col min="4127" max="4127" width="10.28515625" style="10" bestFit="1" customWidth="1"/>
    <col min="4128" max="4128" width="14.28515625" style="10" bestFit="1" customWidth="1"/>
    <col min="4129" max="4129" width="10.28515625" style="10" bestFit="1" customWidth="1"/>
    <col min="4130" max="4130" width="13.28515625" style="10" bestFit="1" customWidth="1"/>
    <col min="4131" max="4131" width="8.28515625" style="10" bestFit="1" customWidth="1"/>
    <col min="4132" max="4132" width="11.28515625" style="10" bestFit="1" customWidth="1"/>
    <col min="4133" max="4133" width="10.28515625" style="10" bestFit="1" customWidth="1"/>
    <col min="4134" max="4134" width="13.28515625" style="10" bestFit="1" customWidth="1"/>
    <col min="4135" max="4135" width="9.28515625" style="10" bestFit="1" customWidth="1"/>
    <col min="4136" max="4136" width="12.28515625" style="10" bestFit="1" customWidth="1"/>
    <col min="4137" max="4137" width="8.28515625" style="10" bestFit="1" customWidth="1"/>
    <col min="4138" max="4138" width="12.28515625" style="10" bestFit="1" customWidth="1"/>
    <col min="4139" max="4352" width="9.140625" style="10"/>
    <col min="4353" max="4353" width="14.85546875" style="10" customWidth="1"/>
    <col min="4354" max="4354" width="13.28515625" style="10" customWidth="1"/>
    <col min="4355" max="4355" width="10.28515625" style="10" bestFit="1" customWidth="1"/>
    <col min="4356" max="4356" width="15.28515625" style="10" bestFit="1" customWidth="1"/>
    <col min="4357" max="4357" width="14.140625" style="10" customWidth="1"/>
    <col min="4358" max="4358" width="10.85546875" style="10" customWidth="1"/>
    <col min="4359" max="4359" width="13.28515625" style="10" bestFit="1" customWidth="1"/>
    <col min="4360" max="4360" width="14.28515625" style="10" bestFit="1" customWidth="1"/>
    <col min="4361" max="4361" width="13.7109375" style="10" customWidth="1"/>
    <col min="4362" max="4362" width="17" style="10" customWidth="1"/>
    <col min="4363" max="4363" width="10.28515625" style="10" bestFit="1" customWidth="1"/>
    <col min="4364" max="4364" width="13.28515625" style="10" bestFit="1" customWidth="1"/>
    <col min="4365" max="4365" width="10.28515625" style="10" bestFit="1" customWidth="1"/>
    <col min="4366" max="4366" width="14.28515625" style="10" bestFit="1" customWidth="1"/>
    <col min="4367" max="4367" width="10.28515625" style="10" bestFit="1" customWidth="1"/>
    <col min="4368" max="4368" width="14.28515625" style="10" bestFit="1" customWidth="1"/>
    <col min="4369" max="4369" width="9.28515625" style="10" bestFit="1" customWidth="1"/>
    <col min="4370" max="4370" width="12.28515625" style="10" bestFit="1" customWidth="1"/>
    <col min="4371" max="4371" width="9.28515625" style="10" bestFit="1" customWidth="1"/>
    <col min="4372" max="4372" width="13.28515625" style="10" bestFit="1" customWidth="1"/>
    <col min="4373" max="4373" width="10.28515625" style="10" bestFit="1" customWidth="1"/>
    <col min="4374" max="4374" width="15.28515625" style="10" bestFit="1" customWidth="1"/>
    <col min="4375" max="4375" width="10.28515625" style="10" bestFit="1" customWidth="1"/>
    <col min="4376" max="4376" width="13.28515625" style="10" bestFit="1" customWidth="1"/>
    <col min="4377" max="4377" width="10.28515625" style="10" bestFit="1" customWidth="1"/>
    <col min="4378" max="4378" width="13.28515625" style="10" bestFit="1" customWidth="1"/>
    <col min="4379" max="4379" width="8.28515625" style="10" bestFit="1" customWidth="1"/>
    <col min="4380" max="4380" width="12.85546875" style="10" bestFit="1" customWidth="1"/>
    <col min="4381" max="4381" width="9.28515625" style="10" bestFit="1" customWidth="1"/>
    <col min="4382" max="4382" width="13.28515625" style="10" bestFit="1" customWidth="1"/>
    <col min="4383" max="4383" width="10.28515625" style="10" bestFit="1" customWidth="1"/>
    <col min="4384" max="4384" width="14.28515625" style="10" bestFit="1" customWidth="1"/>
    <col min="4385" max="4385" width="10.28515625" style="10" bestFit="1" customWidth="1"/>
    <col min="4386" max="4386" width="13.28515625" style="10" bestFit="1" customWidth="1"/>
    <col min="4387" max="4387" width="8.28515625" style="10" bestFit="1" customWidth="1"/>
    <col min="4388" max="4388" width="11.28515625" style="10" bestFit="1" customWidth="1"/>
    <col min="4389" max="4389" width="10.28515625" style="10" bestFit="1" customWidth="1"/>
    <col min="4390" max="4390" width="13.28515625" style="10" bestFit="1" customWidth="1"/>
    <col min="4391" max="4391" width="9.28515625" style="10" bestFit="1" customWidth="1"/>
    <col min="4392" max="4392" width="12.28515625" style="10" bestFit="1" customWidth="1"/>
    <col min="4393" max="4393" width="8.28515625" style="10" bestFit="1" customWidth="1"/>
    <col min="4394" max="4394" width="12.28515625" style="10" bestFit="1" customWidth="1"/>
    <col min="4395" max="4608" width="9.140625" style="10"/>
    <col min="4609" max="4609" width="14.85546875" style="10" customWidth="1"/>
    <col min="4610" max="4610" width="13.28515625" style="10" customWidth="1"/>
    <col min="4611" max="4611" width="10.28515625" style="10" bestFit="1" customWidth="1"/>
    <col min="4612" max="4612" width="15.28515625" style="10" bestFit="1" customWidth="1"/>
    <col min="4613" max="4613" width="14.140625" style="10" customWidth="1"/>
    <col min="4614" max="4614" width="10.85546875" style="10" customWidth="1"/>
    <col min="4615" max="4615" width="13.28515625" style="10" bestFit="1" customWidth="1"/>
    <col min="4616" max="4616" width="14.28515625" style="10" bestFit="1" customWidth="1"/>
    <col min="4617" max="4617" width="13.7109375" style="10" customWidth="1"/>
    <col min="4618" max="4618" width="17" style="10" customWidth="1"/>
    <col min="4619" max="4619" width="10.28515625" style="10" bestFit="1" customWidth="1"/>
    <col min="4620" max="4620" width="13.28515625" style="10" bestFit="1" customWidth="1"/>
    <col min="4621" max="4621" width="10.28515625" style="10" bestFit="1" customWidth="1"/>
    <col min="4622" max="4622" width="14.28515625" style="10" bestFit="1" customWidth="1"/>
    <col min="4623" max="4623" width="10.28515625" style="10" bestFit="1" customWidth="1"/>
    <col min="4624" max="4624" width="14.28515625" style="10" bestFit="1" customWidth="1"/>
    <col min="4625" max="4625" width="9.28515625" style="10" bestFit="1" customWidth="1"/>
    <col min="4626" max="4626" width="12.28515625" style="10" bestFit="1" customWidth="1"/>
    <col min="4627" max="4627" width="9.28515625" style="10" bestFit="1" customWidth="1"/>
    <col min="4628" max="4628" width="13.28515625" style="10" bestFit="1" customWidth="1"/>
    <col min="4629" max="4629" width="10.28515625" style="10" bestFit="1" customWidth="1"/>
    <col min="4630" max="4630" width="15.28515625" style="10" bestFit="1" customWidth="1"/>
    <col min="4631" max="4631" width="10.28515625" style="10" bestFit="1" customWidth="1"/>
    <col min="4632" max="4632" width="13.28515625" style="10" bestFit="1" customWidth="1"/>
    <col min="4633" max="4633" width="10.28515625" style="10" bestFit="1" customWidth="1"/>
    <col min="4634" max="4634" width="13.28515625" style="10" bestFit="1" customWidth="1"/>
    <col min="4635" max="4635" width="8.28515625" style="10" bestFit="1" customWidth="1"/>
    <col min="4636" max="4636" width="12.85546875" style="10" bestFit="1" customWidth="1"/>
    <col min="4637" max="4637" width="9.28515625" style="10" bestFit="1" customWidth="1"/>
    <col min="4638" max="4638" width="13.28515625" style="10" bestFit="1" customWidth="1"/>
    <col min="4639" max="4639" width="10.28515625" style="10" bestFit="1" customWidth="1"/>
    <col min="4640" max="4640" width="14.28515625" style="10" bestFit="1" customWidth="1"/>
    <col min="4641" max="4641" width="10.28515625" style="10" bestFit="1" customWidth="1"/>
    <col min="4642" max="4642" width="13.28515625" style="10" bestFit="1" customWidth="1"/>
    <col min="4643" max="4643" width="8.28515625" style="10" bestFit="1" customWidth="1"/>
    <col min="4644" max="4644" width="11.28515625" style="10" bestFit="1" customWidth="1"/>
    <col min="4645" max="4645" width="10.28515625" style="10" bestFit="1" customWidth="1"/>
    <col min="4646" max="4646" width="13.28515625" style="10" bestFit="1" customWidth="1"/>
    <col min="4647" max="4647" width="9.28515625" style="10" bestFit="1" customWidth="1"/>
    <col min="4648" max="4648" width="12.28515625" style="10" bestFit="1" customWidth="1"/>
    <col min="4649" max="4649" width="8.28515625" style="10" bestFit="1" customWidth="1"/>
    <col min="4650" max="4650" width="12.28515625" style="10" bestFit="1" customWidth="1"/>
    <col min="4651" max="4864" width="9.140625" style="10"/>
    <col min="4865" max="4865" width="14.85546875" style="10" customWidth="1"/>
    <col min="4866" max="4866" width="13.28515625" style="10" customWidth="1"/>
    <col min="4867" max="4867" width="10.28515625" style="10" bestFit="1" customWidth="1"/>
    <col min="4868" max="4868" width="15.28515625" style="10" bestFit="1" customWidth="1"/>
    <col min="4869" max="4869" width="14.140625" style="10" customWidth="1"/>
    <col min="4870" max="4870" width="10.85546875" style="10" customWidth="1"/>
    <col min="4871" max="4871" width="13.28515625" style="10" bestFit="1" customWidth="1"/>
    <col min="4872" max="4872" width="14.28515625" style="10" bestFit="1" customWidth="1"/>
    <col min="4873" max="4873" width="13.7109375" style="10" customWidth="1"/>
    <col min="4874" max="4874" width="17" style="10" customWidth="1"/>
    <col min="4875" max="4875" width="10.28515625" style="10" bestFit="1" customWidth="1"/>
    <col min="4876" max="4876" width="13.28515625" style="10" bestFit="1" customWidth="1"/>
    <col min="4877" max="4877" width="10.28515625" style="10" bestFit="1" customWidth="1"/>
    <col min="4878" max="4878" width="14.28515625" style="10" bestFit="1" customWidth="1"/>
    <col min="4879" max="4879" width="10.28515625" style="10" bestFit="1" customWidth="1"/>
    <col min="4880" max="4880" width="14.28515625" style="10" bestFit="1" customWidth="1"/>
    <col min="4881" max="4881" width="9.28515625" style="10" bestFit="1" customWidth="1"/>
    <col min="4882" max="4882" width="12.28515625" style="10" bestFit="1" customWidth="1"/>
    <col min="4883" max="4883" width="9.28515625" style="10" bestFit="1" customWidth="1"/>
    <col min="4884" max="4884" width="13.28515625" style="10" bestFit="1" customWidth="1"/>
    <col min="4885" max="4885" width="10.28515625" style="10" bestFit="1" customWidth="1"/>
    <col min="4886" max="4886" width="15.28515625" style="10" bestFit="1" customWidth="1"/>
    <col min="4887" max="4887" width="10.28515625" style="10" bestFit="1" customWidth="1"/>
    <col min="4888" max="4888" width="13.28515625" style="10" bestFit="1" customWidth="1"/>
    <col min="4889" max="4889" width="10.28515625" style="10" bestFit="1" customWidth="1"/>
    <col min="4890" max="4890" width="13.28515625" style="10" bestFit="1" customWidth="1"/>
    <col min="4891" max="4891" width="8.28515625" style="10" bestFit="1" customWidth="1"/>
    <col min="4892" max="4892" width="12.85546875" style="10" bestFit="1" customWidth="1"/>
    <col min="4893" max="4893" width="9.28515625" style="10" bestFit="1" customWidth="1"/>
    <col min="4894" max="4894" width="13.28515625" style="10" bestFit="1" customWidth="1"/>
    <col min="4895" max="4895" width="10.28515625" style="10" bestFit="1" customWidth="1"/>
    <col min="4896" max="4896" width="14.28515625" style="10" bestFit="1" customWidth="1"/>
    <col min="4897" max="4897" width="10.28515625" style="10" bestFit="1" customWidth="1"/>
    <col min="4898" max="4898" width="13.28515625" style="10" bestFit="1" customWidth="1"/>
    <col min="4899" max="4899" width="8.28515625" style="10" bestFit="1" customWidth="1"/>
    <col min="4900" max="4900" width="11.28515625" style="10" bestFit="1" customWidth="1"/>
    <col min="4901" max="4901" width="10.28515625" style="10" bestFit="1" customWidth="1"/>
    <col min="4902" max="4902" width="13.28515625" style="10" bestFit="1" customWidth="1"/>
    <col min="4903" max="4903" width="9.28515625" style="10" bestFit="1" customWidth="1"/>
    <col min="4904" max="4904" width="12.28515625" style="10" bestFit="1" customWidth="1"/>
    <col min="4905" max="4905" width="8.28515625" style="10" bestFit="1" customWidth="1"/>
    <col min="4906" max="4906" width="12.28515625" style="10" bestFit="1" customWidth="1"/>
    <col min="4907" max="5120" width="9.140625" style="10"/>
    <col min="5121" max="5121" width="14.85546875" style="10" customWidth="1"/>
    <col min="5122" max="5122" width="13.28515625" style="10" customWidth="1"/>
    <col min="5123" max="5123" width="10.28515625" style="10" bestFit="1" customWidth="1"/>
    <col min="5124" max="5124" width="15.28515625" style="10" bestFit="1" customWidth="1"/>
    <col min="5125" max="5125" width="14.140625" style="10" customWidth="1"/>
    <col min="5126" max="5126" width="10.85546875" style="10" customWidth="1"/>
    <col min="5127" max="5127" width="13.28515625" style="10" bestFit="1" customWidth="1"/>
    <col min="5128" max="5128" width="14.28515625" style="10" bestFit="1" customWidth="1"/>
    <col min="5129" max="5129" width="13.7109375" style="10" customWidth="1"/>
    <col min="5130" max="5130" width="17" style="10" customWidth="1"/>
    <col min="5131" max="5131" width="10.28515625" style="10" bestFit="1" customWidth="1"/>
    <col min="5132" max="5132" width="13.28515625" style="10" bestFit="1" customWidth="1"/>
    <col min="5133" max="5133" width="10.28515625" style="10" bestFit="1" customWidth="1"/>
    <col min="5134" max="5134" width="14.28515625" style="10" bestFit="1" customWidth="1"/>
    <col min="5135" max="5135" width="10.28515625" style="10" bestFit="1" customWidth="1"/>
    <col min="5136" max="5136" width="14.28515625" style="10" bestFit="1" customWidth="1"/>
    <col min="5137" max="5137" width="9.28515625" style="10" bestFit="1" customWidth="1"/>
    <col min="5138" max="5138" width="12.28515625" style="10" bestFit="1" customWidth="1"/>
    <col min="5139" max="5139" width="9.28515625" style="10" bestFit="1" customWidth="1"/>
    <col min="5140" max="5140" width="13.28515625" style="10" bestFit="1" customWidth="1"/>
    <col min="5141" max="5141" width="10.28515625" style="10" bestFit="1" customWidth="1"/>
    <col min="5142" max="5142" width="15.28515625" style="10" bestFit="1" customWidth="1"/>
    <col min="5143" max="5143" width="10.28515625" style="10" bestFit="1" customWidth="1"/>
    <col min="5144" max="5144" width="13.28515625" style="10" bestFit="1" customWidth="1"/>
    <col min="5145" max="5145" width="10.28515625" style="10" bestFit="1" customWidth="1"/>
    <col min="5146" max="5146" width="13.28515625" style="10" bestFit="1" customWidth="1"/>
    <col min="5147" max="5147" width="8.28515625" style="10" bestFit="1" customWidth="1"/>
    <col min="5148" max="5148" width="12.85546875" style="10" bestFit="1" customWidth="1"/>
    <col min="5149" max="5149" width="9.28515625" style="10" bestFit="1" customWidth="1"/>
    <col min="5150" max="5150" width="13.28515625" style="10" bestFit="1" customWidth="1"/>
    <col min="5151" max="5151" width="10.28515625" style="10" bestFit="1" customWidth="1"/>
    <col min="5152" max="5152" width="14.28515625" style="10" bestFit="1" customWidth="1"/>
    <col min="5153" max="5153" width="10.28515625" style="10" bestFit="1" customWidth="1"/>
    <col min="5154" max="5154" width="13.28515625" style="10" bestFit="1" customWidth="1"/>
    <col min="5155" max="5155" width="8.28515625" style="10" bestFit="1" customWidth="1"/>
    <col min="5156" max="5156" width="11.28515625" style="10" bestFit="1" customWidth="1"/>
    <col min="5157" max="5157" width="10.28515625" style="10" bestFit="1" customWidth="1"/>
    <col min="5158" max="5158" width="13.28515625" style="10" bestFit="1" customWidth="1"/>
    <col min="5159" max="5159" width="9.28515625" style="10" bestFit="1" customWidth="1"/>
    <col min="5160" max="5160" width="12.28515625" style="10" bestFit="1" customWidth="1"/>
    <col min="5161" max="5161" width="8.28515625" style="10" bestFit="1" customWidth="1"/>
    <col min="5162" max="5162" width="12.28515625" style="10" bestFit="1" customWidth="1"/>
    <col min="5163" max="5376" width="9.140625" style="10"/>
    <col min="5377" max="5377" width="14.85546875" style="10" customWidth="1"/>
    <col min="5378" max="5378" width="13.28515625" style="10" customWidth="1"/>
    <col min="5379" max="5379" width="10.28515625" style="10" bestFit="1" customWidth="1"/>
    <col min="5380" max="5380" width="15.28515625" style="10" bestFit="1" customWidth="1"/>
    <col min="5381" max="5381" width="14.140625" style="10" customWidth="1"/>
    <col min="5382" max="5382" width="10.85546875" style="10" customWidth="1"/>
    <col min="5383" max="5383" width="13.28515625" style="10" bestFit="1" customWidth="1"/>
    <col min="5384" max="5384" width="14.28515625" style="10" bestFit="1" customWidth="1"/>
    <col min="5385" max="5385" width="13.7109375" style="10" customWidth="1"/>
    <col min="5386" max="5386" width="17" style="10" customWidth="1"/>
    <col min="5387" max="5387" width="10.28515625" style="10" bestFit="1" customWidth="1"/>
    <col min="5388" max="5388" width="13.28515625" style="10" bestFit="1" customWidth="1"/>
    <col min="5389" max="5389" width="10.28515625" style="10" bestFit="1" customWidth="1"/>
    <col min="5390" max="5390" width="14.28515625" style="10" bestFit="1" customWidth="1"/>
    <col min="5391" max="5391" width="10.28515625" style="10" bestFit="1" customWidth="1"/>
    <col min="5392" max="5392" width="14.28515625" style="10" bestFit="1" customWidth="1"/>
    <col min="5393" max="5393" width="9.28515625" style="10" bestFit="1" customWidth="1"/>
    <col min="5394" max="5394" width="12.28515625" style="10" bestFit="1" customWidth="1"/>
    <col min="5395" max="5395" width="9.28515625" style="10" bestFit="1" customWidth="1"/>
    <col min="5396" max="5396" width="13.28515625" style="10" bestFit="1" customWidth="1"/>
    <col min="5397" max="5397" width="10.28515625" style="10" bestFit="1" customWidth="1"/>
    <col min="5398" max="5398" width="15.28515625" style="10" bestFit="1" customWidth="1"/>
    <col min="5399" max="5399" width="10.28515625" style="10" bestFit="1" customWidth="1"/>
    <col min="5400" max="5400" width="13.28515625" style="10" bestFit="1" customWidth="1"/>
    <col min="5401" max="5401" width="10.28515625" style="10" bestFit="1" customWidth="1"/>
    <col min="5402" max="5402" width="13.28515625" style="10" bestFit="1" customWidth="1"/>
    <col min="5403" max="5403" width="8.28515625" style="10" bestFit="1" customWidth="1"/>
    <col min="5404" max="5404" width="12.85546875" style="10" bestFit="1" customWidth="1"/>
    <col min="5405" max="5405" width="9.28515625" style="10" bestFit="1" customWidth="1"/>
    <col min="5406" max="5406" width="13.28515625" style="10" bestFit="1" customWidth="1"/>
    <col min="5407" max="5407" width="10.28515625" style="10" bestFit="1" customWidth="1"/>
    <col min="5408" max="5408" width="14.28515625" style="10" bestFit="1" customWidth="1"/>
    <col min="5409" max="5409" width="10.28515625" style="10" bestFit="1" customWidth="1"/>
    <col min="5410" max="5410" width="13.28515625" style="10" bestFit="1" customWidth="1"/>
    <col min="5411" max="5411" width="8.28515625" style="10" bestFit="1" customWidth="1"/>
    <col min="5412" max="5412" width="11.28515625" style="10" bestFit="1" customWidth="1"/>
    <col min="5413" max="5413" width="10.28515625" style="10" bestFit="1" customWidth="1"/>
    <col min="5414" max="5414" width="13.28515625" style="10" bestFit="1" customWidth="1"/>
    <col min="5415" max="5415" width="9.28515625" style="10" bestFit="1" customWidth="1"/>
    <col min="5416" max="5416" width="12.28515625" style="10" bestFit="1" customWidth="1"/>
    <col min="5417" max="5417" width="8.28515625" style="10" bestFit="1" customWidth="1"/>
    <col min="5418" max="5418" width="12.28515625" style="10" bestFit="1" customWidth="1"/>
    <col min="5419" max="5632" width="9.140625" style="10"/>
    <col min="5633" max="5633" width="14.85546875" style="10" customWidth="1"/>
    <col min="5634" max="5634" width="13.28515625" style="10" customWidth="1"/>
    <col min="5635" max="5635" width="10.28515625" style="10" bestFit="1" customWidth="1"/>
    <col min="5636" max="5636" width="15.28515625" style="10" bestFit="1" customWidth="1"/>
    <col min="5637" max="5637" width="14.140625" style="10" customWidth="1"/>
    <col min="5638" max="5638" width="10.85546875" style="10" customWidth="1"/>
    <col min="5639" max="5639" width="13.28515625" style="10" bestFit="1" customWidth="1"/>
    <col min="5640" max="5640" width="14.28515625" style="10" bestFit="1" customWidth="1"/>
    <col min="5641" max="5641" width="13.7109375" style="10" customWidth="1"/>
    <col min="5642" max="5642" width="17" style="10" customWidth="1"/>
    <col min="5643" max="5643" width="10.28515625" style="10" bestFit="1" customWidth="1"/>
    <col min="5644" max="5644" width="13.28515625" style="10" bestFit="1" customWidth="1"/>
    <col min="5645" max="5645" width="10.28515625" style="10" bestFit="1" customWidth="1"/>
    <col min="5646" max="5646" width="14.28515625" style="10" bestFit="1" customWidth="1"/>
    <col min="5647" max="5647" width="10.28515625" style="10" bestFit="1" customWidth="1"/>
    <col min="5648" max="5648" width="14.28515625" style="10" bestFit="1" customWidth="1"/>
    <col min="5649" max="5649" width="9.28515625" style="10" bestFit="1" customWidth="1"/>
    <col min="5650" max="5650" width="12.28515625" style="10" bestFit="1" customWidth="1"/>
    <col min="5651" max="5651" width="9.28515625" style="10" bestFit="1" customWidth="1"/>
    <col min="5652" max="5652" width="13.28515625" style="10" bestFit="1" customWidth="1"/>
    <col min="5653" max="5653" width="10.28515625" style="10" bestFit="1" customWidth="1"/>
    <col min="5654" max="5654" width="15.28515625" style="10" bestFit="1" customWidth="1"/>
    <col min="5655" max="5655" width="10.28515625" style="10" bestFit="1" customWidth="1"/>
    <col min="5656" max="5656" width="13.28515625" style="10" bestFit="1" customWidth="1"/>
    <col min="5657" max="5657" width="10.28515625" style="10" bestFit="1" customWidth="1"/>
    <col min="5658" max="5658" width="13.28515625" style="10" bestFit="1" customWidth="1"/>
    <col min="5659" max="5659" width="8.28515625" style="10" bestFit="1" customWidth="1"/>
    <col min="5660" max="5660" width="12.85546875" style="10" bestFit="1" customWidth="1"/>
    <col min="5661" max="5661" width="9.28515625" style="10" bestFit="1" customWidth="1"/>
    <col min="5662" max="5662" width="13.28515625" style="10" bestFit="1" customWidth="1"/>
    <col min="5663" max="5663" width="10.28515625" style="10" bestFit="1" customWidth="1"/>
    <col min="5664" max="5664" width="14.28515625" style="10" bestFit="1" customWidth="1"/>
    <col min="5665" max="5665" width="10.28515625" style="10" bestFit="1" customWidth="1"/>
    <col min="5666" max="5666" width="13.28515625" style="10" bestFit="1" customWidth="1"/>
    <col min="5667" max="5667" width="8.28515625" style="10" bestFit="1" customWidth="1"/>
    <col min="5668" max="5668" width="11.28515625" style="10" bestFit="1" customWidth="1"/>
    <col min="5669" max="5669" width="10.28515625" style="10" bestFit="1" customWidth="1"/>
    <col min="5670" max="5670" width="13.28515625" style="10" bestFit="1" customWidth="1"/>
    <col min="5671" max="5671" width="9.28515625" style="10" bestFit="1" customWidth="1"/>
    <col min="5672" max="5672" width="12.28515625" style="10" bestFit="1" customWidth="1"/>
    <col min="5673" max="5673" width="8.28515625" style="10" bestFit="1" customWidth="1"/>
    <col min="5674" max="5674" width="12.28515625" style="10" bestFit="1" customWidth="1"/>
    <col min="5675" max="5888" width="9.140625" style="10"/>
    <col min="5889" max="5889" width="14.85546875" style="10" customWidth="1"/>
    <col min="5890" max="5890" width="13.28515625" style="10" customWidth="1"/>
    <col min="5891" max="5891" width="10.28515625" style="10" bestFit="1" customWidth="1"/>
    <col min="5892" max="5892" width="15.28515625" style="10" bestFit="1" customWidth="1"/>
    <col min="5893" max="5893" width="14.140625" style="10" customWidth="1"/>
    <col min="5894" max="5894" width="10.85546875" style="10" customWidth="1"/>
    <col min="5895" max="5895" width="13.28515625" style="10" bestFit="1" customWidth="1"/>
    <col min="5896" max="5896" width="14.28515625" style="10" bestFit="1" customWidth="1"/>
    <col min="5897" max="5897" width="13.7109375" style="10" customWidth="1"/>
    <col min="5898" max="5898" width="17" style="10" customWidth="1"/>
    <col min="5899" max="5899" width="10.28515625" style="10" bestFit="1" customWidth="1"/>
    <col min="5900" max="5900" width="13.28515625" style="10" bestFit="1" customWidth="1"/>
    <col min="5901" max="5901" width="10.28515625" style="10" bestFit="1" customWidth="1"/>
    <col min="5902" max="5902" width="14.28515625" style="10" bestFit="1" customWidth="1"/>
    <col min="5903" max="5903" width="10.28515625" style="10" bestFit="1" customWidth="1"/>
    <col min="5904" max="5904" width="14.28515625" style="10" bestFit="1" customWidth="1"/>
    <col min="5905" max="5905" width="9.28515625" style="10" bestFit="1" customWidth="1"/>
    <col min="5906" max="5906" width="12.28515625" style="10" bestFit="1" customWidth="1"/>
    <col min="5907" max="5907" width="9.28515625" style="10" bestFit="1" customWidth="1"/>
    <col min="5908" max="5908" width="13.28515625" style="10" bestFit="1" customWidth="1"/>
    <col min="5909" max="5909" width="10.28515625" style="10" bestFit="1" customWidth="1"/>
    <col min="5910" max="5910" width="15.28515625" style="10" bestFit="1" customWidth="1"/>
    <col min="5911" max="5911" width="10.28515625" style="10" bestFit="1" customWidth="1"/>
    <col min="5912" max="5912" width="13.28515625" style="10" bestFit="1" customWidth="1"/>
    <col min="5913" max="5913" width="10.28515625" style="10" bestFit="1" customWidth="1"/>
    <col min="5914" max="5914" width="13.28515625" style="10" bestFit="1" customWidth="1"/>
    <col min="5915" max="5915" width="8.28515625" style="10" bestFit="1" customWidth="1"/>
    <col min="5916" max="5916" width="12.85546875" style="10" bestFit="1" customWidth="1"/>
    <col min="5917" max="5917" width="9.28515625" style="10" bestFit="1" customWidth="1"/>
    <col min="5918" max="5918" width="13.28515625" style="10" bestFit="1" customWidth="1"/>
    <col min="5919" max="5919" width="10.28515625" style="10" bestFit="1" customWidth="1"/>
    <col min="5920" max="5920" width="14.28515625" style="10" bestFit="1" customWidth="1"/>
    <col min="5921" max="5921" width="10.28515625" style="10" bestFit="1" customWidth="1"/>
    <col min="5922" max="5922" width="13.28515625" style="10" bestFit="1" customWidth="1"/>
    <col min="5923" max="5923" width="8.28515625" style="10" bestFit="1" customWidth="1"/>
    <col min="5924" max="5924" width="11.28515625" style="10" bestFit="1" customWidth="1"/>
    <col min="5925" max="5925" width="10.28515625" style="10" bestFit="1" customWidth="1"/>
    <col min="5926" max="5926" width="13.28515625" style="10" bestFit="1" customWidth="1"/>
    <col min="5927" max="5927" width="9.28515625" style="10" bestFit="1" customWidth="1"/>
    <col min="5928" max="5928" width="12.28515625" style="10" bestFit="1" customWidth="1"/>
    <col min="5929" max="5929" width="8.28515625" style="10" bestFit="1" customWidth="1"/>
    <col min="5930" max="5930" width="12.28515625" style="10" bestFit="1" customWidth="1"/>
    <col min="5931" max="6144" width="9.140625" style="10"/>
    <col min="6145" max="6145" width="14.85546875" style="10" customWidth="1"/>
    <col min="6146" max="6146" width="13.28515625" style="10" customWidth="1"/>
    <col min="6147" max="6147" width="10.28515625" style="10" bestFit="1" customWidth="1"/>
    <col min="6148" max="6148" width="15.28515625" style="10" bestFit="1" customWidth="1"/>
    <col min="6149" max="6149" width="14.140625" style="10" customWidth="1"/>
    <col min="6150" max="6150" width="10.85546875" style="10" customWidth="1"/>
    <col min="6151" max="6151" width="13.28515625" style="10" bestFit="1" customWidth="1"/>
    <col min="6152" max="6152" width="14.28515625" style="10" bestFit="1" customWidth="1"/>
    <col min="6153" max="6153" width="13.7109375" style="10" customWidth="1"/>
    <col min="6154" max="6154" width="17" style="10" customWidth="1"/>
    <col min="6155" max="6155" width="10.28515625" style="10" bestFit="1" customWidth="1"/>
    <col min="6156" max="6156" width="13.28515625" style="10" bestFit="1" customWidth="1"/>
    <col min="6157" max="6157" width="10.28515625" style="10" bestFit="1" customWidth="1"/>
    <col min="6158" max="6158" width="14.28515625" style="10" bestFit="1" customWidth="1"/>
    <col min="6159" max="6159" width="10.28515625" style="10" bestFit="1" customWidth="1"/>
    <col min="6160" max="6160" width="14.28515625" style="10" bestFit="1" customWidth="1"/>
    <col min="6161" max="6161" width="9.28515625" style="10" bestFit="1" customWidth="1"/>
    <col min="6162" max="6162" width="12.28515625" style="10" bestFit="1" customWidth="1"/>
    <col min="6163" max="6163" width="9.28515625" style="10" bestFit="1" customWidth="1"/>
    <col min="6164" max="6164" width="13.28515625" style="10" bestFit="1" customWidth="1"/>
    <col min="6165" max="6165" width="10.28515625" style="10" bestFit="1" customWidth="1"/>
    <col min="6166" max="6166" width="15.28515625" style="10" bestFit="1" customWidth="1"/>
    <col min="6167" max="6167" width="10.28515625" style="10" bestFit="1" customWidth="1"/>
    <col min="6168" max="6168" width="13.28515625" style="10" bestFit="1" customWidth="1"/>
    <col min="6169" max="6169" width="10.28515625" style="10" bestFit="1" customWidth="1"/>
    <col min="6170" max="6170" width="13.28515625" style="10" bestFit="1" customWidth="1"/>
    <col min="6171" max="6171" width="8.28515625" style="10" bestFit="1" customWidth="1"/>
    <col min="6172" max="6172" width="12.85546875" style="10" bestFit="1" customWidth="1"/>
    <col min="6173" max="6173" width="9.28515625" style="10" bestFit="1" customWidth="1"/>
    <col min="6174" max="6174" width="13.28515625" style="10" bestFit="1" customWidth="1"/>
    <col min="6175" max="6175" width="10.28515625" style="10" bestFit="1" customWidth="1"/>
    <col min="6176" max="6176" width="14.28515625" style="10" bestFit="1" customWidth="1"/>
    <col min="6177" max="6177" width="10.28515625" style="10" bestFit="1" customWidth="1"/>
    <col min="6178" max="6178" width="13.28515625" style="10" bestFit="1" customWidth="1"/>
    <col min="6179" max="6179" width="8.28515625" style="10" bestFit="1" customWidth="1"/>
    <col min="6180" max="6180" width="11.28515625" style="10" bestFit="1" customWidth="1"/>
    <col min="6181" max="6181" width="10.28515625" style="10" bestFit="1" customWidth="1"/>
    <col min="6182" max="6182" width="13.28515625" style="10" bestFit="1" customWidth="1"/>
    <col min="6183" max="6183" width="9.28515625" style="10" bestFit="1" customWidth="1"/>
    <col min="6184" max="6184" width="12.28515625" style="10" bestFit="1" customWidth="1"/>
    <col min="6185" max="6185" width="8.28515625" style="10" bestFit="1" customWidth="1"/>
    <col min="6186" max="6186" width="12.28515625" style="10" bestFit="1" customWidth="1"/>
    <col min="6187" max="6400" width="9.140625" style="10"/>
    <col min="6401" max="6401" width="14.85546875" style="10" customWidth="1"/>
    <col min="6402" max="6402" width="13.28515625" style="10" customWidth="1"/>
    <col min="6403" max="6403" width="10.28515625" style="10" bestFit="1" customWidth="1"/>
    <col min="6404" max="6404" width="15.28515625" style="10" bestFit="1" customWidth="1"/>
    <col min="6405" max="6405" width="14.140625" style="10" customWidth="1"/>
    <col min="6406" max="6406" width="10.85546875" style="10" customWidth="1"/>
    <col min="6407" max="6407" width="13.28515625" style="10" bestFit="1" customWidth="1"/>
    <col min="6408" max="6408" width="14.28515625" style="10" bestFit="1" customWidth="1"/>
    <col min="6409" max="6409" width="13.7109375" style="10" customWidth="1"/>
    <col min="6410" max="6410" width="17" style="10" customWidth="1"/>
    <col min="6411" max="6411" width="10.28515625" style="10" bestFit="1" customWidth="1"/>
    <col min="6412" max="6412" width="13.28515625" style="10" bestFit="1" customWidth="1"/>
    <col min="6413" max="6413" width="10.28515625" style="10" bestFit="1" customWidth="1"/>
    <col min="6414" max="6414" width="14.28515625" style="10" bestFit="1" customWidth="1"/>
    <col min="6415" max="6415" width="10.28515625" style="10" bestFit="1" customWidth="1"/>
    <col min="6416" max="6416" width="14.28515625" style="10" bestFit="1" customWidth="1"/>
    <col min="6417" max="6417" width="9.28515625" style="10" bestFit="1" customWidth="1"/>
    <col min="6418" max="6418" width="12.28515625" style="10" bestFit="1" customWidth="1"/>
    <col min="6419" max="6419" width="9.28515625" style="10" bestFit="1" customWidth="1"/>
    <col min="6420" max="6420" width="13.28515625" style="10" bestFit="1" customWidth="1"/>
    <col min="6421" max="6421" width="10.28515625" style="10" bestFit="1" customWidth="1"/>
    <col min="6422" max="6422" width="15.28515625" style="10" bestFit="1" customWidth="1"/>
    <col min="6423" max="6423" width="10.28515625" style="10" bestFit="1" customWidth="1"/>
    <col min="6424" max="6424" width="13.28515625" style="10" bestFit="1" customWidth="1"/>
    <col min="6425" max="6425" width="10.28515625" style="10" bestFit="1" customWidth="1"/>
    <col min="6426" max="6426" width="13.28515625" style="10" bestFit="1" customWidth="1"/>
    <col min="6427" max="6427" width="8.28515625" style="10" bestFit="1" customWidth="1"/>
    <col min="6428" max="6428" width="12.85546875" style="10" bestFit="1" customWidth="1"/>
    <col min="6429" max="6429" width="9.28515625" style="10" bestFit="1" customWidth="1"/>
    <col min="6430" max="6430" width="13.28515625" style="10" bestFit="1" customWidth="1"/>
    <col min="6431" max="6431" width="10.28515625" style="10" bestFit="1" customWidth="1"/>
    <col min="6432" max="6432" width="14.28515625" style="10" bestFit="1" customWidth="1"/>
    <col min="6433" max="6433" width="10.28515625" style="10" bestFit="1" customWidth="1"/>
    <col min="6434" max="6434" width="13.28515625" style="10" bestFit="1" customWidth="1"/>
    <col min="6435" max="6435" width="8.28515625" style="10" bestFit="1" customWidth="1"/>
    <col min="6436" max="6436" width="11.28515625" style="10" bestFit="1" customWidth="1"/>
    <col min="6437" max="6437" width="10.28515625" style="10" bestFit="1" customWidth="1"/>
    <col min="6438" max="6438" width="13.28515625" style="10" bestFit="1" customWidth="1"/>
    <col min="6439" max="6439" width="9.28515625" style="10" bestFit="1" customWidth="1"/>
    <col min="6440" max="6440" width="12.28515625" style="10" bestFit="1" customWidth="1"/>
    <col min="6441" max="6441" width="8.28515625" style="10" bestFit="1" customWidth="1"/>
    <col min="6442" max="6442" width="12.28515625" style="10" bestFit="1" customWidth="1"/>
    <col min="6443" max="6656" width="9.140625" style="10"/>
    <col min="6657" max="6657" width="14.85546875" style="10" customWidth="1"/>
    <col min="6658" max="6658" width="13.28515625" style="10" customWidth="1"/>
    <col min="6659" max="6659" width="10.28515625" style="10" bestFit="1" customWidth="1"/>
    <col min="6660" max="6660" width="15.28515625" style="10" bestFit="1" customWidth="1"/>
    <col min="6661" max="6661" width="14.140625" style="10" customWidth="1"/>
    <col min="6662" max="6662" width="10.85546875" style="10" customWidth="1"/>
    <col min="6663" max="6663" width="13.28515625" style="10" bestFit="1" customWidth="1"/>
    <col min="6664" max="6664" width="14.28515625" style="10" bestFit="1" customWidth="1"/>
    <col min="6665" max="6665" width="13.7109375" style="10" customWidth="1"/>
    <col min="6666" max="6666" width="17" style="10" customWidth="1"/>
    <col min="6667" max="6667" width="10.28515625" style="10" bestFit="1" customWidth="1"/>
    <col min="6668" max="6668" width="13.28515625" style="10" bestFit="1" customWidth="1"/>
    <col min="6669" max="6669" width="10.28515625" style="10" bestFit="1" customWidth="1"/>
    <col min="6670" max="6670" width="14.28515625" style="10" bestFit="1" customWidth="1"/>
    <col min="6671" max="6671" width="10.28515625" style="10" bestFit="1" customWidth="1"/>
    <col min="6672" max="6672" width="14.28515625" style="10" bestFit="1" customWidth="1"/>
    <col min="6673" max="6673" width="9.28515625" style="10" bestFit="1" customWidth="1"/>
    <col min="6674" max="6674" width="12.28515625" style="10" bestFit="1" customWidth="1"/>
    <col min="6675" max="6675" width="9.28515625" style="10" bestFit="1" customWidth="1"/>
    <col min="6676" max="6676" width="13.28515625" style="10" bestFit="1" customWidth="1"/>
    <col min="6677" max="6677" width="10.28515625" style="10" bestFit="1" customWidth="1"/>
    <col min="6678" max="6678" width="15.28515625" style="10" bestFit="1" customWidth="1"/>
    <col min="6679" max="6679" width="10.28515625" style="10" bestFit="1" customWidth="1"/>
    <col min="6680" max="6680" width="13.28515625" style="10" bestFit="1" customWidth="1"/>
    <col min="6681" max="6681" width="10.28515625" style="10" bestFit="1" customWidth="1"/>
    <col min="6682" max="6682" width="13.28515625" style="10" bestFit="1" customWidth="1"/>
    <col min="6683" max="6683" width="8.28515625" style="10" bestFit="1" customWidth="1"/>
    <col min="6684" max="6684" width="12.85546875" style="10" bestFit="1" customWidth="1"/>
    <col min="6685" max="6685" width="9.28515625" style="10" bestFit="1" customWidth="1"/>
    <col min="6686" max="6686" width="13.28515625" style="10" bestFit="1" customWidth="1"/>
    <col min="6687" max="6687" width="10.28515625" style="10" bestFit="1" customWidth="1"/>
    <col min="6688" max="6688" width="14.28515625" style="10" bestFit="1" customWidth="1"/>
    <col min="6689" max="6689" width="10.28515625" style="10" bestFit="1" customWidth="1"/>
    <col min="6690" max="6690" width="13.28515625" style="10" bestFit="1" customWidth="1"/>
    <col min="6691" max="6691" width="8.28515625" style="10" bestFit="1" customWidth="1"/>
    <col min="6692" max="6692" width="11.28515625" style="10" bestFit="1" customWidth="1"/>
    <col min="6693" max="6693" width="10.28515625" style="10" bestFit="1" customWidth="1"/>
    <col min="6694" max="6694" width="13.28515625" style="10" bestFit="1" customWidth="1"/>
    <col min="6695" max="6695" width="9.28515625" style="10" bestFit="1" customWidth="1"/>
    <col min="6696" max="6696" width="12.28515625" style="10" bestFit="1" customWidth="1"/>
    <col min="6697" max="6697" width="8.28515625" style="10" bestFit="1" customWidth="1"/>
    <col min="6698" max="6698" width="12.28515625" style="10" bestFit="1" customWidth="1"/>
    <col min="6699" max="6912" width="9.140625" style="10"/>
    <col min="6913" max="6913" width="14.85546875" style="10" customWidth="1"/>
    <col min="6914" max="6914" width="13.28515625" style="10" customWidth="1"/>
    <col min="6915" max="6915" width="10.28515625" style="10" bestFit="1" customWidth="1"/>
    <col min="6916" max="6916" width="15.28515625" style="10" bestFit="1" customWidth="1"/>
    <col min="6917" max="6917" width="14.140625" style="10" customWidth="1"/>
    <col min="6918" max="6918" width="10.85546875" style="10" customWidth="1"/>
    <col min="6919" max="6919" width="13.28515625" style="10" bestFit="1" customWidth="1"/>
    <col min="6920" max="6920" width="14.28515625" style="10" bestFit="1" customWidth="1"/>
    <col min="6921" max="6921" width="13.7109375" style="10" customWidth="1"/>
    <col min="6922" max="6922" width="17" style="10" customWidth="1"/>
    <col min="6923" max="6923" width="10.28515625" style="10" bestFit="1" customWidth="1"/>
    <col min="6924" max="6924" width="13.28515625" style="10" bestFit="1" customWidth="1"/>
    <col min="6925" max="6925" width="10.28515625" style="10" bestFit="1" customWidth="1"/>
    <col min="6926" max="6926" width="14.28515625" style="10" bestFit="1" customWidth="1"/>
    <col min="6927" max="6927" width="10.28515625" style="10" bestFit="1" customWidth="1"/>
    <col min="6928" max="6928" width="14.28515625" style="10" bestFit="1" customWidth="1"/>
    <col min="6929" max="6929" width="9.28515625" style="10" bestFit="1" customWidth="1"/>
    <col min="6930" max="6930" width="12.28515625" style="10" bestFit="1" customWidth="1"/>
    <col min="6931" max="6931" width="9.28515625" style="10" bestFit="1" customWidth="1"/>
    <col min="6932" max="6932" width="13.28515625" style="10" bestFit="1" customWidth="1"/>
    <col min="6933" max="6933" width="10.28515625" style="10" bestFit="1" customWidth="1"/>
    <col min="6934" max="6934" width="15.28515625" style="10" bestFit="1" customWidth="1"/>
    <col min="6935" max="6935" width="10.28515625" style="10" bestFit="1" customWidth="1"/>
    <col min="6936" max="6936" width="13.28515625" style="10" bestFit="1" customWidth="1"/>
    <col min="6937" max="6937" width="10.28515625" style="10" bestFit="1" customWidth="1"/>
    <col min="6938" max="6938" width="13.28515625" style="10" bestFit="1" customWidth="1"/>
    <col min="6939" max="6939" width="8.28515625" style="10" bestFit="1" customWidth="1"/>
    <col min="6940" max="6940" width="12.85546875" style="10" bestFit="1" customWidth="1"/>
    <col min="6941" max="6941" width="9.28515625" style="10" bestFit="1" customWidth="1"/>
    <col min="6942" max="6942" width="13.28515625" style="10" bestFit="1" customWidth="1"/>
    <col min="6943" max="6943" width="10.28515625" style="10" bestFit="1" customWidth="1"/>
    <col min="6944" max="6944" width="14.28515625" style="10" bestFit="1" customWidth="1"/>
    <col min="6945" max="6945" width="10.28515625" style="10" bestFit="1" customWidth="1"/>
    <col min="6946" max="6946" width="13.28515625" style="10" bestFit="1" customWidth="1"/>
    <col min="6947" max="6947" width="8.28515625" style="10" bestFit="1" customWidth="1"/>
    <col min="6948" max="6948" width="11.28515625" style="10" bestFit="1" customWidth="1"/>
    <col min="6949" max="6949" width="10.28515625" style="10" bestFit="1" customWidth="1"/>
    <col min="6950" max="6950" width="13.28515625" style="10" bestFit="1" customWidth="1"/>
    <col min="6951" max="6951" width="9.28515625" style="10" bestFit="1" customWidth="1"/>
    <col min="6952" max="6952" width="12.28515625" style="10" bestFit="1" customWidth="1"/>
    <col min="6953" max="6953" width="8.28515625" style="10" bestFit="1" customWidth="1"/>
    <col min="6954" max="6954" width="12.28515625" style="10" bestFit="1" customWidth="1"/>
    <col min="6955" max="7168" width="9.140625" style="10"/>
    <col min="7169" max="7169" width="14.85546875" style="10" customWidth="1"/>
    <col min="7170" max="7170" width="13.28515625" style="10" customWidth="1"/>
    <col min="7171" max="7171" width="10.28515625" style="10" bestFit="1" customWidth="1"/>
    <col min="7172" max="7172" width="15.28515625" style="10" bestFit="1" customWidth="1"/>
    <col min="7173" max="7173" width="14.140625" style="10" customWidth="1"/>
    <col min="7174" max="7174" width="10.85546875" style="10" customWidth="1"/>
    <col min="7175" max="7175" width="13.28515625" style="10" bestFit="1" customWidth="1"/>
    <col min="7176" max="7176" width="14.28515625" style="10" bestFit="1" customWidth="1"/>
    <col min="7177" max="7177" width="13.7109375" style="10" customWidth="1"/>
    <col min="7178" max="7178" width="17" style="10" customWidth="1"/>
    <col min="7179" max="7179" width="10.28515625" style="10" bestFit="1" customWidth="1"/>
    <col min="7180" max="7180" width="13.28515625" style="10" bestFit="1" customWidth="1"/>
    <col min="7181" max="7181" width="10.28515625" style="10" bestFit="1" customWidth="1"/>
    <col min="7182" max="7182" width="14.28515625" style="10" bestFit="1" customWidth="1"/>
    <col min="7183" max="7183" width="10.28515625" style="10" bestFit="1" customWidth="1"/>
    <col min="7184" max="7184" width="14.28515625" style="10" bestFit="1" customWidth="1"/>
    <col min="7185" max="7185" width="9.28515625" style="10" bestFit="1" customWidth="1"/>
    <col min="7186" max="7186" width="12.28515625" style="10" bestFit="1" customWidth="1"/>
    <col min="7187" max="7187" width="9.28515625" style="10" bestFit="1" customWidth="1"/>
    <col min="7188" max="7188" width="13.28515625" style="10" bestFit="1" customWidth="1"/>
    <col min="7189" max="7189" width="10.28515625" style="10" bestFit="1" customWidth="1"/>
    <col min="7190" max="7190" width="15.28515625" style="10" bestFit="1" customWidth="1"/>
    <col min="7191" max="7191" width="10.28515625" style="10" bestFit="1" customWidth="1"/>
    <col min="7192" max="7192" width="13.28515625" style="10" bestFit="1" customWidth="1"/>
    <col min="7193" max="7193" width="10.28515625" style="10" bestFit="1" customWidth="1"/>
    <col min="7194" max="7194" width="13.28515625" style="10" bestFit="1" customWidth="1"/>
    <col min="7195" max="7195" width="8.28515625" style="10" bestFit="1" customWidth="1"/>
    <col min="7196" max="7196" width="12.85546875" style="10" bestFit="1" customWidth="1"/>
    <col min="7197" max="7197" width="9.28515625" style="10" bestFit="1" customWidth="1"/>
    <col min="7198" max="7198" width="13.28515625" style="10" bestFit="1" customWidth="1"/>
    <col min="7199" max="7199" width="10.28515625" style="10" bestFit="1" customWidth="1"/>
    <col min="7200" max="7200" width="14.28515625" style="10" bestFit="1" customWidth="1"/>
    <col min="7201" max="7201" width="10.28515625" style="10" bestFit="1" customWidth="1"/>
    <col min="7202" max="7202" width="13.28515625" style="10" bestFit="1" customWidth="1"/>
    <col min="7203" max="7203" width="8.28515625" style="10" bestFit="1" customWidth="1"/>
    <col min="7204" max="7204" width="11.28515625" style="10" bestFit="1" customWidth="1"/>
    <col min="7205" max="7205" width="10.28515625" style="10" bestFit="1" customWidth="1"/>
    <col min="7206" max="7206" width="13.28515625" style="10" bestFit="1" customWidth="1"/>
    <col min="7207" max="7207" width="9.28515625" style="10" bestFit="1" customWidth="1"/>
    <col min="7208" max="7208" width="12.28515625" style="10" bestFit="1" customWidth="1"/>
    <col min="7209" max="7209" width="8.28515625" style="10" bestFit="1" customWidth="1"/>
    <col min="7210" max="7210" width="12.28515625" style="10" bestFit="1" customWidth="1"/>
    <col min="7211" max="7424" width="9.140625" style="10"/>
    <col min="7425" max="7425" width="14.85546875" style="10" customWidth="1"/>
    <col min="7426" max="7426" width="13.28515625" style="10" customWidth="1"/>
    <col min="7427" max="7427" width="10.28515625" style="10" bestFit="1" customWidth="1"/>
    <col min="7428" max="7428" width="15.28515625" style="10" bestFit="1" customWidth="1"/>
    <col min="7429" max="7429" width="14.140625" style="10" customWidth="1"/>
    <col min="7430" max="7430" width="10.85546875" style="10" customWidth="1"/>
    <col min="7431" max="7431" width="13.28515625" style="10" bestFit="1" customWidth="1"/>
    <col min="7432" max="7432" width="14.28515625" style="10" bestFit="1" customWidth="1"/>
    <col min="7433" max="7433" width="13.7109375" style="10" customWidth="1"/>
    <col min="7434" max="7434" width="17" style="10" customWidth="1"/>
    <col min="7435" max="7435" width="10.28515625" style="10" bestFit="1" customWidth="1"/>
    <col min="7436" max="7436" width="13.28515625" style="10" bestFit="1" customWidth="1"/>
    <col min="7437" max="7437" width="10.28515625" style="10" bestFit="1" customWidth="1"/>
    <col min="7438" max="7438" width="14.28515625" style="10" bestFit="1" customWidth="1"/>
    <col min="7439" max="7439" width="10.28515625" style="10" bestFit="1" customWidth="1"/>
    <col min="7440" max="7440" width="14.28515625" style="10" bestFit="1" customWidth="1"/>
    <col min="7441" max="7441" width="9.28515625" style="10" bestFit="1" customWidth="1"/>
    <col min="7442" max="7442" width="12.28515625" style="10" bestFit="1" customWidth="1"/>
    <col min="7443" max="7443" width="9.28515625" style="10" bestFit="1" customWidth="1"/>
    <col min="7444" max="7444" width="13.28515625" style="10" bestFit="1" customWidth="1"/>
    <col min="7445" max="7445" width="10.28515625" style="10" bestFit="1" customWidth="1"/>
    <col min="7446" max="7446" width="15.28515625" style="10" bestFit="1" customWidth="1"/>
    <col min="7447" max="7447" width="10.28515625" style="10" bestFit="1" customWidth="1"/>
    <col min="7448" max="7448" width="13.28515625" style="10" bestFit="1" customWidth="1"/>
    <col min="7449" max="7449" width="10.28515625" style="10" bestFit="1" customWidth="1"/>
    <col min="7450" max="7450" width="13.28515625" style="10" bestFit="1" customWidth="1"/>
    <col min="7451" max="7451" width="8.28515625" style="10" bestFit="1" customWidth="1"/>
    <col min="7452" max="7452" width="12.85546875" style="10" bestFit="1" customWidth="1"/>
    <col min="7453" max="7453" width="9.28515625" style="10" bestFit="1" customWidth="1"/>
    <col min="7454" max="7454" width="13.28515625" style="10" bestFit="1" customWidth="1"/>
    <col min="7455" max="7455" width="10.28515625" style="10" bestFit="1" customWidth="1"/>
    <col min="7456" max="7456" width="14.28515625" style="10" bestFit="1" customWidth="1"/>
    <col min="7457" max="7457" width="10.28515625" style="10" bestFit="1" customWidth="1"/>
    <col min="7458" max="7458" width="13.28515625" style="10" bestFit="1" customWidth="1"/>
    <col min="7459" max="7459" width="8.28515625" style="10" bestFit="1" customWidth="1"/>
    <col min="7460" max="7460" width="11.28515625" style="10" bestFit="1" customWidth="1"/>
    <col min="7461" max="7461" width="10.28515625" style="10" bestFit="1" customWidth="1"/>
    <col min="7462" max="7462" width="13.28515625" style="10" bestFit="1" customWidth="1"/>
    <col min="7463" max="7463" width="9.28515625" style="10" bestFit="1" customWidth="1"/>
    <col min="7464" max="7464" width="12.28515625" style="10" bestFit="1" customWidth="1"/>
    <col min="7465" max="7465" width="8.28515625" style="10" bestFit="1" customWidth="1"/>
    <col min="7466" max="7466" width="12.28515625" style="10" bestFit="1" customWidth="1"/>
    <col min="7467" max="7680" width="9.140625" style="10"/>
    <col min="7681" max="7681" width="14.85546875" style="10" customWidth="1"/>
    <col min="7682" max="7682" width="13.28515625" style="10" customWidth="1"/>
    <col min="7683" max="7683" width="10.28515625" style="10" bestFit="1" customWidth="1"/>
    <col min="7684" max="7684" width="15.28515625" style="10" bestFit="1" customWidth="1"/>
    <col min="7685" max="7685" width="14.140625" style="10" customWidth="1"/>
    <col min="7686" max="7686" width="10.85546875" style="10" customWidth="1"/>
    <col min="7687" max="7687" width="13.28515625" style="10" bestFit="1" customWidth="1"/>
    <col min="7688" max="7688" width="14.28515625" style="10" bestFit="1" customWidth="1"/>
    <col min="7689" max="7689" width="13.7109375" style="10" customWidth="1"/>
    <col min="7690" max="7690" width="17" style="10" customWidth="1"/>
    <col min="7691" max="7691" width="10.28515625" style="10" bestFit="1" customWidth="1"/>
    <col min="7692" max="7692" width="13.28515625" style="10" bestFit="1" customWidth="1"/>
    <col min="7693" max="7693" width="10.28515625" style="10" bestFit="1" customWidth="1"/>
    <col min="7694" max="7694" width="14.28515625" style="10" bestFit="1" customWidth="1"/>
    <col min="7695" max="7695" width="10.28515625" style="10" bestFit="1" customWidth="1"/>
    <col min="7696" max="7696" width="14.28515625" style="10" bestFit="1" customWidth="1"/>
    <col min="7697" max="7697" width="9.28515625" style="10" bestFit="1" customWidth="1"/>
    <col min="7698" max="7698" width="12.28515625" style="10" bestFit="1" customWidth="1"/>
    <col min="7699" max="7699" width="9.28515625" style="10" bestFit="1" customWidth="1"/>
    <col min="7700" max="7700" width="13.28515625" style="10" bestFit="1" customWidth="1"/>
    <col min="7701" max="7701" width="10.28515625" style="10" bestFit="1" customWidth="1"/>
    <col min="7702" max="7702" width="15.28515625" style="10" bestFit="1" customWidth="1"/>
    <col min="7703" max="7703" width="10.28515625" style="10" bestFit="1" customWidth="1"/>
    <col min="7704" max="7704" width="13.28515625" style="10" bestFit="1" customWidth="1"/>
    <col min="7705" max="7705" width="10.28515625" style="10" bestFit="1" customWidth="1"/>
    <col min="7706" max="7706" width="13.28515625" style="10" bestFit="1" customWidth="1"/>
    <col min="7707" max="7707" width="8.28515625" style="10" bestFit="1" customWidth="1"/>
    <col min="7708" max="7708" width="12.85546875" style="10" bestFit="1" customWidth="1"/>
    <col min="7709" max="7709" width="9.28515625" style="10" bestFit="1" customWidth="1"/>
    <col min="7710" max="7710" width="13.28515625" style="10" bestFit="1" customWidth="1"/>
    <col min="7711" max="7711" width="10.28515625" style="10" bestFit="1" customWidth="1"/>
    <col min="7712" max="7712" width="14.28515625" style="10" bestFit="1" customWidth="1"/>
    <col min="7713" max="7713" width="10.28515625" style="10" bestFit="1" customWidth="1"/>
    <col min="7714" max="7714" width="13.28515625" style="10" bestFit="1" customWidth="1"/>
    <col min="7715" max="7715" width="8.28515625" style="10" bestFit="1" customWidth="1"/>
    <col min="7716" max="7716" width="11.28515625" style="10" bestFit="1" customWidth="1"/>
    <col min="7717" max="7717" width="10.28515625" style="10" bestFit="1" customWidth="1"/>
    <col min="7718" max="7718" width="13.28515625" style="10" bestFit="1" customWidth="1"/>
    <col min="7719" max="7719" width="9.28515625" style="10" bestFit="1" customWidth="1"/>
    <col min="7720" max="7720" width="12.28515625" style="10" bestFit="1" customWidth="1"/>
    <col min="7721" max="7721" width="8.28515625" style="10" bestFit="1" customWidth="1"/>
    <col min="7722" max="7722" width="12.28515625" style="10" bestFit="1" customWidth="1"/>
    <col min="7723" max="7936" width="9.140625" style="10"/>
    <col min="7937" max="7937" width="14.85546875" style="10" customWidth="1"/>
    <col min="7938" max="7938" width="13.28515625" style="10" customWidth="1"/>
    <col min="7939" max="7939" width="10.28515625" style="10" bestFit="1" customWidth="1"/>
    <col min="7940" max="7940" width="15.28515625" style="10" bestFit="1" customWidth="1"/>
    <col min="7941" max="7941" width="14.140625" style="10" customWidth="1"/>
    <col min="7942" max="7942" width="10.85546875" style="10" customWidth="1"/>
    <col min="7943" max="7943" width="13.28515625" style="10" bestFit="1" customWidth="1"/>
    <col min="7944" max="7944" width="14.28515625" style="10" bestFit="1" customWidth="1"/>
    <col min="7945" max="7945" width="13.7109375" style="10" customWidth="1"/>
    <col min="7946" max="7946" width="17" style="10" customWidth="1"/>
    <col min="7947" max="7947" width="10.28515625" style="10" bestFit="1" customWidth="1"/>
    <col min="7948" max="7948" width="13.28515625" style="10" bestFit="1" customWidth="1"/>
    <col min="7949" max="7949" width="10.28515625" style="10" bestFit="1" customWidth="1"/>
    <col min="7950" max="7950" width="14.28515625" style="10" bestFit="1" customWidth="1"/>
    <col min="7951" max="7951" width="10.28515625" style="10" bestFit="1" customWidth="1"/>
    <col min="7952" max="7952" width="14.28515625" style="10" bestFit="1" customWidth="1"/>
    <col min="7953" max="7953" width="9.28515625" style="10" bestFit="1" customWidth="1"/>
    <col min="7954" max="7954" width="12.28515625" style="10" bestFit="1" customWidth="1"/>
    <col min="7955" max="7955" width="9.28515625" style="10" bestFit="1" customWidth="1"/>
    <col min="7956" max="7956" width="13.28515625" style="10" bestFit="1" customWidth="1"/>
    <col min="7957" max="7957" width="10.28515625" style="10" bestFit="1" customWidth="1"/>
    <col min="7958" max="7958" width="15.28515625" style="10" bestFit="1" customWidth="1"/>
    <col min="7959" max="7959" width="10.28515625" style="10" bestFit="1" customWidth="1"/>
    <col min="7960" max="7960" width="13.28515625" style="10" bestFit="1" customWidth="1"/>
    <col min="7961" max="7961" width="10.28515625" style="10" bestFit="1" customWidth="1"/>
    <col min="7962" max="7962" width="13.28515625" style="10" bestFit="1" customWidth="1"/>
    <col min="7963" max="7963" width="8.28515625" style="10" bestFit="1" customWidth="1"/>
    <col min="7964" max="7964" width="12.85546875" style="10" bestFit="1" customWidth="1"/>
    <col min="7965" max="7965" width="9.28515625" style="10" bestFit="1" customWidth="1"/>
    <col min="7966" max="7966" width="13.28515625" style="10" bestFit="1" customWidth="1"/>
    <col min="7967" max="7967" width="10.28515625" style="10" bestFit="1" customWidth="1"/>
    <col min="7968" max="7968" width="14.28515625" style="10" bestFit="1" customWidth="1"/>
    <col min="7969" max="7969" width="10.28515625" style="10" bestFit="1" customWidth="1"/>
    <col min="7970" max="7970" width="13.28515625" style="10" bestFit="1" customWidth="1"/>
    <col min="7971" max="7971" width="8.28515625" style="10" bestFit="1" customWidth="1"/>
    <col min="7972" max="7972" width="11.28515625" style="10" bestFit="1" customWidth="1"/>
    <col min="7973" max="7973" width="10.28515625" style="10" bestFit="1" customWidth="1"/>
    <col min="7974" max="7974" width="13.28515625" style="10" bestFit="1" customWidth="1"/>
    <col min="7975" max="7975" width="9.28515625" style="10" bestFit="1" customWidth="1"/>
    <col min="7976" max="7976" width="12.28515625" style="10" bestFit="1" customWidth="1"/>
    <col min="7977" max="7977" width="8.28515625" style="10" bestFit="1" customWidth="1"/>
    <col min="7978" max="7978" width="12.28515625" style="10" bestFit="1" customWidth="1"/>
    <col min="7979" max="8192" width="9.140625" style="10"/>
    <col min="8193" max="8193" width="14.85546875" style="10" customWidth="1"/>
    <col min="8194" max="8194" width="13.28515625" style="10" customWidth="1"/>
    <col min="8195" max="8195" width="10.28515625" style="10" bestFit="1" customWidth="1"/>
    <col min="8196" max="8196" width="15.28515625" style="10" bestFit="1" customWidth="1"/>
    <col min="8197" max="8197" width="14.140625" style="10" customWidth="1"/>
    <col min="8198" max="8198" width="10.85546875" style="10" customWidth="1"/>
    <col min="8199" max="8199" width="13.28515625" style="10" bestFit="1" customWidth="1"/>
    <col min="8200" max="8200" width="14.28515625" style="10" bestFit="1" customWidth="1"/>
    <col min="8201" max="8201" width="13.7109375" style="10" customWidth="1"/>
    <col min="8202" max="8202" width="17" style="10" customWidth="1"/>
    <col min="8203" max="8203" width="10.28515625" style="10" bestFit="1" customWidth="1"/>
    <col min="8204" max="8204" width="13.28515625" style="10" bestFit="1" customWidth="1"/>
    <col min="8205" max="8205" width="10.28515625" style="10" bestFit="1" customWidth="1"/>
    <col min="8206" max="8206" width="14.28515625" style="10" bestFit="1" customWidth="1"/>
    <col min="8207" max="8207" width="10.28515625" style="10" bestFit="1" customWidth="1"/>
    <col min="8208" max="8208" width="14.28515625" style="10" bestFit="1" customWidth="1"/>
    <col min="8209" max="8209" width="9.28515625" style="10" bestFit="1" customWidth="1"/>
    <col min="8210" max="8210" width="12.28515625" style="10" bestFit="1" customWidth="1"/>
    <col min="8211" max="8211" width="9.28515625" style="10" bestFit="1" customWidth="1"/>
    <col min="8212" max="8212" width="13.28515625" style="10" bestFit="1" customWidth="1"/>
    <col min="8213" max="8213" width="10.28515625" style="10" bestFit="1" customWidth="1"/>
    <col min="8214" max="8214" width="15.28515625" style="10" bestFit="1" customWidth="1"/>
    <col min="8215" max="8215" width="10.28515625" style="10" bestFit="1" customWidth="1"/>
    <col min="8216" max="8216" width="13.28515625" style="10" bestFit="1" customWidth="1"/>
    <col min="8217" max="8217" width="10.28515625" style="10" bestFit="1" customWidth="1"/>
    <col min="8218" max="8218" width="13.28515625" style="10" bestFit="1" customWidth="1"/>
    <col min="8219" max="8219" width="8.28515625" style="10" bestFit="1" customWidth="1"/>
    <col min="8220" max="8220" width="12.85546875" style="10" bestFit="1" customWidth="1"/>
    <col min="8221" max="8221" width="9.28515625" style="10" bestFit="1" customWidth="1"/>
    <col min="8222" max="8222" width="13.28515625" style="10" bestFit="1" customWidth="1"/>
    <col min="8223" max="8223" width="10.28515625" style="10" bestFit="1" customWidth="1"/>
    <col min="8224" max="8224" width="14.28515625" style="10" bestFit="1" customWidth="1"/>
    <col min="8225" max="8225" width="10.28515625" style="10" bestFit="1" customWidth="1"/>
    <col min="8226" max="8226" width="13.28515625" style="10" bestFit="1" customWidth="1"/>
    <col min="8227" max="8227" width="8.28515625" style="10" bestFit="1" customWidth="1"/>
    <col min="8228" max="8228" width="11.28515625" style="10" bestFit="1" customWidth="1"/>
    <col min="8229" max="8229" width="10.28515625" style="10" bestFit="1" customWidth="1"/>
    <col min="8230" max="8230" width="13.28515625" style="10" bestFit="1" customWidth="1"/>
    <col min="8231" max="8231" width="9.28515625" style="10" bestFit="1" customWidth="1"/>
    <col min="8232" max="8232" width="12.28515625" style="10" bestFit="1" customWidth="1"/>
    <col min="8233" max="8233" width="8.28515625" style="10" bestFit="1" customWidth="1"/>
    <col min="8234" max="8234" width="12.28515625" style="10" bestFit="1" customWidth="1"/>
    <col min="8235" max="8448" width="9.140625" style="10"/>
    <col min="8449" max="8449" width="14.85546875" style="10" customWidth="1"/>
    <col min="8450" max="8450" width="13.28515625" style="10" customWidth="1"/>
    <col min="8451" max="8451" width="10.28515625" style="10" bestFit="1" customWidth="1"/>
    <col min="8452" max="8452" width="15.28515625" style="10" bestFit="1" customWidth="1"/>
    <col min="8453" max="8453" width="14.140625" style="10" customWidth="1"/>
    <col min="8454" max="8454" width="10.85546875" style="10" customWidth="1"/>
    <col min="8455" max="8455" width="13.28515625" style="10" bestFit="1" customWidth="1"/>
    <col min="8456" max="8456" width="14.28515625" style="10" bestFit="1" customWidth="1"/>
    <col min="8457" max="8457" width="13.7109375" style="10" customWidth="1"/>
    <col min="8458" max="8458" width="17" style="10" customWidth="1"/>
    <col min="8459" max="8459" width="10.28515625" style="10" bestFit="1" customWidth="1"/>
    <col min="8460" max="8460" width="13.28515625" style="10" bestFit="1" customWidth="1"/>
    <col min="8461" max="8461" width="10.28515625" style="10" bestFit="1" customWidth="1"/>
    <col min="8462" max="8462" width="14.28515625" style="10" bestFit="1" customWidth="1"/>
    <col min="8463" max="8463" width="10.28515625" style="10" bestFit="1" customWidth="1"/>
    <col min="8464" max="8464" width="14.28515625" style="10" bestFit="1" customWidth="1"/>
    <col min="8465" max="8465" width="9.28515625" style="10" bestFit="1" customWidth="1"/>
    <col min="8466" max="8466" width="12.28515625" style="10" bestFit="1" customWidth="1"/>
    <col min="8467" max="8467" width="9.28515625" style="10" bestFit="1" customWidth="1"/>
    <col min="8468" max="8468" width="13.28515625" style="10" bestFit="1" customWidth="1"/>
    <col min="8469" max="8469" width="10.28515625" style="10" bestFit="1" customWidth="1"/>
    <col min="8470" max="8470" width="15.28515625" style="10" bestFit="1" customWidth="1"/>
    <col min="8471" max="8471" width="10.28515625" style="10" bestFit="1" customWidth="1"/>
    <col min="8472" max="8472" width="13.28515625" style="10" bestFit="1" customWidth="1"/>
    <col min="8473" max="8473" width="10.28515625" style="10" bestFit="1" customWidth="1"/>
    <col min="8474" max="8474" width="13.28515625" style="10" bestFit="1" customWidth="1"/>
    <col min="8475" max="8475" width="8.28515625" style="10" bestFit="1" customWidth="1"/>
    <col min="8476" max="8476" width="12.85546875" style="10" bestFit="1" customWidth="1"/>
    <col min="8477" max="8477" width="9.28515625" style="10" bestFit="1" customWidth="1"/>
    <col min="8478" max="8478" width="13.28515625" style="10" bestFit="1" customWidth="1"/>
    <col min="8479" max="8479" width="10.28515625" style="10" bestFit="1" customWidth="1"/>
    <col min="8480" max="8480" width="14.28515625" style="10" bestFit="1" customWidth="1"/>
    <col min="8481" max="8481" width="10.28515625" style="10" bestFit="1" customWidth="1"/>
    <col min="8482" max="8482" width="13.28515625" style="10" bestFit="1" customWidth="1"/>
    <col min="8483" max="8483" width="8.28515625" style="10" bestFit="1" customWidth="1"/>
    <col min="8484" max="8484" width="11.28515625" style="10" bestFit="1" customWidth="1"/>
    <col min="8485" max="8485" width="10.28515625" style="10" bestFit="1" customWidth="1"/>
    <col min="8486" max="8486" width="13.28515625" style="10" bestFit="1" customWidth="1"/>
    <col min="8487" max="8487" width="9.28515625" style="10" bestFit="1" customWidth="1"/>
    <col min="8488" max="8488" width="12.28515625" style="10" bestFit="1" customWidth="1"/>
    <col min="8489" max="8489" width="8.28515625" style="10" bestFit="1" customWidth="1"/>
    <col min="8490" max="8490" width="12.28515625" style="10" bestFit="1" customWidth="1"/>
    <col min="8491" max="8704" width="9.140625" style="10"/>
    <col min="8705" max="8705" width="14.85546875" style="10" customWidth="1"/>
    <col min="8706" max="8706" width="13.28515625" style="10" customWidth="1"/>
    <col min="8707" max="8707" width="10.28515625" style="10" bestFit="1" customWidth="1"/>
    <col min="8708" max="8708" width="15.28515625" style="10" bestFit="1" customWidth="1"/>
    <col min="8709" max="8709" width="14.140625" style="10" customWidth="1"/>
    <col min="8710" max="8710" width="10.85546875" style="10" customWidth="1"/>
    <col min="8711" max="8711" width="13.28515625" style="10" bestFit="1" customWidth="1"/>
    <col min="8712" max="8712" width="14.28515625" style="10" bestFit="1" customWidth="1"/>
    <col min="8713" max="8713" width="13.7109375" style="10" customWidth="1"/>
    <col min="8714" max="8714" width="17" style="10" customWidth="1"/>
    <col min="8715" max="8715" width="10.28515625" style="10" bestFit="1" customWidth="1"/>
    <col min="8716" max="8716" width="13.28515625" style="10" bestFit="1" customWidth="1"/>
    <col min="8717" max="8717" width="10.28515625" style="10" bestFit="1" customWidth="1"/>
    <col min="8718" max="8718" width="14.28515625" style="10" bestFit="1" customWidth="1"/>
    <col min="8719" max="8719" width="10.28515625" style="10" bestFit="1" customWidth="1"/>
    <col min="8720" max="8720" width="14.28515625" style="10" bestFit="1" customWidth="1"/>
    <col min="8721" max="8721" width="9.28515625" style="10" bestFit="1" customWidth="1"/>
    <col min="8722" max="8722" width="12.28515625" style="10" bestFit="1" customWidth="1"/>
    <col min="8723" max="8723" width="9.28515625" style="10" bestFit="1" customWidth="1"/>
    <col min="8724" max="8724" width="13.28515625" style="10" bestFit="1" customWidth="1"/>
    <col min="8725" max="8725" width="10.28515625" style="10" bestFit="1" customWidth="1"/>
    <col min="8726" max="8726" width="15.28515625" style="10" bestFit="1" customWidth="1"/>
    <col min="8727" max="8727" width="10.28515625" style="10" bestFit="1" customWidth="1"/>
    <col min="8728" max="8728" width="13.28515625" style="10" bestFit="1" customWidth="1"/>
    <col min="8729" max="8729" width="10.28515625" style="10" bestFit="1" customWidth="1"/>
    <col min="8730" max="8730" width="13.28515625" style="10" bestFit="1" customWidth="1"/>
    <col min="8731" max="8731" width="8.28515625" style="10" bestFit="1" customWidth="1"/>
    <col min="8732" max="8732" width="12.85546875" style="10" bestFit="1" customWidth="1"/>
    <col min="8733" max="8733" width="9.28515625" style="10" bestFit="1" customWidth="1"/>
    <col min="8734" max="8734" width="13.28515625" style="10" bestFit="1" customWidth="1"/>
    <col min="8735" max="8735" width="10.28515625" style="10" bestFit="1" customWidth="1"/>
    <col min="8736" max="8736" width="14.28515625" style="10" bestFit="1" customWidth="1"/>
    <col min="8737" max="8737" width="10.28515625" style="10" bestFit="1" customWidth="1"/>
    <col min="8738" max="8738" width="13.28515625" style="10" bestFit="1" customWidth="1"/>
    <col min="8739" max="8739" width="8.28515625" style="10" bestFit="1" customWidth="1"/>
    <col min="8740" max="8740" width="11.28515625" style="10" bestFit="1" customWidth="1"/>
    <col min="8741" max="8741" width="10.28515625" style="10" bestFit="1" customWidth="1"/>
    <col min="8742" max="8742" width="13.28515625" style="10" bestFit="1" customWidth="1"/>
    <col min="8743" max="8743" width="9.28515625" style="10" bestFit="1" customWidth="1"/>
    <col min="8744" max="8744" width="12.28515625" style="10" bestFit="1" customWidth="1"/>
    <col min="8745" max="8745" width="8.28515625" style="10" bestFit="1" customWidth="1"/>
    <col min="8746" max="8746" width="12.28515625" style="10" bestFit="1" customWidth="1"/>
    <col min="8747" max="8960" width="9.140625" style="10"/>
    <col min="8961" max="8961" width="14.85546875" style="10" customWidth="1"/>
    <col min="8962" max="8962" width="13.28515625" style="10" customWidth="1"/>
    <col min="8963" max="8963" width="10.28515625" style="10" bestFit="1" customWidth="1"/>
    <col min="8964" max="8964" width="15.28515625" style="10" bestFit="1" customWidth="1"/>
    <col min="8965" max="8965" width="14.140625" style="10" customWidth="1"/>
    <col min="8966" max="8966" width="10.85546875" style="10" customWidth="1"/>
    <col min="8967" max="8967" width="13.28515625" style="10" bestFit="1" customWidth="1"/>
    <col min="8968" max="8968" width="14.28515625" style="10" bestFit="1" customWidth="1"/>
    <col min="8969" max="8969" width="13.7109375" style="10" customWidth="1"/>
    <col min="8970" max="8970" width="17" style="10" customWidth="1"/>
    <col min="8971" max="8971" width="10.28515625" style="10" bestFit="1" customWidth="1"/>
    <col min="8972" max="8972" width="13.28515625" style="10" bestFit="1" customWidth="1"/>
    <col min="8973" max="8973" width="10.28515625" style="10" bestFit="1" customWidth="1"/>
    <col min="8974" max="8974" width="14.28515625" style="10" bestFit="1" customWidth="1"/>
    <col min="8975" max="8975" width="10.28515625" style="10" bestFit="1" customWidth="1"/>
    <col min="8976" max="8976" width="14.28515625" style="10" bestFit="1" customWidth="1"/>
    <col min="8977" max="8977" width="9.28515625" style="10" bestFit="1" customWidth="1"/>
    <col min="8978" max="8978" width="12.28515625" style="10" bestFit="1" customWidth="1"/>
    <col min="8979" max="8979" width="9.28515625" style="10" bestFit="1" customWidth="1"/>
    <col min="8980" max="8980" width="13.28515625" style="10" bestFit="1" customWidth="1"/>
    <col min="8981" max="8981" width="10.28515625" style="10" bestFit="1" customWidth="1"/>
    <col min="8982" max="8982" width="15.28515625" style="10" bestFit="1" customWidth="1"/>
    <col min="8983" max="8983" width="10.28515625" style="10" bestFit="1" customWidth="1"/>
    <col min="8984" max="8984" width="13.28515625" style="10" bestFit="1" customWidth="1"/>
    <col min="8985" max="8985" width="10.28515625" style="10" bestFit="1" customWidth="1"/>
    <col min="8986" max="8986" width="13.28515625" style="10" bestFit="1" customWidth="1"/>
    <col min="8987" max="8987" width="8.28515625" style="10" bestFit="1" customWidth="1"/>
    <col min="8988" max="8988" width="12.85546875" style="10" bestFit="1" customWidth="1"/>
    <col min="8989" max="8989" width="9.28515625" style="10" bestFit="1" customWidth="1"/>
    <col min="8990" max="8990" width="13.28515625" style="10" bestFit="1" customWidth="1"/>
    <col min="8991" max="8991" width="10.28515625" style="10" bestFit="1" customWidth="1"/>
    <col min="8992" max="8992" width="14.28515625" style="10" bestFit="1" customWidth="1"/>
    <col min="8993" max="8993" width="10.28515625" style="10" bestFit="1" customWidth="1"/>
    <col min="8994" max="8994" width="13.28515625" style="10" bestFit="1" customWidth="1"/>
    <col min="8995" max="8995" width="8.28515625" style="10" bestFit="1" customWidth="1"/>
    <col min="8996" max="8996" width="11.28515625" style="10" bestFit="1" customWidth="1"/>
    <col min="8997" max="8997" width="10.28515625" style="10" bestFit="1" customWidth="1"/>
    <col min="8998" max="8998" width="13.28515625" style="10" bestFit="1" customWidth="1"/>
    <col min="8999" max="8999" width="9.28515625" style="10" bestFit="1" customWidth="1"/>
    <col min="9000" max="9000" width="12.28515625" style="10" bestFit="1" customWidth="1"/>
    <col min="9001" max="9001" width="8.28515625" style="10" bestFit="1" customWidth="1"/>
    <col min="9002" max="9002" width="12.28515625" style="10" bestFit="1" customWidth="1"/>
    <col min="9003" max="9216" width="9.140625" style="10"/>
    <col min="9217" max="9217" width="14.85546875" style="10" customWidth="1"/>
    <col min="9218" max="9218" width="13.28515625" style="10" customWidth="1"/>
    <col min="9219" max="9219" width="10.28515625" style="10" bestFit="1" customWidth="1"/>
    <col min="9220" max="9220" width="15.28515625" style="10" bestFit="1" customWidth="1"/>
    <col min="9221" max="9221" width="14.140625" style="10" customWidth="1"/>
    <col min="9222" max="9222" width="10.85546875" style="10" customWidth="1"/>
    <col min="9223" max="9223" width="13.28515625" style="10" bestFit="1" customWidth="1"/>
    <col min="9224" max="9224" width="14.28515625" style="10" bestFit="1" customWidth="1"/>
    <col min="9225" max="9225" width="13.7109375" style="10" customWidth="1"/>
    <col min="9226" max="9226" width="17" style="10" customWidth="1"/>
    <col min="9227" max="9227" width="10.28515625" style="10" bestFit="1" customWidth="1"/>
    <col min="9228" max="9228" width="13.28515625" style="10" bestFit="1" customWidth="1"/>
    <col min="9229" max="9229" width="10.28515625" style="10" bestFit="1" customWidth="1"/>
    <col min="9230" max="9230" width="14.28515625" style="10" bestFit="1" customWidth="1"/>
    <col min="9231" max="9231" width="10.28515625" style="10" bestFit="1" customWidth="1"/>
    <col min="9232" max="9232" width="14.28515625" style="10" bestFit="1" customWidth="1"/>
    <col min="9233" max="9233" width="9.28515625" style="10" bestFit="1" customWidth="1"/>
    <col min="9234" max="9234" width="12.28515625" style="10" bestFit="1" customWidth="1"/>
    <col min="9235" max="9235" width="9.28515625" style="10" bestFit="1" customWidth="1"/>
    <col min="9236" max="9236" width="13.28515625" style="10" bestFit="1" customWidth="1"/>
    <col min="9237" max="9237" width="10.28515625" style="10" bestFit="1" customWidth="1"/>
    <col min="9238" max="9238" width="15.28515625" style="10" bestFit="1" customWidth="1"/>
    <col min="9239" max="9239" width="10.28515625" style="10" bestFit="1" customWidth="1"/>
    <col min="9240" max="9240" width="13.28515625" style="10" bestFit="1" customWidth="1"/>
    <col min="9241" max="9241" width="10.28515625" style="10" bestFit="1" customWidth="1"/>
    <col min="9242" max="9242" width="13.28515625" style="10" bestFit="1" customWidth="1"/>
    <col min="9243" max="9243" width="8.28515625" style="10" bestFit="1" customWidth="1"/>
    <col min="9244" max="9244" width="12.85546875" style="10" bestFit="1" customWidth="1"/>
    <col min="9245" max="9245" width="9.28515625" style="10" bestFit="1" customWidth="1"/>
    <col min="9246" max="9246" width="13.28515625" style="10" bestFit="1" customWidth="1"/>
    <col min="9247" max="9247" width="10.28515625" style="10" bestFit="1" customWidth="1"/>
    <col min="9248" max="9248" width="14.28515625" style="10" bestFit="1" customWidth="1"/>
    <col min="9249" max="9249" width="10.28515625" style="10" bestFit="1" customWidth="1"/>
    <col min="9250" max="9250" width="13.28515625" style="10" bestFit="1" customWidth="1"/>
    <col min="9251" max="9251" width="8.28515625" style="10" bestFit="1" customWidth="1"/>
    <col min="9252" max="9252" width="11.28515625" style="10" bestFit="1" customWidth="1"/>
    <col min="9253" max="9253" width="10.28515625" style="10" bestFit="1" customWidth="1"/>
    <col min="9254" max="9254" width="13.28515625" style="10" bestFit="1" customWidth="1"/>
    <col min="9255" max="9255" width="9.28515625" style="10" bestFit="1" customWidth="1"/>
    <col min="9256" max="9256" width="12.28515625" style="10" bestFit="1" customWidth="1"/>
    <col min="9257" max="9257" width="8.28515625" style="10" bestFit="1" customWidth="1"/>
    <col min="9258" max="9258" width="12.28515625" style="10" bestFit="1" customWidth="1"/>
    <col min="9259" max="9472" width="9.140625" style="10"/>
    <col min="9473" max="9473" width="14.85546875" style="10" customWidth="1"/>
    <col min="9474" max="9474" width="13.28515625" style="10" customWidth="1"/>
    <col min="9475" max="9475" width="10.28515625" style="10" bestFit="1" customWidth="1"/>
    <col min="9476" max="9476" width="15.28515625" style="10" bestFit="1" customWidth="1"/>
    <col min="9477" max="9477" width="14.140625" style="10" customWidth="1"/>
    <col min="9478" max="9478" width="10.85546875" style="10" customWidth="1"/>
    <col min="9479" max="9479" width="13.28515625" style="10" bestFit="1" customWidth="1"/>
    <col min="9480" max="9480" width="14.28515625" style="10" bestFit="1" customWidth="1"/>
    <col min="9481" max="9481" width="13.7109375" style="10" customWidth="1"/>
    <col min="9482" max="9482" width="17" style="10" customWidth="1"/>
    <col min="9483" max="9483" width="10.28515625" style="10" bestFit="1" customWidth="1"/>
    <col min="9484" max="9484" width="13.28515625" style="10" bestFit="1" customWidth="1"/>
    <col min="9485" max="9485" width="10.28515625" style="10" bestFit="1" customWidth="1"/>
    <col min="9486" max="9486" width="14.28515625" style="10" bestFit="1" customWidth="1"/>
    <col min="9487" max="9487" width="10.28515625" style="10" bestFit="1" customWidth="1"/>
    <col min="9488" max="9488" width="14.28515625" style="10" bestFit="1" customWidth="1"/>
    <col min="9489" max="9489" width="9.28515625" style="10" bestFit="1" customWidth="1"/>
    <col min="9490" max="9490" width="12.28515625" style="10" bestFit="1" customWidth="1"/>
    <col min="9491" max="9491" width="9.28515625" style="10" bestFit="1" customWidth="1"/>
    <col min="9492" max="9492" width="13.28515625" style="10" bestFit="1" customWidth="1"/>
    <col min="9493" max="9493" width="10.28515625" style="10" bestFit="1" customWidth="1"/>
    <col min="9494" max="9494" width="15.28515625" style="10" bestFit="1" customWidth="1"/>
    <col min="9495" max="9495" width="10.28515625" style="10" bestFit="1" customWidth="1"/>
    <col min="9496" max="9496" width="13.28515625" style="10" bestFit="1" customWidth="1"/>
    <col min="9497" max="9497" width="10.28515625" style="10" bestFit="1" customWidth="1"/>
    <col min="9498" max="9498" width="13.28515625" style="10" bestFit="1" customWidth="1"/>
    <col min="9499" max="9499" width="8.28515625" style="10" bestFit="1" customWidth="1"/>
    <col min="9500" max="9500" width="12.85546875" style="10" bestFit="1" customWidth="1"/>
    <col min="9501" max="9501" width="9.28515625" style="10" bestFit="1" customWidth="1"/>
    <col min="9502" max="9502" width="13.28515625" style="10" bestFit="1" customWidth="1"/>
    <col min="9503" max="9503" width="10.28515625" style="10" bestFit="1" customWidth="1"/>
    <col min="9504" max="9504" width="14.28515625" style="10" bestFit="1" customWidth="1"/>
    <col min="9505" max="9505" width="10.28515625" style="10" bestFit="1" customWidth="1"/>
    <col min="9506" max="9506" width="13.28515625" style="10" bestFit="1" customWidth="1"/>
    <col min="9507" max="9507" width="8.28515625" style="10" bestFit="1" customWidth="1"/>
    <col min="9508" max="9508" width="11.28515625" style="10" bestFit="1" customWidth="1"/>
    <col min="9509" max="9509" width="10.28515625" style="10" bestFit="1" customWidth="1"/>
    <col min="9510" max="9510" width="13.28515625" style="10" bestFit="1" customWidth="1"/>
    <col min="9511" max="9511" width="9.28515625" style="10" bestFit="1" customWidth="1"/>
    <col min="9512" max="9512" width="12.28515625" style="10" bestFit="1" customWidth="1"/>
    <col min="9513" max="9513" width="8.28515625" style="10" bestFit="1" customWidth="1"/>
    <col min="9514" max="9514" width="12.28515625" style="10" bestFit="1" customWidth="1"/>
    <col min="9515" max="9728" width="9.140625" style="10"/>
    <col min="9729" max="9729" width="14.85546875" style="10" customWidth="1"/>
    <col min="9730" max="9730" width="13.28515625" style="10" customWidth="1"/>
    <col min="9731" max="9731" width="10.28515625" style="10" bestFit="1" customWidth="1"/>
    <col min="9732" max="9732" width="15.28515625" style="10" bestFit="1" customWidth="1"/>
    <col min="9733" max="9733" width="14.140625" style="10" customWidth="1"/>
    <col min="9734" max="9734" width="10.85546875" style="10" customWidth="1"/>
    <col min="9735" max="9735" width="13.28515625" style="10" bestFit="1" customWidth="1"/>
    <col min="9736" max="9736" width="14.28515625" style="10" bestFit="1" customWidth="1"/>
    <col min="9737" max="9737" width="13.7109375" style="10" customWidth="1"/>
    <col min="9738" max="9738" width="17" style="10" customWidth="1"/>
    <col min="9739" max="9739" width="10.28515625" style="10" bestFit="1" customWidth="1"/>
    <col min="9740" max="9740" width="13.28515625" style="10" bestFit="1" customWidth="1"/>
    <col min="9741" max="9741" width="10.28515625" style="10" bestFit="1" customWidth="1"/>
    <col min="9742" max="9742" width="14.28515625" style="10" bestFit="1" customWidth="1"/>
    <col min="9743" max="9743" width="10.28515625" style="10" bestFit="1" customWidth="1"/>
    <col min="9744" max="9744" width="14.28515625" style="10" bestFit="1" customWidth="1"/>
    <col min="9745" max="9745" width="9.28515625" style="10" bestFit="1" customWidth="1"/>
    <col min="9746" max="9746" width="12.28515625" style="10" bestFit="1" customWidth="1"/>
    <col min="9747" max="9747" width="9.28515625" style="10" bestFit="1" customWidth="1"/>
    <col min="9748" max="9748" width="13.28515625" style="10" bestFit="1" customWidth="1"/>
    <col min="9749" max="9749" width="10.28515625" style="10" bestFit="1" customWidth="1"/>
    <col min="9750" max="9750" width="15.28515625" style="10" bestFit="1" customWidth="1"/>
    <col min="9751" max="9751" width="10.28515625" style="10" bestFit="1" customWidth="1"/>
    <col min="9752" max="9752" width="13.28515625" style="10" bestFit="1" customWidth="1"/>
    <col min="9753" max="9753" width="10.28515625" style="10" bestFit="1" customWidth="1"/>
    <col min="9754" max="9754" width="13.28515625" style="10" bestFit="1" customWidth="1"/>
    <col min="9755" max="9755" width="8.28515625" style="10" bestFit="1" customWidth="1"/>
    <col min="9756" max="9756" width="12.85546875" style="10" bestFit="1" customWidth="1"/>
    <col min="9757" max="9757" width="9.28515625" style="10" bestFit="1" customWidth="1"/>
    <col min="9758" max="9758" width="13.28515625" style="10" bestFit="1" customWidth="1"/>
    <col min="9759" max="9759" width="10.28515625" style="10" bestFit="1" customWidth="1"/>
    <col min="9760" max="9760" width="14.28515625" style="10" bestFit="1" customWidth="1"/>
    <col min="9761" max="9761" width="10.28515625" style="10" bestFit="1" customWidth="1"/>
    <col min="9762" max="9762" width="13.28515625" style="10" bestFit="1" customWidth="1"/>
    <col min="9763" max="9763" width="8.28515625" style="10" bestFit="1" customWidth="1"/>
    <col min="9764" max="9764" width="11.28515625" style="10" bestFit="1" customWidth="1"/>
    <col min="9765" max="9765" width="10.28515625" style="10" bestFit="1" customWidth="1"/>
    <col min="9766" max="9766" width="13.28515625" style="10" bestFit="1" customWidth="1"/>
    <col min="9767" max="9767" width="9.28515625" style="10" bestFit="1" customWidth="1"/>
    <col min="9768" max="9768" width="12.28515625" style="10" bestFit="1" customWidth="1"/>
    <col min="9769" max="9769" width="8.28515625" style="10" bestFit="1" customWidth="1"/>
    <col min="9770" max="9770" width="12.28515625" style="10" bestFit="1" customWidth="1"/>
    <col min="9771" max="9984" width="9.140625" style="10"/>
    <col min="9985" max="9985" width="14.85546875" style="10" customWidth="1"/>
    <col min="9986" max="9986" width="13.28515625" style="10" customWidth="1"/>
    <col min="9987" max="9987" width="10.28515625" style="10" bestFit="1" customWidth="1"/>
    <col min="9988" max="9988" width="15.28515625" style="10" bestFit="1" customWidth="1"/>
    <col min="9989" max="9989" width="14.140625" style="10" customWidth="1"/>
    <col min="9990" max="9990" width="10.85546875" style="10" customWidth="1"/>
    <col min="9991" max="9991" width="13.28515625" style="10" bestFit="1" customWidth="1"/>
    <col min="9992" max="9992" width="14.28515625" style="10" bestFit="1" customWidth="1"/>
    <col min="9993" max="9993" width="13.7109375" style="10" customWidth="1"/>
    <col min="9994" max="9994" width="17" style="10" customWidth="1"/>
    <col min="9995" max="9995" width="10.28515625" style="10" bestFit="1" customWidth="1"/>
    <col min="9996" max="9996" width="13.28515625" style="10" bestFit="1" customWidth="1"/>
    <col min="9997" max="9997" width="10.28515625" style="10" bestFit="1" customWidth="1"/>
    <col min="9998" max="9998" width="14.28515625" style="10" bestFit="1" customWidth="1"/>
    <col min="9999" max="9999" width="10.28515625" style="10" bestFit="1" customWidth="1"/>
    <col min="10000" max="10000" width="14.28515625" style="10" bestFit="1" customWidth="1"/>
    <col min="10001" max="10001" width="9.28515625" style="10" bestFit="1" customWidth="1"/>
    <col min="10002" max="10002" width="12.28515625" style="10" bestFit="1" customWidth="1"/>
    <col min="10003" max="10003" width="9.28515625" style="10" bestFit="1" customWidth="1"/>
    <col min="10004" max="10004" width="13.28515625" style="10" bestFit="1" customWidth="1"/>
    <col min="10005" max="10005" width="10.28515625" style="10" bestFit="1" customWidth="1"/>
    <col min="10006" max="10006" width="15.28515625" style="10" bestFit="1" customWidth="1"/>
    <col min="10007" max="10007" width="10.28515625" style="10" bestFit="1" customWidth="1"/>
    <col min="10008" max="10008" width="13.28515625" style="10" bestFit="1" customWidth="1"/>
    <col min="10009" max="10009" width="10.28515625" style="10" bestFit="1" customWidth="1"/>
    <col min="10010" max="10010" width="13.28515625" style="10" bestFit="1" customWidth="1"/>
    <col min="10011" max="10011" width="8.28515625" style="10" bestFit="1" customWidth="1"/>
    <col min="10012" max="10012" width="12.85546875" style="10" bestFit="1" customWidth="1"/>
    <col min="10013" max="10013" width="9.28515625" style="10" bestFit="1" customWidth="1"/>
    <col min="10014" max="10014" width="13.28515625" style="10" bestFit="1" customWidth="1"/>
    <col min="10015" max="10015" width="10.28515625" style="10" bestFit="1" customWidth="1"/>
    <col min="10016" max="10016" width="14.28515625" style="10" bestFit="1" customWidth="1"/>
    <col min="10017" max="10017" width="10.28515625" style="10" bestFit="1" customWidth="1"/>
    <col min="10018" max="10018" width="13.28515625" style="10" bestFit="1" customWidth="1"/>
    <col min="10019" max="10019" width="8.28515625" style="10" bestFit="1" customWidth="1"/>
    <col min="10020" max="10020" width="11.28515625" style="10" bestFit="1" customWidth="1"/>
    <col min="10021" max="10021" width="10.28515625" style="10" bestFit="1" customWidth="1"/>
    <col min="10022" max="10022" width="13.28515625" style="10" bestFit="1" customWidth="1"/>
    <col min="10023" max="10023" width="9.28515625" style="10" bestFit="1" customWidth="1"/>
    <col min="10024" max="10024" width="12.28515625" style="10" bestFit="1" customWidth="1"/>
    <col min="10025" max="10025" width="8.28515625" style="10" bestFit="1" customWidth="1"/>
    <col min="10026" max="10026" width="12.28515625" style="10" bestFit="1" customWidth="1"/>
    <col min="10027" max="10240" width="9.140625" style="10"/>
    <col min="10241" max="10241" width="14.85546875" style="10" customWidth="1"/>
    <col min="10242" max="10242" width="13.28515625" style="10" customWidth="1"/>
    <col min="10243" max="10243" width="10.28515625" style="10" bestFit="1" customWidth="1"/>
    <col min="10244" max="10244" width="15.28515625" style="10" bestFit="1" customWidth="1"/>
    <col min="10245" max="10245" width="14.140625" style="10" customWidth="1"/>
    <col min="10246" max="10246" width="10.85546875" style="10" customWidth="1"/>
    <col min="10247" max="10247" width="13.28515625" style="10" bestFit="1" customWidth="1"/>
    <col min="10248" max="10248" width="14.28515625" style="10" bestFit="1" customWidth="1"/>
    <col min="10249" max="10249" width="13.7109375" style="10" customWidth="1"/>
    <col min="10250" max="10250" width="17" style="10" customWidth="1"/>
    <col min="10251" max="10251" width="10.28515625" style="10" bestFit="1" customWidth="1"/>
    <col min="10252" max="10252" width="13.28515625" style="10" bestFit="1" customWidth="1"/>
    <col min="10253" max="10253" width="10.28515625" style="10" bestFit="1" customWidth="1"/>
    <col min="10254" max="10254" width="14.28515625" style="10" bestFit="1" customWidth="1"/>
    <col min="10255" max="10255" width="10.28515625" style="10" bestFit="1" customWidth="1"/>
    <col min="10256" max="10256" width="14.28515625" style="10" bestFit="1" customWidth="1"/>
    <col min="10257" max="10257" width="9.28515625" style="10" bestFit="1" customWidth="1"/>
    <col min="10258" max="10258" width="12.28515625" style="10" bestFit="1" customWidth="1"/>
    <col min="10259" max="10259" width="9.28515625" style="10" bestFit="1" customWidth="1"/>
    <col min="10260" max="10260" width="13.28515625" style="10" bestFit="1" customWidth="1"/>
    <col min="10261" max="10261" width="10.28515625" style="10" bestFit="1" customWidth="1"/>
    <col min="10262" max="10262" width="15.28515625" style="10" bestFit="1" customWidth="1"/>
    <col min="10263" max="10263" width="10.28515625" style="10" bestFit="1" customWidth="1"/>
    <col min="10264" max="10264" width="13.28515625" style="10" bestFit="1" customWidth="1"/>
    <col min="10265" max="10265" width="10.28515625" style="10" bestFit="1" customWidth="1"/>
    <col min="10266" max="10266" width="13.28515625" style="10" bestFit="1" customWidth="1"/>
    <col min="10267" max="10267" width="8.28515625" style="10" bestFit="1" customWidth="1"/>
    <col min="10268" max="10268" width="12.85546875" style="10" bestFit="1" customWidth="1"/>
    <col min="10269" max="10269" width="9.28515625" style="10" bestFit="1" customWidth="1"/>
    <col min="10270" max="10270" width="13.28515625" style="10" bestFit="1" customWidth="1"/>
    <col min="10271" max="10271" width="10.28515625" style="10" bestFit="1" customWidth="1"/>
    <col min="10272" max="10272" width="14.28515625" style="10" bestFit="1" customWidth="1"/>
    <col min="10273" max="10273" width="10.28515625" style="10" bestFit="1" customWidth="1"/>
    <col min="10274" max="10274" width="13.28515625" style="10" bestFit="1" customWidth="1"/>
    <col min="10275" max="10275" width="8.28515625" style="10" bestFit="1" customWidth="1"/>
    <col min="10276" max="10276" width="11.28515625" style="10" bestFit="1" customWidth="1"/>
    <col min="10277" max="10277" width="10.28515625" style="10" bestFit="1" customWidth="1"/>
    <col min="10278" max="10278" width="13.28515625" style="10" bestFit="1" customWidth="1"/>
    <col min="10279" max="10279" width="9.28515625" style="10" bestFit="1" customWidth="1"/>
    <col min="10280" max="10280" width="12.28515625" style="10" bestFit="1" customWidth="1"/>
    <col min="10281" max="10281" width="8.28515625" style="10" bestFit="1" customWidth="1"/>
    <col min="10282" max="10282" width="12.28515625" style="10" bestFit="1" customWidth="1"/>
    <col min="10283" max="10496" width="9.140625" style="10"/>
    <col min="10497" max="10497" width="14.85546875" style="10" customWidth="1"/>
    <col min="10498" max="10498" width="13.28515625" style="10" customWidth="1"/>
    <col min="10499" max="10499" width="10.28515625" style="10" bestFit="1" customWidth="1"/>
    <col min="10500" max="10500" width="15.28515625" style="10" bestFit="1" customWidth="1"/>
    <col min="10501" max="10501" width="14.140625" style="10" customWidth="1"/>
    <col min="10502" max="10502" width="10.85546875" style="10" customWidth="1"/>
    <col min="10503" max="10503" width="13.28515625" style="10" bestFit="1" customWidth="1"/>
    <col min="10504" max="10504" width="14.28515625" style="10" bestFit="1" customWidth="1"/>
    <col min="10505" max="10505" width="13.7109375" style="10" customWidth="1"/>
    <col min="10506" max="10506" width="17" style="10" customWidth="1"/>
    <col min="10507" max="10507" width="10.28515625" style="10" bestFit="1" customWidth="1"/>
    <col min="10508" max="10508" width="13.28515625" style="10" bestFit="1" customWidth="1"/>
    <col min="10509" max="10509" width="10.28515625" style="10" bestFit="1" customWidth="1"/>
    <col min="10510" max="10510" width="14.28515625" style="10" bestFit="1" customWidth="1"/>
    <col min="10511" max="10511" width="10.28515625" style="10" bestFit="1" customWidth="1"/>
    <col min="10512" max="10512" width="14.28515625" style="10" bestFit="1" customWidth="1"/>
    <col min="10513" max="10513" width="9.28515625" style="10" bestFit="1" customWidth="1"/>
    <col min="10514" max="10514" width="12.28515625" style="10" bestFit="1" customWidth="1"/>
    <col min="10515" max="10515" width="9.28515625" style="10" bestFit="1" customWidth="1"/>
    <col min="10516" max="10516" width="13.28515625" style="10" bestFit="1" customWidth="1"/>
    <col min="10517" max="10517" width="10.28515625" style="10" bestFit="1" customWidth="1"/>
    <col min="10518" max="10518" width="15.28515625" style="10" bestFit="1" customWidth="1"/>
    <col min="10519" max="10519" width="10.28515625" style="10" bestFit="1" customWidth="1"/>
    <col min="10520" max="10520" width="13.28515625" style="10" bestFit="1" customWidth="1"/>
    <col min="10521" max="10521" width="10.28515625" style="10" bestFit="1" customWidth="1"/>
    <col min="10522" max="10522" width="13.28515625" style="10" bestFit="1" customWidth="1"/>
    <col min="10523" max="10523" width="8.28515625" style="10" bestFit="1" customWidth="1"/>
    <col min="10524" max="10524" width="12.85546875" style="10" bestFit="1" customWidth="1"/>
    <col min="10525" max="10525" width="9.28515625" style="10" bestFit="1" customWidth="1"/>
    <col min="10526" max="10526" width="13.28515625" style="10" bestFit="1" customWidth="1"/>
    <col min="10527" max="10527" width="10.28515625" style="10" bestFit="1" customWidth="1"/>
    <col min="10528" max="10528" width="14.28515625" style="10" bestFit="1" customWidth="1"/>
    <col min="10529" max="10529" width="10.28515625" style="10" bestFit="1" customWidth="1"/>
    <col min="10530" max="10530" width="13.28515625" style="10" bestFit="1" customWidth="1"/>
    <col min="10531" max="10531" width="8.28515625" style="10" bestFit="1" customWidth="1"/>
    <col min="10532" max="10532" width="11.28515625" style="10" bestFit="1" customWidth="1"/>
    <col min="10533" max="10533" width="10.28515625" style="10" bestFit="1" customWidth="1"/>
    <col min="10534" max="10534" width="13.28515625" style="10" bestFit="1" customWidth="1"/>
    <col min="10535" max="10535" width="9.28515625" style="10" bestFit="1" customWidth="1"/>
    <col min="10536" max="10536" width="12.28515625" style="10" bestFit="1" customWidth="1"/>
    <col min="10537" max="10537" width="8.28515625" style="10" bestFit="1" customWidth="1"/>
    <col min="10538" max="10538" width="12.28515625" style="10" bestFit="1" customWidth="1"/>
    <col min="10539" max="10752" width="9.140625" style="10"/>
    <col min="10753" max="10753" width="14.85546875" style="10" customWidth="1"/>
    <col min="10754" max="10754" width="13.28515625" style="10" customWidth="1"/>
    <col min="10755" max="10755" width="10.28515625" style="10" bestFit="1" customWidth="1"/>
    <col min="10756" max="10756" width="15.28515625" style="10" bestFit="1" customWidth="1"/>
    <col min="10757" max="10757" width="14.140625" style="10" customWidth="1"/>
    <col min="10758" max="10758" width="10.85546875" style="10" customWidth="1"/>
    <col min="10759" max="10759" width="13.28515625" style="10" bestFit="1" customWidth="1"/>
    <col min="10760" max="10760" width="14.28515625" style="10" bestFit="1" customWidth="1"/>
    <col min="10761" max="10761" width="13.7109375" style="10" customWidth="1"/>
    <col min="10762" max="10762" width="17" style="10" customWidth="1"/>
    <col min="10763" max="10763" width="10.28515625" style="10" bestFit="1" customWidth="1"/>
    <col min="10764" max="10764" width="13.28515625" style="10" bestFit="1" customWidth="1"/>
    <col min="10765" max="10765" width="10.28515625" style="10" bestFit="1" customWidth="1"/>
    <col min="10766" max="10766" width="14.28515625" style="10" bestFit="1" customWidth="1"/>
    <col min="10767" max="10767" width="10.28515625" style="10" bestFit="1" customWidth="1"/>
    <col min="10768" max="10768" width="14.28515625" style="10" bestFit="1" customWidth="1"/>
    <col min="10769" max="10769" width="9.28515625" style="10" bestFit="1" customWidth="1"/>
    <col min="10770" max="10770" width="12.28515625" style="10" bestFit="1" customWidth="1"/>
    <col min="10771" max="10771" width="9.28515625" style="10" bestFit="1" customWidth="1"/>
    <col min="10772" max="10772" width="13.28515625" style="10" bestFit="1" customWidth="1"/>
    <col min="10773" max="10773" width="10.28515625" style="10" bestFit="1" customWidth="1"/>
    <col min="10774" max="10774" width="15.28515625" style="10" bestFit="1" customWidth="1"/>
    <col min="10775" max="10775" width="10.28515625" style="10" bestFit="1" customWidth="1"/>
    <col min="10776" max="10776" width="13.28515625" style="10" bestFit="1" customWidth="1"/>
    <col min="10777" max="10777" width="10.28515625" style="10" bestFit="1" customWidth="1"/>
    <col min="10778" max="10778" width="13.28515625" style="10" bestFit="1" customWidth="1"/>
    <col min="10779" max="10779" width="8.28515625" style="10" bestFit="1" customWidth="1"/>
    <col min="10780" max="10780" width="12.85546875" style="10" bestFit="1" customWidth="1"/>
    <col min="10781" max="10781" width="9.28515625" style="10" bestFit="1" customWidth="1"/>
    <col min="10782" max="10782" width="13.28515625" style="10" bestFit="1" customWidth="1"/>
    <col min="10783" max="10783" width="10.28515625" style="10" bestFit="1" customWidth="1"/>
    <col min="10784" max="10784" width="14.28515625" style="10" bestFit="1" customWidth="1"/>
    <col min="10785" max="10785" width="10.28515625" style="10" bestFit="1" customWidth="1"/>
    <col min="10786" max="10786" width="13.28515625" style="10" bestFit="1" customWidth="1"/>
    <col min="10787" max="10787" width="8.28515625" style="10" bestFit="1" customWidth="1"/>
    <col min="10788" max="10788" width="11.28515625" style="10" bestFit="1" customWidth="1"/>
    <col min="10789" max="10789" width="10.28515625" style="10" bestFit="1" customWidth="1"/>
    <col min="10790" max="10790" width="13.28515625" style="10" bestFit="1" customWidth="1"/>
    <col min="10791" max="10791" width="9.28515625" style="10" bestFit="1" customWidth="1"/>
    <col min="10792" max="10792" width="12.28515625" style="10" bestFit="1" customWidth="1"/>
    <col min="10793" max="10793" width="8.28515625" style="10" bestFit="1" customWidth="1"/>
    <col min="10794" max="10794" width="12.28515625" style="10" bestFit="1" customWidth="1"/>
    <col min="10795" max="11008" width="9.140625" style="10"/>
    <col min="11009" max="11009" width="14.85546875" style="10" customWidth="1"/>
    <col min="11010" max="11010" width="13.28515625" style="10" customWidth="1"/>
    <col min="11011" max="11011" width="10.28515625" style="10" bestFit="1" customWidth="1"/>
    <col min="11012" max="11012" width="15.28515625" style="10" bestFit="1" customWidth="1"/>
    <col min="11013" max="11013" width="14.140625" style="10" customWidth="1"/>
    <col min="11014" max="11014" width="10.85546875" style="10" customWidth="1"/>
    <col min="11015" max="11015" width="13.28515625" style="10" bestFit="1" customWidth="1"/>
    <col min="11016" max="11016" width="14.28515625" style="10" bestFit="1" customWidth="1"/>
    <col min="11017" max="11017" width="13.7109375" style="10" customWidth="1"/>
    <col min="11018" max="11018" width="17" style="10" customWidth="1"/>
    <col min="11019" max="11019" width="10.28515625" style="10" bestFit="1" customWidth="1"/>
    <col min="11020" max="11020" width="13.28515625" style="10" bestFit="1" customWidth="1"/>
    <col min="11021" max="11021" width="10.28515625" style="10" bestFit="1" customWidth="1"/>
    <col min="11022" max="11022" width="14.28515625" style="10" bestFit="1" customWidth="1"/>
    <col min="11023" max="11023" width="10.28515625" style="10" bestFit="1" customWidth="1"/>
    <col min="11024" max="11024" width="14.28515625" style="10" bestFit="1" customWidth="1"/>
    <col min="11025" max="11025" width="9.28515625" style="10" bestFit="1" customWidth="1"/>
    <col min="11026" max="11026" width="12.28515625" style="10" bestFit="1" customWidth="1"/>
    <col min="11027" max="11027" width="9.28515625" style="10" bestFit="1" customWidth="1"/>
    <col min="11028" max="11028" width="13.28515625" style="10" bestFit="1" customWidth="1"/>
    <col min="11029" max="11029" width="10.28515625" style="10" bestFit="1" customWidth="1"/>
    <col min="11030" max="11030" width="15.28515625" style="10" bestFit="1" customWidth="1"/>
    <col min="11031" max="11031" width="10.28515625" style="10" bestFit="1" customWidth="1"/>
    <col min="11032" max="11032" width="13.28515625" style="10" bestFit="1" customWidth="1"/>
    <col min="11033" max="11033" width="10.28515625" style="10" bestFit="1" customWidth="1"/>
    <col min="11034" max="11034" width="13.28515625" style="10" bestFit="1" customWidth="1"/>
    <col min="11035" max="11035" width="8.28515625" style="10" bestFit="1" customWidth="1"/>
    <col min="11036" max="11036" width="12.85546875" style="10" bestFit="1" customWidth="1"/>
    <col min="11037" max="11037" width="9.28515625" style="10" bestFit="1" customWidth="1"/>
    <col min="11038" max="11038" width="13.28515625" style="10" bestFit="1" customWidth="1"/>
    <col min="11039" max="11039" width="10.28515625" style="10" bestFit="1" customWidth="1"/>
    <col min="11040" max="11040" width="14.28515625" style="10" bestFit="1" customWidth="1"/>
    <col min="11041" max="11041" width="10.28515625" style="10" bestFit="1" customWidth="1"/>
    <col min="11042" max="11042" width="13.28515625" style="10" bestFit="1" customWidth="1"/>
    <col min="11043" max="11043" width="8.28515625" style="10" bestFit="1" customWidth="1"/>
    <col min="11044" max="11044" width="11.28515625" style="10" bestFit="1" customWidth="1"/>
    <col min="11045" max="11045" width="10.28515625" style="10" bestFit="1" customWidth="1"/>
    <col min="11046" max="11046" width="13.28515625" style="10" bestFit="1" customWidth="1"/>
    <col min="11047" max="11047" width="9.28515625" style="10" bestFit="1" customWidth="1"/>
    <col min="11048" max="11048" width="12.28515625" style="10" bestFit="1" customWidth="1"/>
    <col min="11049" max="11049" width="8.28515625" style="10" bestFit="1" customWidth="1"/>
    <col min="11050" max="11050" width="12.28515625" style="10" bestFit="1" customWidth="1"/>
    <col min="11051" max="11264" width="9.140625" style="10"/>
    <col min="11265" max="11265" width="14.85546875" style="10" customWidth="1"/>
    <col min="11266" max="11266" width="13.28515625" style="10" customWidth="1"/>
    <col min="11267" max="11267" width="10.28515625" style="10" bestFit="1" customWidth="1"/>
    <col min="11268" max="11268" width="15.28515625" style="10" bestFit="1" customWidth="1"/>
    <col min="11269" max="11269" width="14.140625" style="10" customWidth="1"/>
    <col min="11270" max="11270" width="10.85546875" style="10" customWidth="1"/>
    <col min="11271" max="11271" width="13.28515625" style="10" bestFit="1" customWidth="1"/>
    <col min="11272" max="11272" width="14.28515625" style="10" bestFit="1" customWidth="1"/>
    <col min="11273" max="11273" width="13.7109375" style="10" customWidth="1"/>
    <col min="11274" max="11274" width="17" style="10" customWidth="1"/>
    <col min="11275" max="11275" width="10.28515625" style="10" bestFit="1" customWidth="1"/>
    <col min="11276" max="11276" width="13.28515625" style="10" bestFit="1" customWidth="1"/>
    <col min="11277" max="11277" width="10.28515625" style="10" bestFit="1" customWidth="1"/>
    <col min="11278" max="11278" width="14.28515625" style="10" bestFit="1" customWidth="1"/>
    <col min="11279" max="11279" width="10.28515625" style="10" bestFit="1" customWidth="1"/>
    <col min="11280" max="11280" width="14.28515625" style="10" bestFit="1" customWidth="1"/>
    <col min="11281" max="11281" width="9.28515625" style="10" bestFit="1" customWidth="1"/>
    <col min="11282" max="11282" width="12.28515625" style="10" bestFit="1" customWidth="1"/>
    <col min="11283" max="11283" width="9.28515625" style="10" bestFit="1" customWidth="1"/>
    <col min="11284" max="11284" width="13.28515625" style="10" bestFit="1" customWidth="1"/>
    <col min="11285" max="11285" width="10.28515625" style="10" bestFit="1" customWidth="1"/>
    <col min="11286" max="11286" width="15.28515625" style="10" bestFit="1" customWidth="1"/>
    <col min="11287" max="11287" width="10.28515625" style="10" bestFit="1" customWidth="1"/>
    <col min="11288" max="11288" width="13.28515625" style="10" bestFit="1" customWidth="1"/>
    <col min="11289" max="11289" width="10.28515625" style="10" bestFit="1" customWidth="1"/>
    <col min="11290" max="11290" width="13.28515625" style="10" bestFit="1" customWidth="1"/>
    <col min="11291" max="11291" width="8.28515625" style="10" bestFit="1" customWidth="1"/>
    <col min="11292" max="11292" width="12.85546875" style="10" bestFit="1" customWidth="1"/>
    <col min="11293" max="11293" width="9.28515625" style="10" bestFit="1" customWidth="1"/>
    <col min="11294" max="11294" width="13.28515625" style="10" bestFit="1" customWidth="1"/>
    <col min="11295" max="11295" width="10.28515625" style="10" bestFit="1" customWidth="1"/>
    <col min="11296" max="11296" width="14.28515625" style="10" bestFit="1" customWidth="1"/>
    <col min="11297" max="11297" width="10.28515625" style="10" bestFit="1" customWidth="1"/>
    <col min="11298" max="11298" width="13.28515625" style="10" bestFit="1" customWidth="1"/>
    <col min="11299" max="11299" width="8.28515625" style="10" bestFit="1" customWidth="1"/>
    <col min="11300" max="11300" width="11.28515625" style="10" bestFit="1" customWidth="1"/>
    <col min="11301" max="11301" width="10.28515625" style="10" bestFit="1" customWidth="1"/>
    <col min="11302" max="11302" width="13.28515625" style="10" bestFit="1" customWidth="1"/>
    <col min="11303" max="11303" width="9.28515625" style="10" bestFit="1" customWidth="1"/>
    <col min="11304" max="11304" width="12.28515625" style="10" bestFit="1" customWidth="1"/>
    <col min="11305" max="11305" width="8.28515625" style="10" bestFit="1" customWidth="1"/>
    <col min="11306" max="11306" width="12.28515625" style="10" bestFit="1" customWidth="1"/>
    <col min="11307" max="11520" width="9.140625" style="10"/>
    <col min="11521" max="11521" width="14.85546875" style="10" customWidth="1"/>
    <col min="11522" max="11522" width="13.28515625" style="10" customWidth="1"/>
    <col min="11523" max="11523" width="10.28515625" style="10" bestFit="1" customWidth="1"/>
    <col min="11524" max="11524" width="15.28515625" style="10" bestFit="1" customWidth="1"/>
    <col min="11525" max="11525" width="14.140625" style="10" customWidth="1"/>
    <col min="11526" max="11526" width="10.85546875" style="10" customWidth="1"/>
    <col min="11527" max="11527" width="13.28515625" style="10" bestFit="1" customWidth="1"/>
    <col min="11528" max="11528" width="14.28515625" style="10" bestFit="1" customWidth="1"/>
    <col min="11529" max="11529" width="13.7109375" style="10" customWidth="1"/>
    <col min="11530" max="11530" width="17" style="10" customWidth="1"/>
    <col min="11531" max="11531" width="10.28515625" style="10" bestFit="1" customWidth="1"/>
    <col min="11532" max="11532" width="13.28515625" style="10" bestFit="1" customWidth="1"/>
    <col min="11533" max="11533" width="10.28515625" style="10" bestFit="1" customWidth="1"/>
    <col min="11534" max="11534" width="14.28515625" style="10" bestFit="1" customWidth="1"/>
    <col min="11535" max="11535" width="10.28515625" style="10" bestFit="1" customWidth="1"/>
    <col min="11536" max="11536" width="14.28515625" style="10" bestFit="1" customWidth="1"/>
    <col min="11537" max="11537" width="9.28515625" style="10" bestFit="1" customWidth="1"/>
    <col min="11538" max="11538" width="12.28515625" style="10" bestFit="1" customWidth="1"/>
    <col min="11539" max="11539" width="9.28515625" style="10" bestFit="1" customWidth="1"/>
    <col min="11540" max="11540" width="13.28515625" style="10" bestFit="1" customWidth="1"/>
    <col min="11541" max="11541" width="10.28515625" style="10" bestFit="1" customWidth="1"/>
    <col min="11542" max="11542" width="15.28515625" style="10" bestFit="1" customWidth="1"/>
    <col min="11543" max="11543" width="10.28515625" style="10" bestFit="1" customWidth="1"/>
    <col min="11544" max="11544" width="13.28515625" style="10" bestFit="1" customWidth="1"/>
    <col min="11545" max="11545" width="10.28515625" style="10" bestFit="1" customWidth="1"/>
    <col min="11546" max="11546" width="13.28515625" style="10" bestFit="1" customWidth="1"/>
    <col min="11547" max="11547" width="8.28515625" style="10" bestFit="1" customWidth="1"/>
    <col min="11548" max="11548" width="12.85546875" style="10" bestFit="1" customWidth="1"/>
    <col min="11549" max="11549" width="9.28515625" style="10" bestFit="1" customWidth="1"/>
    <col min="11550" max="11550" width="13.28515625" style="10" bestFit="1" customWidth="1"/>
    <col min="11551" max="11551" width="10.28515625" style="10" bestFit="1" customWidth="1"/>
    <col min="11552" max="11552" width="14.28515625" style="10" bestFit="1" customWidth="1"/>
    <col min="11553" max="11553" width="10.28515625" style="10" bestFit="1" customWidth="1"/>
    <col min="11554" max="11554" width="13.28515625" style="10" bestFit="1" customWidth="1"/>
    <col min="11555" max="11555" width="8.28515625" style="10" bestFit="1" customWidth="1"/>
    <col min="11556" max="11556" width="11.28515625" style="10" bestFit="1" customWidth="1"/>
    <col min="11557" max="11557" width="10.28515625" style="10" bestFit="1" customWidth="1"/>
    <col min="11558" max="11558" width="13.28515625" style="10" bestFit="1" customWidth="1"/>
    <col min="11559" max="11559" width="9.28515625" style="10" bestFit="1" customWidth="1"/>
    <col min="11560" max="11560" width="12.28515625" style="10" bestFit="1" customWidth="1"/>
    <col min="11561" max="11561" width="8.28515625" style="10" bestFit="1" customWidth="1"/>
    <col min="11562" max="11562" width="12.28515625" style="10" bestFit="1" customWidth="1"/>
    <col min="11563" max="11776" width="9.140625" style="10"/>
    <col min="11777" max="11777" width="14.85546875" style="10" customWidth="1"/>
    <col min="11778" max="11778" width="13.28515625" style="10" customWidth="1"/>
    <col min="11779" max="11779" width="10.28515625" style="10" bestFit="1" customWidth="1"/>
    <col min="11780" max="11780" width="15.28515625" style="10" bestFit="1" customWidth="1"/>
    <col min="11781" max="11781" width="14.140625" style="10" customWidth="1"/>
    <col min="11782" max="11782" width="10.85546875" style="10" customWidth="1"/>
    <col min="11783" max="11783" width="13.28515625" style="10" bestFit="1" customWidth="1"/>
    <col min="11784" max="11784" width="14.28515625" style="10" bestFit="1" customWidth="1"/>
    <col min="11785" max="11785" width="13.7109375" style="10" customWidth="1"/>
    <col min="11786" max="11786" width="17" style="10" customWidth="1"/>
    <col min="11787" max="11787" width="10.28515625" style="10" bestFit="1" customWidth="1"/>
    <col min="11788" max="11788" width="13.28515625" style="10" bestFit="1" customWidth="1"/>
    <col min="11789" max="11789" width="10.28515625" style="10" bestFit="1" customWidth="1"/>
    <col min="11790" max="11790" width="14.28515625" style="10" bestFit="1" customWidth="1"/>
    <col min="11791" max="11791" width="10.28515625" style="10" bestFit="1" customWidth="1"/>
    <col min="11792" max="11792" width="14.28515625" style="10" bestFit="1" customWidth="1"/>
    <col min="11793" max="11793" width="9.28515625" style="10" bestFit="1" customWidth="1"/>
    <col min="11794" max="11794" width="12.28515625" style="10" bestFit="1" customWidth="1"/>
    <col min="11795" max="11795" width="9.28515625" style="10" bestFit="1" customWidth="1"/>
    <col min="11796" max="11796" width="13.28515625" style="10" bestFit="1" customWidth="1"/>
    <col min="11797" max="11797" width="10.28515625" style="10" bestFit="1" customWidth="1"/>
    <col min="11798" max="11798" width="15.28515625" style="10" bestFit="1" customWidth="1"/>
    <col min="11799" max="11799" width="10.28515625" style="10" bestFit="1" customWidth="1"/>
    <col min="11800" max="11800" width="13.28515625" style="10" bestFit="1" customWidth="1"/>
    <col min="11801" max="11801" width="10.28515625" style="10" bestFit="1" customWidth="1"/>
    <col min="11802" max="11802" width="13.28515625" style="10" bestFit="1" customWidth="1"/>
    <col min="11803" max="11803" width="8.28515625" style="10" bestFit="1" customWidth="1"/>
    <col min="11804" max="11804" width="12.85546875" style="10" bestFit="1" customWidth="1"/>
    <col min="11805" max="11805" width="9.28515625" style="10" bestFit="1" customWidth="1"/>
    <col min="11806" max="11806" width="13.28515625" style="10" bestFit="1" customWidth="1"/>
    <col min="11807" max="11807" width="10.28515625" style="10" bestFit="1" customWidth="1"/>
    <col min="11808" max="11808" width="14.28515625" style="10" bestFit="1" customWidth="1"/>
    <col min="11809" max="11809" width="10.28515625" style="10" bestFit="1" customWidth="1"/>
    <col min="11810" max="11810" width="13.28515625" style="10" bestFit="1" customWidth="1"/>
    <col min="11811" max="11811" width="8.28515625" style="10" bestFit="1" customWidth="1"/>
    <col min="11812" max="11812" width="11.28515625" style="10" bestFit="1" customWidth="1"/>
    <col min="11813" max="11813" width="10.28515625" style="10" bestFit="1" customWidth="1"/>
    <col min="11814" max="11814" width="13.28515625" style="10" bestFit="1" customWidth="1"/>
    <col min="11815" max="11815" width="9.28515625" style="10" bestFit="1" customWidth="1"/>
    <col min="11816" max="11816" width="12.28515625" style="10" bestFit="1" customWidth="1"/>
    <col min="11817" max="11817" width="8.28515625" style="10" bestFit="1" customWidth="1"/>
    <col min="11818" max="11818" width="12.28515625" style="10" bestFit="1" customWidth="1"/>
    <col min="11819" max="12032" width="9.140625" style="10"/>
    <col min="12033" max="12033" width="14.85546875" style="10" customWidth="1"/>
    <col min="12034" max="12034" width="13.28515625" style="10" customWidth="1"/>
    <col min="12035" max="12035" width="10.28515625" style="10" bestFit="1" customWidth="1"/>
    <col min="12036" max="12036" width="15.28515625" style="10" bestFit="1" customWidth="1"/>
    <col min="12037" max="12037" width="14.140625" style="10" customWidth="1"/>
    <col min="12038" max="12038" width="10.85546875" style="10" customWidth="1"/>
    <col min="12039" max="12039" width="13.28515625" style="10" bestFit="1" customWidth="1"/>
    <col min="12040" max="12040" width="14.28515625" style="10" bestFit="1" customWidth="1"/>
    <col min="12041" max="12041" width="13.7109375" style="10" customWidth="1"/>
    <col min="12042" max="12042" width="17" style="10" customWidth="1"/>
    <col min="12043" max="12043" width="10.28515625" style="10" bestFit="1" customWidth="1"/>
    <col min="12044" max="12044" width="13.28515625" style="10" bestFit="1" customWidth="1"/>
    <col min="12045" max="12045" width="10.28515625" style="10" bestFit="1" customWidth="1"/>
    <col min="12046" max="12046" width="14.28515625" style="10" bestFit="1" customWidth="1"/>
    <col min="12047" max="12047" width="10.28515625" style="10" bestFit="1" customWidth="1"/>
    <col min="12048" max="12048" width="14.28515625" style="10" bestFit="1" customWidth="1"/>
    <col min="12049" max="12049" width="9.28515625" style="10" bestFit="1" customWidth="1"/>
    <col min="12050" max="12050" width="12.28515625" style="10" bestFit="1" customWidth="1"/>
    <col min="12051" max="12051" width="9.28515625" style="10" bestFit="1" customWidth="1"/>
    <col min="12052" max="12052" width="13.28515625" style="10" bestFit="1" customWidth="1"/>
    <col min="12053" max="12053" width="10.28515625" style="10" bestFit="1" customWidth="1"/>
    <col min="12054" max="12054" width="15.28515625" style="10" bestFit="1" customWidth="1"/>
    <col min="12055" max="12055" width="10.28515625" style="10" bestFit="1" customWidth="1"/>
    <col min="12056" max="12056" width="13.28515625" style="10" bestFit="1" customWidth="1"/>
    <col min="12057" max="12057" width="10.28515625" style="10" bestFit="1" customWidth="1"/>
    <col min="12058" max="12058" width="13.28515625" style="10" bestFit="1" customWidth="1"/>
    <col min="12059" max="12059" width="8.28515625" style="10" bestFit="1" customWidth="1"/>
    <col min="12060" max="12060" width="12.85546875" style="10" bestFit="1" customWidth="1"/>
    <col min="12061" max="12061" width="9.28515625" style="10" bestFit="1" customWidth="1"/>
    <col min="12062" max="12062" width="13.28515625" style="10" bestFit="1" customWidth="1"/>
    <col min="12063" max="12063" width="10.28515625" style="10" bestFit="1" customWidth="1"/>
    <col min="12064" max="12064" width="14.28515625" style="10" bestFit="1" customWidth="1"/>
    <col min="12065" max="12065" width="10.28515625" style="10" bestFit="1" customWidth="1"/>
    <col min="12066" max="12066" width="13.28515625" style="10" bestFit="1" customWidth="1"/>
    <col min="12067" max="12067" width="8.28515625" style="10" bestFit="1" customWidth="1"/>
    <col min="12068" max="12068" width="11.28515625" style="10" bestFit="1" customWidth="1"/>
    <col min="12069" max="12069" width="10.28515625" style="10" bestFit="1" customWidth="1"/>
    <col min="12070" max="12070" width="13.28515625" style="10" bestFit="1" customWidth="1"/>
    <col min="12071" max="12071" width="9.28515625" style="10" bestFit="1" customWidth="1"/>
    <col min="12072" max="12072" width="12.28515625" style="10" bestFit="1" customWidth="1"/>
    <col min="12073" max="12073" width="8.28515625" style="10" bestFit="1" customWidth="1"/>
    <col min="12074" max="12074" width="12.28515625" style="10" bestFit="1" customWidth="1"/>
    <col min="12075" max="12288" width="9.140625" style="10"/>
    <col min="12289" max="12289" width="14.85546875" style="10" customWidth="1"/>
    <col min="12290" max="12290" width="13.28515625" style="10" customWidth="1"/>
    <col min="12291" max="12291" width="10.28515625" style="10" bestFit="1" customWidth="1"/>
    <col min="12292" max="12292" width="15.28515625" style="10" bestFit="1" customWidth="1"/>
    <col min="12293" max="12293" width="14.140625" style="10" customWidth="1"/>
    <col min="12294" max="12294" width="10.85546875" style="10" customWidth="1"/>
    <col min="12295" max="12295" width="13.28515625" style="10" bestFit="1" customWidth="1"/>
    <col min="12296" max="12296" width="14.28515625" style="10" bestFit="1" customWidth="1"/>
    <col min="12297" max="12297" width="13.7109375" style="10" customWidth="1"/>
    <col min="12298" max="12298" width="17" style="10" customWidth="1"/>
    <col min="12299" max="12299" width="10.28515625" style="10" bestFit="1" customWidth="1"/>
    <col min="12300" max="12300" width="13.28515625" style="10" bestFit="1" customWidth="1"/>
    <col min="12301" max="12301" width="10.28515625" style="10" bestFit="1" customWidth="1"/>
    <col min="12302" max="12302" width="14.28515625" style="10" bestFit="1" customWidth="1"/>
    <col min="12303" max="12303" width="10.28515625" style="10" bestFit="1" customWidth="1"/>
    <col min="12304" max="12304" width="14.28515625" style="10" bestFit="1" customWidth="1"/>
    <col min="12305" max="12305" width="9.28515625" style="10" bestFit="1" customWidth="1"/>
    <col min="12306" max="12306" width="12.28515625" style="10" bestFit="1" customWidth="1"/>
    <col min="12307" max="12307" width="9.28515625" style="10" bestFit="1" customWidth="1"/>
    <col min="12308" max="12308" width="13.28515625" style="10" bestFit="1" customWidth="1"/>
    <col min="12309" max="12309" width="10.28515625" style="10" bestFit="1" customWidth="1"/>
    <col min="12310" max="12310" width="15.28515625" style="10" bestFit="1" customWidth="1"/>
    <col min="12311" max="12311" width="10.28515625" style="10" bestFit="1" customWidth="1"/>
    <col min="12312" max="12312" width="13.28515625" style="10" bestFit="1" customWidth="1"/>
    <col min="12313" max="12313" width="10.28515625" style="10" bestFit="1" customWidth="1"/>
    <col min="12314" max="12314" width="13.28515625" style="10" bestFit="1" customWidth="1"/>
    <col min="12315" max="12315" width="8.28515625" style="10" bestFit="1" customWidth="1"/>
    <col min="12316" max="12316" width="12.85546875" style="10" bestFit="1" customWidth="1"/>
    <col min="12317" max="12317" width="9.28515625" style="10" bestFit="1" customWidth="1"/>
    <col min="12318" max="12318" width="13.28515625" style="10" bestFit="1" customWidth="1"/>
    <col min="12319" max="12319" width="10.28515625" style="10" bestFit="1" customWidth="1"/>
    <col min="12320" max="12320" width="14.28515625" style="10" bestFit="1" customWidth="1"/>
    <col min="12321" max="12321" width="10.28515625" style="10" bestFit="1" customWidth="1"/>
    <col min="12322" max="12322" width="13.28515625" style="10" bestFit="1" customWidth="1"/>
    <col min="12323" max="12323" width="8.28515625" style="10" bestFit="1" customWidth="1"/>
    <col min="12324" max="12324" width="11.28515625" style="10" bestFit="1" customWidth="1"/>
    <col min="12325" max="12325" width="10.28515625" style="10" bestFit="1" customWidth="1"/>
    <col min="12326" max="12326" width="13.28515625" style="10" bestFit="1" customWidth="1"/>
    <col min="12327" max="12327" width="9.28515625" style="10" bestFit="1" customWidth="1"/>
    <col min="12328" max="12328" width="12.28515625" style="10" bestFit="1" customWidth="1"/>
    <col min="12329" max="12329" width="8.28515625" style="10" bestFit="1" customWidth="1"/>
    <col min="12330" max="12330" width="12.28515625" style="10" bestFit="1" customWidth="1"/>
    <col min="12331" max="12544" width="9.140625" style="10"/>
    <col min="12545" max="12545" width="14.85546875" style="10" customWidth="1"/>
    <col min="12546" max="12546" width="13.28515625" style="10" customWidth="1"/>
    <col min="12547" max="12547" width="10.28515625" style="10" bestFit="1" customWidth="1"/>
    <col min="12548" max="12548" width="15.28515625" style="10" bestFit="1" customWidth="1"/>
    <col min="12549" max="12549" width="14.140625" style="10" customWidth="1"/>
    <col min="12550" max="12550" width="10.85546875" style="10" customWidth="1"/>
    <col min="12551" max="12551" width="13.28515625" style="10" bestFit="1" customWidth="1"/>
    <col min="12552" max="12552" width="14.28515625" style="10" bestFit="1" customWidth="1"/>
    <col min="12553" max="12553" width="13.7109375" style="10" customWidth="1"/>
    <col min="12554" max="12554" width="17" style="10" customWidth="1"/>
    <col min="12555" max="12555" width="10.28515625" style="10" bestFit="1" customWidth="1"/>
    <col min="12556" max="12556" width="13.28515625" style="10" bestFit="1" customWidth="1"/>
    <col min="12557" max="12557" width="10.28515625" style="10" bestFit="1" customWidth="1"/>
    <col min="12558" max="12558" width="14.28515625" style="10" bestFit="1" customWidth="1"/>
    <col min="12559" max="12559" width="10.28515625" style="10" bestFit="1" customWidth="1"/>
    <col min="12560" max="12560" width="14.28515625" style="10" bestFit="1" customWidth="1"/>
    <col min="12561" max="12561" width="9.28515625" style="10" bestFit="1" customWidth="1"/>
    <col min="12562" max="12562" width="12.28515625" style="10" bestFit="1" customWidth="1"/>
    <col min="12563" max="12563" width="9.28515625" style="10" bestFit="1" customWidth="1"/>
    <col min="12564" max="12564" width="13.28515625" style="10" bestFit="1" customWidth="1"/>
    <col min="12565" max="12565" width="10.28515625" style="10" bestFit="1" customWidth="1"/>
    <col min="12566" max="12566" width="15.28515625" style="10" bestFit="1" customWidth="1"/>
    <col min="12567" max="12567" width="10.28515625" style="10" bestFit="1" customWidth="1"/>
    <col min="12568" max="12568" width="13.28515625" style="10" bestFit="1" customWidth="1"/>
    <col min="12569" max="12569" width="10.28515625" style="10" bestFit="1" customWidth="1"/>
    <col min="12570" max="12570" width="13.28515625" style="10" bestFit="1" customWidth="1"/>
    <col min="12571" max="12571" width="8.28515625" style="10" bestFit="1" customWidth="1"/>
    <col min="12572" max="12572" width="12.85546875" style="10" bestFit="1" customWidth="1"/>
    <col min="12573" max="12573" width="9.28515625" style="10" bestFit="1" customWidth="1"/>
    <col min="12574" max="12574" width="13.28515625" style="10" bestFit="1" customWidth="1"/>
    <col min="12575" max="12575" width="10.28515625" style="10" bestFit="1" customWidth="1"/>
    <col min="12576" max="12576" width="14.28515625" style="10" bestFit="1" customWidth="1"/>
    <col min="12577" max="12577" width="10.28515625" style="10" bestFit="1" customWidth="1"/>
    <col min="12578" max="12578" width="13.28515625" style="10" bestFit="1" customWidth="1"/>
    <col min="12579" max="12579" width="8.28515625" style="10" bestFit="1" customWidth="1"/>
    <col min="12580" max="12580" width="11.28515625" style="10" bestFit="1" customWidth="1"/>
    <col min="12581" max="12581" width="10.28515625" style="10" bestFit="1" customWidth="1"/>
    <col min="12582" max="12582" width="13.28515625" style="10" bestFit="1" customWidth="1"/>
    <col min="12583" max="12583" width="9.28515625" style="10" bestFit="1" customWidth="1"/>
    <col min="12584" max="12584" width="12.28515625" style="10" bestFit="1" customWidth="1"/>
    <col min="12585" max="12585" width="8.28515625" style="10" bestFit="1" customWidth="1"/>
    <col min="12586" max="12586" width="12.28515625" style="10" bestFit="1" customWidth="1"/>
    <col min="12587" max="12800" width="9.140625" style="10"/>
    <col min="12801" max="12801" width="14.85546875" style="10" customWidth="1"/>
    <col min="12802" max="12802" width="13.28515625" style="10" customWidth="1"/>
    <col min="12803" max="12803" width="10.28515625" style="10" bestFit="1" customWidth="1"/>
    <col min="12804" max="12804" width="15.28515625" style="10" bestFit="1" customWidth="1"/>
    <col min="12805" max="12805" width="14.140625" style="10" customWidth="1"/>
    <col min="12806" max="12806" width="10.85546875" style="10" customWidth="1"/>
    <col min="12807" max="12807" width="13.28515625" style="10" bestFit="1" customWidth="1"/>
    <col min="12808" max="12808" width="14.28515625" style="10" bestFit="1" customWidth="1"/>
    <col min="12809" max="12809" width="13.7109375" style="10" customWidth="1"/>
    <col min="12810" max="12810" width="17" style="10" customWidth="1"/>
    <col min="12811" max="12811" width="10.28515625" style="10" bestFit="1" customWidth="1"/>
    <col min="12812" max="12812" width="13.28515625" style="10" bestFit="1" customWidth="1"/>
    <col min="12813" max="12813" width="10.28515625" style="10" bestFit="1" customWidth="1"/>
    <col min="12814" max="12814" width="14.28515625" style="10" bestFit="1" customWidth="1"/>
    <col min="12815" max="12815" width="10.28515625" style="10" bestFit="1" customWidth="1"/>
    <col min="12816" max="12816" width="14.28515625" style="10" bestFit="1" customWidth="1"/>
    <col min="12817" max="12817" width="9.28515625" style="10" bestFit="1" customWidth="1"/>
    <col min="12818" max="12818" width="12.28515625" style="10" bestFit="1" customWidth="1"/>
    <col min="12819" max="12819" width="9.28515625" style="10" bestFit="1" customWidth="1"/>
    <col min="12820" max="12820" width="13.28515625" style="10" bestFit="1" customWidth="1"/>
    <col min="12821" max="12821" width="10.28515625" style="10" bestFit="1" customWidth="1"/>
    <col min="12822" max="12822" width="15.28515625" style="10" bestFit="1" customWidth="1"/>
    <col min="12823" max="12823" width="10.28515625" style="10" bestFit="1" customWidth="1"/>
    <col min="12824" max="12824" width="13.28515625" style="10" bestFit="1" customWidth="1"/>
    <col min="12825" max="12825" width="10.28515625" style="10" bestFit="1" customWidth="1"/>
    <col min="12826" max="12826" width="13.28515625" style="10" bestFit="1" customWidth="1"/>
    <col min="12827" max="12827" width="8.28515625" style="10" bestFit="1" customWidth="1"/>
    <col min="12828" max="12828" width="12.85546875" style="10" bestFit="1" customWidth="1"/>
    <col min="12829" max="12829" width="9.28515625" style="10" bestFit="1" customWidth="1"/>
    <col min="12830" max="12830" width="13.28515625" style="10" bestFit="1" customWidth="1"/>
    <col min="12831" max="12831" width="10.28515625" style="10" bestFit="1" customWidth="1"/>
    <col min="12832" max="12832" width="14.28515625" style="10" bestFit="1" customWidth="1"/>
    <col min="12833" max="12833" width="10.28515625" style="10" bestFit="1" customWidth="1"/>
    <col min="12834" max="12834" width="13.28515625" style="10" bestFit="1" customWidth="1"/>
    <col min="12835" max="12835" width="8.28515625" style="10" bestFit="1" customWidth="1"/>
    <col min="12836" max="12836" width="11.28515625" style="10" bestFit="1" customWidth="1"/>
    <col min="12837" max="12837" width="10.28515625" style="10" bestFit="1" customWidth="1"/>
    <col min="12838" max="12838" width="13.28515625" style="10" bestFit="1" customWidth="1"/>
    <col min="12839" max="12839" width="9.28515625" style="10" bestFit="1" customWidth="1"/>
    <col min="12840" max="12840" width="12.28515625" style="10" bestFit="1" customWidth="1"/>
    <col min="12841" max="12841" width="8.28515625" style="10" bestFit="1" customWidth="1"/>
    <col min="12842" max="12842" width="12.28515625" style="10" bestFit="1" customWidth="1"/>
    <col min="12843" max="13056" width="9.140625" style="10"/>
    <col min="13057" max="13057" width="14.85546875" style="10" customWidth="1"/>
    <col min="13058" max="13058" width="13.28515625" style="10" customWidth="1"/>
    <col min="13059" max="13059" width="10.28515625" style="10" bestFit="1" customWidth="1"/>
    <col min="13060" max="13060" width="15.28515625" style="10" bestFit="1" customWidth="1"/>
    <col min="13061" max="13061" width="14.140625" style="10" customWidth="1"/>
    <col min="13062" max="13062" width="10.85546875" style="10" customWidth="1"/>
    <col min="13063" max="13063" width="13.28515625" style="10" bestFit="1" customWidth="1"/>
    <col min="13064" max="13064" width="14.28515625" style="10" bestFit="1" customWidth="1"/>
    <col min="13065" max="13065" width="13.7109375" style="10" customWidth="1"/>
    <col min="13066" max="13066" width="17" style="10" customWidth="1"/>
    <col min="13067" max="13067" width="10.28515625" style="10" bestFit="1" customWidth="1"/>
    <col min="13068" max="13068" width="13.28515625" style="10" bestFit="1" customWidth="1"/>
    <col min="13069" max="13069" width="10.28515625" style="10" bestFit="1" customWidth="1"/>
    <col min="13070" max="13070" width="14.28515625" style="10" bestFit="1" customWidth="1"/>
    <col min="13071" max="13071" width="10.28515625" style="10" bestFit="1" customWidth="1"/>
    <col min="13072" max="13072" width="14.28515625" style="10" bestFit="1" customWidth="1"/>
    <col min="13073" max="13073" width="9.28515625" style="10" bestFit="1" customWidth="1"/>
    <col min="13074" max="13074" width="12.28515625" style="10" bestFit="1" customWidth="1"/>
    <col min="13075" max="13075" width="9.28515625" style="10" bestFit="1" customWidth="1"/>
    <col min="13076" max="13076" width="13.28515625" style="10" bestFit="1" customWidth="1"/>
    <col min="13077" max="13077" width="10.28515625" style="10" bestFit="1" customWidth="1"/>
    <col min="13078" max="13078" width="15.28515625" style="10" bestFit="1" customWidth="1"/>
    <col min="13079" max="13079" width="10.28515625" style="10" bestFit="1" customWidth="1"/>
    <col min="13080" max="13080" width="13.28515625" style="10" bestFit="1" customWidth="1"/>
    <col min="13081" max="13081" width="10.28515625" style="10" bestFit="1" customWidth="1"/>
    <col min="13082" max="13082" width="13.28515625" style="10" bestFit="1" customWidth="1"/>
    <col min="13083" max="13083" width="8.28515625" style="10" bestFit="1" customWidth="1"/>
    <col min="13084" max="13084" width="12.85546875" style="10" bestFit="1" customWidth="1"/>
    <col min="13085" max="13085" width="9.28515625" style="10" bestFit="1" customWidth="1"/>
    <col min="13086" max="13086" width="13.28515625" style="10" bestFit="1" customWidth="1"/>
    <col min="13087" max="13087" width="10.28515625" style="10" bestFit="1" customWidth="1"/>
    <col min="13088" max="13088" width="14.28515625" style="10" bestFit="1" customWidth="1"/>
    <col min="13089" max="13089" width="10.28515625" style="10" bestFit="1" customWidth="1"/>
    <col min="13090" max="13090" width="13.28515625" style="10" bestFit="1" customWidth="1"/>
    <col min="13091" max="13091" width="8.28515625" style="10" bestFit="1" customWidth="1"/>
    <col min="13092" max="13092" width="11.28515625" style="10" bestFit="1" customWidth="1"/>
    <col min="13093" max="13093" width="10.28515625" style="10" bestFit="1" customWidth="1"/>
    <col min="13094" max="13094" width="13.28515625" style="10" bestFit="1" customWidth="1"/>
    <col min="13095" max="13095" width="9.28515625" style="10" bestFit="1" customWidth="1"/>
    <col min="13096" max="13096" width="12.28515625" style="10" bestFit="1" customWidth="1"/>
    <col min="13097" max="13097" width="8.28515625" style="10" bestFit="1" customWidth="1"/>
    <col min="13098" max="13098" width="12.28515625" style="10" bestFit="1" customWidth="1"/>
    <col min="13099" max="13312" width="9.140625" style="10"/>
    <col min="13313" max="13313" width="14.85546875" style="10" customWidth="1"/>
    <col min="13314" max="13314" width="13.28515625" style="10" customWidth="1"/>
    <col min="13315" max="13315" width="10.28515625" style="10" bestFit="1" customWidth="1"/>
    <col min="13316" max="13316" width="15.28515625" style="10" bestFit="1" customWidth="1"/>
    <col min="13317" max="13317" width="14.140625" style="10" customWidth="1"/>
    <col min="13318" max="13318" width="10.85546875" style="10" customWidth="1"/>
    <col min="13319" max="13319" width="13.28515625" style="10" bestFit="1" customWidth="1"/>
    <col min="13320" max="13320" width="14.28515625" style="10" bestFit="1" customWidth="1"/>
    <col min="13321" max="13321" width="13.7109375" style="10" customWidth="1"/>
    <col min="13322" max="13322" width="17" style="10" customWidth="1"/>
    <col min="13323" max="13323" width="10.28515625" style="10" bestFit="1" customWidth="1"/>
    <col min="13324" max="13324" width="13.28515625" style="10" bestFit="1" customWidth="1"/>
    <col min="13325" max="13325" width="10.28515625" style="10" bestFit="1" customWidth="1"/>
    <col min="13326" max="13326" width="14.28515625" style="10" bestFit="1" customWidth="1"/>
    <col min="13327" max="13327" width="10.28515625" style="10" bestFit="1" customWidth="1"/>
    <col min="13328" max="13328" width="14.28515625" style="10" bestFit="1" customWidth="1"/>
    <col min="13329" max="13329" width="9.28515625" style="10" bestFit="1" customWidth="1"/>
    <col min="13330" max="13330" width="12.28515625" style="10" bestFit="1" customWidth="1"/>
    <col min="13331" max="13331" width="9.28515625" style="10" bestFit="1" customWidth="1"/>
    <col min="13332" max="13332" width="13.28515625" style="10" bestFit="1" customWidth="1"/>
    <col min="13333" max="13333" width="10.28515625" style="10" bestFit="1" customWidth="1"/>
    <col min="13334" max="13334" width="15.28515625" style="10" bestFit="1" customWidth="1"/>
    <col min="13335" max="13335" width="10.28515625" style="10" bestFit="1" customWidth="1"/>
    <col min="13336" max="13336" width="13.28515625" style="10" bestFit="1" customWidth="1"/>
    <col min="13337" max="13337" width="10.28515625" style="10" bestFit="1" customWidth="1"/>
    <col min="13338" max="13338" width="13.28515625" style="10" bestFit="1" customWidth="1"/>
    <col min="13339" max="13339" width="8.28515625" style="10" bestFit="1" customWidth="1"/>
    <col min="13340" max="13340" width="12.85546875" style="10" bestFit="1" customWidth="1"/>
    <col min="13341" max="13341" width="9.28515625" style="10" bestFit="1" customWidth="1"/>
    <col min="13342" max="13342" width="13.28515625" style="10" bestFit="1" customWidth="1"/>
    <col min="13343" max="13343" width="10.28515625" style="10" bestFit="1" customWidth="1"/>
    <col min="13344" max="13344" width="14.28515625" style="10" bestFit="1" customWidth="1"/>
    <col min="13345" max="13345" width="10.28515625" style="10" bestFit="1" customWidth="1"/>
    <col min="13346" max="13346" width="13.28515625" style="10" bestFit="1" customWidth="1"/>
    <col min="13347" max="13347" width="8.28515625" style="10" bestFit="1" customWidth="1"/>
    <col min="13348" max="13348" width="11.28515625" style="10" bestFit="1" customWidth="1"/>
    <col min="13349" max="13349" width="10.28515625" style="10" bestFit="1" customWidth="1"/>
    <col min="13350" max="13350" width="13.28515625" style="10" bestFit="1" customWidth="1"/>
    <col min="13351" max="13351" width="9.28515625" style="10" bestFit="1" customWidth="1"/>
    <col min="13352" max="13352" width="12.28515625" style="10" bestFit="1" customWidth="1"/>
    <col min="13353" max="13353" width="8.28515625" style="10" bestFit="1" customWidth="1"/>
    <col min="13354" max="13354" width="12.28515625" style="10" bestFit="1" customWidth="1"/>
    <col min="13355" max="13568" width="9.140625" style="10"/>
    <col min="13569" max="13569" width="14.85546875" style="10" customWidth="1"/>
    <col min="13570" max="13570" width="13.28515625" style="10" customWidth="1"/>
    <col min="13571" max="13571" width="10.28515625" style="10" bestFit="1" customWidth="1"/>
    <col min="13572" max="13572" width="15.28515625" style="10" bestFit="1" customWidth="1"/>
    <col min="13573" max="13573" width="14.140625" style="10" customWidth="1"/>
    <col min="13574" max="13574" width="10.85546875" style="10" customWidth="1"/>
    <col min="13575" max="13575" width="13.28515625" style="10" bestFit="1" customWidth="1"/>
    <col min="13576" max="13576" width="14.28515625" style="10" bestFit="1" customWidth="1"/>
    <col min="13577" max="13577" width="13.7109375" style="10" customWidth="1"/>
    <col min="13578" max="13578" width="17" style="10" customWidth="1"/>
    <col min="13579" max="13579" width="10.28515625" style="10" bestFit="1" customWidth="1"/>
    <col min="13580" max="13580" width="13.28515625" style="10" bestFit="1" customWidth="1"/>
    <col min="13581" max="13581" width="10.28515625" style="10" bestFit="1" customWidth="1"/>
    <col min="13582" max="13582" width="14.28515625" style="10" bestFit="1" customWidth="1"/>
    <col min="13583" max="13583" width="10.28515625" style="10" bestFit="1" customWidth="1"/>
    <col min="13584" max="13584" width="14.28515625" style="10" bestFit="1" customWidth="1"/>
    <col min="13585" max="13585" width="9.28515625" style="10" bestFit="1" customWidth="1"/>
    <col min="13586" max="13586" width="12.28515625" style="10" bestFit="1" customWidth="1"/>
    <col min="13587" max="13587" width="9.28515625" style="10" bestFit="1" customWidth="1"/>
    <col min="13588" max="13588" width="13.28515625" style="10" bestFit="1" customWidth="1"/>
    <col min="13589" max="13589" width="10.28515625" style="10" bestFit="1" customWidth="1"/>
    <col min="13590" max="13590" width="15.28515625" style="10" bestFit="1" customWidth="1"/>
    <col min="13591" max="13591" width="10.28515625" style="10" bestFit="1" customWidth="1"/>
    <col min="13592" max="13592" width="13.28515625" style="10" bestFit="1" customWidth="1"/>
    <col min="13593" max="13593" width="10.28515625" style="10" bestFit="1" customWidth="1"/>
    <col min="13594" max="13594" width="13.28515625" style="10" bestFit="1" customWidth="1"/>
    <col min="13595" max="13595" width="8.28515625" style="10" bestFit="1" customWidth="1"/>
    <col min="13596" max="13596" width="12.85546875" style="10" bestFit="1" customWidth="1"/>
    <col min="13597" max="13597" width="9.28515625" style="10" bestFit="1" customWidth="1"/>
    <col min="13598" max="13598" width="13.28515625" style="10" bestFit="1" customWidth="1"/>
    <col min="13599" max="13599" width="10.28515625" style="10" bestFit="1" customWidth="1"/>
    <col min="13600" max="13600" width="14.28515625" style="10" bestFit="1" customWidth="1"/>
    <col min="13601" max="13601" width="10.28515625" style="10" bestFit="1" customWidth="1"/>
    <col min="13602" max="13602" width="13.28515625" style="10" bestFit="1" customWidth="1"/>
    <col min="13603" max="13603" width="8.28515625" style="10" bestFit="1" customWidth="1"/>
    <col min="13604" max="13604" width="11.28515625" style="10" bestFit="1" customWidth="1"/>
    <col min="13605" max="13605" width="10.28515625" style="10" bestFit="1" customWidth="1"/>
    <col min="13606" max="13606" width="13.28515625" style="10" bestFit="1" customWidth="1"/>
    <col min="13607" max="13607" width="9.28515625" style="10" bestFit="1" customWidth="1"/>
    <col min="13608" max="13608" width="12.28515625" style="10" bestFit="1" customWidth="1"/>
    <col min="13609" max="13609" width="8.28515625" style="10" bestFit="1" customWidth="1"/>
    <col min="13610" max="13610" width="12.28515625" style="10" bestFit="1" customWidth="1"/>
    <col min="13611" max="13824" width="9.140625" style="10"/>
    <col min="13825" max="13825" width="14.85546875" style="10" customWidth="1"/>
    <col min="13826" max="13826" width="13.28515625" style="10" customWidth="1"/>
    <col min="13827" max="13827" width="10.28515625" style="10" bestFit="1" customWidth="1"/>
    <col min="13828" max="13828" width="15.28515625" style="10" bestFit="1" customWidth="1"/>
    <col min="13829" max="13829" width="14.140625" style="10" customWidth="1"/>
    <col min="13830" max="13830" width="10.85546875" style="10" customWidth="1"/>
    <col min="13831" max="13831" width="13.28515625" style="10" bestFit="1" customWidth="1"/>
    <col min="13832" max="13832" width="14.28515625" style="10" bestFit="1" customWidth="1"/>
    <col min="13833" max="13833" width="13.7109375" style="10" customWidth="1"/>
    <col min="13834" max="13834" width="17" style="10" customWidth="1"/>
    <col min="13835" max="13835" width="10.28515625" style="10" bestFit="1" customWidth="1"/>
    <col min="13836" max="13836" width="13.28515625" style="10" bestFit="1" customWidth="1"/>
    <col min="13837" max="13837" width="10.28515625" style="10" bestFit="1" customWidth="1"/>
    <col min="13838" max="13838" width="14.28515625" style="10" bestFit="1" customWidth="1"/>
    <col min="13839" max="13839" width="10.28515625" style="10" bestFit="1" customWidth="1"/>
    <col min="13840" max="13840" width="14.28515625" style="10" bestFit="1" customWidth="1"/>
    <col min="13841" max="13841" width="9.28515625" style="10" bestFit="1" customWidth="1"/>
    <col min="13842" max="13842" width="12.28515625" style="10" bestFit="1" customWidth="1"/>
    <col min="13843" max="13843" width="9.28515625" style="10" bestFit="1" customWidth="1"/>
    <col min="13844" max="13844" width="13.28515625" style="10" bestFit="1" customWidth="1"/>
    <col min="13845" max="13845" width="10.28515625" style="10" bestFit="1" customWidth="1"/>
    <col min="13846" max="13846" width="15.28515625" style="10" bestFit="1" customWidth="1"/>
    <col min="13847" max="13847" width="10.28515625" style="10" bestFit="1" customWidth="1"/>
    <col min="13848" max="13848" width="13.28515625" style="10" bestFit="1" customWidth="1"/>
    <col min="13849" max="13849" width="10.28515625" style="10" bestFit="1" customWidth="1"/>
    <col min="13850" max="13850" width="13.28515625" style="10" bestFit="1" customWidth="1"/>
    <col min="13851" max="13851" width="8.28515625" style="10" bestFit="1" customWidth="1"/>
    <col min="13852" max="13852" width="12.85546875" style="10" bestFit="1" customWidth="1"/>
    <col min="13853" max="13853" width="9.28515625" style="10" bestFit="1" customWidth="1"/>
    <col min="13854" max="13854" width="13.28515625" style="10" bestFit="1" customWidth="1"/>
    <col min="13855" max="13855" width="10.28515625" style="10" bestFit="1" customWidth="1"/>
    <col min="13856" max="13856" width="14.28515625" style="10" bestFit="1" customWidth="1"/>
    <col min="13857" max="13857" width="10.28515625" style="10" bestFit="1" customWidth="1"/>
    <col min="13858" max="13858" width="13.28515625" style="10" bestFit="1" customWidth="1"/>
    <col min="13859" max="13859" width="8.28515625" style="10" bestFit="1" customWidth="1"/>
    <col min="13860" max="13860" width="11.28515625" style="10" bestFit="1" customWidth="1"/>
    <col min="13861" max="13861" width="10.28515625" style="10" bestFit="1" customWidth="1"/>
    <col min="13862" max="13862" width="13.28515625" style="10" bestFit="1" customWidth="1"/>
    <col min="13863" max="13863" width="9.28515625" style="10" bestFit="1" customWidth="1"/>
    <col min="13864" max="13864" width="12.28515625" style="10" bestFit="1" customWidth="1"/>
    <col min="13865" max="13865" width="8.28515625" style="10" bestFit="1" customWidth="1"/>
    <col min="13866" max="13866" width="12.28515625" style="10" bestFit="1" customWidth="1"/>
    <col min="13867" max="14080" width="9.140625" style="10"/>
    <col min="14081" max="14081" width="14.85546875" style="10" customWidth="1"/>
    <col min="14082" max="14082" width="13.28515625" style="10" customWidth="1"/>
    <col min="14083" max="14083" width="10.28515625" style="10" bestFit="1" customWidth="1"/>
    <col min="14084" max="14084" width="15.28515625" style="10" bestFit="1" customWidth="1"/>
    <col min="14085" max="14085" width="14.140625" style="10" customWidth="1"/>
    <col min="14086" max="14086" width="10.85546875" style="10" customWidth="1"/>
    <col min="14087" max="14087" width="13.28515625" style="10" bestFit="1" customWidth="1"/>
    <col min="14088" max="14088" width="14.28515625" style="10" bestFit="1" customWidth="1"/>
    <col min="14089" max="14089" width="13.7109375" style="10" customWidth="1"/>
    <col min="14090" max="14090" width="17" style="10" customWidth="1"/>
    <col min="14091" max="14091" width="10.28515625" style="10" bestFit="1" customWidth="1"/>
    <col min="14092" max="14092" width="13.28515625" style="10" bestFit="1" customWidth="1"/>
    <col min="14093" max="14093" width="10.28515625" style="10" bestFit="1" customWidth="1"/>
    <col min="14094" max="14094" width="14.28515625" style="10" bestFit="1" customWidth="1"/>
    <col min="14095" max="14095" width="10.28515625" style="10" bestFit="1" customWidth="1"/>
    <col min="14096" max="14096" width="14.28515625" style="10" bestFit="1" customWidth="1"/>
    <col min="14097" max="14097" width="9.28515625" style="10" bestFit="1" customWidth="1"/>
    <col min="14098" max="14098" width="12.28515625" style="10" bestFit="1" customWidth="1"/>
    <col min="14099" max="14099" width="9.28515625" style="10" bestFit="1" customWidth="1"/>
    <col min="14100" max="14100" width="13.28515625" style="10" bestFit="1" customWidth="1"/>
    <col min="14101" max="14101" width="10.28515625" style="10" bestFit="1" customWidth="1"/>
    <col min="14102" max="14102" width="15.28515625" style="10" bestFit="1" customWidth="1"/>
    <col min="14103" max="14103" width="10.28515625" style="10" bestFit="1" customWidth="1"/>
    <col min="14104" max="14104" width="13.28515625" style="10" bestFit="1" customWidth="1"/>
    <col min="14105" max="14105" width="10.28515625" style="10" bestFit="1" customWidth="1"/>
    <col min="14106" max="14106" width="13.28515625" style="10" bestFit="1" customWidth="1"/>
    <col min="14107" max="14107" width="8.28515625" style="10" bestFit="1" customWidth="1"/>
    <col min="14108" max="14108" width="12.85546875" style="10" bestFit="1" customWidth="1"/>
    <col min="14109" max="14109" width="9.28515625" style="10" bestFit="1" customWidth="1"/>
    <col min="14110" max="14110" width="13.28515625" style="10" bestFit="1" customWidth="1"/>
    <col min="14111" max="14111" width="10.28515625" style="10" bestFit="1" customWidth="1"/>
    <col min="14112" max="14112" width="14.28515625" style="10" bestFit="1" customWidth="1"/>
    <col min="14113" max="14113" width="10.28515625" style="10" bestFit="1" customWidth="1"/>
    <col min="14114" max="14114" width="13.28515625" style="10" bestFit="1" customWidth="1"/>
    <col min="14115" max="14115" width="8.28515625" style="10" bestFit="1" customWidth="1"/>
    <col min="14116" max="14116" width="11.28515625" style="10" bestFit="1" customWidth="1"/>
    <col min="14117" max="14117" width="10.28515625" style="10" bestFit="1" customWidth="1"/>
    <col min="14118" max="14118" width="13.28515625" style="10" bestFit="1" customWidth="1"/>
    <col min="14119" max="14119" width="9.28515625" style="10" bestFit="1" customWidth="1"/>
    <col min="14120" max="14120" width="12.28515625" style="10" bestFit="1" customWidth="1"/>
    <col min="14121" max="14121" width="8.28515625" style="10" bestFit="1" customWidth="1"/>
    <col min="14122" max="14122" width="12.28515625" style="10" bestFit="1" customWidth="1"/>
    <col min="14123" max="14336" width="9.140625" style="10"/>
    <col min="14337" max="14337" width="14.85546875" style="10" customWidth="1"/>
    <col min="14338" max="14338" width="13.28515625" style="10" customWidth="1"/>
    <col min="14339" max="14339" width="10.28515625" style="10" bestFit="1" customWidth="1"/>
    <col min="14340" max="14340" width="15.28515625" style="10" bestFit="1" customWidth="1"/>
    <col min="14341" max="14341" width="14.140625" style="10" customWidth="1"/>
    <col min="14342" max="14342" width="10.85546875" style="10" customWidth="1"/>
    <col min="14343" max="14343" width="13.28515625" style="10" bestFit="1" customWidth="1"/>
    <col min="14344" max="14344" width="14.28515625" style="10" bestFit="1" customWidth="1"/>
    <col min="14345" max="14345" width="13.7109375" style="10" customWidth="1"/>
    <col min="14346" max="14346" width="17" style="10" customWidth="1"/>
    <col min="14347" max="14347" width="10.28515625" style="10" bestFit="1" customWidth="1"/>
    <col min="14348" max="14348" width="13.28515625" style="10" bestFit="1" customWidth="1"/>
    <col min="14349" max="14349" width="10.28515625" style="10" bestFit="1" customWidth="1"/>
    <col min="14350" max="14350" width="14.28515625" style="10" bestFit="1" customWidth="1"/>
    <col min="14351" max="14351" width="10.28515625" style="10" bestFit="1" customWidth="1"/>
    <col min="14352" max="14352" width="14.28515625" style="10" bestFit="1" customWidth="1"/>
    <col min="14353" max="14353" width="9.28515625" style="10" bestFit="1" customWidth="1"/>
    <col min="14354" max="14354" width="12.28515625" style="10" bestFit="1" customWidth="1"/>
    <col min="14355" max="14355" width="9.28515625" style="10" bestFit="1" customWidth="1"/>
    <col min="14356" max="14356" width="13.28515625" style="10" bestFit="1" customWidth="1"/>
    <col min="14357" max="14357" width="10.28515625" style="10" bestFit="1" customWidth="1"/>
    <col min="14358" max="14358" width="15.28515625" style="10" bestFit="1" customWidth="1"/>
    <col min="14359" max="14359" width="10.28515625" style="10" bestFit="1" customWidth="1"/>
    <col min="14360" max="14360" width="13.28515625" style="10" bestFit="1" customWidth="1"/>
    <col min="14361" max="14361" width="10.28515625" style="10" bestFit="1" customWidth="1"/>
    <col min="14362" max="14362" width="13.28515625" style="10" bestFit="1" customWidth="1"/>
    <col min="14363" max="14363" width="8.28515625" style="10" bestFit="1" customWidth="1"/>
    <col min="14364" max="14364" width="12.85546875" style="10" bestFit="1" customWidth="1"/>
    <col min="14365" max="14365" width="9.28515625" style="10" bestFit="1" customWidth="1"/>
    <col min="14366" max="14366" width="13.28515625" style="10" bestFit="1" customWidth="1"/>
    <col min="14367" max="14367" width="10.28515625" style="10" bestFit="1" customWidth="1"/>
    <col min="14368" max="14368" width="14.28515625" style="10" bestFit="1" customWidth="1"/>
    <col min="14369" max="14369" width="10.28515625" style="10" bestFit="1" customWidth="1"/>
    <col min="14370" max="14370" width="13.28515625" style="10" bestFit="1" customWidth="1"/>
    <col min="14371" max="14371" width="8.28515625" style="10" bestFit="1" customWidth="1"/>
    <col min="14372" max="14372" width="11.28515625" style="10" bestFit="1" customWidth="1"/>
    <col min="14373" max="14373" width="10.28515625" style="10" bestFit="1" customWidth="1"/>
    <col min="14374" max="14374" width="13.28515625" style="10" bestFit="1" customWidth="1"/>
    <col min="14375" max="14375" width="9.28515625" style="10" bestFit="1" customWidth="1"/>
    <col min="14376" max="14376" width="12.28515625" style="10" bestFit="1" customWidth="1"/>
    <col min="14377" max="14377" width="8.28515625" style="10" bestFit="1" customWidth="1"/>
    <col min="14378" max="14378" width="12.28515625" style="10" bestFit="1" customWidth="1"/>
    <col min="14379" max="14592" width="9.140625" style="10"/>
    <col min="14593" max="14593" width="14.85546875" style="10" customWidth="1"/>
    <col min="14594" max="14594" width="13.28515625" style="10" customWidth="1"/>
    <col min="14595" max="14595" width="10.28515625" style="10" bestFit="1" customWidth="1"/>
    <col min="14596" max="14596" width="15.28515625" style="10" bestFit="1" customWidth="1"/>
    <col min="14597" max="14597" width="14.140625" style="10" customWidth="1"/>
    <col min="14598" max="14598" width="10.85546875" style="10" customWidth="1"/>
    <col min="14599" max="14599" width="13.28515625" style="10" bestFit="1" customWidth="1"/>
    <col min="14600" max="14600" width="14.28515625" style="10" bestFit="1" customWidth="1"/>
    <col min="14601" max="14601" width="13.7109375" style="10" customWidth="1"/>
    <col min="14602" max="14602" width="17" style="10" customWidth="1"/>
    <col min="14603" max="14603" width="10.28515625" style="10" bestFit="1" customWidth="1"/>
    <col min="14604" max="14604" width="13.28515625" style="10" bestFit="1" customWidth="1"/>
    <col min="14605" max="14605" width="10.28515625" style="10" bestFit="1" customWidth="1"/>
    <col min="14606" max="14606" width="14.28515625" style="10" bestFit="1" customWidth="1"/>
    <col min="14607" max="14607" width="10.28515625" style="10" bestFit="1" customWidth="1"/>
    <col min="14608" max="14608" width="14.28515625" style="10" bestFit="1" customWidth="1"/>
    <col min="14609" max="14609" width="9.28515625" style="10" bestFit="1" customWidth="1"/>
    <col min="14610" max="14610" width="12.28515625" style="10" bestFit="1" customWidth="1"/>
    <col min="14611" max="14611" width="9.28515625" style="10" bestFit="1" customWidth="1"/>
    <col min="14612" max="14612" width="13.28515625" style="10" bestFit="1" customWidth="1"/>
    <col min="14613" max="14613" width="10.28515625" style="10" bestFit="1" customWidth="1"/>
    <col min="14614" max="14614" width="15.28515625" style="10" bestFit="1" customWidth="1"/>
    <col min="14615" max="14615" width="10.28515625" style="10" bestFit="1" customWidth="1"/>
    <col min="14616" max="14616" width="13.28515625" style="10" bestFit="1" customWidth="1"/>
    <col min="14617" max="14617" width="10.28515625" style="10" bestFit="1" customWidth="1"/>
    <col min="14618" max="14618" width="13.28515625" style="10" bestFit="1" customWidth="1"/>
    <col min="14619" max="14619" width="8.28515625" style="10" bestFit="1" customWidth="1"/>
    <col min="14620" max="14620" width="12.85546875" style="10" bestFit="1" customWidth="1"/>
    <col min="14621" max="14621" width="9.28515625" style="10" bestFit="1" customWidth="1"/>
    <col min="14622" max="14622" width="13.28515625" style="10" bestFit="1" customWidth="1"/>
    <col min="14623" max="14623" width="10.28515625" style="10" bestFit="1" customWidth="1"/>
    <col min="14624" max="14624" width="14.28515625" style="10" bestFit="1" customWidth="1"/>
    <col min="14625" max="14625" width="10.28515625" style="10" bestFit="1" customWidth="1"/>
    <col min="14626" max="14626" width="13.28515625" style="10" bestFit="1" customWidth="1"/>
    <col min="14627" max="14627" width="8.28515625" style="10" bestFit="1" customWidth="1"/>
    <col min="14628" max="14628" width="11.28515625" style="10" bestFit="1" customWidth="1"/>
    <col min="14629" max="14629" width="10.28515625" style="10" bestFit="1" customWidth="1"/>
    <col min="14630" max="14630" width="13.28515625" style="10" bestFit="1" customWidth="1"/>
    <col min="14631" max="14631" width="9.28515625" style="10" bestFit="1" customWidth="1"/>
    <col min="14632" max="14632" width="12.28515625" style="10" bestFit="1" customWidth="1"/>
    <col min="14633" max="14633" width="8.28515625" style="10" bestFit="1" customWidth="1"/>
    <col min="14634" max="14634" width="12.28515625" style="10" bestFit="1" customWidth="1"/>
    <col min="14635" max="14848" width="9.140625" style="10"/>
    <col min="14849" max="14849" width="14.85546875" style="10" customWidth="1"/>
    <col min="14850" max="14850" width="13.28515625" style="10" customWidth="1"/>
    <col min="14851" max="14851" width="10.28515625" style="10" bestFit="1" customWidth="1"/>
    <col min="14852" max="14852" width="15.28515625" style="10" bestFit="1" customWidth="1"/>
    <col min="14853" max="14853" width="14.140625" style="10" customWidth="1"/>
    <col min="14854" max="14854" width="10.85546875" style="10" customWidth="1"/>
    <col min="14855" max="14855" width="13.28515625" style="10" bestFit="1" customWidth="1"/>
    <col min="14856" max="14856" width="14.28515625" style="10" bestFit="1" customWidth="1"/>
    <col min="14857" max="14857" width="13.7109375" style="10" customWidth="1"/>
    <col min="14858" max="14858" width="17" style="10" customWidth="1"/>
    <col min="14859" max="14859" width="10.28515625" style="10" bestFit="1" customWidth="1"/>
    <col min="14860" max="14860" width="13.28515625" style="10" bestFit="1" customWidth="1"/>
    <col min="14861" max="14861" width="10.28515625" style="10" bestFit="1" customWidth="1"/>
    <col min="14862" max="14862" width="14.28515625" style="10" bestFit="1" customWidth="1"/>
    <col min="14863" max="14863" width="10.28515625" style="10" bestFit="1" customWidth="1"/>
    <col min="14864" max="14864" width="14.28515625" style="10" bestFit="1" customWidth="1"/>
    <col min="14865" max="14865" width="9.28515625" style="10" bestFit="1" customWidth="1"/>
    <col min="14866" max="14866" width="12.28515625" style="10" bestFit="1" customWidth="1"/>
    <col min="14867" max="14867" width="9.28515625" style="10" bestFit="1" customWidth="1"/>
    <col min="14868" max="14868" width="13.28515625" style="10" bestFit="1" customWidth="1"/>
    <col min="14869" max="14869" width="10.28515625" style="10" bestFit="1" customWidth="1"/>
    <col min="14870" max="14870" width="15.28515625" style="10" bestFit="1" customWidth="1"/>
    <col min="14871" max="14871" width="10.28515625" style="10" bestFit="1" customWidth="1"/>
    <col min="14872" max="14872" width="13.28515625" style="10" bestFit="1" customWidth="1"/>
    <col min="14873" max="14873" width="10.28515625" style="10" bestFit="1" customWidth="1"/>
    <col min="14874" max="14874" width="13.28515625" style="10" bestFit="1" customWidth="1"/>
    <col min="14875" max="14875" width="8.28515625" style="10" bestFit="1" customWidth="1"/>
    <col min="14876" max="14876" width="12.85546875" style="10" bestFit="1" customWidth="1"/>
    <col min="14877" max="14877" width="9.28515625" style="10" bestFit="1" customWidth="1"/>
    <col min="14878" max="14878" width="13.28515625" style="10" bestFit="1" customWidth="1"/>
    <col min="14879" max="14879" width="10.28515625" style="10" bestFit="1" customWidth="1"/>
    <col min="14880" max="14880" width="14.28515625" style="10" bestFit="1" customWidth="1"/>
    <col min="14881" max="14881" width="10.28515625" style="10" bestFit="1" customWidth="1"/>
    <col min="14882" max="14882" width="13.28515625" style="10" bestFit="1" customWidth="1"/>
    <col min="14883" max="14883" width="8.28515625" style="10" bestFit="1" customWidth="1"/>
    <col min="14884" max="14884" width="11.28515625" style="10" bestFit="1" customWidth="1"/>
    <col min="14885" max="14885" width="10.28515625" style="10" bestFit="1" customWidth="1"/>
    <col min="14886" max="14886" width="13.28515625" style="10" bestFit="1" customWidth="1"/>
    <col min="14887" max="14887" width="9.28515625" style="10" bestFit="1" customWidth="1"/>
    <col min="14888" max="14888" width="12.28515625" style="10" bestFit="1" customWidth="1"/>
    <col min="14889" max="14889" width="8.28515625" style="10" bestFit="1" customWidth="1"/>
    <col min="14890" max="14890" width="12.28515625" style="10" bestFit="1" customWidth="1"/>
    <col min="14891" max="15104" width="9.140625" style="10"/>
    <col min="15105" max="15105" width="14.85546875" style="10" customWidth="1"/>
    <col min="15106" max="15106" width="13.28515625" style="10" customWidth="1"/>
    <col min="15107" max="15107" width="10.28515625" style="10" bestFit="1" customWidth="1"/>
    <col min="15108" max="15108" width="15.28515625" style="10" bestFit="1" customWidth="1"/>
    <col min="15109" max="15109" width="14.140625" style="10" customWidth="1"/>
    <col min="15110" max="15110" width="10.85546875" style="10" customWidth="1"/>
    <col min="15111" max="15111" width="13.28515625" style="10" bestFit="1" customWidth="1"/>
    <col min="15112" max="15112" width="14.28515625" style="10" bestFit="1" customWidth="1"/>
    <col min="15113" max="15113" width="13.7109375" style="10" customWidth="1"/>
    <col min="15114" max="15114" width="17" style="10" customWidth="1"/>
    <col min="15115" max="15115" width="10.28515625" style="10" bestFit="1" customWidth="1"/>
    <col min="15116" max="15116" width="13.28515625" style="10" bestFit="1" customWidth="1"/>
    <col min="15117" max="15117" width="10.28515625" style="10" bestFit="1" customWidth="1"/>
    <col min="15118" max="15118" width="14.28515625" style="10" bestFit="1" customWidth="1"/>
    <col min="15119" max="15119" width="10.28515625" style="10" bestFit="1" customWidth="1"/>
    <col min="15120" max="15120" width="14.28515625" style="10" bestFit="1" customWidth="1"/>
    <col min="15121" max="15121" width="9.28515625" style="10" bestFit="1" customWidth="1"/>
    <col min="15122" max="15122" width="12.28515625" style="10" bestFit="1" customWidth="1"/>
    <col min="15123" max="15123" width="9.28515625" style="10" bestFit="1" customWidth="1"/>
    <col min="15124" max="15124" width="13.28515625" style="10" bestFit="1" customWidth="1"/>
    <col min="15125" max="15125" width="10.28515625" style="10" bestFit="1" customWidth="1"/>
    <col min="15126" max="15126" width="15.28515625" style="10" bestFit="1" customWidth="1"/>
    <col min="15127" max="15127" width="10.28515625" style="10" bestFit="1" customWidth="1"/>
    <col min="15128" max="15128" width="13.28515625" style="10" bestFit="1" customWidth="1"/>
    <col min="15129" max="15129" width="10.28515625" style="10" bestFit="1" customWidth="1"/>
    <col min="15130" max="15130" width="13.28515625" style="10" bestFit="1" customWidth="1"/>
    <col min="15131" max="15131" width="8.28515625" style="10" bestFit="1" customWidth="1"/>
    <col min="15132" max="15132" width="12.85546875" style="10" bestFit="1" customWidth="1"/>
    <col min="15133" max="15133" width="9.28515625" style="10" bestFit="1" customWidth="1"/>
    <col min="15134" max="15134" width="13.28515625" style="10" bestFit="1" customWidth="1"/>
    <col min="15135" max="15135" width="10.28515625" style="10" bestFit="1" customWidth="1"/>
    <col min="15136" max="15136" width="14.28515625" style="10" bestFit="1" customWidth="1"/>
    <col min="15137" max="15137" width="10.28515625" style="10" bestFit="1" customWidth="1"/>
    <col min="15138" max="15138" width="13.28515625" style="10" bestFit="1" customWidth="1"/>
    <col min="15139" max="15139" width="8.28515625" style="10" bestFit="1" customWidth="1"/>
    <col min="15140" max="15140" width="11.28515625" style="10" bestFit="1" customWidth="1"/>
    <col min="15141" max="15141" width="10.28515625" style="10" bestFit="1" customWidth="1"/>
    <col min="15142" max="15142" width="13.28515625" style="10" bestFit="1" customWidth="1"/>
    <col min="15143" max="15143" width="9.28515625" style="10" bestFit="1" customWidth="1"/>
    <col min="15144" max="15144" width="12.28515625" style="10" bestFit="1" customWidth="1"/>
    <col min="15145" max="15145" width="8.28515625" style="10" bestFit="1" customWidth="1"/>
    <col min="15146" max="15146" width="12.28515625" style="10" bestFit="1" customWidth="1"/>
    <col min="15147" max="15360" width="9.140625" style="10"/>
    <col min="15361" max="15361" width="14.85546875" style="10" customWidth="1"/>
    <col min="15362" max="15362" width="13.28515625" style="10" customWidth="1"/>
    <col min="15363" max="15363" width="10.28515625" style="10" bestFit="1" customWidth="1"/>
    <col min="15364" max="15364" width="15.28515625" style="10" bestFit="1" customWidth="1"/>
    <col min="15365" max="15365" width="14.140625" style="10" customWidth="1"/>
    <col min="15366" max="15366" width="10.85546875" style="10" customWidth="1"/>
    <col min="15367" max="15367" width="13.28515625" style="10" bestFit="1" customWidth="1"/>
    <col min="15368" max="15368" width="14.28515625" style="10" bestFit="1" customWidth="1"/>
    <col min="15369" max="15369" width="13.7109375" style="10" customWidth="1"/>
    <col min="15370" max="15370" width="17" style="10" customWidth="1"/>
    <col min="15371" max="15371" width="10.28515625" style="10" bestFit="1" customWidth="1"/>
    <col min="15372" max="15372" width="13.28515625" style="10" bestFit="1" customWidth="1"/>
    <col min="15373" max="15373" width="10.28515625" style="10" bestFit="1" customWidth="1"/>
    <col min="15374" max="15374" width="14.28515625" style="10" bestFit="1" customWidth="1"/>
    <col min="15375" max="15375" width="10.28515625" style="10" bestFit="1" customWidth="1"/>
    <col min="15376" max="15376" width="14.28515625" style="10" bestFit="1" customWidth="1"/>
    <col min="15377" max="15377" width="9.28515625" style="10" bestFit="1" customWidth="1"/>
    <col min="15378" max="15378" width="12.28515625" style="10" bestFit="1" customWidth="1"/>
    <col min="15379" max="15379" width="9.28515625" style="10" bestFit="1" customWidth="1"/>
    <col min="15380" max="15380" width="13.28515625" style="10" bestFit="1" customWidth="1"/>
    <col min="15381" max="15381" width="10.28515625" style="10" bestFit="1" customWidth="1"/>
    <col min="15382" max="15382" width="15.28515625" style="10" bestFit="1" customWidth="1"/>
    <col min="15383" max="15383" width="10.28515625" style="10" bestFit="1" customWidth="1"/>
    <col min="15384" max="15384" width="13.28515625" style="10" bestFit="1" customWidth="1"/>
    <col min="15385" max="15385" width="10.28515625" style="10" bestFit="1" customWidth="1"/>
    <col min="15386" max="15386" width="13.28515625" style="10" bestFit="1" customWidth="1"/>
    <col min="15387" max="15387" width="8.28515625" style="10" bestFit="1" customWidth="1"/>
    <col min="15388" max="15388" width="12.85546875" style="10" bestFit="1" customWidth="1"/>
    <col min="15389" max="15389" width="9.28515625" style="10" bestFit="1" customWidth="1"/>
    <col min="15390" max="15390" width="13.28515625" style="10" bestFit="1" customWidth="1"/>
    <col min="15391" max="15391" width="10.28515625" style="10" bestFit="1" customWidth="1"/>
    <col min="15392" max="15392" width="14.28515625" style="10" bestFit="1" customWidth="1"/>
    <col min="15393" max="15393" width="10.28515625" style="10" bestFit="1" customWidth="1"/>
    <col min="15394" max="15394" width="13.28515625" style="10" bestFit="1" customWidth="1"/>
    <col min="15395" max="15395" width="8.28515625" style="10" bestFit="1" customWidth="1"/>
    <col min="15396" max="15396" width="11.28515625" style="10" bestFit="1" customWidth="1"/>
    <col min="15397" max="15397" width="10.28515625" style="10" bestFit="1" customWidth="1"/>
    <col min="15398" max="15398" width="13.28515625" style="10" bestFit="1" customWidth="1"/>
    <col min="15399" max="15399" width="9.28515625" style="10" bestFit="1" customWidth="1"/>
    <col min="15400" max="15400" width="12.28515625" style="10" bestFit="1" customWidth="1"/>
    <col min="15401" max="15401" width="8.28515625" style="10" bestFit="1" customWidth="1"/>
    <col min="15402" max="15402" width="12.28515625" style="10" bestFit="1" customWidth="1"/>
    <col min="15403" max="15616" width="9.140625" style="10"/>
    <col min="15617" max="15617" width="14.85546875" style="10" customWidth="1"/>
    <col min="15618" max="15618" width="13.28515625" style="10" customWidth="1"/>
    <col min="15619" max="15619" width="10.28515625" style="10" bestFit="1" customWidth="1"/>
    <col min="15620" max="15620" width="15.28515625" style="10" bestFit="1" customWidth="1"/>
    <col min="15621" max="15621" width="14.140625" style="10" customWidth="1"/>
    <col min="15622" max="15622" width="10.85546875" style="10" customWidth="1"/>
    <col min="15623" max="15623" width="13.28515625" style="10" bestFit="1" customWidth="1"/>
    <col min="15624" max="15624" width="14.28515625" style="10" bestFit="1" customWidth="1"/>
    <col min="15625" max="15625" width="13.7109375" style="10" customWidth="1"/>
    <col min="15626" max="15626" width="17" style="10" customWidth="1"/>
    <col min="15627" max="15627" width="10.28515625" style="10" bestFit="1" customWidth="1"/>
    <col min="15628" max="15628" width="13.28515625" style="10" bestFit="1" customWidth="1"/>
    <col min="15629" max="15629" width="10.28515625" style="10" bestFit="1" customWidth="1"/>
    <col min="15630" max="15630" width="14.28515625" style="10" bestFit="1" customWidth="1"/>
    <col min="15631" max="15631" width="10.28515625" style="10" bestFit="1" customWidth="1"/>
    <col min="15632" max="15632" width="14.28515625" style="10" bestFit="1" customWidth="1"/>
    <col min="15633" max="15633" width="9.28515625" style="10" bestFit="1" customWidth="1"/>
    <col min="15634" max="15634" width="12.28515625" style="10" bestFit="1" customWidth="1"/>
    <col min="15635" max="15635" width="9.28515625" style="10" bestFit="1" customWidth="1"/>
    <col min="15636" max="15636" width="13.28515625" style="10" bestFit="1" customWidth="1"/>
    <col min="15637" max="15637" width="10.28515625" style="10" bestFit="1" customWidth="1"/>
    <col min="15638" max="15638" width="15.28515625" style="10" bestFit="1" customWidth="1"/>
    <col min="15639" max="15639" width="10.28515625" style="10" bestFit="1" customWidth="1"/>
    <col min="15640" max="15640" width="13.28515625" style="10" bestFit="1" customWidth="1"/>
    <col min="15641" max="15641" width="10.28515625" style="10" bestFit="1" customWidth="1"/>
    <col min="15642" max="15642" width="13.28515625" style="10" bestFit="1" customWidth="1"/>
    <col min="15643" max="15643" width="8.28515625" style="10" bestFit="1" customWidth="1"/>
    <col min="15644" max="15644" width="12.85546875" style="10" bestFit="1" customWidth="1"/>
    <col min="15645" max="15645" width="9.28515625" style="10" bestFit="1" customWidth="1"/>
    <col min="15646" max="15646" width="13.28515625" style="10" bestFit="1" customWidth="1"/>
    <col min="15647" max="15647" width="10.28515625" style="10" bestFit="1" customWidth="1"/>
    <col min="15648" max="15648" width="14.28515625" style="10" bestFit="1" customWidth="1"/>
    <col min="15649" max="15649" width="10.28515625" style="10" bestFit="1" customWidth="1"/>
    <col min="15650" max="15650" width="13.28515625" style="10" bestFit="1" customWidth="1"/>
    <col min="15651" max="15651" width="8.28515625" style="10" bestFit="1" customWidth="1"/>
    <col min="15652" max="15652" width="11.28515625" style="10" bestFit="1" customWidth="1"/>
    <col min="15653" max="15653" width="10.28515625" style="10" bestFit="1" customWidth="1"/>
    <col min="15654" max="15654" width="13.28515625" style="10" bestFit="1" customWidth="1"/>
    <col min="15655" max="15655" width="9.28515625" style="10" bestFit="1" customWidth="1"/>
    <col min="15656" max="15656" width="12.28515625" style="10" bestFit="1" customWidth="1"/>
    <col min="15657" max="15657" width="8.28515625" style="10" bestFit="1" customWidth="1"/>
    <col min="15658" max="15658" width="12.28515625" style="10" bestFit="1" customWidth="1"/>
    <col min="15659" max="15872" width="9.140625" style="10"/>
    <col min="15873" max="15873" width="14.85546875" style="10" customWidth="1"/>
    <col min="15874" max="15874" width="13.28515625" style="10" customWidth="1"/>
    <col min="15875" max="15875" width="10.28515625" style="10" bestFit="1" customWidth="1"/>
    <col min="15876" max="15876" width="15.28515625" style="10" bestFit="1" customWidth="1"/>
    <col min="15877" max="15877" width="14.140625" style="10" customWidth="1"/>
    <col min="15878" max="15878" width="10.85546875" style="10" customWidth="1"/>
    <col min="15879" max="15879" width="13.28515625" style="10" bestFit="1" customWidth="1"/>
    <col min="15880" max="15880" width="14.28515625" style="10" bestFit="1" customWidth="1"/>
    <col min="15881" max="15881" width="13.7109375" style="10" customWidth="1"/>
    <col min="15882" max="15882" width="17" style="10" customWidth="1"/>
    <col min="15883" max="15883" width="10.28515625" style="10" bestFit="1" customWidth="1"/>
    <col min="15884" max="15884" width="13.28515625" style="10" bestFit="1" customWidth="1"/>
    <col min="15885" max="15885" width="10.28515625" style="10" bestFit="1" customWidth="1"/>
    <col min="15886" max="15886" width="14.28515625" style="10" bestFit="1" customWidth="1"/>
    <col min="15887" max="15887" width="10.28515625" style="10" bestFit="1" customWidth="1"/>
    <col min="15888" max="15888" width="14.28515625" style="10" bestFit="1" customWidth="1"/>
    <col min="15889" max="15889" width="9.28515625" style="10" bestFit="1" customWidth="1"/>
    <col min="15890" max="15890" width="12.28515625" style="10" bestFit="1" customWidth="1"/>
    <col min="15891" max="15891" width="9.28515625" style="10" bestFit="1" customWidth="1"/>
    <col min="15892" max="15892" width="13.28515625" style="10" bestFit="1" customWidth="1"/>
    <col min="15893" max="15893" width="10.28515625" style="10" bestFit="1" customWidth="1"/>
    <col min="15894" max="15894" width="15.28515625" style="10" bestFit="1" customWidth="1"/>
    <col min="15895" max="15895" width="10.28515625" style="10" bestFit="1" customWidth="1"/>
    <col min="15896" max="15896" width="13.28515625" style="10" bestFit="1" customWidth="1"/>
    <col min="15897" max="15897" width="10.28515625" style="10" bestFit="1" customWidth="1"/>
    <col min="15898" max="15898" width="13.28515625" style="10" bestFit="1" customWidth="1"/>
    <col min="15899" max="15899" width="8.28515625" style="10" bestFit="1" customWidth="1"/>
    <col min="15900" max="15900" width="12.85546875" style="10" bestFit="1" customWidth="1"/>
    <col min="15901" max="15901" width="9.28515625" style="10" bestFit="1" customWidth="1"/>
    <col min="15902" max="15902" width="13.28515625" style="10" bestFit="1" customWidth="1"/>
    <col min="15903" max="15903" width="10.28515625" style="10" bestFit="1" customWidth="1"/>
    <col min="15904" max="15904" width="14.28515625" style="10" bestFit="1" customWidth="1"/>
    <col min="15905" max="15905" width="10.28515625" style="10" bestFit="1" customWidth="1"/>
    <col min="15906" max="15906" width="13.28515625" style="10" bestFit="1" customWidth="1"/>
    <col min="15907" max="15907" width="8.28515625" style="10" bestFit="1" customWidth="1"/>
    <col min="15908" max="15908" width="11.28515625" style="10" bestFit="1" customWidth="1"/>
    <col min="15909" max="15909" width="10.28515625" style="10" bestFit="1" customWidth="1"/>
    <col min="15910" max="15910" width="13.28515625" style="10" bestFit="1" customWidth="1"/>
    <col min="15911" max="15911" width="9.28515625" style="10" bestFit="1" customWidth="1"/>
    <col min="15912" max="15912" width="12.28515625" style="10" bestFit="1" customWidth="1"/>
    <col min="15913" max="15913" width="8.28515625" style="10" bestFit="1" customWidth="1"/>
    <col min="15914" max="15914" width="12.28515625" style="10" bestFit="1" customWidth="1"/>
    <col min="15915" max="16128" width="9.140625" style="10"/>
    <col min="16129" max="16129" width="14.85546875" style="10" customWidth="1"/>
    <col min="16130" max="16130" width="13.28515625" style="10" customWidth="1"/>
    <col min="16131" max="16131" width="10.28515625" style="10" bestFit="1" customWidth="1"/>
    <col min="16132" max="16132" width="15.28515625" style="10" bestFit="1" customWidth="1"/>
    <col min="16133" max="16133" width="14.140625" style="10" customWidth="1"/>
    <col min="16134" max="16134" width="10.85546875" style="10" customWidth="1"/>
    <col min="16135" max="16135" width="13.28515625" style="10" bestFit="1" customWidth="1"/>
    <col min="16136" max="16136" width="14.28515625" style="10" bestFit="1" customWidth="1"/>
    <col min="16137" max="16137" width="13.7109375" style="10" customWidth="1"/>
    <col min="16138" max="16138" width="17" style="10" customWidth="1"/>
    <col min="16139" max="16139" width="10.28515625" style="10" bestFit="1" customWidth="1"/>
    <col min="16140" max="16140" width="13.28515625" style="10" bestFit="1" customWidth="1"/>
    <col min="16141" max="16141" width="10.28515625" style="10" bestFit="1" customWidth="1"/>
    <col min="16142" max="16142" width="14.28515625" style="10" bestFit="1" customWidth="1"/>
    <col min="16143" max="16143" width="10.28515625" style="10" bestFit="1" customWidth="1"/>
    <col min="16144" max="16144" width="14.28515625" style="10" bestFit="1" customWidth="1"/>
    <col min="16145" max="16145" width="9.28515625" style="10" bestFit="1" customWidth="1"/>
    <col min="16146" max="16146" width="12.28515625" style="10" bestFit="1" customWidth="1"/>
    <col min="16147" max="16147" width="9.28515625" style="10" bestFit="1" customWidth="1"/>
    <col min="16148" max="16148" width="13.28515625" style="10" bestFit="1" customWidth="1"/>
    <col min="16149" max="16149" width="10.28515625" style="10" bestFit="1" customWidth="1"/>
    <col min="16150" max="16150" width="15.28515625" style="10" bestFit="1" customWidth="1"/>
    <col min="16151" max="16151" width="10.28515625" style="10" bestFit="1" customWidth="1"/>
    <col min="16152" max="16152" width="13.28515625" style="10" bestFit="1" customWidth="1"/>
    <col min="16153" max="16153" width="10.28515625" style="10" bestFit="1" customWidth="1"/>
    <col min="16154" max="16154" width="13.28515625" style="10" bestFit="1" customWidth="1"/>
    <col min="16155" max="16155" width="8.28515625" style="10" bestFit="1" customWidth="1"/>
    <col min="16156" max="16156" width="12.85546875" style="10" bestFit="1" customWidth="1"/>
    <col min="16157" max="16157" width="9.28515625" style="10" bestFit="1" customWidth="1"/>
    <col min="16158" max="16158" width="13.28515625" style="10" bestFit="1" customWidth="1"/>
    <col min="16159" max="16159" width="10.28515625" style="10" bestFit="1" customWidth="1"/>
    <col min="16160" max="16160" width="14.28515625" style="10" bestFit="1" customWidth="1"/>
    <col min="16161" max="16161" width="10.28515625" style="10" bestFit="1" customWidth="1"/>
    <col min="16162" max="16162" width="13.28515625" style="10" bestFit="1" customWidth="1"/>
    <col min="16163" max="16163" width="8.28515625" style="10" bestFit="1" customWidth="1"/>
    <col min="16164" max="16164" width="11.28515625" style="10" bestFit="1" customWidth="1"/>
    <col min="16165" max="16165" width="10.28515625" style="10" bestFit="1" customWidth="1"/>
    <col min="16166" max="16166" width="13.28515625" style="10" bestFit="1" customWidth="1"/>
    <col min="16167" max="16167" width="9.28515625" style="10" bestFit="1" customWidth="1"/>
    <col min="16168" max="16168" width="12.28515625" style="10" bestFit="1" customWidth="1"/>
    <col min="16169" max="16169" width="8.28515625" style="10" bestFit="1" customWidth="1"/>
    <col min="16170" max="16170" width="12.28515625" style="10" bestFit="1" customWidth="1"/>
    <col min="16171" max="16384" width="9.140625" style="10"/>
  </cols>
  <sheetData>
    <row r="1" spans="1:42" ht="15.75" x14ac:dyDescent="0.25">
      <c r="A1" s="8" t="s">
        <v>12</v>
      </c>
    </row>
    <row r="3" spans="1:42" s="13" customFormat="1" ht="30" customHeight="1" x14ac:dyDescent="0.2">
      <c r="A3" s="11" t="s">
        <v>39</v>
      </c>
      <c r="B3" s="12" t="s">
        <v>40</v>
      </c>
      <c r="C3" s="12" t="s">
        <v>41</v>
      </c>
      <c r="D3" s="12" t="s">
        <v>13</v>
      </c>
      <c r="E3" s="12" t="s">
        <v>42</v>
      </c>
      <c r="F3" s="47" t="s">
        <v>14</v>
      </c>
      <c r="G3" s="47"/>
      <c r="H3" s="12" t="s">
        <v>15</v>
      </c>
      <c r="I3" s="12" t="s">
        <v>43</v>
      </c>
      <c r="J3" s="12" t="s">
        <v>44</v>
      </c>
      <c r="K3" s="47" t="s">
        <v>16</v>
      </c>
      <c r="L3" s="47"/>
      <c r="M3" s="47" t="s">
        <v>17</v>
      </c>
      <c r="N3" s="47"/>
      <c r="O3" s="47" t="s">
        <v>18</v>
      </c>
      <c r="P3" s="47"/>
      <c r="Q3" s="47" t="s">
        <v>19</v>
      </c>
      <c r="R3" s="47"/>
      <c r="S3" s="47" t="s">
        <v>20</v>
      </c>
      <c r="T3" s="47"/>
      <c r="U3" s="47" t="s">
        <v>45</v>
      </c>
      <c r="V3" s="47"/>
      <c r="W3" s="47" t="s">
        <v>21</v>
      </c>
      <c r="X3" s="47"/>
      <c r="Y3" s="47" t="s">
        <v>22</v>
      </c>
      <c r="Z3" s="47"/>
      <c r="AA3" s="47" t="s">
        <v>23</v>
      </c>
      <c r="AB3" s="47"/>
      <c r="AC3" s="47" t="s">
        <v>24</v>
      </c>
      <c r="AD3" s="47"/>
      <c r="AE3" s="47" t="s">
        <v>25</v>
      </c>
      <c r="AF3" s="47"/>
      <c r="AG3" s="47" t="s">
        <v>26</v>
      </c>
      <c r="AH3" s="47"/>
      <c r="AI3" s="47" t="s">
        <v>27</v>
      </c>
      <c r="AJ3" s="47"/>
      <c r="AK3" s="47" t="s">
        <v>28</v>
      </c>
      <c r="AL3" s="47"/>
      <c r="AM3" s="47" t="s">
        <v>29</v>
      </c>
      <c r="AN3" s="47"/>
      <c r="AO3" s="47" t="s">
        <v>30</v>
      </c>
      <c r="AP3" s="47"/>
    </row>
    <row r="4" spans="1:42" s="13" customFormat="1" x14ac:dyDescent="0.2">
      <c r="A4" s="14"/>
      <c r="B4" s="14" t="s">
        <v>31</v>
      </c>
      <c r="C4" s="14" t="s">
        <v>31</v>
      </c>
      <c r="D4" s="14" t="s">
        <v>32</v>
      </c>
      <c r="E4" s="14" t="s">
        <v>32</v>
      </c>
      <c r="F4" s="14" t="s">
        <v>31</v>
      </c>
      <c r="G4" s="14" t="s">
        <v>32</v>
      </c>
      <c r="H4" s="14" t="s">
        <v>32</v>
      </c>
      <c r="I4" s="14" t="s">
        <v>32</v>
      </c>
      <c r="J4" s="14" t="s">
        <v>33</v>
      </c>
      <c r="K4" s="14" t="s">
        <v>31</v>
      </c>
      <c r="L4" s="14" t="s">
        <v>32</v>
      </c>
      <c r="M4" s="14" t="s">
        <v>31</v>
      </c>
      <c r="N4" s="14" t="s">
        <v>32</v>
      </c>
      <c r="O4" s="14" t="s">
        <v>31</v>
      </c>
      <c r="P4" s="14" t="s">
        <v>32</v>
      </c>
      <c r="Q4" s="14" t="s">
        <v>31</v>
      </c>
      <c r="R4" s="14" t="s">
        <v>32</v>
      </c>
      <c r="S4" s="14" t="s">
        <v>31</v>
      </c>
      <c r="T4" s="14" t="s">
        <v>32</v>
      </c>
      <c r="U4" s="14" t="s">
        <v>31</v>
      </c>
      <c r="V4" s="14" t="s">
        <v>32</v>
      </c>
      <c r="W4" s="14" t="s">
        <v>31</v>
      </c>
      <c r="X4" s="14" t="s">
        <v>32</v>
      </c>
      <c r="Y4" s="14" t="s">
        <v>31</v>
      </c>
      <c r="Z4" s="14" t="s">
        <v>32</v>
      </c>
      <c r="AA4" s="14" t="s">
        <v>31</v>
      </c>
      <c r="AB4" s="14" t="s">
        <v>32</v>
      </c>
      <c r="AC4" s="14" t="s">
        <v>31</v>
      </c>
      <c r="AD4" s="14" t="s">
        <v>32</v>
      </c>
      <c r="AE4" s="14" t="s">
        <v>31</v>
      </c>
      <c r="AF4" s="14" t="s">
        <v>32</v>
      </c>
      <c r="AG4" s="14" t="s">
        <v>31</v>
      </c>
      <c r="AH4" s="14" t="s">
        <v>32</v>
      </c>
      <c r="AI4" s="14" t="s">
        <v>31</v>
      </c>
      <c r="AJ4" s="14" t="s">
        <v>32</v>
      </c>
      <c r="AK4" s="14" t="s">
        <v>31</v>
      </c>
      <c r="AL4" s="14" t="s">
        <v>32</v>
      </c>
      <c r="AM4" s="14" t="s">
        <v>31</v>
      </c>
      <c r="AN4" s="14" t="s">
        <v>32</v>
      </c>
      <c r="AO4" s="14" t="s">
        <v>31</v>
      </c>
      <c r="AP4" s="14" t="s">
        <v>32</v>
      </c>
    </row>
    <row r="5" spans="1:42" x14ac:dyDescent="0.2">
      <c r="A5" s="15" t="s">
        <v>34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x14ac:dyDescent="0.2">
      <c r="A6" s="17" t="s">
        <v>1278</v>
      </c>
      <c r="B6" s="18">
        <v>2287</v>
      </c>
      <c r="C6" s="18">
        <v>8583</v>
      </c>
      <c r="D6" s="18">
        <v>458889890</v>
      </c>
      <c r="E6" s="18">
        <v>53464.976115577301</v>
      </c>
      <c r="F6" s="18">
        <v>1851</v>
      </c>
      <c r="G6" s="18">
        <v>18068961</v>
      </c>
      <c r="H6" s="18">
        <v>142039648</v>
      </c>
      <c r="I6" s="18">
        <v>18654.15460794594</v>
      </c>
      <c r="J6" s="19">
        <v>34.890419791118084</v>
      </c>
      <c r="K6" s="18">
        <v>3150</v>
      </c>
      <c r="L6" s="18">
        <v>11244049</v>
      </c>
      <c r="M6" s="18">
        <v>8550</v>
      </c>
      <c r="N6" s="18">
        <v>159474664</v>
      </c>
      <c r="O6" s="18">
        <v>8583</v>
      </c>
      <c r="P6" s="18">
        <v>108127580</v>
      </c>
      <c r="Q6" s="18">
        <v>1497</v>
      </c>
      <c r="R6" s="18">
        <v>5951321</v>
      </c>
      <c r="S6" s="18">
        <v>842</v>
      </c>
      <c r="T6" s="18">
        <v>16546032</v>
      </c>
      <c r="U6" s="18">
        <v>8569</v>
      </c>
      <c r="V6" s="18">
        <v>484668225</v>
      </c>
      <c r="W6" s="18">
        <v>6343</v>
      </c>
      <c r="X6" s="18">
        <v>26350946</v>
      </c>
      <c r="Y6" s="18">
        <v>5404</v>
      </c>
      <c r="Z6" s="18">
        <v>23257441</v>
      </c>
      <c r="AA6" s="18">
        <v>63</v>
      </c>
      <c r="AB6" s="18">
        <v>-1838306</v>
      </c>
      <c r="AC6" s="18">
        <v>725</v>
      </c>
      <c r="AD6" s="18">
        <v>42993534</v>
      </c>
      <c r="AE6" s="18">
        <v>6551</v>
      </c>
      <c r="AF6" s="18">
        <v>274966936</v>
      </c>
      <c r="AG6" s="18">
        <v>5147</v>
      </c>
      <c r="AH6" s="18">
        <v>5359358</v>
      </c>
      <c r="AI6" s="18">
        <v>463</v>
      </c>
      <c r="AJ6" s="18">
        <v>365116</v>
      </c>
      <c r="AK6" s="18">
        <v>4705</v>
      </c>
      <c r="AL6" s="18">
        <v>8166837</v>
      </c>
      <c r="AM6" s="18">
        <v>193</v>
      </c>
      <c r="AN6" s="18">
        <v>578803</v>
      </c>
      <c r="AO6" s="18">
        <v>302</v>
      </c>
      <c r="AP6" s="18">
        <v>573765</v>
      </c>
    </row>
    <row r="7" spans="1:42" x14ac:dyDescent="0.2">
      <c r="A7" s="17" t="s">
        <v>1279</v>
      </c>
      <c r="B7" s="18">
        <v>279</v>
      </c>
      <c r="C7" s="18">
        <v>944</v>
      </c>
      <c r="D7" s="18">
        <v>47829407</v>
      </c>
      <c r="E7" s="18">
        <v>50666.744703389828</v>
      </c>
      <c r="F7" s="18">
        <v>182</v>
      </c>
      <c r="G7" s="18">
        <v>2621434</v>
      </c>
      <c r="H7" s="18">
        <v>14905810</v>
      </c>
      <c r="I7" s="18">
        <v>18566.995762711864</v>
      </c>
      <c r="J7" s="19">
        <v>36.64532993269183</v>
      </c>
      <c r="K7" s="18">
        <v>289</v>
      </c>
      <c r="L7" s="18">
        <v>1049689</v>
      </c>
      <c r="M7" s="18">
        <v>934</v>
      </c>
      <c r="N7" s="18">
        <v>17280493</v>
      </c>
      <c r="O7" s="18">
        <v>944</v>
      </c>
      <c r="P7" s="18">
        <v>11329832</v>
      </c>
      <c r="Q7" s="18">
        <v>296</v>
      </c>
      <c r="R7" s="18">
        <v>1913107</v>
      </c>
      <c r="S7" s="18">
        <v>126</v>
      </c>
      <c r="T7" s="18">
        <v>1742246</v>
      </c>
      <c r="U7" s="18">
        <v>938</v>
      </c>
      <c r="V7" s="18">
        <v>50453101</v>
      </c>
      <c r="W7" s="18">
        <v>596</v>
      </c>
      <c r="X7" s="18">
        <v>2728233</v>
      </c>
      <c r="Y7" s="18">
        <v>449</v>
      </c>
      <c r="Z7" s="18">
        <v>2987391</v>
      </c>
      <c r="AA7" s="18">
        <v>7</v>
      </c>
      <c r="AB7" s="18">
        <v>-61842</v>
      </c>
      <c r="AC7" s="18">
        <v>49</v>
      </c>
      <c r="AD7" s="18">
        <v>2016048</v>
      </c>
      <c r="AE7" s="18">
        <v>519</v>
      </c>
      <c r="AF7" s="18">
        <v>23733710</v>
      </c>
      <c r="AG7" s="18">
        <v>468</v>
      </c>
      <c r="AH7" s="18">
        <v>555224</v>
      </c>
      <c r="AI7" s="18">
        <v>46</v>
      </c>
      <c r="AJ7" s="18">
        <v>45800</v>
      </c>
      <c r="AK7" s="18">
        <v>294</v>
      </c>
      <c r="AL7" s="18">
        <v>713065</v>
      </c>
      <c r="AM7" s="18">
        <v>10</v>
      </c>
      <c r="AN7" s="18">
        <v>38102</v>
      </c>
      <c r="AO7" s="18">
        <v>19</v>
      </c>
      <c r="AP7" s="18">
        <v>35483</v>
      </c>
    </row>
    <row r="8" spans="1:42" x14ac:dyDescent="0.2">
      <c r="A8" s="17" t="s">
        <v>1280</v>
      </c>
      <c r="B8" s="18">
        <v>428</v>
      </c>
      <c r="C8" s="18">
        <v>1873</v>
      </c>
      <c r="D8" s="18">
        <v>70060816</v>
      </c>
      <c r="E8" s="18">
        <v>37405.667912439938</v>
      </c>
      <c r="F8" s="18">
        <v>372</v>
      </c>
      <c r="G8" s="18">
        <v>1031121</v>
      </c>
      <c r="H8" s="18">
        <v>19142429</v>
      </c>
      <c r="I8" s="18">
        <v>10770.715429791779</v>
      </c>
      <c r="J8" s="19">
        <v>28.794340619726722</v>
      </c>
      <c r="K8" s="18">
        <v>733</v>
      </c>
      <c r="L8" s="18">
        <v>604534</v>
      </c>
      <c r="M8" s="18">
        <v>1873</v>
      </c>
      <c r="N8" s="18">
        <v>19801086</v>
      </c>
      <c r="O8" s="18">
        <v>1873</v>
      </c>
      <c r="P8" s="18">
        <v>18454171</v>
      </c>
      <c r="Q8" s="18">
        <v>266</v>
      </c>
      <c r="R8" s="18">
        <v>-44724</v>
      </c>
      <c r="S8" s="18">
        <v>170</v>
      </c>
      <c r="T8" s="18">
        <v>3507977</v>
      </c>
      <c r="U8" s="18">
        <v>1873</v>
      </c>
      <c r="V8" s="18">
        <v>73164022</v>
      </c>
      <c r="W8" s="18">
        <v>1572</v>
      </c>
      <c r="X8" s="18">
        <v>3103253</v>
      </c>
      <c r="Y8" s="18">
        <v>1212</v>
      </c>
      <c r="Z8" s="18">
        <v>1650042</v>
      </c>
      <c r="AA8" s="18">
        <v>6</v>
      </c>
      <c r="AB8" s="18">
        <v>-28096</v>
      </c>
      <c r="AC8" s="18">
        <v>126</v>
      </c>
      <c r="AD8" s="18">
        <v>2337055</v>
      </c>
      <c r="AE8" s="18">
        <v>1687</v>
      </c>
      <c r="AF8" s="18">
        <v>58427099</v>
      </c>
      <c r="AG8" s="18">
        <v>1321</v>
      </c>
      <c r="AH8" s="18">
        <v>923361</v>
      </c>
      <c r="AI8" s="18">
        <v>109</v>
      </c>
      <c r="AJ8" s="18">
        <v>65793</v>
      </c>
      <c r="AK8" s="18">
        <v>1391</v>
      </c>
      <c r="AL8" s="18">
        <v>2211235</v>
      </c>
      <c r="AM8" s="18">
        <v>122</v>
      </c>
      <c r="AN8" s="18">
        <v>473833</v>
      </c>
      <c r="AO8" s="18">
        <v>148</v>
      </c>
      <c r="AP8" s="18">
        <v>288972</v>
      </c>
    </row>
    <row r="9" spans="1:42" x14ac:dyDescent="0.2">
      <c r="A9" s="17" t="s">
        <v>1281</v>
      </c>
      <c r="B9" s="18">
        <v>418</v>
      </c>
      <c r="C9" s="18">
        <v>2653</v>
      </c>
      <c r="D9" s="18">
        <v>100573368</v>
      </c>
      <c r="E9" s="18">
        <v>37909.298153034302</v>
      </c>
      <c r="F9" s="18">
        <v>538</v>
      </c>
      <c r="G9" s="18">
        <v>953017</v>
      </c>
      <c r="H9" s="18">
        <v>27551858</v>
      </c>
      <c r="I9" s="18">
        <v>10744.393139841688</v>
      </c>
      <c r="J9" s="19">
        <v>28.342368926135599</v>
      </c>
      <c r="K9" s="18">
        <v>1053</v>
      </c>
      <c r="L9" s="18">
        <v>717105</v>
      </c>
      <c r="M9" s="18">
        <v>2653</v>
      </c>
      <c r="N9" s="18">
        <v>27679345</v>
      </c>
      <c r="O9" s="18">
        <v>2653</v>
      </c>
      <c r="P9" s="18">
        <v>26530270</v>
      </c>
      <c r="Q9" s="18">
        <v>239</v>
      </c>
      <c r="R9" s="18">
        <v>-57718</v>
      </c>
      <c r="S9" s="18">
        <v>220</v>
      </c>
      <c r="T9" s="18">
        <v>1065897</v>
      </c>
      <c r="U9" s="18">
        <v>2653</v>
      </c>
      <c r="V9" s="18">
        <v>105028970</v>
      </c>
      <c r="W9" s="18">
        <v>2239</v>
      </c>
      <c r="X9" s="18">
        <v>4455510</v>
      </c>
      <c r="Y9" s="18">
        <v>1599</v>
      </c>
      <c r="Z9" s="18">
        <v>1650617</v>
      </c>
      <c r="AA9" s="18">
        <v>10</v>
      </c>
      <c r="AB9" s="18">
        <v>-205213</v>
      </c>
      <c r="AC9" s="18">
        <v>223</v>
      </c>
      <c r="AD9" s="18">
        <v>3265389</v>
      </c>
      <c r="AE9" s="18">
        <v>2494</v>
      </c>
      <c r="AF9" s="18">
        <v>90155576</v>
      </c>
      <c r="AG9" s="18">
        <v>2117</v>
      </c>
      <c r="AH9" s="18">
        <v>1379486</v>
      </c>
      <c r="AI9" s="18">
        <v>225</v>
      </c>
      <c r="AJ9" s="18">
        <v>138392</v>
      </c>
      <c r="AK9" s="18">
        <v>2003</v>
      </c>
      <c r="AL9" s="18">
        <v>3580914</v>
      </c>
      <c r="AM9" s="18">
        <v>260</v>
      </c>
      <c r="AN9" s="18">
        <v>842036</v>
      </c>
      <c r="AO9" s="18">
        <v>283</v>
      </c>
      <c r="AP9" s="18">
        <v>509159</v>
      </c>
    </row>
    <row r="10" spans="1:42" x14ac:dyDescent="0.2">
      <c r="A10" s="17" t="s">
        <v>1282</v>
      </c>
      <c r="B10" s="18">
        <v>503</v>
      </c>
      <c r="C10" s="18">
        <v>3832</v>
      </c>
      <c r="D10" s="18">
        <v>170267462</v>
      </c>
      <c r="E10" s="18">
        <v>44433.053757828813</v>
      </c>
      <c r="F10" s="18">
        <v>882</v>
      </c>
      <c r="G10" s="18">
        <v>4443155</v>
      </c>
      <c r="H10" s="18">
        <v>48250325</v>
      </c>
      <c r="I10" s="18">
        <v>13750.908141962422</v>
      </c>
      <c r="J10" s="19">
        <v>30.947474861638568</v>
      </c>
      <c r="K10" s="18">
        <v>1473</v>
      </c>
      <c r="L10" s="18">
        <v>1501311</v>
      </c>
      <c r="M10" s="18">
        <v>3832</v>
      </c>
      <c r="N10" s="18">
        <v>51482274</v>
      </c>
      <c r="O10" s="18">
        <v>3832</v>
      </c>
      <c r="P10" s="18">
        <v>45852145</v>
      </c>
      <c r="Q10" s="18">
        <v>491</v>
      </c>
      <c r="R10" s="18">
        <v>-1485785</v>
      </c>
      <c r="S10" s="18">
        <v>407</v>
      </c>
      <c r="T10" s="18">
        <v>3051373</v>
      </c>
      <c r="U10" s="18">
        <v>3832</v>
      </c>
      <c r="V10" s="18">
        <v>177948295</v>
      </c>
      <c r="W10" s="18">
        <v>3246</v>
      </c>
      <c r="X10" s="18">
        <v>7680738</v>
      </c>
      <c r="Y10" s="18">
        <v>2323</v>
      </c>
      <c r="Z10" s="18">
        <v>5721303</v>
      </c>
      <c r="AA10" s="18">
        <v>15</v>
      </c>
      <c r="AB10" s="18">
        <v>-481198</v>
      </c>
      <c r="AC10" s="18">
        <v>215</v>
      </c>
      <c r="AD10" s="18">
        <v>4498777</v>
      </c>
      <c r="AE10" s="18">
        <v>3601</v>
      </c>
      <c r="AF10" s="18">
        <v>144229651</v>
      </c>
      <c r="AG10" s="18">
        <v>2976</v>
      </c>
      <c r="AH10" s="18">
        <v>2287822</v>
      </c>
      <c r="AI10" s="18">
        <v>306</v>
      </c>
      <c r="AJ10" s="18">
        <v>191243</v>
      </c>
      <c r="AK10" s="18">
        <v>2934</v>
      </c>
      <c r="AL10" s="18">
        <v>5439660</v>
      </c>
      <c r="AM10" s="18">
        <v>173</v>
      </c>
      <c r="AN10" s="18">
        <v>564529</v>
      </c>
      <c r="AO10" s="18">
        <v>279</v>
      </c>
      <c r="AP10" s="18">
        <v>553890</v>
      </c>
    </row>
    <row r="11" spans="1:42" x14ac:dyDescent="0.2">
      <c r="A11" s="17" t="s">
        <v>1283</v>
      </c>
      <c r="B11" s="18">
        <v>1558</v>
      </c>
      <c r="C11" s="18">
        <v>11835</v>
      </c>
      <c r="D11" s="18">
        <v>491188748</v>
      </c>
      <c r="E11" s="18">
        <v>41503.062779890155</v>
      </c>
      <c r="F11" s="18">
        <v>2372</v>
      </c>
      <c r="G11" s="18">
        <v>5517126</v>
      </c>
      <c r="H11" s="18">
        <v>141843374</v>
      </c>
      <c r="I11" s="18">
        <v>12451.246303337559</v>
      </c>
      <c r="J11" s="19">
        <v>30.000789024588975</v>
      </c>
      <c r="K11" s="18">
        <v>4391</v>
      </c>
      <c r="L11" s="18">
        <v>5162663</v>
      </c>
      <c r="M11" s="18">
        <v>11833</v>
      </c>
      <c r="N11" s="18">
        <v>143375848</v>
      </c>
      <c r="O11" s="18">
        <v>11835</v>
      </c>
      <c r="P11" s="18">
        <v>131943565</v>
      </c>
      <c r="Q11" s="18">
        <v>1333</v>
      </c>
      <c r="R11" s="18">
        <v>-673562</v>
      </c>
      <c r="S11" s="18">
        <v>956</v>
      </c>
      <c r="T11" s="18">
        <v>9429172</v>
      </c>
      <c r="U11" s="18">
        <v>11834</v>
      </c>
      <c r="V11" s="18">
        <v>518228534</v>
      </c>
      <c r="W11" s="18">
        <v>9985</v>
      </c>
      <c r="X11" s="18">
        <v>27049382</v>
      </c>
      <c r="Y11" s="18">
        <v>6955</v>
      </c>
      <c r="Z11" s="18">
        <v>8985061</v>
      </c>
      <c r="AA11" s="18">
        <v>52</v>
      </c>
      <c r="AB11" s="18">
        <v>-1067058</v>
      </c>
      <c r="AC11" s="18">
        <v>1162</v>
      </c>
      <c r="AD11" s="18">
        <v>24493843</v>
      </c>
      <c r="AE11" s="18">
        <v>10824</v>
      </c>
      <c r="AF11" s="18">
        <v>423071422</v>
      </c>
      <c r="AG11" s="18">
        <v>9449</v>
      </c>
      <c r="AH11" s="18">
        <v>6770847</v>
      </c>
      <c r="AI11" s="18">
        <v>1079</v>
      </c>
      <c r="AJ11" s="18">
        <v>661197</v>
      </c>
      <c r="AK11" s="18">
        <v>8807</v>
      </c>
      <c r="AL11" s="18">
        <v>16659374</v>
      </c>
      <c r="AM11" s="18">
        <v>778</v>
      </c>
      <c r="AN11" s="18">
        <v>2315858</v>
      </c>
      <c r="AO11" s="18">
        <v>926</v>
      </c>
      <c r="AP11" s="18">
        <v>1745747</v>
      </c>
    </row>
    <row r="12" spans="1:42" x14ac:dyDescent="0.2">
      <c r="A12" s="17" t="s">
        <v>1284</v>
      </c>
      <c r="B12" s="18">
        <v>1053</v>
      </c>
      <c r="C12" s="18">
        <v>9518</v>
      </c>
      <c r="D12" s="18">
        <v>504158166</v>
      </c>
      <c r="E12" s="18">
        <v>52968.918470266864</v>
      </c>
      <c r="F12" s="18">
        <v>2594</v>
      </c>
      <c r="G12" s="18">
        <v>20413710</v>
      </c>
      <c r="H12" s="18">
        <v>146493918</v>
      </c>
      <c r="I12" s="18">
        <v>17535.997898718218</v>
      </c>
      <c r="J12" s="19">
        <v>33.106203421090676</v>
      </c>
      <c r="K12" s="18">
        <v>4262</v>
      </c>
      <c r="L12" s="18">
        <v>11036245</v>
      </c>
      <c r="M12" s="18">
        <v>9513</v>
      </c>
      <c r="N12" s="18">
        <v>163860802</v>
      </c>
      <c r="O12" s="18">
        <v>9517</v>
      </c>
      <c r="P12" s="18">
        <v>127971694</v>
      </c>
      <c r="Q12" s="18">
        <v>1293</v>
      </c>
      <c r="R12" s="18">
        <v>-86664</v>
      </c>
      <c r="S12" s="18">
        <v>1057</v>
      </c>
      <c r="T12" s="18">
        <v>15367691</v>
      </c>
      <c r="U12" s="18">
        <v>9515</v>
      </c>
      <c r="V12" s="18">
        <v>533090836</v>
      </c>
      <c r="W12" s="18">
        <v>8012</v>
      </c>
      <c r="X12" s="18">
        <v>28933057</v>
      </c>
      <c r="Y12" s="18">
        <v>5707</v>
      </c>
      <c r="Z12" s="18">
        <v>24948771</v>
      </c>
      <c r="AA12" s="18">
        <v>62</v>
      </c>
      <c r="AB12" s="18">
        <v>-1515066</v>
      </c>
      <c r="AC12" s="18">
        <v>927</v>
      </c>
      <c r="AD12" s="18">
        <v>20189003</v>
      </c>
      <c r="AE12" s="18">
        <v>8218</v>
      </c>
      <c r="AF12" s="18">
        <v>368820444</v>
      </c>
      <c r="AG12" s="18">
        <v>7881</v>
      </c>
      <c r="AH12" s="18">
        <v>6984121</v>
      </c>
      <c r="AI12" s="18">
        <v>889</v>
      </c>
      <c r="AJ12" s="18">
        <v>579973</v>
      </c>
      <c r="AK12" s="18">
        <v>6636</v>
      </c>
      <c r="AL12" s="18">
        <v>14190775</v>
      </c>
      <c r="AM12" s="18">
        <v>505</v>
      </c>
      <c r="AN12" s="18">
        <v>1450478</v>
      </c>
      <c r="AO12" s="18">
        <v>630</v>
      </c>
      <c r="AP12" s="18">
        <v>1171382</v>
      </c>
    </row>
    <row r="13" spans="1:42" x14ac:dyDescent="0.2">
      <c r="A13" s="17" t="s">
        <v>1285</v>
      </c>
      <c r="B13" s="18">
        <v>254</v>
      </c>
      <c r="C13" s="18">
        <v>3009</v>
      </c>
      <c r="D13" s="18">
        <v>123838164</v>
      </c>
      <c r="E13" s="18">
        <v>41155.920239282153</v>
      </c>
      <c r="F13" s="18">
        <v>717</v>
      </c>
      <c r="G13" s="18">
        <v>700540</v>
      </c>
      <c r="H13" s="18">
        <v>34813920</v>
      </c>
      <c r="I13" s="18">
        <v>11802.745098039215</v>
      </c>
      <c r="J13" s="19">
        <v>28.678122198258688</v>
      </c>
      <c r="K13" s="18">
        <v>1290</v>
      </c>
      <c r="L13" s="18">
        <v>923551</v>
      </c>
      <c r="M13" s="18">
        <v>3009</v>
      </c>
      <c r="N13" s="18">
        <v>34325549</v>
      </c>
      <c r="O13" s="18">
        <v>3009</v>
      </c>
      <c r="P13" s="18">
        <v>33527805</v>
      </c>
      <c r="Q13" s="18">
        <v>392</v>
      </c>
      <c r="R13" s="18">
        <v>-575270</v>
      </c>
      <c r="S13" s="18">
        <v>237</v>
      </c>
      <c r="T13" s="18">
        <v>1099398</v>
      </c>
      <c r="U13" s="18">
        <v>3009</v>
      </c>
      <c r="V13" s="18">
        <v>129288056</v>
      </c>
      <c r="W13" s="18">
        <v>2652</v>
      </c>
      <c r="X13" s="18">
        <v>5449565</v>
      </c>
      <c r="Y13" s="18">
        <v>1676</v>
      </c>
      <c r="Z13" s="18">
        <v>1429608</v>
      </c>
      <c r="AA13" s="18">
        <v>12</v>
      </c>
      <c r="AB13" s="18">
        <v>-65277</v>
      </c>
      <c r="AC13" s="18">
        <v>294</v>
      </c>
      <c r="AD13" s="18">
        <v>4038321</v>
      </c>
      <c r="AE13" s="18">
        <v>2773</v>
      </c>
      <c r="AF13" s="18">
        <v>113059769</v>
      </c>
      <c r="AG13" s="18">
        <v>2642</v>
      </c>
      <c r="AH13" s="18">
        <v>1757963</v>
      </c>
      <c r="AI13" s="18">
        <v>271</v>
      </c>
      <c r="AJ13" s="18">
        <v>154558</v>
      </c>
      <c r="AK13" s="18">
        <v>2375</v>
      </c>
      <c r="AL13" s="18">
        <v>4496980</v>
      </c>
      <c r="AM13" s="18">
        <v>189</v>
      </c>
      <c r="AN13" s="18">
        <v>543290</v>
      </c>
      <c r="AO13" s="18">
        <v>208</v>
      </c>
      <c r="AP13" s="18">
        <v>370535</v>
      </c>
    </row>
    <row r="14" spans="1:42" x14ac:dyDescent="0.2">
      <c r="A14" s="17" t="s">
        <v>1286</v>
      </c>
      <c r="B14" s="18">
        <v>718</v>
      </c>
      <c r="C14" s="18">
        <v>4988</v>
      </c>
      <c r="D14" s="18">
        <v>199525976</v>
      </c>
      <c r="E14" s="18">
        <v>40001.198075380911</v>
      </c>
      <c r="F14" s="18">
        <v>1058</v>
      </c>
      <c r="G14" s="18">
        <v>3304780</v>
      </c>
      <c r="H14" s="18">
        <v>54565194</v>
      </c>
      <c r="I14" s="18">
        <v>11601.839214113874</v>
      </c>
      <c r="J14" s="19">
        <v>29.003729318933392</v>
      </c>
      <c r="K14" s="18">
        <v>1927</v>
      </c>
      <c r="L14" s="18">
        <v>1966705</v>
      </c>
      <c r="M14" s="18">
        <v>4988</v>
      </c>
      <c r="N14" s="18">
        <v>56419259</v>
      </c>
      <c r="O14" s="18">
        <v>4988</v>
      </c>
      <c r="P14" s="18">
        <v>51414466</v>
      </c>
      <c r="Q14" s="18">
        <v>604</v>
      </c>
      <c r="R14" s="18">
        <v>-549902</v>
      </c>
      <c r="S14" s="18">
        <v>406</v>
      </c>
      <c r="T14" s="18">
        <v>2223463</v>
      </c>
      <c r="U14" s="18">
        <v>4988</v>
      </c>
      <c r="V14" s="18">
        <v>208456096</v>
      </c>
      <c r="W14" s="18">
        <v>4297</v>
      </c>
      <c r="X14" s="18">
        <v>8930114</v>
      </c>
      <c r="Y14" s="18">
        <v>3063</v>
      </c>
      <c r="Z14" s="18">
        <v>4862146</v>
      </c>
      <c r="AA14" s="18">
        <v>17</v>
      </c>
      <c r="AB14" s="18">
        <v>-235880</v>
      </c>
      <c r="AC14" s="18">
        <v>475</v>
      </c>
      <c r="AD14" s="18">
        <v>8248155</v>
      </c>
      <c r="AE14" s="18">
        <v>4557</v>
      </c>
      <c r="AF14" s="18">
        <v>174354598</v>
      </c>
      <c r="AG14" s="18">
        <v>4078</v>
      </c>
      <c r="AH14" s="18">
        <v>2776378</v>
      </c>
      <c r="AI14" s="18">
        <v>392</v>
      </c>
      <c r="AJ14" s="18">
        <v>225009</v>
      </c>
      <c r="AK14" s="18">
        <v>3835</v>
      </c>
      <c r="AL14" s="18">
        <v>6771297</v>
      </c>
      <c r="AM14" s="18">
        <v>424</v>
      </c>
      <c r="AN14" s="18">
        <v>1349567</v>
      </c>
      <c r="AO14" s="18">
        <v>365</v>
      </c>
      <c r="AP14" s="18">
        <v>663836</v>
      </c>
    </row>
    <row r="15" spans="1:42" x14ac:dyDescent="0.2">
      <c r="A15" s="17" t="s">
        <v>1287</v>
      </c>
      <c r="B15" s="18">
        <v>334</v>
      </c>
      <c r="C15" s="18">
        <v>1709</v>
      </c>
      <c r="D15" s="18">
        <v>57112635</v>
      </c>
      <c r="E15" s="18">
        <v>33418.744880046812</v>
      </c>
      <c r="F15" s="18">
        <v>271</v>
      </c>
      <c r="G15" s="18">
        <v>296296</v>
      </c>
      <c r="H15" s="18">
        <v>14246094</v>
      </c>
      <c r="I15" s="18">
        <v>8509.2978349912228</v>
      </c>
      <c r="J15" s="19">
        <v>25.462649376972362</v>
      </c>
      <c r="K15" s="18">
        <v>555</v>
      </c>
      <c r="L15" s="18">
        <v>455127</v>
      </c>
      <c r="M15" s="18">
        <v>1709</v>
      </c>
      <c r="N15" s="18">
        <v>14571736</v>
      </c>
      <c r="O15" s="18">
        <v>1709</v>
      </c>
      <c r="P15" s="18">
        <v>13836834</v>
      </c>
      <c r="Q15" s="18">
        <v>164</v>
      </c>
      <c r="R15" s="18">
        <v>-138108</v>
      </c>
      <c r="S15" s="18">
        <v>80</v>
      </c>
      <c r="T15" s="18">
        <v>326813</v>
      </c>
      <c r="U15" s="18">
        <v>1709</v>
      </c>
      <c r="V15" s="18">
        <v>59148629</v>
      </c>
      <c r="W15" s="18">
        <v>1495</v>
      </c>
      <c r="X15" s="18">
        <v>2035820</v>
      </c>
      <c r="Y15" s="18">
        <v>1090</v>
      </c>
      <c r="Z15" s="18">
        <v>1147716</v>
      </c>
      <c r="AA15" s="18">
        <v>5</v>
      </c>
      <c r="AB15" s="18">
        <v>-23305</v>
      </c>
      <c r="AC15" s="18">
        <v>143</v>
      </c>
      <c r="AD15" s="18">
        <v>2331199</v>
      </c>
      <c r="AE15" s="18">
        <v>1540</v>
      </c>
      <c r="AF15" s="18">
        <v>50353551</v>
      </c>
      <c r="AG15" s="18">
        <v>1358</v>
      </c>
      <c r="AH15" s="18">
        <v>773216</v>
      </c>
      <c r="AI15" s="18">
        <v>67</v>
      </c>
      <c r="AJ15" s="18">
        <v>47330</v>
      </c>
      <c r="AK15" s="18">
        <v>1345</v>
      </c>
      <c r="AL15" s="18">
        <v>1694326</v>
      </c>
      <c r="AM15" s="18">
        <v>233</v>
      </c>
      <c r="AN15" s="18">
        <v>764312</v>
      </c>
      <c r="AO15" s="18">
        <v>87</v>
      </c>
      <c r="AP15" s="18">
        <v>142129</v>
      </c>
    </row>
    <row r="16" spans="1:42" x14ac:dyDescent="0.2">
      <c r="A16" s="17" t="s">
        <v>1288</v>
      </c>
      <c r="B16" s="18">
        <v>1018</v>
      </c>
      <c r="C16" s="18">
        <v>5513</v>
      </c>
      <c r="D16" s="18">
        <v>182970121</v>
      </c>
      <c r="E16" s="18">
        <v>33188.848358425537</v>
      </c>
      <c r="F16" s="18">
        <v>1046</v>
      </c>
      <c r="G16" s="18">
        <v>1007103</v>
      </c>
      <c r="H16" s="18">
        <v>44974346</v>
      </c>
      <c r="I16" s="18">
        <v>8340.5494286232533</v>
      </c>
      <c r="J16" s="19">
        <v>25.130578013882388</v>
      </c>
      <c r="K16" s="18">
        <v>2360</v>
      </c>
      <c r="L16" s="18">
        <v>2788743</v>
      </c>
      <c r="M16" s="18">
        <v>5512</v>
      </c>
      <c r="N16" s="18">
        <v>45372182</v>
      </c>
      <c r="O16" s="18">
        <v>5513</v>
      </c>
      <c r="P16" s="18">
        <v>42086867</v>
      </c>
      <c r="Q16" s="18">
        <v>924</v>
      </c>
      <c r="R16" s="18">
        <v>539418</v>
      </c>
      <c r="S16" s="18">
        <v>336</v>
      </c>
      <c r="T16" s="18">
        <v>1807187</v>
      </c>
      <c r="U16" s="18">
        <v>5513</v>
      </c>
      <c r="V16" s="18">
        <v>190135580</v>
      </c>
      <c r="W16" s="18">
        <v>4882</v>
      </c>
      <c r="X16" s="18">
        <v>7166159</v>
      </c>
      <c r="Y16" s="18">
        <v>3515</v>
      </c>
      <c r="Z16" s="18">
        <v>2994257</v>
      </c>
      <c r="AA16" s="18">
        <v>7</v>
      </c>
      <c r="AB16" s="18">
        <v>-98992</v>
      </c>
      <c r="AC16" s="18">
        <v>450</v>
      </c>
      <c r="AD16" s="18">
        <v>6958668</v>
      </c>
      <c r="AE16" s="18">
        <v>4746</v>
      </c>
      <c r="AF16" s="18">
        <v>157761068</v>
      </c>
      <c r="AG16" s="18">
        <v>4437</v>
      </c>
      <c r="AH16" s="18">
        <v>2488130</v>
      </c>
      <c r="AI16" s="18">
        <v>180</v>
      </c>
      <c r="AJ16" s="18">
        <v>103305</v>
      </c>
      <c r="AK16" s="18">
        <v>4195</v>
      </c>
      <c r="AL16" s="18">
        <v>5420475</v>
      </c>
      <c r="AM16" s="18">
        <v>355</v>
      </c>
      <c r="AN16" s="18">
        <v>1022033</v>
      </c>
      <c r="AO16" s="18">
        <v>181</v>
      </c>
      <c r="AP16" s="18">
        <v>305546</v>
      </c>
    </row>
    <row r="17" spans="1:42" x14ac:dyDescent="0.2">
      <c r="A17" s="17" t="s">
        <v>1289</v>
      </c>
      <c r="B17" s="18">
        <v>549</v>
      </c>
      <c r="C17" s="18">
        <v>4175</v>
      </c>
      <c r="D17" s="18">
        <v>153561644</v>
      </c>
      <c r="E17" s="18">
        <v>36781.23209580838</v>
      </c>
      <c r="F17" s="18">
        <v>885</v>
      </c>
      <c r="G17" s="18">
        <v>1062787</v>
      </c>
      <c r="H17" s="18">
        <v>39316768</v>
      </c>
      <c r="I17" s="18">
        <v>9671.7497005988025</v>
      </c>
      <c r="J17" s="19">
        <v>26.295339088711501</v>
      </c>
      <c r="K17" s="18">
        <v>1746</v>
      </c>
      <c r="L17" s="18">
        <v>2029427</v>
      </c>
      <c r="M17" s="18">
        <v>4175</v>
      </c>
      <c r="N17" s="18">
        <v>39744031</v>
      </c>
      <c r="O17" s="18">
        <v>4175</v>
      </c>
      <c r="P17" s="18">
        <v>37959418</v>
      </c>
      <c r="Q17" s="18">
        <v>574</v>
      </c>
      <c r="R17" s="18">
        <v>-583525</v>
      </c>
      <c r="S17" s="18">
        <v>250</v>
      </c>
      <c r="T17" s="18">
        <v>1078419</v>
      </c>
      <c r="U17" s="18">
        <v>4175</v>
      </c>
      <c r="V17" s="18">
        <v>159082488</v>
      </c>
      <c r="W17" s="18">
        <v>3764</v>
      </c>
      <c r="X17" s="18">
        <v>5521103</v>
      </c>
      <c r="Y17" s="18">
        <v>2445</v>
      </c>
      <c r="Z17" s="18">
        <v>2681402</v>
      </c>
      <c r="AA17" s="18">
        <v>11</v>
      </c>
      <c r="AB17" s="18">
        <v>-53415</v>
      </c>
      <c r="AC17" s="18">
        <v>314</v>
      </c>
      <c r="AD17" s="18">
        <v>5577189</v>
      </c>
      <c r="AE17" s="18">
        <v>3760</v>
      </c>
      <c r="AF17" s="18">
        <v>136870417</v>
      </c>
      <c r="AG17" s="18">
        <v>3605</v>
      </c>
      <c r="AH17" s="18">
        <v>2147131</v>
      </c>
      <c r="AI17" s="18">
        <v>178</v>
      </c>
      <c r="AJ17" s="18">
        <v>99100</v>
      </c>
      <c r="AK17" s="18">
        <v>3326</v>
      </c>
      <c r="AL17" s="18">
        <v>4011806</v>
      </c>
      <c r="AM17" s="18">
        <v>187</v>
      </c>
      <c r="AN17" s="18">
        <v>511522</v>
      </c>
      <c r="AO17" s="18">
        <v>108</v>
      </c>
      <c r="AP17" s="18">
        <v>181947</v>
      </c>
    </row>
    <row r="18" spans="1:42" x14ac:dyDescent="0.2">
      <c r="A18" s="17" t="s">
        <v>1290</v>
      </c>
      <c r="B18" s="18">
        <v>728</v>
      </c>
      <c r="C18" s="18">
        <v>4802</v>
      </c>
      <c r="D18" s="18">
        <v>163181041</v>
      </c>
      <c r="E18" s="18">
        <v>33981.891087047065</v>
      </c>
      <c r="F18" s="18">
        <v>827</v>
      </c>
      <c r="G18" s="18">
        <v>745767</v>
      </c>
      <c r="H18" s="18">
        <v>40206413</v>
      </c>
      <c r="I18" s="18">
        <v>8528.1507705122858</v>
      </c>
      <c r="J18" s="19">
        <v>25.096162978884294</v>
      </c>
      <c r="K18" s="18">
        <v>1926</v>
      </c>
      <c r="L18" s="18">
        <v>2027695</v>
      </c>
      <c r="M18" s="18">
        <v>4801</v>
      </c>
      <c r="N18" s="18">
        <v>40545007</v>
      </c>
      <c r="O18" s="18">
        <v>4802</v>
      </c>
      <c r="P18" s="18">
        <v>37853837</v>
      </c>
      <c r="Q18" s="18">
        <v>705</v>
      </c>
      <c r="R18" s="18">
        <v>939153</v>
      </c>
      <c r="S18" s="18">
        <v>239</v>
      </c>
      <c r="T18" s="18">
        <v>1141414</v>
      </c>
      <c r="U18" s="18">
        <v>4802</v>
      </c>
      <c r="V18" s="18">
        <v>169069807</v>
      </c>
      <c r="W18" s="18">
        <v>4317</v>
      </c>
      <c r="X18" s="18">
        <v>5888571</v>
      </c>
      <c r="Y18" s="18">
        <v>2911</v>
      </c>
      <c r="Z18" s="18">
        <v>2695718</v>
      </c>
      <c r="AA18" s="18">
        <v>7</v>
      </c>
      <c r="AB18" s="18">
        <v>-39094</v>
      </c>
      <c r="AC18" s="18">
        <v>365</v>
      </c>
      <c r="AD18" s="18">
        <v>6566398</v>
      </c>
      <c r="AE18" s="18">
        <v>4220</v>
      </c>
      <c r="AF18" s="18">
        <v>143068074</v>
      </c>
      <c r="AG18" s="18">
        <v>4024</v>
      </c>
      <c r="AH18" s="18">
        <v>2247538</v>
      </c>
      <c r="AI18" s="18">
        <v>179</v>
      </c>
      <c r="AJ18" s="18">
        <v>104106</v>
      </c>
      <c r="AK18" s="18">
        <v>3796</v>
      </c>
      <c r="AL18" s="18">
        <v>4503534</v>
      </c>
      <c r="AM18" s="18">
        <v>251</v>
      </c>
      <c r="AN18" s="18">
        <v>794862</v>
      </c>
      <c r="AO18" s="18">
        <v>131</v>
      </c>
      <c r="AP18" s="18">
        <v>210096</v>
      </c>
    </row>
    <row r="19" spans="1:42" x14ac:dyDescent="0.2">
      <c r="A19" s="17" t="s">
        <v>1291</v>
      </c>
      <c r="B19" s="18">
        <v>839</v>
      </c>
      <c r="C19" s="18">
        <v>8280</v>
      </c>
      <c r="D19" s="18">
        <v>527565786</v>
      </c>
      <c r="E19" s="18">
        <v>63715.674637681157</v>
      </c>
      <c r="F19" s="18">
        <v>2834</v>
      </c>
      <c r="G19" s="18">
        <v>15851967</v>
      </c>
      <c r="H19" s="18">
        <v>170690970</v>
      </c>
      <c r="I19" s="18">
        <v>22529.340217391305</v>
      </c>
      <c r="J19" s="19">
        <v>35.359180210370958</v>
      </c>
      <c r="K19" s="18">
        <v>4173</v>
      </c>
      <c r="L19" s="18">
        <v>10006319</v>
      </c>
      <c r="M19" s="18">
        <v>8276</v>
      </c>
      <c r="N19" s="18">
        <v>182272416</v>
      </c>
      <c r="O19" s="18">
        <v>8279</v>
      </c>
      <c r="P19" s="18">
        <v>141366182</v>
      </c>
      <c r="Q19" s="18">
        <v>1354</v>
      </c>
      <c r="R19" s="18">
        <v>1306370</v>
      </c>
      <c r="S19" s="18">
        <v>1173</v>
      </c>
      <c r="T19" s="18">
        <v>17349771</v>
      </c>
      <c r="U19" s="18">
        <v>8278</v>
      </c>
      <c r="V19" s="18">
        <v>559736426</v>
      </c>
      <c r="W19" s="18">
        <v>6961</v>
      </c>
      <c r="X19" s="18">
        <v>32178688</v>
      </c>
      <c r="Y19" s="18">
        <v>5150</v>
      </c>
      <c r="Z19" s="18">
        <v>19661027</v>
      </c>
      <c r="AA19" s="18">
        <v>66</v>
      </c>
      <c r="AB19" s="18">
        <v>-972253</v>
      </c>
      <c r="AC19" s="18">
        <v>893</v>
      </c>
      <c r="AD19" s="18">
        <v>30514650</v>
      </c>
      <c r="AE19" s="18">
        <v>7101</v>
      </c>
      <c r="AF19" s="18">
        <v>374651408</v>
      </c>
      <c r="AG19" s="18">
        <v>7177</v>
      </c>
      <c r="AH19" s="18">
        <v>7549615</v>
      </c>
      <c r="AI19" s="18">
        <v>732</v>
      </c>
      <c r="AJ19" s="18">
        <v>506447</v>
      </c>
      <c r="AK19" s="18">
        <v>5504</v>
      </c>
      <c r="AL19" s="18">
        <v>13037586</v>
      </c>
      <c r="AM19" s="18">
        <v>383</v>
      </c>
      <c r="AN19" s="18">
        <v>1200835</v>
      </c>
      <c r="AO19" s="18">
        <v>603</v>
      </c>
      <c r="AP19" s="18">
        <v>1209514</v>
      </c>
    </row>
    <row r="20" spans="1:42" x14ac:dyDescent="0.2">
      <c r="A20" s="17" t="s">
        <v>1292</v>
      </c>
      <c r="B20" s="18">
        <v>879</v>
      </c>
      <c r="C20" s="18">
        <v>6325</v>
      </c>
      <c r="D20" s="18">
        <v>299421938</v>
      </c>
      <c r="E20" s="18">
        <v>47339.436837944661</v>
      </c>
      <c r="F20" s="18">
        <v>1974</v>
      </c>
      <c r="G20" s="18">
        <v>8274410</v>
      </c>
      <c r="H20" s="18">
        <v>86867019</v>
      </c>
      <c r="I20" s="18">
        <v>15042.123162055335</v>
      </c>
      <c r="J20" s="19">
        <v>31.775036136463719</v>
      </c>
      <c r="K20" s="18">
        <v>3081</v>
      </c>
      <c r="L20" s="18">
        <v>7549916</v>
      </c>
      <c r="M20" s="18">
        <v>6321</v>
      </c>
      <c r="N20" s="18">
        <v>93508692</v>
      </c>
      <c r="O20" s="18">
        <v>6325</v>
      </c>
      <c r="P20" s="18">
        <v>74096593</v>
      </c>
      <c r="Q20" s="18">
        <v>1052</v>
      </c>
      <c r="R20" s="18">
        <v>3985694</v>
      </c>
      <c r="S20" s="18">
        <v>753</v>
      </c>
      <c r="T20" s="18">
        <v>9812793</v>
      </c>
      <c r="U20" s="18">
        <v>6322</v>
      </c>
      <c r="V20" s="18">
        <v>316238101</v>
      </c>
      <c r="W20" s="18">
        <v>5326</v>
      </c>
      <c r="X20" s="18">
        <v>16815476</v>
      </c>
      <c r="Y20" s="18">
        <v>4202</v>
      </c>
      <c r="Z20" s="18">
        <v>11060219</v>
      </c>
      <c r="AA20" s="18">
        <v>27</v>
      </c>
      <c r="AB20" s="18">
        <v>-743228</v>
      </c>
      <c r="AC20" s="18">
        <v>649</v>
      </c>
      <c r="AD20" s="18">
        <v>14032822</v>
      </c>
      <c r="AE20" s="18">
        <v>5229</v>
      </c>
      <c r="AF20" s="18">
        <v>217703026</v>
      </c>
      <c r="AG20" s="18">
        <v>5088</v>
      </c>
      <c r="AH20" s="18">
        <v>4121128</v>
      </c>
      <c r="AI20" s="18">
        <v>405</v>
      </c>
      <c r="AJ20" s="18">
        <v>275431</v>
      </c>
      <c r="AK20" s="18">
        <v>4179</v>
      </c>
      <c r="AL20" s="18">
        <v>8111338</v>
      </c>
      <c r="AM20" s="18">
        <v>270</v>
      </c>
      <c r="AN20" s="18">
        <v>801754</v>
      </c>
      <c r="AO20" s="18">
        <v>315</v>
      </c>
      <c r="AP20" s="18">
        <v>629681</v>
      </c>
    </row>
    <row r="21" spans="1:42" x14ac:dyDescent="0.2">
      <c r="A21" s="17" t="s">
        <v>1293</v>
      </c>
      <c r="B21" s="18">
        <v>652</v>
      </c>
      <c r="C21" s="18">
        <v>5145</v>
      </c>
      <c r="D21" s="18">
        <v>459776442</v>
      </c>
      <c r="E21" s="18">
        <v>89363.739941690961</v>
      </c>
      <c r="F21" s="18">
        <v>2356</v>
      </c>
      <c r="G21" s="18">
        <v>43184506</v>
      </c>
      <c r="H21" s="18">
        <v>132524715</v>
      </c>
      <c r="I21" s="18">
        <v>34151.45208940719</v>
      </c>
      <c r="J21" s="19">
        <v>38.216229660587956</v>
      </c>
      <c r="K21" s="18">
        <v>2933</v>
      </c>
      <c r="L21" s="18">
        <v>15201494</v>
      </c>
      <c r="M21" s="18">
        <v>5143</v>
      </c>
      <c r="N21" s="18">
        <v>174936713</v>
      </c>
      <c r="O21" s="18">
        <v>5142</v>
      </c>
      <c r="P21" s="18">
        <v>97590965</v>
      </c>
      <c r="Q21" s="18">
        <v>1141</v>
      </c>
      <c r="R21" s="18">
        <v>9175041</v>
      </c>
      <c r="S21" s="18">
        <v>867</v>
      </c>
      <c r="T21" s="18">
        <v>39671204</v>
      </c>
      <c r="U21" s="18">
        <v>5144</v>
      </c>
      <c r="V21" s="18">
        <v>494409497</v>
      </c>
      <c r="W21" s="18">
        <v>4189</v>
      </c>
      <c r="X21" s="18">
        <v>34659130</v>
      </c>
      <c r="Y21" s="18">
        <v>3656</v>
      </c>
      <c r="Z21" s="18">
        <v>49057699</v>
      </c>
      <c r="AA21" s="18">
        <v>41</v>
      </c>
      <c r="AB21" s="18">
        <v>-1004740</v>
      </c>
      <c r="AC21" s="18">
        <v>536</v>
      </c>
      <c r="AD21" s="18">
        <v>17011013</v>
      </c>
      <c r="AE21" s="18">
        <v>3822</v>
      </c>
      <c r="AF21" s="18">
        <v>203690098</v>
      </c>
      <c r="AG21" s="18">
        <v>4506</v>
      </c>
      <c r="AH21" s="18">
        <v>6463326</v>
      </c>
      <c r="AI21" s="18">
        <v>241</v>
      </c>
      <c r="AJ21" s="18">
        <v>164897</v>
      </c>
      <c r="AK21" s="18">
        <v>2676</v>
      </c>
      <c r="AL21" s="18">
        <v>7278415</v>
      </c>
      <c r="AM21" s="18">
        <v>149</v>
      </c>
      <c r="AN21" s="18">
        <v>396907</v>
      </c>
      <c r="AO21" s="18">
        <v>261</v>
      </c>
      <c r="AP21" s="18">
        <v>530216</v>
      </c>
    </row>
    <row r="22" spans="1:42" x14ac:dyDescent="0.2">
      <c r="A22" s="17" t="s">
        <v>1294</v>
      </c>
      <c r="B22" s="18">
        <v>792</v>
      </c>
      <c r="C22" s="18">
        <v>6176</v>
      </c>
      <c r="D22" s="18">
        <v>315238634</v>
      </c>
      <c r="E22" s="18">
        <v>51042.524935233159</v>
      </c>
      <c r="F22" s="18">
        <v>1978</v>
      </c>
      <c r="G22" s="18">
        <v>8793067</v>
      </c>
      <c r="H22" s="18">
        <v>93173858</v>
      </c>
      <c r="I22" s="18">
        <v>16510.18863341969</v>
      </c>
      <c r="J22" s="19">
        <v>32.345948117514048</v>
      </c>
      <c r="K22" s="18">
        <v>3271</v>
      </c>
      <c r="L22" s="18">
        <v>8480730</v>
      </c>
      <c r="M22" s="18">
        <v>6173</v>
      </c>
      <c r="N22" s="18">
        <v>100068808</v>
      </c>
      <c r="O22" s="18">
        <v>6176</v>
      </c>
      <c r="P22" s="18">
        <v>79995874</v>
      </c>
      <c r="Q22" s="18">
        <v>1193</v>
      </c>
      <c r="R22" s="18">
        <v>1460223</v>
      </c>
      <c r="S22" s="18">
        <v>763</v>
      </c>
      <c r="T22" s="18">
        <v>9625254</v>
      </c>
      <c r="U22" s="18">
        <v>6176</v>
      </c>
      <c r="V22" s="18">
        <v>333818855</v>
      </c>
      <c r="W22" s="18">
        <v>5286</v>
      </c>
      <c r="X22" s="18">
        <v>18584400</v>
      </c>
      <c r="Y22" s="18">
        <v>3981</v>
      </c>
      <c r="Z22" s="18">
        <v>11725529</v>
      </c>
      <c r="AA22" s="18">
        <v>36</v>
      </c>
      <c r="AB22" s="18">
        <v>-2258349</v>
      </c>
      <c r="AC22" s="18">
        <v>755</v>
      </c>
      <c r="AD22" s="18">
        <v>15943907</v>
      </c>
      <c r="AE22" s="18">
        <v>5036</v>
      </c>
      <c r="AF22" s="18">
        <v>230578899</v>
      </c>
      <c r="AG22" s="18">
        <v>5355</v>
      </c>
      <c r="AH22" s="18">
        <v>4500134</v>
      </c>
      <c r="AI22" s="18">
        <v>449</v>
      </c>
      <c r="AJ22" s="18">
        <v>313200</v>
      </c>
      <c r="AK22" s="18">
        <v>4120</v>
      </c>
      <c r="AL22" s="18">
        <v>8373537</v>
      </c>
      <c r="AM22" s="18">
        <v>285</v>
      </c>
      <c r="AN22" s="18">
        <v>802712</v>
      </c>
      <c r="AO22" s="18">
        <v>338</v>
      </c>
      <c r="AP22" s="18">
        <v>605311</v>
      </c>
    </row>
    <row r="23" spans="1:42" x14ac:dyDescent="0.2">
      <c r="A23" s="17" t="s">
        <v>1295</v>
      </c>
      <c r="B23" s="18">
        <v>541</v>
      </c>
      <c r="C23" s="18">
        <v>4505</v>
      </c>
      <c r="D23" s="18">
        <v>347284388</v>
      </c>
      <c r="E23" s="18">
        <v>77088.654384017762</v>
      </c>
      <c r="F23" s="18">
        <v>2032</v>
      </c>
      <c r="G23" s="18">
        <v>25373589</v>
      </c>
      <c r="H23" s="18">
        <v>103052126</v>
      </c>
      <c r="I23" s="18">
        <v>28507.372918978912</v>
      </c>
      <c r="J23" s="19">
        <v>36.979985118133214</v>
      </c>
      <c r="K23" s="18">
        <v>2574</v>
      </c>
      <c r="L23" s="18">
        <v>11239850</v>
      </c>
      <c r="M23" s="18">
        <v>4501</v>
      </c>
      <c r="N23" s="18">
        <v>126949797</v>
      </c>
      <c r="O23" s="18">
        <v>4503</v>
      </c>
      <c r="P23" s="18">
        <v>80620165</v>
      </c>
      <c r="Q23" s="18">
        <v>839</v>
      </c>
      <c r="R23" s="18">
        <v>5337264</v>
      </c>
      <c r="S23" s="18">
        <v>831</v>
      </c>
      <c r="T23" s="18">
        <v>13983920</v>
      </c>
      <c r="U23" s="18">
        <v>4503</v>
      </c>
      <c r="V23" s="18">
        <v>372492789</v>
      </c>
      <c r="W23" s="18">
        <v>3770</v>
      </c>
      <c r="X23" s="18">
        <v>25066826</v>
      </c>
      <c r="Y23" s="18">
        <v>3138</v>
      </c>
      <c r="Z23" s="18">
        <v>29092357</v>
      </c>
      <c r="AA23" s="18">
        <v>48</v>
      </c>
      <c r="AB23" s="18">
        <v>-2200055</v>
      </c>
      <c r="AC23" s="18">
        <v>513</v>
      </c>
      <c r="AD23" s="18">
        <v>20007900</v>
      </c>
      <c r="AE23" s="18">
        <v>3308</v>
      </c>
      <c r="AF23" s="18">
        <v>187956371</v>
      </c>
      <c r="AG23" s="18">
        <v>3982</v>
      </c>
      <c r="AH23" s="18">
        <v>4966244</v>
      </c>
      <c r="AI23" s="18">
        <v>306</v>
      </c>
      <c r="AJ23" s="18">
        <v>210160</v>
      </c>
      <c r="AK23" s="18">
        <v>2469</v>
      </c>
      <c r="AL23" s="18">
        <v>6981736</v>
      </c>
      <c r="AM23" s="18">
        <v>129</v>
      </c>
      <c r="AN23" s="18">
        <v>360204</v>
      </c>
      <c r="AO23" s="18">
        <v>281</v>
      </c>
      <c r="AP23" s="18">
        <v>541450</v>
      </c>
    </row>
    <row r="24" spans="1:42" x14ac:dyDescent="0.2">
      <c r="A24" s="17" t="s">
        <v>1296</v>
      </c>
      <c r="B24" s="18">
        <v>2282</v>
      </c>
      <c r="C24" s="18">
        <v>17838</v>
      </c>
      <c r="D24" s="18">
        <v>730996047</v>
      </c>
      <c r="E24" s="18">
        <v>40979.708879919272</v>
      </c>
      <c r="F24" s="18">
        <v>4291</v>
      </c>
      <c r="G24" s="18">
        <v>13582985</v>
      </c>
      <c r="H24" s="18">
        <v>204043827</v>
      </c>
      <c r="I24" s="18">
        <v>12200.180065029712</v>
      </c>
      <c r="J24" s="19">
        <v>29.771270705654036</v>
      </c>
      <c r="K24" s="18">
        <v>7418</v>
      </c>
      <c r="L24" s="18">
        <v>13791871</v>
      </c>
      <c r="M24" s="18">
        <v>17830</v>
      </c>
      <c r="N24" s="18">
        <v>211768323</v>
      </c>
      <c r="O24" s="18">
        <v>17836</v>
      </c>
      <c r="P24" s="18">
        <v>182812658</v>
      </c>
      <c r="Q24" s="18">
        <v>2518</v>
      </c>
      <c r="R24" s="18">
        <v>5178786</v>
      </c>
      <c r="S24" s="18">
        <v>1684</v>
      </c>
      <c r="T24" s="18">
        <v>14990721</v>
      </c>
      <c r="U24" s="18">
        <v>17834</v>
      </c>
      <c r="V24" s="18">
        <v>766380414</v>
      </c>
      <c r="W24" s="18">
        <v>14856</v>
      </c>
      <c r="X24" s="18">
        <v>35492504</v>
      </c>
      <c r="Y24" s="18">
        <v>11089</v>
      </c>
      <c r="Z24" s="18">
        <v>18748932</v>
      </c>
      <c r="AA24" s="18">
        <v>55</v>
      </c>
      <c r="AB24" s="18">
        <v>-831296</v>
      </c>
      <c r="AC24" s="18">
        <v>2294</v>
      </c>
      <c r="AD24" s="18">
        <v>41173915</v>
      </c>
      <c r="AE24" s="18">
        <v>15205</v>
      </c>
      <c r="AF24" s="18">
        <v>578336884</v>
      </c>
      <c r="AG24" s="18">
        <v>14541</v>
      </c>
      <c r="AH24" s="18">
        <v>10159589</v>
      </c>
      <c r="AI24" s="18">
        <v>1244</v>
      </c>
      <c r="AJ24" s="18">
        <v>832853</v>
      </c>
      <c r="AK24" s="18">
        <v>12309</v>
      </c>
      <c r="AL24" s="18">
        <v>23391333</v>
      </c>
      <c r="AM24" s="18">
        <v>1050</v>
      </c>
      <c r="AN24" s="18">
        <v>3042757</v>
      </c>
      <c r="AO24" s="18">
        <v>1126</v>
      </c>
      <c r="AP24" s="18">
        <v>2099954</v>
      </c>
    </row>
    <row r="25" spans="1:42" x14ac:dyDescent="0.2">
      <c r="A25" s="17" t="s">
        <v>1297</v>
      </c>
      <c r="B25" s="18">
        <v>566</v>
      </c>
      <c r="C25" s="18">
        <v>4841</v>
      </c>
      <c r="D25" s="18">
        <v>528083053</v>
      </c>
      <c r="E25" s="18">
        <v>109085.53046891138</v>
      </c>
      <c r="F25" s="18">
        <v>2519</v>
      </c>
      <c r="G25" s="18">
        <v>63004934</v>
      </c>
      <c r="H25" s="18">
        <v>148824010</v>
      </c>
      <c r="I25" s="18">
        <v>43757.269985540181</v>
      </c>
      <c r="J25" s="19">
        <v>40.112808543394024</v>
      </c>
      <c r="K25" s="18">
        <v>3053</v>
      </c>
      <c r="L25" s="18">
        <v>23340338</v>
      </c>
      <c r="M25" s="18">
        <v>4833</v>
      </c>
      <c r="N25" s="18">
        <v>208613199</v>
      </c>
      <c r="O25" s="18">
        <v>4840</v>
      </c>
      <c r="P25" s="18">
        <v>102144497</v>
      </c>
      <c r="Q25" s="18">
        <v>1098</v>
      </c>
      <c r="R25" s="18">
        <v>13276996</v>
      </c>
      <c r="S25" s="18">
        <v>1087</v>
      </c>
      <c r="T25" s="18">
        <v>28468178</v>
      </c>
      <c r="U25" s="18">
        <v>4836</v>
      </c>
      <c r="V25" s="18">
        <v>570149440</v>
      </c>
      <c r="W25" s="18">
        <v>4023</v>
      </c>
      <c r="X25" s="18">
        <v>42494979</v>
      </c>
      <c r="Y25" s="18">
        <v>3523</v>
      </c>
      <c r="Z25" s="18">
        <v>67701183</v>
      </c>
      <c r="AA25" s="18">
        <v>74</v>
      </c>
      <c r="AB25" s="18">
        <v>-4601488</v>
      </c>
      <c r="AC25" s="18">
        <v>471</v>
      </c>
      <c r="AD25" s="18">
        <v>21988346</v>
      </c>
      <c r="AE25" s="18">
        <v>3084</v>
      </c>
      <c r="AF25" s="18">
        <v>205186665</v>
      </c>
      <c r="AG25" s="18">
        <v>4231</v>
      </c>
      <c r="AH25" s="18">
        <v>7518504</v>
      </c>
      <c r="AI25" s="18">
        <v>303</v>
      </c>
      <c r="AJ25" s="18">
        <v>359652</v>
      </c>
      <c r="AK25" s="18">
        <v>2216</v>
      </c>
      <c r="AL25" s="18">
        <v>6131079</v>
      </c>
      <c r="AM25" s="18">
        <v>97</v>
      </c>
      <c r="AN25" s="18">
        <v>266068</v>
      </c>
      <c r="AO25" s="18">
        <v>205</v>
      </c>
      <c r="AP25" s="18">
        <v>406384</v>
      </c>
    </row>
    <row r="26" spans="1:42" x14ac:dyDescent="0.2">
      <c r="A26" s="17" t="s">
        <v>1298</v>
      </c>
      <c r="B26" s="18">
        <v>446</v>
      </c>
      <c r="C26" s="18">
        <v>3064</v>
      </c>
      <c r="D26" s="18">
        <v>213313505</v>
      </c>
      <c r="E26" s="18">
        <v>69619.290143603139</v>
      </c>
      <c r="F26" s="18">
        <v>1356</v>
      </c>
      <c r="G26" s="18">
        <v>10500925</v>
      </c>
      <c r="H26" s="18">
        <v>65535970</v>
      </c>
      <c r="I26" s="18">
        <v>24816.218994778068</v>
      </c>
      <c r="J26" s="19">
        <v>35.645607623389807</v>
      </c>
      <c r="K26" s="18">
        <v>1713</v>
      </c>
      <c r="L26" s="18">
        <v>8302745</v>
      </c>
      <c r="M26" s="18">
        <v>3060</v>
      </c>
      <c r="N26" s="18">
        <v>75909427</v>
      </c>
      <c r="O26" s="18">
        <v>3063</v>
      </c>
      <c r="P26" s="18">
        <v>49135015</v>
      </c>
      <c r="Q26" s="18">
        <v>644</v>
      </c>
      <c r="R26" s="18">
        <v>5468305</v>
      </c>
      <c r="S26" s="18">
        <v>519</v>
      </c>
      <c r="T26" s="18">
        <v>12658588</v>
      </c>
      <c r="U26" s="18">
        <v>3062</v>
      </c>
      <c r="V26" s="18">
        <v>227118134</v>
      </c>
      <c r="W26" s="18">
        <v>2541</v>
      </c>
      <c r="X26" s="18">
        <v>13917208</v>
      </c>
      <c r="Y26" s="18">
        <v>2136</v>
      </c>
      <c r="Z26" s="18">
        <v>13439864</v>
      </c>
      <c r="AA26" s="18">
        <v>26</v>
      </c>
      <c r="AB26" s="18">
        <v>-1350071</v>
      </c>
      <c r="AC26" s="18">
        <v>308</v>
      </c>
      <c r="AD26" s="18">
        <v>13471010</v>
      </c>
      <c r="AE26" s="18">
        <v>2243</v>
      </c>
      <c r="AF26" s="18">
        <v>115555928</v>
      </c>
      <c r="AG26" s="18">
        <v>2655</v>
      </c>
      <c r="AH26" s="18">
        <v>2927625</v>
      </c>
      <c r="AI26" s="18">
        <v>189</v>
      </c>
      <c r="AJ26" s="18">
        <v>128529</v>
      </c>
      <c r="AK26" s="18">
        <v>1614</v>
      </c>
      <c r="AL26" s="18">
        <v>4623368</v>
      </c>
      <c r="AM26" s="18">
        <v>86</v>
      </c>
      <c r="AN26" s="18">
        <v>279921</v>
      </c>
      <c r="AO26" s="18">
        <v>136</v>
      </c>
      <c r="AP26" s="18">
        <v>267035</v>
      </c>
    </row>
    <row r="27" spans="1:42" x14ac:dyDescent="0.2">
      <c r="A27" s="17" t="s">
        <v>1299</v>
      </c>
      <c r="B27" s="18">
        <v>711</v>
      </c>
      <c r="C27" s="18">
        <v>5363</v>
      </c>
      <c r="D27" s="18">
        <v>360848828</v>
      </c>
      <c r="E27" s="18">
        <v>67284.883087823982</v>
      </c>
      <c r="F27" s="18">
        <v>2190</v>
      </c>
      <c r="G27" s="18">
        <v>19923418</v>
      </c>
      <c r="H27" s="18">
        <v>108579714</v>
      </c>
      <c r="I27" s="18">
        <v>23961.053887749393</v>
      </c>
      <c r="J27" s="19">
        <v>35.611348029651907</v>
      </c>
      <c r="K27" s="18">
        <v>2927</v>
      </c>
      <c r="L27" s="18">
        <v>11157930</v>
      </c>
      <c r="M27" s="18">
        <v>5361</v>
      </c>
      <c r="N27" s="18">
        <v>127358760</v>
      </c>
      <c r="O27" s="18">
        <v>5360</v>
      </c>
      <c r="P27" s="18">
        <v>83701105</v>
      </c>
      <c r="Q27" s="18">
        <v>1019</v>
      </c>
      <c r="R27" s="18">
        <v>7299338</v>
      </c>
      <c r="S27" s="18">
        <v>848</v>
      </c>
      <c r="T27" s="18">
        <v>15549454</v>
      </c>
      <c r="U27" s="18">
        <v>5361</v>
      </c>
      <c r="V27" s="18">
        <v>379740284</v>
      </c>
      <c r="W27" s="18">
        <v>4388</v>
      </c>
      <c r="X27" s="18">
        <v>18895179</v>
      </c>
      <c r="Y27" s="18">
        <v>3687</v>
      </c>
      <c r="Z27" s="18">
        <v>24036907</v>
      </c>
      <c r="AA27" s="18">
        <v>42</v>
      </c>
      <c r="AB27" s="18">
        <v>-847308</v>
      </c>
      <c r="AC27" s="18">
        <v>585</v>
      </c>
      <c r="AD27" s="18">
        <v>21109037</v>
      </c>
      <c r="AE27" s="18">
        <v>4093</v>
      </c>
      <c r="AF27" s="18">
        <v>213615358</v>
      </c>
      <c r="AG27" s="18">
        <v>4654</v>
      </c>
      <c r="AH27" s="18">
        <v>5077523</v>
      </c>
      <c r="AI27" s="18">
        <v>265</v>
      </c>
      <c r="AJ27" s="18">
        <v>163816</v>
      </c>
      <c r="AK27" s="18">
        <v>2959</v>
      </c>
      <c r="AL27" s="18">
        <v>7091767</v>
      </c>
      <c r="AM27" s="18">
        <v>182</v>
      </c>
      <c r="AN27" s="18">
        <v>546088</v>
      </c>
      <c r="AO27" s="18">
        <v>306</v>
      </c>
      <c r="AP27" s="18">
        <v>592354</v>
      </c>
    </row>
    <row r="28" spans="1:42" x14ac:dyDescent="0.2">
      <c r="A28" s="17" t="s">
        <v>1300</v>
      </c>
      <c r="B28" s="18">
        <v>1156</v>
      </c>
      <c r="C28" s="18">
        <v>7782</v>
      </c>
      <c r="D28" s="18">
        <v>638617441</v>
      </c>
      <c r="E28" s="18">
        <v>82063.407992803914</v>
      </c>
      <c r="F28" s="18">
        <v>3782</v>
      </c>
      <c r="G28" s="18">
        <v>44779092</v>
      </c>
      <c r="H28" s="18">
        <v>197008703</v>
      </c>
      <c r="I28" s="18">
        <v>31070.135569262402</v>
      </c>
      <c r="J28" s="19">
        <v>37.861132420904234</v>
      </c>
      <c r="K28" s="18">
        <v>4705</v>
      </c>
      <c r="L28" s="18">
        <v>23520455</v>
      </c>
      <c r="M28" s="18">
        <v>7770</v>
      </c>
      <c r="N28" s="18">
        <v>237601820</v>
      </c>
      <c r="O28" s="18">
        <v>7782</v>
      </c>
      <c r="P28" s="18">
        <v>142401442</v>
      </c>
      <c r="Q28" s="18">
        <v>1916</v>
      </c>
      <c r="R28" s="18">
        <v>13435440</v>
      </c>
      <c r="S28" s="18">
        <v>1433</v>
      </c>
      <c r="T28" s="18">
        <v>67380176</v>
      </c>
      <c r="U28" s="18">
        <v>7774</v>
      </c>
      <c r="V28" s="18">
        <v>685224810</v>
      </c>
      <c r="W28" s="18">
        <v>6237</v>
      </c>
      <c r="X28" s="18">
        <v>47410879</v>
      </c>
      <c r="Y28" s="18">
        <v>5589</v>
      </c>
      <c r="Z28" s="18">
        <v>49953316</v>
      </c>
      <c r="AA28" s="18">
        <v>65</v>
      </c>
      <c r="AB28" s="18">
        <v>-3233414</v>
      </c>
      <c r="AC28" s="18">
        <v>826</v>
      </c>
      <c r="AD28" s="18">
        <v>38387703</v>
      </c>
      <c r="AE28" s="18">
        <v>5457</v>
      </c>
      <c r="AF28" s="18">
        <v>292255436</v>
      </c>
      <c r="AG28" s="18">
        <v>6836</v>
      </c>
      <c r="AH28" s="18">
        <v>9059971</v>
      </c>
      <c r="AI28" s="18">
        <v>317</v>
      </c>
      <c r="AJ28" s="18">
        <v>223406</v>
      </c>
      <c r="AK28" s="18">
        <v>3785</v>
      </c>
      <c r="AL28" s="18">
        <v>9452258</v>
      </c>
      <c r="AM28" s="18">
        <v>194</v>
      </c>
      <c r="AN28" s="18">
        <v>574805</v>
      </c>
      <c r="AO28" s="18">
        <v>294</v>
      </c>
      <c r="AP28" s="18">
        <v>555837</v>
      </c>
    </row>
    <row r="29" spans="1:42" x14ac:dyDescent="0.2">
      <c r="A29" s="17" t="s">
        <v>1301</v>
      </c>
      <c r="B29" s="18">
        <v>2346</v>
      </c>
      <c r="C29" s="18">
        <v>17851</v>
      </c>
      <c r="D29" s="18">
        <v>821645908</v>
      </c>
      <c r="E29" s="18">
        <v>46028.004481541648</v>
      </c>
      <c r="F29" s="18">
        <v>5355</v>
      </c>
      <c r="G29" s="18">
        <v>15442344</v>
      </c>
      <c r="H29" s="18">
        <v>238847131</v>
      </c>
      <c r="I29" s="18">
        <v>14245.110918155846</v>
      </c>
      <c r="J29" s="19">
        <v>30.948791021058675</v>
      </c>
      <c r="K29" s="18">
        <v>8973</v>
      </c>
      <c r="L29" s="18">
        <v>14614870</v>
      </c>
      <c r="M29" s="18">
        <v>17845</v>
      </c>
      <c r="N29" s="18">
        <v>248395674</v>
      </c>
      <c r="O29" s="18">
        <v>17850</v>
      </c>
      <c r="P29" s="18">
        <v>213399779</v>
      </c>
      <c r="Q29" s="18">
        <v>2691</v>
      </c>
      <c r="R29" s="18">
        <v>5570853</v>
      </c>
      <c r="S29" s="18">
        <v>1993</v>
      </c>
      <c r="T29" s="18">
        <v>42550097</v>
      </c>
      <c r="U29" s="18">
        <v>17850</v>
      </c>
      <c r="V29" s="18">
        <v>859478903</v>
      </c>
      <c r="W29" s="18">
        <v>15469</v>
      </c>
      <c r="X29" s="18">
        <v>37843881</v>
      </c>
      <c r="Y29" s="18">
        <v>11176</v>
      </c>
      <c r="Z29" s="18">
        <v>21999390</v>
      </c>
      <c r="AA29" s="18">
        <v>67</v>
      </c>
      <c r="AB29" s="18">
        <v>-1190143</v>
      </c>
      <c r="AC29" s="18">
        <v>1654</v>
      </c>
      <c r="AD29" s="18">
        <v>37859711</v>
      </c>
      <c r="AE29" s="18">
        <v>15459</v>
      </c>
      <c r="AF29" s="18">
        <v>636557177</v>
      </c>
      <c r="AG29" s="18">
        <v>15027</v>
      </c>
      <c r="AH29" s="18">
        <v>11532799</v>
      </c>
      <c r="AI29" s="18">
        <v>1278</v>
      </c>
      <c r="AJ29" s="18">
        <v>892952</v>
      </c>
      <c r="AK29" s="18">
        <v>12921</v>
      </c>
      <c r="AL29" s="18">
        <v>23648720</v>
      </c>
      <c r="AM29" s="18">
        <v>895</v>
      </c>
      <c r="AN29" s="18">
        <v>2835833</v>
      </c>
      <c r="AO29" s="18">
        <v>1153</v>
      </c>
      <c r="AP29" s="18">
        <v>2105320</v>
      </c>
    </row>
    <row r="30" spans="1:42" x14ac:dyDescent="0.2">
      <c r="A30" s="17" t="s">
        <v>1302</v>
      </c>
      <c r="B30" s="18">
        <v>1561</v>
      </c>
      <c r="C30" s="18">
        <v>6828</v>
      </c>
      <c r="D30" s="18">
        <v>246080207</v>
      </c>
      <c r="E30" s="18">
        <v>36039.866285881661</v>
      </c>
      <c r="F30" s="18">
        <v>1866</v>
      </c>
      <c r="G30" s="18">
        <v>2359708</v>
      </c>
      <c r="H30" s="18">
        <v>64131671</v>
      </c>
      <c r="I30" s="18">
        <v>9738.0461335676628</v>
      </c>
      <c r="J30" s="19">
        <v>27.020206058262946</v>
      </c>
      <c r="K30" s="18">
        <v>3440</v>
      </c>
      <c r="L30" s="18">
        <v>6279676</v>
      </c>
      <c r="M30" s="18">
        <v>6825</v>
      </c>
      <c r="N30" s="18">
        <v>65692447</v>
      </c>
      <c r="O30" s="18">
        <v>6828</v>
      </c>
      <c r="P30" s="18">
        <v>56981603</v>
      </c>
      <c r="Q30" s="18">
        <v>1184</v>
      </c>
      <c r="R30" s="18">
        <v>3154927</v>
      </c>
      <c r="S30" s="18">
        <v>573</v>
      </c>
      <c r="T30" s="18">
        <v>3879708</v>
      </c>
      <c r="U30" s="18">
        <v>6826</v>
      </c>
      <c r="V30" s="18">
        <v>256586102</v>
      </c>
      <c r="W30" s="18">
        <v>5898</v>
      </c>
      <c r="X30" s="18">
        <v>10517141</v>
      </c>
      <c r="Y30" s="18">
        <v>4673</v>
      </c>
      <c r="Z30" s="18">
        <v>5045467</v>
      </c>
      <c r="AA30" s="18">
        <v>16</v>
      </c>
      <c r="AB30" s="18">
        <v>-217215</v>
      </c>
      <c r="AC30" s="18">
        <v>503</v>
      </c>
      <c r="AD30" s="18">
        <v>8888840</v>
      </c>
      <c r="AE30" s="18">
        <v>5697</v>
      </c>
      <c r="AF30" s="18">
        <v>197560633</v>
      </c>
      <c r="AG30" s="18">
        <v>5336</v>
      </c>
      <c r="AH30" s="18">
        <v>3329754</v>
      </c>
      <c r="AI30" s="18">
        <v>256</v>
      </c>
      <c r="AJ30" s="18">
        <v>142645</v>
      </c>
      <c r="AK30" s="18">
        <v>4807</v>
      </c>
      <c r="AL30" s="18">
        <v>6658211</v>
      </c>
      <c r="AM30" s="18">
        <v>373</v>
      </c>
      <c r="AN30" s="18">
        <v>1194561</v>
      </c>
      <c r="AO30" s="18">
        <v>304</v>
      </c>
      <c r="AP30" s="18">
        <v>550863</v>
      </c>
    </row>
    <row r="31" spans="1:42" x14ac:dyDescent="0.2">
      <c r="A31" s="17" t="s">
        <v>1303</v>
      </c>
      <c r="B31" s="18">
        <v>907</v>
      </c>
      <c r="C31" s="18">
        <v>5038</v>
      </c>
      <c r="D31" s="18">
        <v>209104768</v>
      </c>
      <c r="E31" s="18">
        <v>41505.511710996427</v>
      </c>
      <c r="F31" s="18">
        <v>1451</v>
      </c>
      <c r="G31" s="18">
        <v>5683605</v>
      </c>
      <c r="H31" s="18">
        <v>56193510</v>
      </c>
      <c r="I31" s="18">
        <v>12282.079198094481</v>
      </c>
      <c r="J31" s="19">
        <v>29.591441453884016</v>
      </c>
      <c r="K31" s="18">
        <v>2475</v>
      </c>
      <c r="L31" s="18">
        <v>5655748</v>
      </c>
      <c r="M31" s="18">
        <v>5032</v>
      </c>
      <c r="N31" s="18">
        <v>60736868</v>
      </c>
      <c r="O31" s="18">
        <v>5038</v>
      </c>
      <c r="P31" s="18">
        <v>47509922</v>
      </c>
      <c r="Q31" s="18">
        <v>824</v>
      </c>
      <c r="R31" s="18">
        <v>2959583</v>
      </c>
      <c r="S31" s="18">
        <v>566</v>
      </c>
      <c r="T31" s="18">
        <v>6761634</v>
      </c>
      <c r="U31" s="18">
        <v>5037</v>
      </c>
      <c r="V31" s="18">
        <v>219116162</v>
      </c>
      <c r="W31" s="18">
        <v>4263</v>
      </c>
      <c r="X31" s="18">
        <v>10107586</v>
      </c>
      <c r="Y31" s="18">
        <v>3366</v>
      </c>
      <c r="Z31" s="18">
        <v>7552839</v>
      </c>
      <c r="AA31" s="18">
        <v>21</v>
      </c>
      <c r="AB31" s="18">
        <v>-191687</v>
      </c>
      <c r="AC31" s="18">
        <v>410</v>
      </c>
      <c r="AD31" s="18">
        <v>9162404</v>
      </c>
      <c r="AE31" s="18">
        <v>4206</v>
      </c>
      <c r="AF31" s="18">
        <v>153776471</v>
      </c>
      <c r="AG31" s="18">
        <v>4032</v>
      </c>
      <c r="AH31" s="18">
        <v>2871705</v>
      </c>
      <c r="AI31" s="18">
        <v>215</v>
      </c>
      <c r="AJ31" s="18">
        <v>124238</v>
      </c>
      <c r="AK31" s="18">
        <v>3404</v>
      </c>
      <c r="AL31" s="18">
        <v>5571788</v>
      </c>
      <c r="AM31" s="18">
        <v>297</v>
      </c>
      <c r="AN31" s="18">
        <v>951231</v>
      </c>
      <c r="AO31" s="18">
        <v>271</v>
      </c>
      <c r="AP31" s="18">
        <v>491852</v>
      </c>
    </row>
    <row r="32" spans="1:42" x14ac:dyDescent="0.2">
      <c r="A32" s="17" t="s">
        <v>1304</v>
      </c>
      <c r="B32" s="18">
        <v>1408</v>
      </c>
      <c r="C32" s="18">
        <v>11546</v>
      </c>
      <c r="D32" s="18">
        <v>507459307</v>
      </c>
      <c r="E32" s="18">
        <v>43951.091893296383</v>
      </c>
      <c r="F32" s="18">
        <v>3518</v>
      </c>
      <c r="G32" s="18">
        <v>8290343</v>
      </c>
      <c r="H32" s="18">
        <v>144194928</v>
      </c>
      <c r="I32" s="18">
        <v>13206.761735666032</v>
      </c>
      <c r="J32" s="19">
        <v>30.048768225665828</v>
      </c>
      <c r="K32" s="18">
        <v>5618</v>
      </c>
      <c r="L32" s="18">
        <v>9450472</v>
      </c>
      <c r="M32" s="18">
        <v>11545</v>
      </c>
      <c r="N32" s="18">
        <v>149469440</v>
      </c>
      <c r="O32" s="18">
        <v>11546</v>
      </c>
      <c r="P32" s="18">
        <v>129630904</v>
      </c>
      <c r="Q32" s="18">
        <v>2044</v>
      </c>
      <c r="R32" s="18">
        <v>4451658</v>
      </c>
      <c r="S32" s="18">
        <v>1293</v>
      </c>
      <c r="T32" s="18">
        <v>11329460</v>
      </c>
      <c r="U32" s="18">
        <v>11545</v>
      </c>
      <c r="V32" s="18">
        <v>530730948</v>
      </c>
      <c r="W32" s="18">
        <v>9864</v>
      </c>
      <c r="X32" s="18">
        <v>23261435</v>
      </c>
      <c r="Y32" s="18">
        <v>7216</v>
      </c>
      <c r="Z32" s="18">
        <v>12773585</v>
      </c>
      <c r="AA32" s="18">
        <v>40</v>
      </c>
      <c r="AB32" s="18">
        <v>-922256</v>
      </c>
      <c r="AC32" s="18">
        <v>1082</v>
      </c>
      <c r="AD32" s="18">
        <v>20814885</v>
      </c>
      <c r="AE32" s="18">
        <v>9874</v>
      </c>
      <c r="AF32" s="18">
        <v>406011066</v>
      </c>
      <c r="AG32" s="18">
        <v>9643</v>
      </c>
      <c r="AH32" s="18">
        <v>7013764</v>
      </c>
      <c r="AI32" s="18">
        <v>791</v>
      </c>
      <c r="AJ32" s="18">
        <v>456918</v>
      </c>
      <c r="AK32" s="18">
        <v>8158</v>
      </c>
      <c r="AL32" s="18">
        <v>15538138</v>
      </c>
      <c r="AM32" s="18">
        <v>594</v>
      </c>
      <c r="AN32" s="18">
        <v>1769683</v>
      </c>
      <c r="AO32" s="18">
        <v>738</v>
      </c>
      <c r="AP32" s="18">
        <v>1325830</v>
      </c>
    </row>
    <row r="33" spans="1:42" x14ac:dyDescent="0.2">
      <c r="A33" s="17" t="s">
        <v>1305</v>
      </c>
      <c r="B33" s="18">
        <v>2269</v>
      </c>
      <c r="C33" s="18">
        <v>14352</v>
      </c>
      <c r="D33" s="18">
        <v>551908410</v>
      </c>
      <c r="E33" s="18">
        <v>38455.156772575254</v>
      </c>
      <c r="F33" s="18">
        <v>4245</v>
      </c>
      <c r="G33" s="18">
        <v>6701298</v>
      </c>
      <c r="H33" s="18">
        <v>146071514</v>
      </c>
      <c r="I33" s="18">
        <v>10644.705406911929</v>
      </c>
      <c r="J33" s="19">
        <v>27.680826969098003</v>
      </c>
      <c r="K33" s="18">
        <v>7329</v>
      </c>
      <c r="L33" s="18">
        <v>13801700</v>
      </c>
      <c r="M33" s="18">
        <v>14345</v>
      </c>
      <c r="N33" s="18">
        <v>150315522</v>
      </c>
      <c r="O33" s="18">
        <v>14350</v>
      </c>
      <c r="P33" s="18">
        <v>129052811</v>
      </c>
      <c r="Q33" s="18">
        <v>2761</v>
      </c>
      <c r="R33" s="18">
        <v>6630001</v>
      </c>
      <c r="S33" s="18">
        <v>1433</v>
      </c>
      <c r="T33" s="18">
        <v>10724510</v>
      </c>
      <c r="U33" s="18">
        <v>14346</v>
      </c>
      <c r="V33" s="18">
        <v>576684593</v>
      </c>
      <c r="W33" s="18">
        <v>12493</v>
      </c>
      <c r="X33" s="18">
        <v>24776554</v>
      </c>
      <c r="Y33" s="18">
        <v>9308</v>
      </c>
      <c r="Z33" s="18">
        <v>12305835</v>
      </c>
      <c r="AA33" s="18">
        <v>35</v>
      </c>
      <c r="AB33" s="18">
        <v>-623393</v>
      </c>
      <c r="AC33" s="18">
        <v>1155</v>
      </c>
      <c r="AD33" s="18">
        <v>23267649</v>
      </c>
      <c r="AE33" s="18">
        <v>11829</v>
      </c>
      <c r="AF33" s="18">
        <v>436579824</v>
      </c>
      <c r="AG33" s="18">
        <v>12039</v>
      </c>
      <c r="AH33" s="18">
        <v>7650065</v>
      </c>
      <c r="AI33" s="18">
        <v>659</v>
      </c>
      <c r="AJ33" s="18">
        <v>381074</v>
      </c>
      <c r="AK33" s="18">
        <v>10025</v>
      </c>
      <c r="AL33" s="18">
        <v>15832298</v>
      </c>
      <c r="AM33" s="18">
        <v>778</v>
      </c>
      <c r="AN33" s="18">
        <v>2353772</v>
      </c>
      <c r="AO33" s="18">
        <v>640</v>
      </c>
      <c r="AP33" s="18">
        <v>1118549</v>
      </c>
    </row>
    <row r="34" spans="1:42" x14ac:dyDescent="0.2">
      <c r="A34" s="17" t="s">
        <v>1306</v>
      </c>
      <c r="B34" s="18">
        <v>1865</v>
      </c>
      <c r="C34" s="18">
        <v>11620</v>
      </c>
      <c r="D34" s="18">
        <v>421275664</v>
      </c>
      <c r="E34" s="18">
        <v>36254.360068846814</v>
      </c>
      <c r="F34" s="18">
        <v>2862</v>
      </c>
      <c r="G34" s="18">
        <v>2717807</v>
      </c>
      <c r="H34" s="18">
        <v>108003779</v>
      </c>
      <c r="I34" s="18">
        <v>9528.5358003442343</v>
      </c>
      <c r="J34" s="19">
        <v>26.282454806124289</v>
      </c>
      <c r="K34" s="18">
        <v>5303</v>
      </c>
      <c r="L34" s="18">
        <v>6479548</v>
      </c>
      <c r="M34" s="18">
        <v>11618</v>
      </c>
      <c r="N34" s="18">
        <v>109874136</v>
      </c>
      <c r="O34" s="18">
        <v>11619</v>
      </c>
      <c r="P34" s="18">
        <v>101791118</v>
      </c>
      <c r="Q34" s="18">
        <v>1855</v>
      </c>
      <c r="R34" s="18">
        <v>505050</v>
      </c>
      <c r="S34" s="18">
        <v>885</v>
      </c>
      <c r="T34" s="18">
        <v>5643896</v>
      </c>
      <c r="U34" s="18">
        <v>11620</v>
      </c>
      <c r="V34" s="18">
        <v>436898492</v>
      </c>
      <c r="W34" s="18">
        <v>10445</v>
      </c>
      <c r="X34" s="18">
        <v>15638477</v>
      </c>
      <c r="Y34" s="18">
        <v>7373</v>
      </c>
      <c r="Z34" s="18">
        <v>7964107</v>
      </c>
      <c r="AA34" s="18">
        <v>29</v>
      </c>
      <c r="AB34" s="18">
        <v>-199033</v>
      </c>
      <c r="AC34" s="18">
        <v>821</v>
      </c>
      <c r="AD34" s="18">
        <v>13694701</v>
      </c>
      <c r="AE34" s="18">
        <v>10067</v>
      </c>
      <c r="AF34" s="18">
        <v>359490640</v>
      </c>
      <c r="AG34" s="18">
        <v>9791</v>
      </c>
      <c r="AH34" s="18">
        <v>5811834</v>
      </c>
      <c r="AI34" s="18">
        <v>454</v>
      </c>
      <c r="AJ34" s="18">
        <v>261634</v>
      </c>
      <c r="AK34" s="18">
        <v>8948</v>
      </c>
      <c r="AL34" s="18">
        <v>11195636</v>
      </c>
      <c r="AM34" s="18">
        <v>694</v>
      </c>
      <c r="AN34" s="18">
        <v>2076357</v>
      </c>
      <c r="AO34" s="18">
        <v>323</v>
      </c>
      <c r="AP34" s="18">
        <v>550849</v>
      </c>
    </row>
    <row r="35" spans="1:42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2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x14ac:dyDescent="0.2">
      <c r="A36" s="17" t="s">
        <v>1307</v>
      </c>
      <c r="B36" s="18">
        <v>845</v>
      </c>
      <c r="C36" s="18">
        <v>6753</v>
      </c>
      <c r="D36" s="18">
        <v>301156607</v>
      </c>
      <c r="E36" s="18">
        <v>44595.973197097584</v>
      </c>
      <c r="F36" s="18">
        <v>1790</v>
      </c>
      <c r="G36" s="18">
        <v>4811979</v>
      </c>
      <c r="H36" s="18">
        <v>88023778</v>
      </c>
      <c r="I36" s="18">
        <v>13747.335554568341</v>
      </c>
      <c r="J36" s="19">
        <v>30.826405545205255</v>
      </c>
      <c r="K36" s="18">
        <v>3079</v>
      </c>
      <c r="L36" s="18">
        <v>3772509</v>
      </c>
      <c r="M36" s="18">
        <v>6752</v>
      </c>
      <c r="N36" s="18">
        <v>90545384</v>
      </c>
      <c r="O36" s="18">
        <v>6753</v>
      </c>
      <c r="P36" s="18">
        <v>81339392</v>
      </c>
      <c r="Q36" s="18">
        <v>900</v>
      </c>
      <c r="R36" s="18">
        <v>481726</v>
      </c>
      <c r="S36" s="18">
        <v>704</v>
      </c>
      <c r="T36" s="18">
        <v>9419447</v>
      </c>
      <c r="U36" s="18">
        <v>6752</v>
      </c>
      <c r="V36" s="18">
        <v>315707516</v>
      </c>
      <c r="W36" s="18">
        <v>5653</v>
      </c>
      <c r="X36" s="18">
        <v>14551525</v>
      </c>
      <c r="Y36" s="18">
        <v>4205</v>
      </c>
      <c r="Z36" s="18">
        <v>7141476</v>
      </c>
      <c r="AA36" s="18">
        <v>48</v>
      </c>
      <c r="AB36" s="18">
        <v>-267450</v>
      </c>
      <c r="AC36" s="18">
        <v>671</v>
      </c>
      <c r="AD36" s="18">
        <v>12231116</v>
      </c>
      <c r="AE36" s="18">
        <v>6088</v>
      </c>
      <c r="AF36" s="18">
        <v>245081621</v>
      </c>
      <c r="AG36" s="18">
        <v>5617</v>
      </c>
      <c r="AH36" s="18">
        <v>4249827</v>
      </c>
      <c r="AI36" s="18">
        <v>558</v>
      </c>
      <c r="AJ36" s="18">
        <v>355287</v>
      </c>
      <c r="AK36" s="18">
        <v>4834</v>
      </c>
      <c r="AL36" s="18">
        <v>8705345</v>
      </c>
      <c r="AM36" s="18">
        <v>573</v>
      </c>
      <c r="AN36" s="18">
        <v>1831247</v>
      </c>
      <c r="AO36" s="18">
        <v>620</v>
      </c>
      <c r="AP36" s="18">
        <v>1100548</v>
      </c>
    </row>
    <row r="37" spans="1:42" x14ac:dyDescent="0.2">
      <c r="A37" s="17" t="s">
        <v>1308</v>
      </c>
      <c r="B37" s="18">
        <v>494</v>
      </c>
      <c r="C37" s="18">
        <v>4588</v>
      </c>
      <c r="D37" s="18">
        <v>221775239</v>
      </c>
      <c r="E37" s="18">
        <v>48338.107890148211</v>
      </c>
      <c r="F37" s="18">
        <v>1356</v>
      </c>
      <c r="G37" s="18">
        <v>2523516</v>
      </c>
      <c r="H37" s="18">
        <v>67123189</v>
      </c>
      <c r="I37" s="18">
        <v>15180.188535309502</v>
      </c>
      <c r="J37" s="19">
        <v>31.404184395896422</v>
      </c>
      <c r="K37" s="18">
        <v>2310</v>
      </c>
      <c r="L37" s="18">
        <v>2464528</v>
      </c>
      <c r="M37" s="18">
        <v>4588</v>
      </c>
      <c r="N37" s="18">
        <v>67708646</v>
      </c>
      <c r="O37" s="18">
        <v>4588</v>
      </c>
      <c r="P37" s="18">
        <v>62552078</v>
      </c>
      <c r="Q37" s="18">
        <v>745</v>
      </c>
      <c r="R37" s="18">
        <v>-67884</v>
      </c>
      <c r="S37" s="18">
        <v>515</v>
      </c>
      <c r="T37" s="18">
        <v>4661697</v>
      </c>
      <c r="U37" s="18">
        <v>4588</v>
      </c>
      <c r="V37" s="18">
        <v>231158989</v>
      </c>
      <c r="W37" s="18">
        <v>3960</v>
      </c>
      <c r="X37" s="18">
        <v>9383531</v>
      </c>
      <c r="Y37" s="18">
        <v>2707</v>
      </c>
      <c r="Z37" s="18">
        <v>4075474</v>
      </c>
      <c r="AA37" s="18">
        <v>32</v>
      </c>
      <c r="AB37" s="18">
        <v>-307098</v>
      </c>
      <c r="AC37" s="18">
        <v>479</v>
      </c>
      <c r="AD37" s="18">
        <v>7697650</v>
      </c>
      <c r="AE37" s="18">
        <v>4144</v>
      </c>
      <c r="AF37" s="18">
        <v>187189759</v>
      </c>
      <c r="AG37" s="18">
        <v>4078</v>
      </c>
      <c r="AH37" s="18">
        <v>3202745</v>
      </c>
      <c r="AI37" s="18">
        <v>454</v>
      </c>
      <c r="AJ37" s="18">
        <v>280643</v>
      </c>
      <c r="AK37" s="18">
        <v>3360</v>
      </c>
      <c r="AL37" s="18">
        <v>6522559</v>
      </c>
      <c r="AM37" s="18">
        <v>288</v>
      </c>
      <c r="AN37" s="18">
        <v>853350</v>
      </c>
      <c r="AO37" s="18">
        <v>414</v>
      </c>
      <c r="AP37" s="18">
        <v>771991</v>
      </c>
    </row>
    <row r="38" spans="1:42" x14ac:dyDescent="0.2">
      <c r="A38" s="17" t="s">
        <v>1309</v>
      </c>
      <c r="B38" s="18">
        <v>377</v>
      </c>
      <c r="C38" s="18">
        <v>3640</v>
      </c>
      <c r="D38" s="18">
        <v>181994850</v>
      </c>
      <c r="E38" s="18">
        <v>49998.585164835167</v>
      </c>
      <c r="F38" s="18">
        <v>1069</v>
      </c>
      <c r="G38" s="18">
        <v>1546674</v>
      </c>
      <c r="H38" s="18">
        <v>55547889</v>
      </c>
      <c r="I38" s="18">
        <v>15685.319505494506</v>
      </c>
      <c r="J38" s="19">
        <v>31.371526721772618</v>
      </c>
      <c r="K38" s="18">
        <v>1808</v>
      </c>
      <c r="L38" s="18">
        <v>1776015</v>
      </c>
      <c r="M38" s="18">
        <v>3640</v>
      </c>
      <c r="N38" s="18">
        <v>56203383</v>
      </c>
      <c r="O38" s="18">
        <v>3640</v>
      </c>
      <c r="P38" s="18">
        <v>52139865</v>
      </c>
      <c r="Q38" s="18">
        <v>624</v>
      </c>
      <c r="R38" s="18">
        <v>-1372076</v>
      </c>
      <c r="S38" s="18">
        <v>427</v>
      </c>
      <c r="T38" s="18">
        <v>3287502</v>
      </c>
      <c r="U38" s="18">
        <v>3640</v>
      </c>
      <c r="V38" s="18">
        <v>190267943</v>
      </c>
      <c r="W38" s="18">
        <v>3134</v>
      </c>
      <c r="X38" s="18">
        <v>8272969</v>
      </c>
      <c r="Y38" s="18">
        <v>2066</v>
      </c>
      <c r="Z38" s="18">
        <v>3475984</v>
      </c>
      <c r="AA38" s="18">
        <v>20</v>
      </c>
      <c r="AB38" s="18">
        <v>-742082</v>
      </c>
      <c r="AC38" s="18">
        <v>381</v>
      </c>
      <c r="AD38" s="18">
        <v>8384662</v>
      </c>
      <c r="AE38" s="18">
        <v>3263</v>
      </c>
      <c r="AF38" s="18">
        <v>155519509</v>
      </c>
      <c r="AG38" s="18">
        <v>3194</v>
      </c>
      <c r="AH38" s="18">
        <v>2575615</v>
      </c>
      <c r="AI38" s="18">
        <v>395</v>
      </c>
      <c r="AJ38" s="18">
        <v>237442</v>
      </c>
      <c r="AK38" s="18">
        <v>2705</v>
      </c>
      <c r="AL38" s="18">
        <v>5674703</v>
      </c>
      <c r="AM38" s="18">
        <v>146</v>
      </c>
      <c r="AN38" s="18">
        <v>483665</v>
      </c>
      <c r="AO38" s="18">
        <v>240</v>
      </c>
      <c r="AP38" s="18">
        <v>463552</v>
      </c>
    </row>
    <row r="39" spans="1:42" x14ac:dyDescent="0.2">
      <c r="A39" s="17" t="s">
        <v>1310</v>
      </c>
      <c r="B39" s="18">
        <v>1069</v>
      </c>
      <c r="C39" s="18">
        <v>10029</v>
      </c>
      <c r="D39" s="18">
        <v>434813062</v>
      </c>
      <c r="E39" s="18">
        <v>43355.575032406021</v>
      </c>
      <c r="F39" s="18">
        <v>2519</v>
      </c>
      <c r="G39" s="18">
        <v>3234857</v>
      </c>
      <c r="H39" s="18">
        <v>125623958</v>
      </c>
      <c r="I39" s="18">
        <v>12848.62050054841</v>
      </c>
      <c r="J39" s="19">
        <v>29.635451705910342</v>
      </c>
      <c r="K39" s="18">
        <v>4927</v>
      </c>
      <c r="L39" s="18">
        <v>4442076</v>
      </c>
      <c r="M39" s="18">
        <v>10027</v>
      </c>
      <c r="N39" s="18">
        <v>125273732</v>
      </c>
      <c r="O39" s="18">
        <v>10028</v>
      </c>
      <c r="P39" s="18">
        <v>120348265</v>
      </c>
      <c r="Q39" s="18">
        <v>1482</v>
      </c>
      <c r="R39" s="18">
        <v>-993364</v>
      </c>
      <c r="S39" s="18">
        <v>918</v>
      </c>
      <c r="T39" s="18">
        <v>5151719</v>
      </c>
      <c r="U39" s="18">
        <v>10027</v>
      </c>
      <c r="V39" s="18">
        <v>452885352</v>
      </c>
      <c r="W39" s="18">
        <v>8811</v>
      </c>
      <c r="X39" s="18">
        <v>18085431</v>
      </c>
      <c r="Y39" s="18">
        <v>5833</v>
      </c>
      <c r="Z39" s="18">
        <v>6393711</v>
      </c>
      <c r="AA39" s="18">
        <v>37</v>
      </c>
      <c r="AB39" s="18">
        <v>-302503</v>
      </c>
      <c r="AC39" s="18">
        <v>978</v>
      </c>
      <c r="AD39" s="18">
        <v>15146040</v>
      </c>
      <c r="AE39" s="18">
        <v>9017</v>
      </c>
      <c r="AF39" s="18">
        <v>385841006</v>
      </c>
      <c r="AG39" s="18">
        <v>8861</v>
      </c>
      <c r="AH39" s="18">
        <v>6227954</v>
      </c>
      <c r="AI39" s="18">
        <v>859</v>
      </c>
      <c r="AJ39" s="18">
        <v>498492</v>
      </c>
      <c r="AK39" s="18">
        <v>7576</v>
      </c>
      <c r="AL39" s="18">
        <v>13481584</v>
      </c>
      <c r="AM39" s="18">
        <v>594</v>
      </c>
      <c r="AN39" s="18">
        <v>1760042</v>
      </c>
      <c r="AO39" s="18">
        <v>719</v>
      </c>
      <c r="AP39" s="18">
        <v>1322103</v>
      </c>
    </row>
    <row r="40" spans="1:42" x14ac:dyDescent="0.2">
      <c r="A40" s="17" t="s">
        <v>1311</v>
      </c>
      <c r="B40" s="18">
        <v>807</v>
      </c>
      <c r="C40" s="18">
        <v>8406</v>
      </c>
      <c r="D40" s="18">
        <v>563913950</v>
      </c>
      <c r="E40" s="18">
        <v>67084.695455626934</v>
      </c>
      <c r="F40" s="18">
        <v>2993</v>
      </c>
      <c r="G40" s="18">
        <v>17549397</v>
      </c>
      <c r="H40" s="18">
        <v>183847443</v>
      </c>
      <c r="I40" s="18">
        <v>23958.700927908638</v>
      </c>
      <c r="J40" s="19">
        <v>35.71410850893119</v>
      </c>
      <c r="K40" s="18">
        <v>4552</v>
      </c>
      <c r="L40" s="18">
        <v>7660018</v>
      </c>
      <c r="M40" s="18">
        <v>8404</v>
      </c>
      <c r="N40" s="18">
        <v>196485743</v>
      </c>
      <c r="O40" s="18">
        <v>8405</v>
      </c>
      <c r="P40" s="18">
        <v>161562937</v>
      </c>
      <c r="Q40" s="18">
        <v>1690</v>
      </c>
      <c r="R40" s="18">
        <v>67431</v>
      </c>
      <c r="S40" s="18">
        <v>1241</v>
      </c>
      <c r="T40" s="18">
        <v>30401113</v>
      </c>
      <c r="U40" s="18">
        <v>8405</v>
      </c>
      <c r="V40" s="18">
        <v>591249121</v>
      </c>
      <c r="W40" s="18">
        <v>7169</v>
      </c>
      <c r="X40" s="18">
        <v>27337774</v>
      </c>
      <c r="Y40" s="18">
        <v>5098</v>
      </c>
      <c r="Z40" s="18">
        <v>21435794</v>
      </c>
      <c r="AA40" s="18">
        <v>71</v>
      </c>
      <c r="AB40" s="18">
        <v>-1592494</v>
      </c>
      <c r="AC40" s="18">
        <v>890</v>
      </c>
      <c r="AD40" s="18">
        <v>24771913</v>
      </c>
      <c r="AE40" s="18">
        <v>7368</v>
      </c>
      <c r="AF40" s="18">
        <v>413814673</v>
      </c>
      <c r="AG40" s="18">
        <v>7501</v>
      </c>
      <c r="AH40" s="18">
        <v>8140235</v>
      </c>
      <c r="AI40" s="18">
        <v>878</v>
      </c>
      <c r="AJ40" s="18">
        <v>632156</v>
      </c>
      <c r="AK40" s="18">
        <v>5877</v>
      </c>
      <c r="AL40" s="18">
        <v>13157202</v>
      </c>
      <c r="AM40" s="18">
        <v>309</v>
      </c>
      <c r="AN40" s="18">
        <v>860358</v>
      </c>
      <c r="AO40" s="18">
        <v>539</v>
      </c>
      <c r="AP40" s="18">
        <v>1025660</v>
      </c>
    </row>
    <row r="41" spans="1:42" x14ac:dyDescent="0.2">
      <c r="A41" s="17" t="s">
        <v>1312</v>
      </c>
      <c r="B41" s="18">
        <v>901</v>
      </c>
      <c r="C41" s="18">
        <v>8849</v>
      </c>
      <c r="D41" s="18">
        <v>351917139</v>
      </c>
      <c r="E41" s="18">
        <v>39769.142162956268</v>
      </c>
      <c r="F41" s="18">
        <v>2016</v>
      </c>
      <c r="G41" s="18">
        <v>2916919</v>
      </c>
      <c r="H41" s="18">
        <v>97965575</v>
      </c>
      <c r="I41" s="18">
        <v>11400.440049723133</v>
      </c>
      <c r="J41" s="19">
        <v>28.666547553400061</v>
      </c>
      <c r="K41" s="18">
        <v>4030</v>
      </c>
      <c r="L41" s="18">
        <v>2637135</v>
      </c>
      <c r="M41" s="18">
        <v>8846</v>
      </c>
      <c r="N41" s="18">
        <v>97621354</v>
      </c>
      <c r="O41" s="18">
        <v>8849</v>
      </c>
      <c r="P41" s="18">
        <v>94552089</v>
      </c>
      <c r="Q41" s="18">
        <v>1077</v>
      </c>
      <c r="R41" s="18">
        <v>-909724</v>
      </c>
      <c r="S41" s="18">
        <v>686</v>
      </c>
      <c r="T41" s="18">
        <v>4382342</v>
      </c>
      <c r="U41" s="18">
        <v>8848</v>
      </c>
      <c r="V41" s="18">
        <v>366151336</v>
      </c>
      <c r="W41" s="18">
        <v>7637</v>
      </c>
      <c r="X41" s="18">
        <v>14242883</v>
      </c>
      <c r="Y41" s="18">
        <v>5099</v>
      </c>
      <c r="Z41" s="18">
        <v>5144822</v>
      </c>
      <c r="AA41" s="18">
        <v>21</v>
      </c>
      <c r="AB41" s="18">
        <v>-241167</v>
      </c>
      <c r="AC41" s="18">
        <v>853</v>
      </c>
      <c r="AD41" s="18">
        <v>11496638</v>
      </c>
      <c r="AE41" s="18">
        <v>8183</v>
      </c>
      <c r="AF41" s="18">
        <v>315921736</v>
      </c>
      <c r="AG41" s="18">
        <v>7576</v>
      </c>
      <c r="AH41" s="18">
        <v>4991966</v>
      </c>
      <c r="AI41" s="18">
        <v>796</v>
      </c>
      <c r="AJ41" s="18">
        <v>477683</v>
      </c>
      <c r="AK41" s="18">
        <v>6729</v>
      </c>
      <c r="AL41" s="18">
        <v>10919874</v>
      </c>
      <c r="AM41" s="18">
        <v>857</v>
      </c>
      <c r="AN41" s="18">
        <v>2746875</v>
      </c>
      <c r="AO41" s="18">
        <v>976</v>
      </c>
      <c r="AP41" s="18">
        <v>1800020</v>
      </c>
    </row>
    <row r="42" spans="1:42" x14ac:dyDescent="0.2">
      <c r="A42" s="17" t="s">
        <v>1313</v>
      </c>
      <c r="B42" s="18">
        <v>194</v>
      </c>
      <c r="C42" s="18">
        <v>2442</v>
      </c>
      <c r="D42" s="18">
        <v>104533294</v>
      </c>
      <c r="E42" s="18">
        <v>42806.426699426702</v>
      </c>
      <c r="F42" s="18">
        <v>607</v>
      </c>
      <c r="G42" s="18">
        <v>762033</v>
      </c>
      <c r="H42" s="18">
        <v>29863922</v>
      </c>
      <c r="I42" s="18">
        <v>12541.341113841114</v>
      </c>
      <c r="J42" s="19">
        <v>29.297799608228171</v>
      </c>
      <c r="K42" s="18">
        <v>1131</v>
      </c>
      <c r="L42" s="18">
        <v>672354</v>
      </c>
      <c r="M42" s="18">
        <v>2442</v>
      </c>
      <c r="N42" s="18">
        <v>29669405</v>
      </c>
      <c r="O42" s="18">
        <v>2442</v>
      </c>
      <c r="P42" s="18">
        <v>29283553</v>
      </c>
      <c r="Q42" s="18">
        <v>347</v>
      </c>
      <c r="R42" s="18">
        <v>-818154</v>
      </c>
      <c r="S42" s="18">
        <v>201</v>
      </c>
      <c r="T42" s="18">
        <v>1108250</v>
      </c>
      <c r="U42" s="18">
        <v>2442</v>
      </c>
      <c r="V42" s="18">
        <v>109010375</v>
      </c>
      <c r="W42" s="18">
        <v>2148</v>
      </c>
      <c r="X42" s="18">
        <v>4476858</v>
      </c>
      <c r="Y42" s="18">
        <v>1330</v>
      </c>
      <c r="Z42" s="18">
        <v>1465668</v>
      </c>
      <c r="AA42" s="18">
        <v>11</v>
      </c>
      <c r="AB42" s="18">
        <v>-36592</v>
      </c>
      <c r="AC42" s="18">
        <v>246</v>
      </c>
      <c r="AD42" s="18">
        <v>3020291</v>
      </c>
      <c r="AE42" s="18">
        <v>2278</v>
      </c>
      <c r="AF42" s="18">
        <v>96111380</v>
      </c>
      <c r="AG42" s="18">
        <v>2155</v>
      </c>
      <c r="AH42" s="18">
        <v>1500192</v>
      </c>
      <c r="AI42" s="18">
        <v>261</v>
      </c>
      <c r="AJ42" s="18">
        <v>157433</v>
      </c>
      <c r="AK42" s="18">
        <v>1906</v>
      </c>
      <c r="AL42" s="18">
        <v>3236310</v>
      </c>
      <c r="AM42" s="18">
        <v>194</v>
      </c>
      <c r="AN42" s="18">
        <v>549775</v>
      </c>
      <c r="AO42" s="18">
        <v>259</v>
      </c>
      <c r="AP42" s="18">
        <v>471597</v>
      </c>
    </row>
    <row r="43" spans="1:42" x14ac:dyDescent="0.2">
      <c r="A43" s="17" t="s">
        <v>1314</v>
      </c>
      <c r="B43" s="18">
        <v>498</v>
      </c>
      <c r="C43" s="18">
        <v>3402</v>
      </c>
      <c r="D43" s="18">
        <v>116904196</v>
      </c>
      <c r="E43" s="18">
        <v>34363.373309817754</v>
      </c>
      <c r="F43" s="18">
        <v>556</v>
      </c>
      <c r="G43" s="18">
        <v>383875</v>
      </c>
      <c r="H43" s="18">
        <v>29271528</v>
      </c>
      <c r="I43" s="18">
        <v>8717.0496766607885</v>
      </c>
      <c r="J43" s="19">
        <v>25.367269965228623</v>
      </c>
      <c r="K43" s="18">
        <v>1307</v>
      </c>
      <c r="L43" s="18">
        <v>868773</v>
      </c>
      <c r="M43" s="18">
        <v>3402</v>
      </c>
      <c r="N43" s="18">
        <v>29206808</v>
      </c>
      <c r="O43" s="18">
        <v>3402</v>
      </c>
      <c r="P43" s="18">
        <v>28483581</v>
      </c>
      <c r="Q43" s="18">
        <v>425</v>
      </c>
      <c r="R43" s="18">
        <v>-654361</v>
      </c>
      <c r="S43" s="18">
        <v>147</v>
      </c>
      <c r="T43" s="18">
        <v>488817</v>
      </c>
      <c r="U43" s="18">
        <v>3402</v>
      </c>
      <c r="V43" s="18">
        <v>121555135</v>
      </c>
      <c r="W43" s="18">
        <v>3045</v>
      </c>
      <c r="X43" s="18">
        <v>4650949</v>
      </c>
      <c r="Y43" s="18">
        <v>1982</v>
      </c>
      <c r="Z43" s="18">
        <v>1678607</v>
      </c>
      <c r="AA43" s="18">
        <v>8</v>
      </c>
      <c r="AB43" s="18">
        <v>-68851</v>
      </c>
      <c r="AC43" s="18">
        <v>282</v>
      </c>
      <c r="AD43" s="18">
        <v>4256951</v>
      </c>
      <c r="AE43" s="18">
        <v>3108</v>
      </c>
      <c r="AF43" s="18">
        <v>106485361</v>
      </c>
      <c r="AG43" s="18">
        <v>2876</v>
      </c>
      <c r="AH43" s="18">
        <v>1630316</v>
      </c>
      <c r="AI43" s="18">
        <v>187</v>
      </c>
      <c r="AJ43" s="18">
        <v>110177</v>
      </c>
      <c r="AK43" s="18">
        <v>2735</v>
      </c>
      <c r="AL43" s="18">
        <v>3726498</v>
      </c>
      <c r="AM43" s="18">
        <v>244</v>
      </c>
      <c r="AN43" s="18">
        <v>764070</v>
      </c>
      <c r="AO43" s="18">
        <v>190</v>
      </c>
      <c r="AP43" s="18">
        <v>311378</v>
      </c>
    </row>
    <row r="44" spans="1:42" x14ac:dyDescent="0.2">
      <c r="A44" s="17" t="s">
        <v>1315</v>
      </c>
      <c r="B44" s="18">
        <v>535</v>
      </c>
      <c r="C44" s="18">
        <v>3451</v>
      </c>
      <c r="D44" s="18">
        <v>154394212</v>
      </c>
      <c r="E44" s="18">
        <v>44738.977687626772</v>
      </c>
      <c r="F44" s="18">
        <v>1138</v>
      </c>
      <c r="G44" s="18">
        <v>2418521</v>
      </c>
      <c r="H44" s="18">
        <v>44427054</v>
      </c>
      <c r="I44" s="18">
        <v>13574.492900608519</v>
      </c>
      <c r="J44" s="19">
        <v>30.341535730627001</v>
      </c>
      <c r="K44" s="18">
        <v>2151</v>
      </c>
      <c r="L44" s="18">
        <v>3573129</v>
      </c>
      <c r="M44" s="18">
        <v>3450</v>
      </c>
      <c r="N44" s="18">
        <v>46084344</v>
      </c>
      <c r="O44" s="18">
        <v>3451</v>
      </c>
      <c r="P44" s="18">
        <v>36197638</v>
      </c>
      <c r="Q44" s="18">
        <v>878</v>
      </c>
      <c r="R44" s="18">
        <v>3158645</v>
      </c>
      <c r="S44" s="18">
        <v>341</v>
      </c>
      <c r="T44" s="18">
        <v>3625610</v>
      </c>
      <c r="U44" s="18">
        <v>3451</v>
      </c>
      <c r="V44" s="18">
        <v>160642828</v>
      </c>
      <c r="W44" s="18">
        <v>3017</v>
      </c>
      <c r="X44" s="18">
        <v>6270528</v>
      </c>
      <c r="Y44" s="18">
        <v>2338</v>
      </c>
      <c r="Z44" s="18">
        <v>3973274</v>
      </c>
      <c r="AA44" s="18">
        <v>16</v>
      </c>
      <c r="AB44" s="18">
        <v>-193922</v>
      </c>
      <c r="AC44" s="18">
        <v>323</v>
      </c>
      <c r="AD44" s="18">
        <v>7346006</v>
      </c>
      <c r="AE44" s="18">
        <v>2656</v>
      </c>
      <c r="AF44" s="18">
        <v>108871158</v>
      </c>
      <c r="AG44" s="18">
        <v>2957</v>
      </c>
      <c r="AH44" s="18">
        <v>2188207</v>
      </c>
      <c r="AI44" s="18">
        <v>177</v>
      </c>
      <c r="AJ44" s="18">
        <v>121050</v>
      </c>
      <c r="AK44" s="18">
        <v>2162</v>
      </c>
      <c r="AL44" s="18">
        <v>3591695</v>
      </c>
      <c r="AM44" s="18">
        <v>119</v>
      </c>
      <c r="AN44" s="18">
        <v>386536</v>
      </c>
      <c r="AO44" s="18">
        <v>112</v>
      </c>
      <c r="AP44" s="18">
        <v>191484</v>
      </c>
    </row>
    <row r="45" spans="1:42" x14ac:dyDescent="0.2">
      <c r="A45" s="17" t="s">
        <v>1316</v>
      </c>
      <c r="B45" s="18">
        <v>1633</v>
      </c>
      <c r="C45" s="18">
        <v>11703</v>
      </c>
      <c r="D45" s="18">
        <v>519432359</v>
      </c>
      <c r="E45" s="18">
        <v>44384.54746646159</v>
      </c>
      <c r="F45" s="18">
        <v>3745</v>
      </c>
      <c r="G45" s="18">
        <v>7115739</v>
      </c>
      <c r="H45" s="18">
        <v>147476063</v>
      </c>
      <c r="I45" s="18">
        <v>13209.58745620781</v>
      </c>
      <c r="J45" s="19">
        <v>29.761681058457125</v>
      </c>
      <c r="K45" s="18">
        <v>6815</v>
      </c>
      <c r="L45" s="18">
        <v>10004581</v>
      </c>
      <c r="M45" s="18">
        <v>11697</v>
      </c>
      <c r="N45" s="18">
        <v>152108509</v>
      </c>
      <c r="O45" s="18">
        <v>11703</v>
      </c>
      <c r="P45" s="18">
        <v>133434324</v>
      </c>
      <c r="Q45" s="18">
        <v>2541</v>
      </c>
      <c r="R45" s="18">
        <v>3072000</v>
      </c>
      <c r="S45" s="18">
        <v>1339</v>
      </c>
      <c r="T45" s="18">
        <v>9873850</v>
      </c>
      <c r="U45" s="18">
        <v>11700</v>
      </c>
      <c r="V45" s="18">
        <v>542243173</v>
      </c>
      <c r="W45" s="18">
        <v>10260</v>
      </c>
      <c r="X45" s="18">
        <v>22831128</v>
      </c>
      <c r="Y45" s="18">
        <v>7345</v>
      </c>
      <c r="Z45" s="18">
        <v>12479170</v>
      </c>
      <c r="AA45" s="18">
        <v>52</v>
      </c>
      <c r="AB45" s="18">
        <v>-767828</v>
      </c>
      <c r="AC45" s="18">
        <v>970</v>
      </c>
      <c r="AD45" s="18">
        <v>20112981</v>
      </c>
      <c r="AE45" s="18">
        <v>9695</v>
      </c>
      <c r="AF45" s="18">
        <v>416913301</v>
      </c>
      <c r="AG45" s="18">
        <v>10269</v>
      </c>
      <c r="AH45" s="18">
        <v>7401533</v>
      </c>
      <c r="AI45" s="18">
        <v>715</v>
      </c>
      <c r="AJ45" s="18">
        <v>415234</v>
      </c>
      <c r="AK45" s="18">
        <v>8097</v>
      </c>
      <c r="AL45" s="18">
        <v>14723853</v>
      </c>
      <c r="AM45" s="18">
        <v>421</v>
      </c>
      <c r="AN45" s="18">
        <v>1281523</v>
      </c>
      <c r="AO45" s="18">
        <v>535</v>
      </c>
      <c r="AP45" s="18">
        <v>960395</v>
      </c>
    </row>
    <row r="46" spans="1:42" x14ac:dyDescent="0.2">
      <c r="A46" s="17" t="s">
        <v>1317</v>
      </c>
      <c r="B46" s="18">
        <v>662</v>
      </c>
      <c r="C46" s="18">
        <v>5969</v>
      </c>
      <c r="D46" s="18">
        <v>330783153</v>
      </c>
      <c r="E46" s="18">
        <v>55416.845870330042</v>
      </c>
      <c r="F46" s="18">
        <v>2246</v>
      </c>
      <c r="G46" s="18">
        <v>11199793</v>
      </c>
      <c r="H46" s="18">
        <v>98588932</v>
      </c>
      <c r="I46" s="18">
        <v>18393.15211928296</v>
      </c>
      <c r="J46" s="19">
        <v>33.190543110882068</v>
      </c>
      <c r="K46" s="18">
        <v>3544</v>
      </c>
      <c r="L46" s="18">
        <v>8278509</v>
      </c>
      <c r="M46" s="18">
        <v>5966</v>
      </c>
      <c r="N46" s="18">
        <v>107394858</v>
      </c>
      <c r="O46" s="18">
        <v>5968</v>
      </c>
      <c r="P46" s="18">
        <v>86211588</v>
      </c>
      <c r="Q46" s="18">
        <v>1334</v>
      </c>
      <c r="R46" s="18">
        <v>2453740</v>
      </c>
      <c r="S46" s="18">
        <v>852</v>
      </c>
      <c r="T46" s="18">
        <v>13364645</v>
      </c>
      <c r="U46" s="18">
        <v>5968</v>
      </c>
      <c r="V46" s="18">
        <v>347010664</v>
      </c>
      <c r="W46" s="18">
        <v>5229</v>
      </c>
      <c r="X46" s="18">
        <v>16237485</v>
      </c>
      <c r="Y46" s="18">
        <v>3785</v>
      </c>
      <c r="Z46" s="18">
        <v>13822741</v>
      </c>
      <c r="AA46" s="18">
        <v>31</v>
      </c>
      <c r="AB46" s="18">
        <v>-530763</v>
      </c>
      <c r="AC46" s="18">
        <v>490</v>
      </c>
      <c r="AD46" s="18">
        <v>12348853</v>
      </c>
      <c r="AE46" s="18">
        <v>4947</v>
      </c>
      <c r="AF46" s="18">
        <v>235463811</v>
      </c>
      <c r="AG46" s="18">
        <v>5311</v>
      </c>
      <c r="AH46" s="18">
        <v>4737930</v>
      </c>
      <c r="AI46" s="18">
        <v>413</v>
      </c>
      <c r="AJ46" s="18">
        <v>260362</v>
      </c>
      <c r="AK46" s="18">
        <v>4025</v>
      </c>
      <c r="AL46" s="18">
        <v>8566331</v>
      </c>
      <c r="AM46" s="18">
        <v>210</v>
      </c>
      <c r="AN46" s="18">
        <v>597757</v>
      </c>
      <c r="AO46" s="18">
        <v>330</v>
      </c>
      <c r="AP46" s="18">
        <v>652472</v>
      </c>
    </row>
    <row r="47" spans="1:42" x14ac:dyDescent="0.2">
      <c r="A47" s="17" t="s">
        <v>1318</v>
      </c>
      <c r="B47" s="18">
        <v>437</v>
      </c>
      <c r="C47" s="18">
        <v>3750</v>
      </c>
      <c r="D47" s="18">
        <v>151649914</v>
      </c>
      <c r="E47" s="18">
        <v>40439.977066666666</v>
      </c>
      <c r="F47" s="18">
        <v>884</v>
      </c>
      <c r="G47" s="18">
        <v>1217760</v>
      </c>
      <c r="H47" s="18">
        <v>42339661</v>
      </c>
      <c r="I47" s="18">
        <v>11615.312266666666</v>
      </c>
      <c r="J47" s="19">
        <v>28.722351270176123</v>
      </c>
      <c r="K47" s="18">
        <v>1759</v>
      </c>
      <c r="L47" s="18">
        <v>1563082</v>
      </c>
      <c r="M47" s="18">
        <v>3750</v>
      </c>
      <c r="N47" s="18">
        <v>42491997</v>
      </c>
      <c r="O47" s="18">
        <v>3750</v>
      </c>
      <c r="P47" s="18">
        <v>40107241</v>
      </c>
      <c r="Q47" s="18">
        <v>522</v>
      </c>
      <c r="R47" s="18">
        <v>-364308</v>
      </c>
      <c r="S47" s="18">
        <v>304</v>
      </c>
      <c r="T47" s="18">
        <v>1947301</v>
      </c>
      <c r="U47" s="18">
        <v>3750</v>
      </c>
      <c r="V47" s="18">
        <v>157804425</v>
      </c>
      <c r="W47" s="18">
        <v>3242</v>
      </c>
      <c r="X47" s="18">
        <v>6154459</v>
      </c>
      <c r="Y47" s="18">
        <v>2237</v>
      </c>
      <c r="Z47" s="18">
        <v>2466666</v>
      </c>
      <c r="AA47" s="18">
        <v>13</v>
      </c>
      <c r="AB47" s="18">
        <v>-508379</v>
      </c>
      <c r="AC47" s="18">
        <v>341</v>
      </c>
      <c r="AD47" s="18">
        <v>6364084</v>
      </c>
      <c r="AE47" s="18">
        <v>3373</v>
      </c>
      <c r="AF47" s="18">
        <v>132172661</v>
      </c>
      <c r="AG47" s="18">
        <v>3218</v>
      </c>
      <c r="AH47" s="18">
        <v>2150595</v>
      </c>
      <c r="AI47" s="18">
        <v>253</v>
      </c>
      <c r="AJ47" s="18">
        <v>156064</v>
      </c>
      <c r="AK47" s="18">
        <v>2804</v>
      </c>
      <c r="AL47" s="18">
        <v>4505601</v>
      </c>
      <c r="AM47" s="18">
        <v>327</v>
      </c>
      <c r="AN47" s="18">
        <v>1027410</v>
      </c>
      <c r="AO47" s="18">
        <v>323</v>
      </c>
      <c r="AP47" s="18">
        <v>576958</v>
      </c>
    </row>
    <row r="48" spans="1:42" x14ac:dyDescent="0.2">
      <c r="A48" s="17" t="s">
        <v>1319</v>
      </c>
      <c r="B48" s="18">
        <v>631</v>
      </c>
      <c r="C48" s="18">
        <v>5170</v>
      </c>
      <c r="D48" s="18">
        <v>199819714</v>
      </c>
      <c r="E48" s="18">
        <v>38649.847969052222</v>
      </c>
      <c r="F48" s="18">
        <v>1084</v>
      </c>
      <c r="G48" s="18">
        <v>1276393</v>
      </c>
      <c r="H48" s="18">
        <v>54559271</v>
      </c>
      <c r="I48" s="18">
        <v>10799.935009671181</v>
      </c>
      <c r="J48" s="19">
        <v>27.943020677128981</v>
      </c>
      <c r="K48" s="18">
        <v>2337</v>
      </c>
      <c r="L48" s="18">
        <v>2123591</v>
      </c>
      <c r="M48" s="18">
        <v>5169</v>
      </c>
      <c r="N48" s="18">
        <v>54303695</v>
      </c>
      <c r="O48" s="18">
        <v>5170</v>
      </c>
      <c r="P48" s="18">
        <v>51250823</v>
      </c>
      <c r="Q48" s="18">
        <v>672</v>
      </c>
      <c r="R48" s="18">
        <v>-374924</v>
      </c>
      <c r="S48" s="18">
        <v>392</v>
      </c>
      <c r="T48" s="18">
        <v>1786946</v>
      </c>
      <c r="U48" s="18">
        <v>5169</v>
      </c>
      <c r="V48" s="18">
        <v>208617243</v>
      </c>
      <c r="W48" s="18">
        <v>4533</v>
      </c>
      <c r="X48" s="18">
        <v>8797102</v>
      </c>
      <c r="Y48" s="18">
        <v>3053</v>
      </c>
      <c r="Z48" s="18">
        <v>2791653</v>
      </c>
      <c r="AA48" s="18">
        <v>21</v>
      </c>
      <c r="AB48" s="18">
        <v>-432321</v>
      </c>
      <c r="AC48" s="18">
        <v>515</v>
      </c>
      <c r="AD48" s="18">
        <v>10881103</v>
      </c>
      <c r="AE48" s="18">
        <v>4612</v>
      </c>
      <c r="AF48" s="18">
        <v>175358739</v>
      </c>
      <c r="AG48" s="18">
        <v>4451</v>
      </c>
      <c r="AH48" s="18">
        <v>2837423</v>
      </c>
      <c r="AI48" s="18">
        <v>345</v>
      </c>
      <c r="AJ48" s="18">
        <v>199020</v>
      </c>
      <c r="AK48" s="18">
        <v>3959</v>
      </c>
      <c r="AL48" s="18">
        <v>6115581</v>
      </c>
      <c r="AM48" s="18">
        <v>420</v>
      </c>
      <c r="AN48" s="18">
        <v>1397711</v>
      </c>
      <c r="AO48" s="18">
        <v>406</v>
      </c>
      <c r="AP48" s="18">
        <v>702260</v>
      </c>
    </row>
    <row r="49" spans="1:42" x14ac:dyDescent="0.2">
      <c r="A49" s="17" t="s">
        <v>1320</v>
      </c>
      <c r="B49" s="18">
        <v>201</v>
      </c>
      <c r="C49" s="18">
        <v>1975</v>
      </c>
      <c r="D49" s="18">
        <v>87766467</v>
      </c>
      <c r="E49" s="18">
        <v>44438.717468354429</v>
      </c>
      <c r="F49" s="18">
        <v>486</v>
      </c>
      <c r="G49" s="18">
        <v>504489</v>
      </c>
      <c r="H49" s="18">
        <v>25822808</v>
      </c>
      <c r="I49" s="18">
        <v>13330.276962025317</v>
      </c>
      <c r="J49" s="19">
        <v>29.996988485363097</v>
      </c>
      <c r="K49" s="18">
        <v>970</v>
      </c>
      <c r="L49" s="18">
        <v>645403</v>
      </c>
      <c r="M49" s="18">
        <v>1975</v>
      </c>
      <c r="N49" s="18">
        <v>25486475</v>
      </c>
      <c r="O49" s="18">
        <v>1975</v>
      </c>
      <c r="P49" s="18">
        <v>24503376</v>
      </c>
      <c r="Q49" s="18">
        <v>254</v>
      </c>
      <c r="R49" s="18">
        <v>-92630</v>
      </c>
      <c r="S49" s="18">
        <v>197</v>
      </c>
      <c r="T49" s="18">
        <v>1515014</v>
      </c>
      <c r="U49" s="18">
        <v>1975</v>
      </c>
      <c r="V49" s="18">
        <v>91318497</v>
      </c>
      <c r="W49" s="18">
        <v>1719</v>
      </c>
      <c r="X49" s="18">
        <v>3552082</v>
      </c>
      <c r="Y49" s="18">
        <v>1079</v>
      </c>
      <c r="Z49" s="18">
        <v>1050998</v>
      </c>
      <c r="AA49" s="18">
        <v>6</v>
      </c>
      <c r="AB49" s="18">
        <v>-60177</v>
      </c>
      <c r="AC49" s="18">
        <v>182</v>
      </c>
      <c r="AD49" s="18">
        <v>3419212</v>
      </c>
      <c r="AE49" s="18">
        <v>1826</v>
      </c>
      <c r="AF49" s="18">
        <v>79291939</v>
      </c>
      <c r="AG49" s="18">
        <v>1740</v>
      </c>
      <c r="AH49" s="18">
        <v>1249056</v>
      </c>
      <c r="AI49" s="18">
        <v>234</v>
      </c>
      <c r="AJ49" s="18">
        <v>134632</v>
      </c>
      <c r="AK49" s="18">
        <v>1555</v>
      </c>
      <c r="AL49" s="18">
        <v>2763608</v>
      </c>
      <c r="AM49" s="18">
        <v>167</v>
      </c>
      <c r="AN49" s="18">
        <v>472302</v>
      </c>
      <c r="AO49" s="18">
        <v>221</v>
      </c>
      <c r="AP49" s="18">
        <v>409053</v>
      </c>
    </row>
    <row r="50" spans="1:42" x14ac:dyDescent="0.2">
      <c r="A50" s="17" t="s">
        <v>1321</v>
      </c>
      <c r="B50" s="18">
        <v>63</v>
      </c>
      <c r="C50" s="18">
        <v>333</v>
      </c>
      <c r="D50" s="18">
        <v>16261715</v>
      </c>
      <c r="E50" s="18">
        <v>48833.978978978979</v>
      </c>
      <c r="F50" s="18">
        <v>94</v>
      </c>
      <c r="G50" s="18">
        <v>530820</v>
      </c>
      <c r="H50" s="18">
        <v>4713656</v>
      </c>
      <c r="I50" s="18">
        <v>15749.177177177176</v>
      </c>
      <c r="J50" s="19">
        <v>32.250448369068089</v>
      </c>
      <c r="K50" s="18">
        <v>126</v>
      </c>
      <c r="L50" s="18">
        <v>205702</v>
      </c>
      <c r="M50" s="18">
        <v>332</v>
      </c>
      <c r="N50" s="18">
        <v>5436298</v>
      </c>
      <c r="O50" s="18">
        <v>333</v>
      </c>
      <c r="P50" s="18">
        <v>4375481</v>
      </c>
      <c r="Q50" s="18">
        <v>89</v>
      </c>
      <c r="R50" s="18">
        <v>9781</v>
      </c>
      <c r="S50" s="18">
        <v>52</v>
      </c>
      <c r="T50" s="18">
        <v>920740</v>
      </c>
      <c r="U50" s="18">
        <v>333</v>
      </c>
      <c r="V50" s="18">
        <v>16992179</v>
      </c>
      <c r="W50" s="18">
        <v>240</v>
      </c>
      <c r="X50" s="18">
        <v>772922</v>
      </c>
      <c r="Y50" s="18">
        <v>195</v>
      </c>
      <c r="Z50" s="18">
        <v>961301</v>
      </c>
      <c r="AA50" s="18">
        <v>5</v>
      </c>
      <c r="AB50" s="18">
        <v>-79325</v>
      </c>
      <c r="AC50" s="18">
        <v>25</v>
      </c>
      <c r="AD50" s="18">
        <v>794843</v>
      </c>
      <c r="AE50" s="18">
        <v>253</v>
      </c>
      <c r="AF50" s="18">
        <v>11061607</v>
      </c>
      <c r="AG50" s="18">
        <v>216</v>
      </c>
      <c r="AH50" s="18">
        <v>210154</v>
      </c>
      <c r="AI50" s="18">
        <v>30</v>
      </c>
      <c r="AJ50" s="18">
        <v>25310</v>
      </c>
      <c r="AK50" s="18">
        <v>174</v>
      </c>
      <c r="AL50" s="18">
        <v>413846</v>
      </c>
      <c r="AM50" s="18">
        <v>8</v>
      </c>
      <c r="AN50" s="18">
        <v>40024</v>
      </c>
      <c r="AO50" s="18">
        <v>11</v>
      </c>
      <c r="AP50" s="18">
        <v>19812</v>
      </c>
    </row>
    <row r="51" spans="1:42" x14ac:dyDescent="0.2">
      <c r="A51" s="17" t="s">
        <v>1322</v>
      </c>
      <c r="B51" s="18">
        <v>875</v>
      </c>
      <c r="C51" s="18">
        <v>7603</v>
      </c>
      <c r="D51" s="18">
        <v>488100638</v>
      </c>
      <c r="E51" s="18">
        <v>64198.426673681439</v>
      </c>
      <c r="F51" s="18">
        <v>2826</v>
      </c>
      <c r="G51" s="18">
        <v>16258268</v>
      </c>
      <c r="H51" s="18">
        <v>153810181</v>
      </c>
      <c r="I51" s="18">
        <v>22368.597790345917</v>
      </c>
      <c r="J51" s="19">
        <v>34.842906515520674</v>
      </c>
      <c r="K51" s="18">
        <v>4303</v>
      </c>
      <c r="L51" s="18">
        <v>10910944</v>
      </c>
      <c r="M51" s="18">
        <v>7595</v>
      </c>
      <c r="N51" s="18">
        <v>168388827</v>
      </c>
      <c r="O51" s="18">
        <v>7603</v>
      </c>
      <c r="P51" s="18">
        <v>133838448</v>
      </c>
      <c r="Q51" s="18">
        <v>1391</v>
      </c>
      <c r="R51" s="18">
        <v>382634</v>
      </c>
      <c r="S51" s="18">
        <v>1229</v>
      </c>
      <c r="T51" s="18">
        <v>25269497</v>
      </c>
      <c r="U51" s="18">
        <v>7602</v>
      </c>
      <c r="V51" s="18">
        <v>511190337</v>
      </c>
      <c r="W51" s="18">
        <v>6337</v>
      </c>
      <c r="X51" s="18">
        <v>23153840</v>
      </c>
      <c r="Y51" s="18">
        <v>4776</v>
      </c>
      <c r="Z51" s="18">
        <v>21700712</v>
      </c>
      <c r="AA51" s="18">
        <v>54</v>
      </c>
      <c r="AB51" s="18">
        <v>-2425594</v>
      </c>
      <c r="AC51" s="18">
        <v>581</v>
      </c>
      <c r="AD51" s="18">
        <v>18222805</v>
      </c>
      <c r="AE51" s="18">
        <v>6406</v>
      </c>
      <c r="AF51" s="18">
        <v>340359577</v>
      </c>
      <c r="AG51" s="18">
        <v>6472</v>
      </c>
      <c r="AH51" s="18">
        <v>6620858</v>
      </c>
      <c r="AI51" s="18">
        <v>738</v>
      </c>
      <c r="AJ51" s="18">
        <v>477739</v>
      </c>
      <c r="AK51" s="18">
        <v>4873</v>
      </c>
      <c r="AL51" s="18">
        <v>10683476</v>
      </c>
      <c r="AM51" s="18">
        <v>221</v>
      </c>
      <c r="AN51" s="18">
        <v>580543</v>
      </c>
      <c r="AO51" s="18">
        <v>596</v>
      </c>
      <c r="AP51" s="18">
        <v>1172121</v>
      </c>
    </row>
    <row r="52" spans="1:42" x14ac:dyDescent="0.2">
      <c r="A52" s="17" t="s">
        <v>1323</v>
      </c>
      <c r="B52" s="18">
        <v>307</v>
      </c>
      <c r="C52" s="18">
        <v>3060</v>
      </c>
      <c r="D52" s="18">
        <v>234882086</v>
      </c>
      <c r="E52" s="18">
        <v>76758.851633986924</v>
      </c>
      <c r="F52" s="18">
        <v>1133</v>
      </c>
      <c r="G52" s="18">
        <v>16326807</v>
      </c>
      <c r="H52" s="18">
        <v>70887816</v>
      </c>
      <c r="I52" s="18">
        <v>28501.510784313727</v>
      </c>
      <c r="J52" s="19">
        <v>37.131236564375541</v>
      </c>
      <c r="K52" s="18">
        <v>1705</v>
      </c>
      <c r="L52" s="18">
        <v>5583058</v>
      </c>
      <c r="M52" s="18">
        <v>3057</v>
      </c>
      <c r="N52" s="18">
        <v>86181332</v>
      </c>
      <c r="O52" s="18">
        <v>3060</v>
      </c>
      <c r="P52" s="18">
        <v>59093777</v>
      </c>
      <c r="Q52" s="18">
        <v>520</v>
      </c>
      <c r="R52" s="18">
        <v>1500477</v>
      </c>
      <c r="S52" s="18">
        <v>508</v>
      </c>
      <c r="T52" s="18">
        <v>13854764</v>
      </c>
      <c r="U52" s="18">
        <v>3058</v>
      </c>
      <c r="V52" s="18">
        <v>246899952</v>
      </c>
      <c r="W52" s="18">
        <v>2492</v>
      </c>
      <c r="X52" s="18">
        <v>12020374</v>
      </c>
      <c r="Y52" s="18">
        <v>1957</v>
      </c>
      <c r="Z52" s="18">
        <v>18552427</v>
      </c>
      <c r="AA52" s="18">
        <v>31</v>
      </c>
      <c r="AB52" s="18">
        <v>-563415</v>
      </c>
      <c r="AC52" s="18">
        <v>230</v>
      </c>
      <c r="AD52" s="18">
        <v>5741572</v>
      </c>
      <c r="AE52" s="18">
        <v>2440</v>
      </c>
      <c r="AF52" s="18">
        <v>132400521</v>
      </c>
      <c r="AG52" s="18">
        <v>2543</v>
      </c>
      <c r="AH52" s="18">
        <v>3050470</v>
      </c>
      <c r="AI52" s="18">
        <v>284</v>
      </c>
      <c r="AJ52" s="18">
        <v>199437</v>
      </c>
      <c r="AK52" s="18">
        <v>1826</v>
      </c>
      <c r="AL52" s="18">
        <v>4040670</v>
      </c>
      <c r="AM52" s="18">
        <v>101</v>
      </c>
      <c r="AN52" s="18">
        <v>291450</v>
      </c>
      <c r="AO52" s="18">
        <v>226</v>
      </c>
      <c r="AP52" s="18">
        <v>449172</v>
      </c>
    </row>
    <row r="53" spans="1:42" x14ac:dyDescent="0.2">
      <c r="A53" s="17" t="s">
        <v>1324</v>
      </c>
      <c r="B53" s="18">
        <v>379</v>
      </c>
      <c r="C53" s="18">
        <v>3522</v>
      </c>
      <c r="D53" s="18">
        <v>226377002</v>
      </c>
      <c r="E53" s="18">
        <v>64275.128336172631</v>
      </c>
      <c r="F53" s="18">
        <v>1423</v>
      </c>
      <c r="G53" s="18">
        <v>5791869</v>
      </c>
      <c r="H53" s="18">
        <v>73207672</v>
      </c>
      <c r="I53" s="18">
        <v>22430.306927881884</v>
      </c>
      <c r="J53" s="19">
        <v>34.897335110039137</v>
      </c>
      <c r="K53" s="18">
        <v>2094</v>
      </c>
      <c r="L53" s="18">
        <v>4034904</v>
      </c>
      <c r="M53" s="18">
        <v>3521</v>
      </c>
      <c r="N53" s="18">
        <v>77711332</v>
      </c>
      <c r="O53" s="18">
        <v>3521</v>
      </c>
      <c r="P53" s="18">
        <v>65996000</v>
      </c>
      <c r="Q53" s="18">
        <v>661</v>
      </c>
      <c r="R53" s="18">
        <v>517281</v>
      </c>
      <c r="S53" s="18">
        <v>580</v>
      </c>
      <c r="T53" s="18">
        <v>6830070</v>
      </c>
      <c r="U53" s="18">
        <v>3522</v>
      </c>
      <c r="V53" s="18">
        <v>238581917</v>
      </c>
      <c r="W53" s="18">
        <v>3043</v>
      </c>
      <c r="X53" s="18">
        <v>12204577</v>
      </c>
      <c r="Y53" s="18">
        <v>2242</v>
      </c>
      <c r="Z53" s="18">
        <v>7885653</v>
      </c>
      <c r="AA53" s="18">
        <v>30</v>
      </c>
      <c r="AB53" s="18">
        <v>-293228</v>
      </c>
      <c r="AC53" s="18">
        <v>282</v>
      </c>
      <c r="AD53" s="18">
        <v>6044889</v>
      </c>
      <c r="AE53" s="18">
        <v>3022</v>
      </c>
      <c r="AF53" s="18">
        <v>176141580</v>
      </c>
      <c r="AG53" s="18">
        <v>3108</v>
      </c>
      <c r="AH53" s="18">
        <v>3183868</v>
      </c>
      <c r="AI53" s="18">
        <v>295</v>
      </c>
      <c r="AJ53" s="18">
        <v>187740</v>
      </c>
      <c r="AK53" s="18">
        <v>2407</v>
      </c>
      <c r="AL53" s="18">
        <v>5633276</v>
      </c>
      <c r="AM53" s="18">
        <v>91</v>
      </c>
      <c r="AN53" s="18">
        <v>271875</v>
      </c>
      <c r="AO53" s="18">
        <v>242</v>
      </c>
      <c r="AP53" s="18">
        <v>474099</v>
      </c>
    </row>
    <row r="54" spans="1:42" x14ac:dyDescent="0.2">
      <c r="A54" s="17" t="s">
        <v>1325</v>
      </c>
      <c r="B54" s="18">
        <v>503</v>
      </c>
      <c r="C54" s="18">
        <v>3270</v>
      </c>
      <c r="D54" s="18">
        <v>280398032</v>
      </c>
      <c r="E54" s="18">
        <v>85748.633639143736</v>
      </c>
      <c r="F54" s="18">
        <v>1660</v>
      </c>
      <c r="G54" s="18">
        <v>13367512</v>
      </c>
      <c r="H54" s="18">
        <v>93255803</v>
      </c>
      <c r="I54" s="18">
        <v>32606.518348623853</v>
      </c>
      <c r="J54" s="19">
        <v>38.025700194643306</v>
      </c>
      <c r="K54" s="18">
        <v>2139</v>
      </c>
      <c r="L54" s="18">
        <v>8946555</v>
      </c>
      <c r="M54" s="18">
        <v>3269</v>
      </c>
      <c r="N54" s="18">
        <v>105281654</v>
      </c>
      <c r="O54" s="18">
        <v>3269</v>
      </c>
      <c r="P54" s="18">
        <v>75344479</v>
      </c>
      <c r="Q54" s="18">
        <v>830</v>
      </c>
      <c r="R54" s="18">
        <v>3980633</v>
      </c>
      <c r="S54" s="18">
        <v>643</v>
      </c>
      <c r="T54" s="18">
        <v>34714534</v>
      </c>
      <c r="U54" s="18">
        <v>3269</v>
      </c>
      <c r="V54" s="18">
        <v>298415414</v>
      </c>
      <c r="W54" s="18">
        <v>2773</v>
      </c>
      <c r="X54" s="18">
        <v>18017438</v>
      </c>
      <c r="Y54" s="18">
        <v>2427</v>
      </c>
      <c r="Z54" s="18">
        <v>16133038</v>
      </c>
      <c r="AA54" s="18">
        <v>38</v>
      </c>
      <c r="AB54" s="18">
        <v>-1480876</v>
      </c>
      <c r="AC54" s="18">
        <v>295</v>
      </c>
      <c r="AD54" s="18">
        <v>10791269</v>
      </c>
      <c r="AE54" s="18">
        <v>2437</v>
      </c>
      <c r="AF54" s="18">
        <v>151406214</v>
      </c>
      <c r="AG54" s="18">
        <v>2886</v>
      </c>
      <c r="AH54" s="18">
        <v>3996227</v>
      </c>
      <c r="AI54" s="18">
        <v>139</v>
      </c>
      <c r="AJ54" s="18">
        <v>99330</v>
      </c>
      <c r="AK54" s="18">
        <v>1815</v>
      </c>
      <c r="AL54" s="18">
        <v>4160974</v>
      </c>
      <c r="AM54" s="18">
        <v>57</v>
      </c>
      <c r="AN54" s="18">
        <v>190300</v>
      </c>
      <c r="AO54" s="18">
        <v>139</v>
      </c>
      <c r="AP54" s="18">
        <v>266701</v>
      </c>
    </row>
    <row r="55" spans="1:42" x14ac:dyDescent="0.2">
      <c r="A55" s="17" t="s">
        <v>1326</v>
      </c>
      <c r="B55" s="18">
        <v>638</v>
      </c>
      <c r="C55" s="18">
        <v>5228</v>
      </c>
      <c r="D55" s="18">
        <v>261508061</v>
      </c>
      <c r="E55" s="18">
        <v>50020.669663351189</v>
      </c>
      <c r="F55" s="18">
        <v>1949</v>
      </c>
      <c r="G55" s="18">
        <v>3726988</v>
      </c>
      <c r="H55" s="18">
        <v>79034258</v>
      </c>
      <c r="I55" s="18">
        <v>15830.383703136955</v>
      </c>
      <c r="J55" s="19">
        <v>31.647684466598523</v>
      </c>
      <c r="K55" s="18">
        <v>3089</v>
      </c>
      <c r="L55" s="18">
        <v>4409699</v>
      </c>
      <c r="M55" s="18">
        <v>5225</v>
      </c>
      <c r="N55" s="18">
        <v>81407984</v>
      </c>
      <c r="O55" s="18">
        <v>5227</v>
      </c>
      <c r="P55" s="18">
        <v>71357944</v>
      </c>
      <c r="Q55" s="18">
        <v>811</v>
      </c>
      <c r="R55" s="18">
        <v>-47181</v>
      </c>
      <c r="S55" s="18">
        <v>760</v>
      </c>
      <c r="T55" s="18">
        <v>4724730</v>
      </c>
      <c r="U55" s="18">
        <v>5225</v>
      </c>
      <c r="V55" s="18">
        <v>272992239</v>
      </c>
      <c r="W55" s="18">
        <v>4528</v>
      </c>
      <c r="X55" s="18">
        <v>11483884</v>
      </c>
      <c r="Y55" s="18">
        <v>3399</v>
      </c>
      <c r="Z55" s="18">
        <v>6222255</v>
      </c>
      <c r="AA55" s="18">
        <v>23</v>
      </c>
      <c r="AB55" s="18">
        <v>-337318</v>
      </c>
      <c r="AC55" s="18">
        <v>368</v>
      </c>
      <c r="AD55" s="18">
        <v>8108536</v>
      </c>
      <c r="AE55" s="18">
        <v>4615</v>
      </c>
      <c r="AF55" s="18">
        <v>212213553</v>
      </c>
      <c r="AG55" s="18">
        <v>4479</v>
      </c>
      <c r="AH55" s="18">
        <v>3640840</v>
      </c>
      <c r="AI55" s="18">
        <v>365</v>
      </c>
      <c r="AJ55" s="18">
        <v>200266</v>
      </c>
      <c r="AK55" s="18">
        <v>3749</v>
      </c>
      <c r="AL55" s="18">
        <v>6284022</v>
      </c>
      <c r="AM55" s="18">
        <v>217</v>
      </c>
      <c r="AN55" s="18">
        <v>644793</v>
      </c>
      <c r="AO55" s="18">
        <v>466</v>
      </c>
      <c r="AP55" s="18">
        <v>926912</v>
      </c>
    </row>
    <row r="56" spans="1:42" x14ac:dyDescent="0.2">
      <c r="A56" s="17" t="s">
        <v>1327</v>
      </c>
      <c r="B56" s="18">
        <v>1608</v>
      </c>
      <c r="C56" s="18">
        <v>13807</v>
      </c>
      <c r="D56" s="18">
        <v>819224529</v>
      </c>
      <c r="E56" s="18">
        <v>59333.999348156729</v>
      </c>
      <c r="F56" s="18">
        <v>5697</v>
      </c>
      <c r="G56" s="18">
        <v>18992227</v>
      </c>
      <c r="H56" s="18">
        <v>259580936</v>
      </c>
      <c r="I56" s="18">
        <v>20176.226769030203</v>
      </c>
      <c r="J56" s="19">
        <v>34.004494877618583</v>
      </c>
      <c r="K56" s="18">
        <v>8336</v>
      </c>
      <c r="L56" s="18">
        <v>16139374</v>
      </c>
      <c r="M56" s="18">
        <v>13793</v>
      </c>
      <c r="N56" s="18">
        <v>273866670</v>
      </c>
      <c r="O56" s="18">
        <v>13807</v>
      </c>
      <c r="P56" s="18">
        <v>231080284</v>
      </c>
      <c r="Q56" s="18">
        <v>2583</v>
      </c>
      <c r="R56" s="18">
        <v>2438619</v>
      </c>
      <c r="S56" s="18">
        <v>2458</v>
      </c>
      <c r="T56" s="18">
        <v>33377956</v>
      </c>
      <c r="U56" s="18">
        <v>13803</v>
      </c>
      <c r="V56" s="18">
        <v>860752864</v>
      </c>
      <c r="W56" s="18">
        <v>12051</v>
      </c>
      <c r="X56" s="18">
        <v>41621005</v>
      </c>
      <c r="Y56" s="18">
        <v>9039</v>
      </c>
      <c r="Z56" s="18">
        <v>26537243</v>
      </c>
      <c r="AA56" s="18">
        <v>124</v>
      </c>
      <c r="AB56" s="18">
        <v>-1785742</v>
      </c>
      <c r="AC56" s="18">
        <v>1060</v>
      </c>
      <c r="AD56" s="18">
        <v>29801636</v>
      </c>
      <c r="AE56" s="18">
        <v>11674</v>
      </c>
      <c r="AF56" s="18">
        <v>615317193</v>
      </c>
      <c r="AG56" s="18">
        <v>12035</v>
      </c>
      <c r="AH56" s="18">
        <v>11483937</v>
      </c>
      <c r="AI56" s="18">
        <v>1123</v>
      </c>
      <c r="AJ56" s="18">
        <v>730282</v>
      </c>
      <c r="AK56" s="18">
        <v>9396</v>
      </c>
      <c r="AL56" s="18">
        <v>19349078</v>
      </c>
      <c r="AM56" s="18">
        <v>475</v>
      </c>
      <c r="AN56" s="18">
        <v>1359109</v>
      </c>
      <c r="AO56" s="18">
        <v>971</v>
      </c>
      <c r="AP56" s="18">
        <v>1881411</v>
      </c>
    </row>
    <row r="57" spans="1:42" x14ac:dyDescent="0.2">
      <c r="A57" s="17" t="s">
        <v>1328</v>
      </c>
      <c r="B57" s="18">
        <v>1939</v>
      </c>
      <c r="C57" s="18">
        <v>14111</v>
      </c>
      <c r="D57" s="18">
        <v>839602193</v>
      </c>
      <c r="E57" s="18">
        <v>59499.836510523703</v>
      </c>
      <c r="F57" s="18">
        <v>6306</v>
      </c>
      <c r="G57" s="18">
        <v>29099139</v>
      </c>
      <c r="H57" s="18">
        <v>257015852</v>
      </c>
      <c r="I57" s="18">
        <v>20276.025157678407</v>
      </c>
      <c r="J57" s="19">
        <v>34.077446841542489</v>
      </c>
      <c r="K57" s="18">
        <v>8813</v>
      </c>
      <c r="L57" s="18">
        <v>20744880</v>
      </c>
      <c r="M57" s="18">
        <v>14107</v>
      </c>
      <c r="N57" s="18">
        <v>281524907</v>
      </c>
      <c r="O57" s="18">
        <v>14110</v>
      </c>
      <c r="P57" s="18">
        <v>219224622</v>
      </c>
      <c r="Q57" s="18">
        <v>2793</v>
      </c>
      <c r="R57" s="18">
        <v>3636007</v>
      </c>
      <c r="S57" s="18">
        <v>2416</v>
      </c>
      <c r="T57" s="18">
        <v>34054847</v>
      </c>
      <c r="U57" s="18">
        <v>14107</v>
      </c>
      <c r="V57" s="18">
        <v>883875594</v>
      </c>
      <c r="W57" s="18">
        <v>12183</v>
      </c>
      <c r="X57" s="18">
        <v>44273605</v>
      </c>
      <c r="Y57" s="18">
        <v>9811</v>
      </c>
      <c r="Z57" s="18">
        <v>36995712</v>
      </c>
      <c r="AA57" s="18">
        <v>94</v>
      </c>
      <c r="AB57" s="18">
        <v>-1897515</v>
      </c>
      <c r="AC57" s="18">
        <v>1172</v>
      </c>
      <c r="AD57" s="18">
        <v>37931728</v>
      </c>
      <c r="AE57" s="18">
        <v>11452</v>
      </c>
      <c r="AF57" s="18">
        <v>581344726</v>
      </c>
      <c r="AG57" s="18">
        <v>12447</v>
      </c>
      <c r="AH57" s="18">
        <v>11971473</v>
      </c>
      <c r="AI57" s="18">
        <v>795</v>
      </c>
      <c r="AJ57" s="18">
        <v>477523</v>
      </c>
      <c r="AK57" s="18">
        <v>9090</v>
      </c>
      <c r="AL57" s="18">
        <v>18363446</v>
      </c>
      <c r="AM57" s="18">
        <v>411</v>
      </c>
      <c r="AN57" s="18">
        <v>1174419</v>
      </c>
      <c r="AO57" s="18">
        <v>802</v>
      </c>
      <c r="AP57" s="18">
        <v>1496632</v>
      </c>
    </row>
    <row r="58" spans="1:42" x14ac:dyDescent="0.2">
      <c r="A58" s="17" t="s">
        <v>1329</v>
      </c>
      <c r="B58" s="18">
        <v>1783</v>
      </c>
      <c r="C58" s="18">
        <v>9888</v>
      </c>
      <c r="D58" s="18">
        <v>479474156</v>
      </c>
      <c r="E58" s="18">
        <v>48490.509304207117</v>
      </c>
      <c r="F58" s="18">
        <v>4093</v>
      </c>
      <c r="G58" s="18">
        <v>11723711</v>
      </c>
      <c r="H58" s="18">
        <v>140005087</v>
      </c>
      <c r="I58" s="18">
        <v>15344.740898058253</v>
      </c>
      <c r="J58" s="19">
        <v>31.64483342872812</v>
      </c>
      <c r="K58" s="18">
        <v>6148</v>
      </c>
      <c r="L58" s="18">
        <v>14184486</v>
      </c>
      <c r="M58" s="18">
        <v>9869</v>
      </c>
      <c r="N58" s="18">
        <v>149621418</v>
      </c>
      <c r="O58" s="18">
        <v>9887</v>
      </c>
      <c r="P58" s="18">
        <v>122534030</v>
      </c>
      <c r="Q58" s="18">
        <v>1905</v>
      </c>
      <c r="R58" s="18">
        <v>4895991</v>
      </c>
      <c r="S58" s="18">
        <v>1756</v>
      </c>
      <c r="T58" s="18">
        <v>15641267</v>
      </c>
      <c r="U58" s="18">
        <v>9870</v>
      </c>
      <c r="V58" s="18">
        <v>500852015</v>
      </c>
      <c r="W58" s="18">
        <v>8453</v>
      </c>
      <c r="X58" s="18">
        <v>21380373</v>
      </c>
      <c r="Y58" s="18">
        <v>6931</v>
      </c>
      <c r="Z58" s="18">
        <v>16491019</v>
      </c>
      <c r="AA58" s="18">
        <v>59</v>
      </c>
      <c r="AB58" s="18">
        <v>-964060</v>
      </c>
      <c r="AC58" s="18">
        <v>747</v>
      </c>
      <c r="AD58" s="18">
        <v>15601212</v>
      </c>
      <c r="AE58" s="18">
        <v>7688</v>
      </c>
      <c r="AF58" s="18">
        <v>348546082</v>
      </c>
      <c r="AG58" s="18">
        <v>8125</v>
      </c>
      <c r="AH58" s="18">
        <v>6540845</v>
      </c>
      <c r="AI58" s="18">
        <v>517</v>
      </c>
      <c r="AJ58" s="18">
        <v>290697</v>
      </c>
      <c r="AK58" s="18">
        <v>6131</v>
      </c>
      <c r="AL58" s="18">
        <v>10275718</v>
      </c>
      <c r="AM58" s="18">
        <v>309</v>
      </c>
      <c r="AN58" s="18">
        <v>883064</v>
      </c>
      <c r="AO58" s="18">
        <v>490</v>
      </c>
      <c r="AP58" s="18">
        <v>916853</v>
      </c>
    </row>
    <row r="59" spans="1:42" x14ac:dyDescent="0.2">
      <c r="A59" s="17" t="s">
        <v>1330</v>
      </c>
      <c r="B59" s="18">
        <v>1181</v>
      </c>
      <c r="C59" s="18">
        <v>8150</v>
      </c>
      <c r="D59" s="18">
        <v>471148846</v>
      </c>
      <c r="E59" s="18">
        <v>57809.674355828218</v>
      </c>
      <c r="F59" s="18">
        <v>3583</v>
      </c>
      <c r="G59" s="18">
        <v>15363685</v>
      </c>
      <c r="H59" s="18">
        <v>142979716</v>
      </c>
      <c r="I59" s="18">
        <v>19428.638159509203</v>
      </c>
      <c r="J59" s="19">
        <v>33.607935654372803</v>
      </c>
      <c r="K59" s="18">
        <v>5086</v>
      </c>
      <c r="L59" s="18">
        <v>11743666</v>
      </c>
      <c r="M59" s="18">
        <v>8145</v>
      </c>
      <c r="N59" s="18">
        <v>156509207</v>
      </c>
      <c r="O59" s="18">
        <v>8148</v>
      </c>
      <c r="P59" s="18">
        <v>121689137</v>
      </c>
      <c r="Q59" s="18">
        <v>1678</v>
      </c>
      <c r="R59" s="18">
        <v>3290545</v>
      </c>
      <c r="S59" s="18">
        <v>1399</v>
      </c>
      <c r="T59" s="18">
        <v>16337445</v>
      </c>
      <c r="U59" s="18">
        <v>8145</v>
      </c>
      <c r="V59" s="18">
        <v>494657780</v>
      </c>
      <c r="W59" s="18">
        <v>6960</v>
      </c>
      <c r="X59" s="18">
        <v>23508661</v>
      </c>
      <c r="Y59" s="18">
        <v>5685</v>
      </c>
      <c r="Z59" s="18">
        <v>20561176</v>
      </c>
      <c r="AA59" s="18">
        <v>60</v>
      </c>
      <c r="AB59" s="18">
        <v>-1818910</v>
      </c>
      <c r="AC59" s="18">
        <v>771</v>
      </c>
      <c r="AD59" s="18">
        <v>19627452</v>
      </c>
      <c r="AE59" s="18">
        <v>6383</v>
      </c>
      <c r="AF59" s="18">
        <v>323528088</v>
      </c>
      <c r="AG59" s="18">
        <v>7136</v>
      </c>
      <c r="AH59" s="18">
        <v>6721326</v>
      </c>
      <c r="AI59" s="18">
        <v>438</v>
      </c>
      <c r="AJ59" s="18">
        <v>271683</v>
      </c>
      <c r="AK59" s="18">
        <v>5041</v>
      </c>
      <c r="AL59" s="18">
        <v>9805010</v>
      </c>
      <c r="AM59" s="18">
        <v>233</v>
      </c>
      <c r="AN59" s="18">
        <v>629665</v>
      </c>
      <c r="AO59" s="18">
        <v>315</v>
      </c>
      <c r="AP59" s="18">
        <v>565583</v>
      </c>
    </row>
    <row r="60" spans="1:42" x14ac:dyDescent="0.2">
      <c r="A60" s="17" t="s">
        <v>1331</v>
      </c>
      <c r="B60" s="18">
        <v>1171</v>
      </c>
      <c r="C60" s="18">
        <v>6963</v>
      </c>
      <c r="D60" s="18">
        <v>513418472</v>
      </c>
      <c r="E60" s="18">
        <v>73735.239408301015</v>
      </c>
      <c r="F60" s="18">
        <v>3851</v>
      </c>
      <c r="G60" s="18">
        <v>24586257</v>
      </c>
      <c r="H60" s="18">
        <v>162846500</v>
      </c>
      <c r="I60" s="18">
        <v>26918.391067068791</v>
      </c>
      <c r="J60" s="19">
        <v>36.506819918236211</v>
      </c>
      <c r="K60" s="18">
        <v>4673</v>
      </c>
      <c r="L60" s="18">
        <v>16128984</v>
      </c>
      <c r="M60" s="18">
        <v>6958</v>
      </c>
      <c r="N60" s="18">
        <v>185566811</v>
      </c>
      <c r="O60" s="18">
        <v>6962</v>
      </c>
      <c r="P60" s="18">
        <v>127517199</v>
      </c>
      <c r="Q60" s="18">
        <v>1537</v>
      </c>
      <c r="R60" s="18">
        <v>5401725</v>
      </c>
      <c r="S60" s="18">
        <v>1533</v>
      </c>
      <c r="T60" s="18">
        <v>37650491</v>
      </c>
      <c r="U60" s="18">
        <v>6960</v>
      </c>
      <c r="V60" s="18">
        <v>543821358</v>
      </c>
      <c r="W60" s="18">
        <v>5866</v>
      </c>
      <c r="X60" s="18">
        <v>30415821</v>
      </c>
      <c r="Y60" s="18">
        <v>5332</v>
      </c>
      <c r="Z60" s="18">
        <v>30202139</v>
      </c>
      <c r="AA60" s="18">
        <v>62</v>
      </c>
      <c r="AB60" s="18">
        <v>-1352130</v>
      </c>
      <c r="AC60" s="18">
        <v>566</v>
      </c>
      <c r="AD60" s="18">
        <v>23846055</v>
      </c>
      <c r="AE60" s="18">
        <v>5105</v>
      </c>
      <c r="AF60" s="18">
        <v>286295742</v>
      </c>
      <c r="AG60" s="18">
        <v>6084</v>
      </c>
      <c r="AH60" s="18">
        <v>7272381</v>
      </c>
      <c r="AI60" s="18">
        <v>277</v>
      </c>
      <c r="AJ60" s="18">
        <v>180199</v>
      </c>
      <c r="AK60" s="18">
        <v>3803</v>
      </c>
      <c r="AL60" s="18">
        <v>7894393</v>
      </c>
      <c r="AM60" s="18">
        <v>161</v>
      </c>
      <c r="AN60" s="18">
        <v>461645</v>
      </c>
      <c r="AO60" s="18">
        <v>306</v>
      </c>
      <c r="AP60" s="18">
        <v>566554</v>
      </c>
    </row>
    <row r="61" spans="1:42" x14ac:dyDescent="0.2">
      <c r="A61" s="17" t="s">
        <v>1332</v>
      </c>
      <c r="B61" s="18">
        <v>1115</v>
      </c>
      <c r="C61" s="18">
        <v>6302</v>
      </c>
      <c r="D61" s="18">
        <v>436447340</v>
      </c>
      <c r="E61" s="18">
        <v>69255.36972389718</v>
      </c>
      <c r="F61" s="18">
        <v>3521</v>
      </c>
      <c r="G61" s="18">
        <v>20191560</v>
      </c>
      <c r="H61" s="18">
        <v>135542888</v>
      </c>
      <c r="I61" s="18">
        <v>24711.908600444305</v>
      </c>
      <c r="J61" s="19">
        <v>35.682299724864855</v>
      </c>
      <c r="K61" s="18">
        <v>4377</v>
      </c>
      <c r="L61" s="18">
        <v>15741939</v>
      </c>
      <c r="M61" s="18">
        <v>6292</v>
      </c>
      <c r="N61" s="18">
        <v>155200832</v>
      </c>
      <c r="O61" s="18">
        <v>6301</v>
      </c>
      <c r="P61" s="18">
        <v>104851834</v>
      </c>
      <c r="Q61" s="18">
        <v>1392</v>
      </c>
      <c r="R61" s="18">
        <v>3867377</v>
      </c>
      <c r="S61" s="18">
        <v>1395</v>
      </c>
      <c r="T61" s="18">
        <v>22311606</v>
      </c>
      <c r="U61" s="18">
        <v>6295</v>
      </c>
      <c r="V61" s="18">
        <v>460131957</v>
      </c>
      <c r="W61" s="18">
        <v>5311</v>
      </c>
      <c r="X61" s="18">
        <v>23705627</v>
      </c>
      <c r="Y61" s="18">
        <v>4907</v>
      </c>
      <c r="Z61" s="18">
        <v>25997432</v>
      </c>
      <c r="AA61" s="18">
        <v>48</v>
      </c>
      <c r="AB61" s="18">
        <v>-1129045</v>
      </c>
      <c r="AC61" s="18">
        <v>515</v>
      </c>
      <c r="AD61" s="18">
        <v>23371320</v>
      </c>
      <c r="AE61" s="18">
        <v>4406</v>
      </c>
      <c r="AF61" s="18">
        <v>242597622</v>
      </c>
      <c r="AG61" s="18">
        <v>5417</v>
      </c>
      <c r="AH61" s="18">
        <v>6118420</v>
      </c>
      <c r="AI61" s="18">
        <v>237</v>
      </c>
      <c r="AJ61" s="18">
        <v>175708</v>
      </c>
      <c r="AK61" s="18">
        <v>3294</v>
      </c>
      <c r="AL61" s="18">
        <v>6199623</v>
      </c>
      <c r="AM61" s="18">
        <v>129</v>
      </c>
      <c r="AN61" s="18">
        <v>398695</v>
      </c>
      <c r="AO61" s="18">
        <v>228</v>
      </c>
      <c r="AP61" s="18">
        <v>397673</v>
      </c>
    </row>
    <row r="62" spans="1:42" x14ac:dyDescent="0.2">
      <c r="A62" s="17" t="s">
        <v>1333</v>
      </c>
      <c r="B62" s="18">
        <v>1177</v>
      </c>
      <c r="C62" s="18">
        <v>6398</v>
      </c>
      <c r="D62" s="18">
        <v>502874325</v>
      </c>
      <c r="E62" s="18">
        <v>78598.675367302276</v>
      </c>
      <c r="F62" s="18">
        <v>3812</v>
      </c>
      <c r="G62" s="18">
        <v>28757575</v>
      </c>
      <c r="H62" s="18">
        <v>157798433</v>
      </c>
      <c r="I62" s="18">
        <v>29158.488277586745</v>
      </c>
      <c r="J62" s="19">
        <v>37.097938535637113</v>
      </c>
      <c r="K62" s="18">
        <v>4524</v>
      </c>
      <c r="L62" s="18">
        <v>19233586</v>
      </c>
      <c r="M62" s="18">
        <v>6388</v>
      </c>
      <c r="N62" s="18">
        <v>185335245</v>
      </c>
      <c r="O62" s="18">
        <v>6396</v>
      </c>
      <c r="P62" s="18">
        <v>118189726</v>
      </c>
      <c r="Q62" s="18">
        <v>1550</v>
      </c>
      <c r="R62" s="18">
        <v>5670264</v>
      </c>
      <c r="S62" s="18">
        <v>1560</v>
      </c>
      <c r="T62" s="18">
        <v>41944020</v>
      </c>
      <c r="U62" s="18">
        <v>6392</v>
      </c>
      <c r="V62" s="18">
        <v>536906256</v>
      </c>
      <c r="W62" s="18">
        <v>5470</v>
      </c>
      <c r="X62" s="18">
        <v>34036914</v>
      </c>
      <c r="Y62" s="18">
        <v>5157</v>
      </c>
      <c r="Z62" s="18">
        <v>34771453</v>
      </c>
      <c r="AA62" s="18">
        <v>64</v>
      </c>
      <c r="AB62" s="18">
        <v>-1582906</v>
      </c>
      <c r="AC62" s="18">
        <v>519</v>
      </c>
      <c r="AD62" s="18">
        <v>21679614</v>
      </c>
      <c r="AE62" s="18">
        <v>4302</v>
      </c>
      <c r="AF62" s="18">
        <v>253828875</v>
      </c>
      <c r="AG62" s="18">
        <v>5478</v>
      </c>
      <c r="AH62" s="18">
        <v>7028331</v>
      </c>
      <c r="AI62" s="18">
        <v>230</v>
      </c>
      <c r="AJ62" s="18">
        <v>174709</v>
      </c>
      <c r="AK62" s="18">
        <v>3190</v>
      </c>
      <c r="AL62" s="18">
        <v>7085785</v>
      </c>
      <c r="AM62" s="18">
        <v>133</v>
      </c>
      <c r="AN62" s="18">
        <v>382068</v>
      </c>
      <c r="AO62" s="18">
        <v>261</v>
      </c>
      <c r="AP62" s="18">
        <v>464451</v>
      </c>
    </row>
    <row r="63" spans="1:42" x14ac:dyDescent="0.2">
      <c r="A63" s="17" t="s">
        <v>1334</v>
      </c>
      <c r="B63" s="18">
        <v>613</v>
      </c>
      <c r="C63" s="18">
        <v>3311</v>
      </c>
      <c r="D63" s="18">
        <v>224115678</v>
      </c>
      <c r="E63" s="18">
        <v>67688.214436726063</v>
      </c>
      <c r="F63" s="18">
        <v>1822</v>
      </c>
      <c r="G63" s="18">
        <v>9527665</v>
      </c>
      <c r="H63" s="18">
        <v>69989920</v>
      </c>
      <c r="I63" s="18">
        <v>24016.183932346725</v>
      </c>
      <c r="J63" s="19">
        <v>35.480598996737747</v>
      </c>
      <c r="K63" s="18">
        <v>2292</v>
      </c>
      <c r="L63" s="18">
        <v>7071022</v>
      </c>
      <c r="M63" s="18">
        <v>3309</v>
      </c>
      <c r="N63" s="18">
        <v>79241786</v>
      </c>
      <c r="O63" s="18">
        <v>3311</v>
      </c>
      <c r="P63" s="18">
        <v>56139458</v>
      </c>
      <c r="Q63" s="18">
        <v>729</v>
      </c>
      <c r="R63" s="18">
        <v>1297113</v>
      </c>
      <c r="S63" s="18">
        <v>714</v>
      </c>
      <c r="T63" s="18">
        <v>14787768</v>
      </c>
      <c r="U63" s="18">
        <v>3310</v>
      </c>
      <c r="V63" s="18">
        <v>239065201</v>
      </c>
      <c r="W63" s="18">
        <v>2754</v>
      </c>
      <c r="X63" s="18">
        <v>14949410</v>
      </c>
      <c r="Y63" s="18">
        <v>2581</v>
      </c>
      <c r="Z63" s="18">
        <v>12455641</v>
      </c>
      <c r="AA63" s="18">
        <v>36</v>
      </c>
      <c r="AB63" s="18">
        <v>-564914</v>
      </c>
      <c r="AC63" s="18">
        <v>250</v>
      </c>
      <c r="AD63" s="18">
        <v>6473815</v>
      </c>
      <c r="AE63" s="18">
        <v>2393</v>
      </c>
      <c r="AF63" s="18">
        <v>129030063</v>
      </c>
      <c r="AG63" s="18">
        <v>2822</v>
      </c>
      <c r="AH63" s="18">
        <v>3117731</v>
      </c>
      <c r="AI63" s="18">
        <v>114</v>
      </c>
      <c r="AJ63" s="18">
        <v>75003</v>
      </c>
      <c r="AK63" s="18">
        <v>1735</v>
      </c>
      <c r="AL63" s="18">
        <v>3279330</v>
      </c>
      <c r="AM63" s="18">
        <v>80</v>
      </c>
      <c r="AN63" s="18">
        <v>226746</v>
      </c>
      <c r="AO63" s="18">
        <v>162</v>
      </c>
      <c r="AP63" s="18">
        <v>273334</v>
      </c>
    </row>
    <row r="64" spans="1:42" x14ac:dyDescent="0.2">
      <c r="A64" s="17" t="s">
        <v>1335</v>
      </c>
      <c r="B64" s="18">
        <v>1347</v>
      </c>
      <c r="C64" s="18">
        <v>7975</v>
      </c>
      <c r="D64" s="18">
        <v>568725652</v>
      </c>
      <c r="E64" s="18">
        <v>71313.56137931034</v>
      </c>
      <c r="F64" s="18">
        <v>4399</v>
      </c>
      <c r="G64" s="18">
        <v>24364845</v>
      </c>
      <c r="H64" s="18">
        <v>180558987</v>
      </c>
      <c r="I64" s="18">
        <v>25695.778307210032</v>
      </c>
      <c r="J64" s="19">
        <v>36.032106390727733</v>
      </c>
      <c r="K64" s="18">
        <v>5370</v>
      </c>
      <c r="L64" s="18">
        <v>16650316</v>
      </c>
      <c r="M64" s="18">
        <v>7970</v>
      </c>
      <c r="N64" s="18">
        <v>203519979</v>
      </c>
      <c r="O64" s="18">
        <v>7974</v>
      </c>
      <c r="P64" s="18">
        <v>148912852</v>
      </c>
      <c r="Q64" s="18">
        <v>1621</v>
      </c>
      <c r="R64" s="18">
        <v>2287868</v>
      </c>
      <c r="S64" s="18">
        <v>1732</v>
      </c>
      <c r="T64" s="18">
        <v>40620445</v>
      </c>
      <c r="U64" s="18">
        <v>7971</v>
      </c>
      <c r="V64" s="18">
        <v>602648357</v>
      </c>
      <c r="W64" s="18">
        <v>6766</v>
      </c>
      <c r="X64" s="18">
        <v>33923263</v>
      </c>
      <c r="Y64" s="18">
        <v>6192</v>
      </c>
      <c r="Z64" s="18">
        <v>31220324</v>
      </c>
      <c r="AA64" s="18">
        <v>83</v>
      </c>
      <c r="AB64" s="18">
        <v>-1958314</v>
      </c>
      <c r="AC64" s="18">
        <v>632</v>
      </c>
      <c r="AD64" s="18">
        <v>23050421</v>
      </c>
      <c r="AE64" s="18">
        <v>5950</v>
      </c>
      <c r="AF64" s="18">
        <v>342763461</v>
      </c>
      <c r="AG64" s="18">
        <v>6930</v>
      </c>
      <c r="AH64" s="18">
        <v>8040676</v>
      </c>
      <c r="AI64" s="18">
        <v>271</v>
      </c>
      <c r="AJ64" s="18">
        <v>192238</v>
      </c>
      <c r="AK64" s="18">
        <v>4368</v>
      </c>
      <c r="AL64" s="18">
        <v>9186738</v>
      </c>
      <c r="AM64" s="18">
        <v>168</v>
      </c>
      <c r="AN64" s="18">
        <v>464584</v>
      </c>
      <c r="AO64" s="18">
        <v>279</v>
      </c>
      <c r="AP64" s="18">
        <v>481218</v>
      </c>
    </row>
    <row r="65" spans="1:42" s="26" customFormat="1" x14ac:dyDescent="0.2">
      <c r="A65" s="20"/>
      <c r="B65" s="21"/>
      <c r="C65" s="21"/>
      <c r="D65" s="21"/>
      <c r="E65" s="21"/>
      <c r="F65" s="21"/>
      <c r="G65" s="21"/>
      <c r="H65" s="21"/>
      <c r="I65" s="21"/>
      <c r="J65" s="22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</row>
    <row r="66" spans="1:42" x14ac:dyDescent="0.2">
      <c r="A66" s="17" t="s">
        <v>1336</v>
      </c>
      <c r="B66" s="18">
        <v>1976</v>
      </c>
      <c r="C66" s="18">
        <v>10590</v>
      </c>
      <c r="D66" s="18">
        <v>664028270</v>
      </c>
      <c r="E66" s="18">
        <v>62703.330500472141</v>
      </c>
      <c r="F66" s="18">
        <v>5690</v>
      </c>
      <c r="G66" s="18">
        <v>34481907</v>
      </c>
      <c r="H66" s="18">
        <v>193255539</v>
      </c>
      <c r="I66" s="18">
        <v>21504.952407932011</v>
      </c>
      <c r="J66" s="19">
        <v>34.296347955185702</v>
      </c>
      <c r="K66" s="18">
        <v>7214</v>
      </c>
      <c r="L66" s="18">
        <v>22462909</v>
      </c>
      <c r="M66" s="18">
        <v>10580</v>
      </c>
      <c r="N66" s="18">
        <v>228332987</v>
      </c>
      <c r="O66" s="18">
        <v>10589</v>
      </c>
      <c r="P66" s="18">
        <v>158893665</v>
      </c>
      <c r="Q66" s="18">
        <v>1911</v>
      </c>
      <c r="R66" s="18">
        <v>2109731</v>
      </c>
      <c r="S66" s="18">
        <v>2324</v>
      </c>
      <c r="T66" s="18">
        <v>31701443</v>
      </c>
      <c r="U66" s="18">
        <v>10585</v>
      </c>
      <c r="V66" s="18">
        <v>698989361</v>
      </c>
      <c r="W66" s="18">
        <v>9140</v>
      </c>
      <c r="X66" s="18">
        <v>34977058</v>
      </c>
      <c r="Y66" s="18">
        <v>8167</v>
      </c>
      <c r="Z66" s="18">
        <v>44662081</v>
      </c>
      <c r="AA66" s="18">
        <v>77</v>
      </c>
      <c r="AB66" s="18">
        <v>-1604140</v>
      </c>
      <c r="AC66" s="18">
        <v>844</v>
      </c>
      <c r="AD66" s="18">
        <v>26414135</v>
      </c>
      <c r="AE66" s="18">
        <v>7734</v>
      </c>
      <c r="AF66" s="18">
        <v>394610660</v>
      </c>
      <c r="AG66" s="18">
        <v>9173</v>
      </c>
      <c r="AH66" s="18">
        <v>9321736</v>
      </c>
      <c r="AI66" s="18">
        <v>358</v>
      </c>
      <c r="AJ66" s="18">
        <v>232565</v>
      </c>
      <c r="AK66" s="18">
        <v>5913</v>
      </c>
      <c r="AL66" s="18">
        <v>11397648</v>
      </c>
      <c r="AM66" s="18">
        <v>237</v>
      </c>
      <c r="AN66" s="18">
        <v>627549</v>
      </c>
      <c r="AO66" s="18">
        <v>424</v>
      </c>
      <c r="AP66" s="18">
        <v>733485</v>
      </c>
    </row>
    <row r="67" spans="1:42" x14ac:dyDescent="0.2">
      <c r="A67" s="17" t="s">
        <v>1337</v>
      </c>
      <c r="B67" s="18">
        <v>1783</v>
      </c>
      <c r="C67" s="18">
        <v>9772</v>
      </c>
      <c r="D67" s="18">
        <v>636243120</v>
      </c>
      <c r="E67" s="18">
        <v>65108.792468276712</v>
      </c>
      <c r="F67" s="18">
        <v>5246</v>
      </c>
      <c r="G67" s="18">
        <v>31154753</v>
      </c>
      <c r="H67" s="18">
        <v>190766207</v>
      </c>
      <c r="I67" s="18">
        <v>22709.88129349161</v>
      </c>
      <c r="J67" s="19">
        <v>34.87989936928512</v>
      </c>
      <c r="K67" s="18">
        <v>6527</v>
      </c>
      <c r="L67" s="18">
        <v>20193579</v>
      </c>
      <c r="M67" s="18">
        <v>9762</v>
      </c>
      <c r="N67" s="18">
        <v>222226738</v>
      </c>
      <c r="O67" s="18">
        <v>9771</v>
      </c>
      <c r="P67" s="18">
        <v>154851022</v>
      </c>
      <c r="Q67" s="18">
        <v>1888</v>
      </c>
      <c r="R67" s="18">
        <v>2679917</v>
      </c>
      <c r="S67" s="18">
        <v>2080</v>
      </c>
      <c r="T67" s="18">
        <v>44222073</v>
      </c>
      <c r="U67" s="18">
        <v>9768</v>
      </c>
      <c r="V67" s="18">
        <v>667895793</v>
      </c>
      <c r="W67" s="18">
        <v>8231</v>
      </c>
      <c r="X67" s="18">
        <v>31759932</v>
      </c>
      <c r="Y67" s="18">
        <v>7634</v>
      </c>
      <c r="Z67" s="18">
        <v>40602194</v>
      </c>
      <c r="AA67" s="18">
        <v>76</v>
      </c>
      <c r="AB67" s="18">
        <v>-1855786</v>
      </c>
      <c r="AC67" s="18">
        <v>733</v>
      </c>
      <c r="AD67" s="18">
        <v>22931313</v>
      </c>
      <c r="AE67" s="18">
        <v>7175</v>
      </c>
      <c r="AF67" s="18">
        <v>373380117</v>
      </c>
      <c r="AG67" s="18">
        <v>8361</v>
      </c>
      <c r="AH67" s="18">
        <v>8876734</v>
      </c>
      <c r="AI67" s="18">
        <v>306</v>
      </c>
      <c r="AJ67" s="18">
        <v>226466</v>
      </c>
      <c r="AK67" s="18">
        <v>5167</v>
      </c>
      <c r="AL67" s="18">
        <v>10903506</v>
      </c>
      <c r="AM67" s="18">
        <v>202</v>
      </c>
      <c r="AN67" s="18">
        <v>525032</v>
      </c>
      <c r="AO67" s="18">
        <v>363</v>
      </c>
      <c r="AP67" s="18">
        <v>639627</v>
      </c>
    </row>
    <row r="68" spans="1:42" x14ac:dyDescent="0.2">
      <c r="A68" s="17" t="s">
        <v>1338</v>
      </c>
      <c r="B68" s="18">
        <v>2096</v>
      </c>
      <c r="C68" s="18">
        <v>11797</v>
      </c>
      <c r="D68" s="18">
        <v>726491603</v>
      </c>
      <c r="E68" s="18">
        <v>61582.74162922777</v>
      </c>
      <c r="F68" s="18">
        <v>5624</v>
      </c>
      <c r="G68" s="18">
        <v>29684896</v>
      </c>
      <c r="H68" s="18">
        <v>216374617</v>
      </c>
      <c r="I68" s="18">
        <v>20857.803933203355</v>
      </c>
      <c r="J68" s="19">
        <v>33.869560499242276</v>
      </c>
      <c r="K68" s="18">
        <v>7432</v>
      </c>
      <c r="L68" s="18">
        <v>19313637</v>
      </c>
      <c r="M68" s="18">
        <v>11790</v>
      </c>
      <c r="N68" s="18">
        <v>248835056</v>
      </c>
      <c r="O68" s="18">
        <v>11795</v>
      </c>
      <c r="P68" s="18">
        <v>185060098</v>
      </c>
      <c r="Q68" s="18">
        <v>2176</v>
      </c>
      <c r="R68" s="18">
        <v>1659334</v>
      </c>
      <c r="S68" s="18">
        <v>2145</v>
      </c>
      <c r="T68" s="18">
        <v>25730080</v>
      </c>
      <c r="U68" s="18">
        <v>11793</v>
      </c>
      <c r="V68" s="18">
        <v>763634560</v>
      </c>
      <c r="W68" s="18">
        <v>10170</v>
      </c>
      <c r="X68" s="18">
        <v>37145136</v>
      </c>
      <c r="Y68" s="18">
        <v>8707</v>
      </c>
      <c r="Z68" s="18">
        <v>42685828</v>
      </c>
      <c r="AA68" s="18">
        <v>92</v>
      </c>
      <c r="AB68" s="18">
        <v>-1697456</v>
      </c>
      <c r="AC68" s="18">
        <v>854</v>
      </c>
      <c r="AD68" s="18">
        <v>25750847</v>
      </c>
      <c r="AE68" s="18">
        <v>9228</v>
      </c>
      <c r="AF68" s="18">
        <v>463974843</v>
      </c>
      <c r="AG68" s="18">
        <v>10218</v>
      </c>
      <c r="AH68" s="18">
        <v>9912707</v>
      </c>
      <c r="AI68" s="18">
        <v>423</v>
      </c>
      <c r="AJ68" s="18">
        <v>264437</v>
      </c>
      <c r="AK68" s="18">
        <v>7142</v>
      </c>
      <c r="AL68" s="18">
        <v>12781285</v>
      </c>
      <c r="AM68" s="18">
        <v>373</v>
      </c>
      <c r="AN68" s="18">
        <v>1028288</v>
      </c>
      <c r="AO68" s="18">
        <v>484</v>
      </c>
      <c r="AP68" s="18">
        <v>808516</v>
      </c>
    </row>
    <row r="69" spans="1:42" x14ac:dyDescent="0.2">
      <c r="A69" s="17" t="s">
        <v>1339</v>
      </c>
      <c r="B69" s="18">
        <v>2336</v>
      </c>
      <c r="C69" s="18">
        <v>14847</v>
      </c>
      <c r="D69" s="18">
        <v>589055980</v>
      </c>
      <c r="E69" s="18">
        <v>39675.084528861051</v>
      </c>
      <c r="F69" s="18">
        <v>4818</v>
      </c>
      <c r="G69" s="18">
        <v>8552927</v>
      </c>
      <c r="H69" s="18">
        <v>156077594</v>
      </c>
      <c r="I69" s="18">
        <v>11088.470465413888</v>
      </c>
      <c r="J69" s="19">
        <v>27.94819619690475</v>
      </c>
      <c r="K69" s="18">
        <v>8106</v>
      </c>
      <c r="L69" s="18">
        <v>9984839</v>
      </c>
      <c r="M69" s="18">
        <v>14846</v>
      </c>
      <c r="N69" s="18">
        <v>162632501</v>
      </c>
      <c r="O69" s="18">
        <v>14846</v>
      </c>
      <c r="P69" s="18">
        <v>148294214</v>
      </c>
      <c r="Q69" s="18">
        <v>2027</v>
      </c>
      <c r="R69" s="18">
        <v>-1710862</v>
      </c>
      <c r="S69" s="18">
        <v>1627</v>
      </c>
      <c r="T69" s="18">
        <v>8023408</v>
      </c>
      <c r="U69" s="18">
        <v>14847</v>
      </c>
      <c r="V69" s="18">
        <v>609982945</v>
      </c>
      <c r="W69" s="18">
        <v>13086</v>
      </c>
      <c r="X69" s="18">
        <v>21041576</v>
      </c>
      <c r="Y69" s="18">
        <v>9685</v>
      </c>
      <c r="Z69" s="18">
        <v>15197111</v>
      </c>
      <c r="AA69" s="18">
        <v>48</v>
      </c>
      <c r="AB69" s="18">
        <v>-611032</v>
      </c>
      <c r="AC69" s="18">
        <v>1099</v>
      </c>
      <c r="AD69" s="18">
        <v>18514995</v>
      </c>
      <c r="AE69" s="18">
        <v>12835</v>
      </c>
      <c r="AF69" s="18">
        <v>495069443</v>
      </c>
      <c r="AG69" s="18">
        <v>12673</v>
      </c>
      <c r="AH69" s="18">
        <v>8256556</v>
      </c>
      <c r="AI69" s="18">
        <v>659</v>
      </c>
      <c r="AJ69" s="18">
        <v>351894</v>
      </c>
      <c r="AK69" s="18">
        <v>10696</v>
      </c>
      <c r="AL69" s="18">
        <v>13416959</v>
      </c>
      <c r="AM69" s="18">
        <v>725</v>
      </c>
      <c r="AN69" s="18">
        <v>2061003</v>
      </c>
      <c r="AO69" s="18">
        <v>737</v>
      </c>
      <c r="AP69" s="18">
        <v>1279307</v>
      </c>
    </row>
    <row r="70" spans="1:42" x14ac:dyDescent="0.2">
      <c r="A70" s="17" t="s">
        <v>1340</v>
      </c>
      <c r="B70" s="18">
        <v>398</v>
      </c>
      <c r="C70" s="18">
        <v>2624</v>
      </c>
      <c r="D70" s="18">
        <v>111882789</v>
      </c>
      <c r="E70" s="18">
        <v>42638.258003048781</v>
      </c>
      <c r="F70" s="18">
        <v>867</v>
      </c>
      <c r="G70" s="18">
        <v>852444</v>
      </c>
      <c r="H70" s="18">
        <v>31675651</v>
      </c>
      <c r="I70" s="18">
        <v>12396.377667682927</v>
      </c>
      <c r="J70" s="19">
        <v>29.073368022672369</v>
      </c>
      <c r="K70" s="18">
        <v>1368</v>
      </c>
      <c r="L70" s="18">
        <v>783739</v>
      </c>
      <c r="M70" s="18">
        <v>2624</v>
      </c>
      <c r="N70" s="18">
        <v>32129474</v>
      </c>
      <c r="O70" s="18">
        <v>2624</v>
      </c>
      <c r="P70" s="18">
        <v>30554817</v>
      </c>
      <c r="Q70" s="18">
        <v>365</v>
      </c>
      <c r="R70" s="18">
        <v>-908949</v>
      </c>
      <c r="S70" s="18">
        <v>276</v>
      </c>
      <c r="T70" s="18">
        <v>2658048</v>
      </c>
      <c r="U70" s="18">
        <v>2624</v>
      </c>
      <c r="V70" s="18">
        <v>115579447</v>
      </c>
      <c r="W70" s="18">
        <v>2318</v>
      </c>
      <c r="X70" s="18">
        <v>3696617</v>
      </c>
      <c r="Y70" s="18">
        <v>1696</v>
      </c>
      <c r="Z70" s="18">
        <v>2121645</v>
      </c>
      <c r="AA70" s="18">
        <v>13</v>
      </c>
      <c r="AB70" s="18">
        <v>-141516</v>
      </c>
      <c r="AC70" s="18">
        <v>212</v>
      </c>
      <c r="AD70" s="18">
        <v>3746779</v>
      </c>
      <c r="AE70" s="18">
        <v>2333</v>
      </c>
      <c r="AF70" s="18">
        <v>96371751</v>
      </c>
      <c r="AG70" s="18">
        <v>2283</v>
      </c>
      <c r="AH70" s="18">
        <v>1596688</v>
      </c>
      <c r="AI70" s="18">
        <v>123</v>
      </c>
      <c r="AJ70" s="18">
        <v>69283</v>
      </c>
      <c r="AK70" s="18">
        <v>1951</v>
      </c>
      <c r="AL70" s="18">
        <v>2573535</v>
      </c>
      <c r="AM70" s="18">
        <v>96</v>
      </c>
      <c r="AN70" s="18">
        <v>268924</v>
      </c>
      <c r="AO70" s="18">
        <v>74</v>
      </c>
      <c r="AP70" s="18">
        <v>116362</v>
      </c>
    </row>
    <row r="71" spans="1:42" x14ac:dyDescent="0.2">
      <c r="A71" s="17" t="s">
        <v>1341</v>
      </c>
      <c r="B71" s="18">
        <v>417</v>
      </c>
      <c r="C71" s="18">
        <v>2802</v>
      </c>
      <c r="D71" s="18">
        <v>114630475</v>
      </c>
      <c r="E71" s="18">
        <v>40910.233761598858</v>
      </c>
      <c r="F71" s="18">
        <v>900</v>
      </c>
      <c r="G71" s="18">
        <v>740986</v>
      </c>
      <c r="H71" s="18">
        <v>31692228</v>
      </c>
      <c r="I71" s="18">
        <v>11575.02284082798</v>
      </c>
      <c r="J71" s="19">
        <v>28.293709853335248</v>
      </c>
      <c r="K71" s="18">
        <v>1560</v>
      </c>
      <c r="L71" s="18">
        <v>846621</v>
      </c>
      <c r="M71" s="18">
        <v>2802</v>
      </c>
      <c r="N71" s="18">
        <v>31934234</v>
      </c>
      <c r="O71" s="18">
        <v>2802</v>
      </c>
      <c r="P71" s="18">
        <v>30126427</v>
      </c>
      <c r="Q71" s="18">
        <v>389</v>
      </c>
      <c r="R71" s="18">
        <v>-868746</v>
      </c>
      <c r="S71" s="18">
        <v>294</v>
      </c>
      <c r="T71" s="18">
        <v>1439477</v>
      </c>
      <c r="U71" s="18">
        <v>2802</v>
      </c>
      <c r="V71" s="18">
        <v>118729477</v>
      </c>
      <c r="W71" s="18">
        <v>2501</v>
      </c>
      <c r="X71" s="18">
        <v>4098841</v>
      </c>
      <c r="Y71" s="18">
        <v>1780</v>
      </c>
      <c r="Z71" s="18">
        <v>1951187</v>
      </c>
      <c r="AA71" s="18">
        <v>9</v>
      </c>
      <c r="AB71" s="18">
        <v>-79951</v>
      </c>
      <c r="AC71" s="18">
        <v>213</v>
      </c>
      <c r="AD71" s="18">
        <v>3702068</v>
      </c>
      <c r="AE71" s="18">
        <v>2514</v>
      </c>
      <c r="AF71" s="18">
        <v>100237657</v>
      </c>
      <c r="AG71" s="18">
        <v>2482</v>
      </c>
      <c r="AH71" s="18">
        <v>1641955</v>
      </c>
      <c r="AI71" s="18">
        <v>113</v>
      </c>
      <c r="AJ71" s="18">
        <v>63570</v>
      </c>
      <c r="AK71" s="18">
        <v>2146</v>
      </c>
      <c r="AL71" s="18">
        <v>2776495</v>
      </c>
      <c r="AM71" s="18">
        <v>88</v>
      </c>
      <c r="AN71" s="18">
        <v>232653</v>
      </c>
      <c r="AO71" s="18">
        <v>89</v>
      </c>
      <c r="AP71" s="18">
        <v>139105</v>
      </c>
    </row>
    <row r="72" spans="1:42" x14ac:dyDescent="0.2">
      <c r="A72" s="17" t="s">
        <v>1342</v>
      </c>
      <c r="B72" s="18">
        <v>126</v>
      </c>
      <c r="C72" s="18">
        <v>727</v>
      </c>
      <c r="D72" s="18">
        <v>26760707</v>
      </c>
      <c r="E72" s="18">
        <v>36809.775790921594</v>
      </c>
      <c r="F72" s="18">
        <v>183</v>
      </c>
      <c r="G72" s="18">
        <v>215644</v>
      </c>
      <c r="H72" s="18">
        <v>6777788</v>
      </c>
      <c r="I72" s="18">
        <v>9619.5763411279222</v>
      </c>
      <c r="J72" s="19">
        <v>26.133210905078109</v>
      </c>
      <c r="K72" s="18">
        <v>328</v>
      </c>
      <c r="L72" s="18">
        <v>801229</v>
      </c>
      <c r="M72" s="18">
        <v>727</v>
      </c>
      <c r="N72" s="18">
        <v>7073364</v>
      </c>
      <c r="O72" s="18">
        <v>727</v>
      </c>
      <c r="P72" s="18">
        <v>6372395</v>
      </c>
      <c r="Q72" s="18">
        <v>116</v>
      </c>
      <c r="R72" s="18">
        <v>-146312</v>
      </c>
      <c r="S72" s="18">
        <v>60</v>
      </c>
      <c r="T72" s="18">
        <v>616275</v>
      </c>
      <c r="U72" s="18">
        <v>727</v>
      </c>
      <c r="V72" s="18">
        <v>28044208</v>
      </c>
      <c r="W72" s="18">
        <v>605</v>
      </c>
      <c r="X72" s="18">
        <v>1283471</v>
      </c>
      <c r="Y72" s="18">
        <v>470</v>
      </c>
      <c r="Z72" s="18">
        <v>682236</v>
      </c>
      <c r="AA72" s="18">
        <v>9</v>
      </c>
      <c r="AB72" s="18">
        <v>-128758</v>
      </c>
      <c r="AC72" s="18">
        <v>76</v>
      </c>
      <c r="AD72" s="18">
        <v>1116083</v>
      </c>
      <c r="AE72" s="18">
        <v>611</v>
      </c>
      <c r="AF72" s="18">
        <v>21667685</v>
      </c>
      <c r="AG72" s="18">
        <v>609</v>
      </c>
      <c r="AH72" s="18">
        <v>366664</v>
      </c>
      <c r="AI72" s="18">
        <v>35</v>
      </c>
      <c r="AJ72" s="18">
        <v>19732</v>
      </c>
      <c r="AK72" s="18">
        <v>497</v>
      </c>
      <c r="AL72" s="18">
        <v>744650</v>
      </c>
      <c r="AM72" s="18">
        <v>40</v>
      </c>
      <c r="AN72" s="18">
        <v>114897</v>
      </c>
      <c r="AO72" s="18">
        <v>21</v>
      </c>
      <c r="AP72" s="18">
        <v>38694</v>
      </c>
    </row>
    <row r="73" spans="1:42" x14ac:dyDescent="0.2">
      <c r="A73" s="17" t="s">
        <v>1343</v>
      </c>
      <c r="B73" s="18">
        <v>302</v>
      </c>
      <c r="C73" s="18">
        <v>1992</v>
      </c>
      <c r="D73" s="18">
        <v>119507552</v>
      </c>
      <c r="E73" s="18">
        <v>59993.751004016063</v>
      </c>
      <c r="F73" s="18">
        <v>774</v>
      </c>
      <c r="G73" s="18">
        <v>5820307</v>
      </c>
      <c r="H73" s="18">
        <v>35271517</v>
      </c>
      <c r="I73" s="18">
        <v>20628.425702811244</v>
      </c>
      <c r="J73" s="19">
        <v>34.384290626252643</v>
      </c>
      <c r="K73" s="18">
        <v>1127</v>
      </c>
      <c r="L73" s="18">
        <v>2545921</v>
      </c>
      <c r="M73" s="18">
        <v>1992</v>
      </c>
      <c r="N73" s="18">
        <v>40631426</v>
      </c>
      <c r="O73" s="18">
        <v>1992</v>
      </c>
      <c r="P73" s="18">
        <v>30349141</v>
      </c>
      <c r="Q73" s="18">
        <v>341</v>
      </c>
      <c r="R73" s="18">
        <v>336431</v>
      </c>
      <c r="S73" s="18">
        <v>260</v>
      </c>
      <c r="T73" s="18">
        <v>8203718</v>
      </c>
      <c r="U73" s="18">
        <v>1992</v>
      </c>
      <c r="V73" s="18">
        <v>126705790</v>
      </c>
      <c r="W73" s="18">
        <v>1634</v>
      </c>
      <c r="X73" s="18">
        <v>7206334</v>
      </c>
      <c r="Y73" s="18">
        <v>1387</v>
      </c>
      <c r="Z73" s="18">
        <v>7132195</v>
      </c>
      <c r="AA73" s="18">
        <v>19</v>
      </c>
      <c r="AB73" s="18">
        <v>-603355</v>
      </c>
      <c r="AC73" s="18">
        <v>182</v>
      </c>
      <c r="AD73" s="18">
        <v>3634046</v>
      </c>
      <c r="AE73" s="18">
        <v>1650</v>
      </c>
      <c r="AF73" s="18">
        <v>77713067</v>
      </c>
      <c r="AG73" s="18">
        <v>1734</v>
      </c>
      <c r="AH73" s="18">
        <v>1718441</v>
      </c>
      <c r="AI73" s="18">
        <v>59</v>
      </c>
      <c r="AJ73" s="18">
        <v>47377</v>
      </c>
      <c r="AK73" s="18">
        <v>1199</v>
      </c>
      <c r="AL73" s="18">
        <v>2186947</v>
      </c>
      <c r="AM73" s="18">
        <v>54</v>
      </c>
      <c r="AN73" s="18">
        <v>151602</v>
      </c>
      <c r="AO73" s="18">
        <v>45</v>
      </c>
      <c r="AP73" s="18">
        <v>71507</v>
      </c>
    </row>
    <row r="74" spans="1:42" x14ac:dyDescent="0.2">
      <c r="A74" s="17" t="s">
        <v>1344</v>
      </c>
      <c r="B74" s="18">
        <v>966</v>
      </c>
      <c r="C74" s="18">
        <v>6022</v>
      </c>
      <c r="D74" s="18">
        <v>292880176</v>
      </c>
      <c r="E74" s="18">
        <v>48635.034207904348</v>
      </c>
      <c r="F74" s="18">
        <v>2614</v>
      </c>
      <c r="G74" s="18">
        <v>7598597</v>
      </c>
      <c r="H74" s="18">
        <v>83457838</v>
      </c>
      <c r="I74" s="18">
        <v>15120.630189305879</v>
      </c>
      <c r="J74" s="19">
        <v>31.08999599890981</v>
      </c>
      <c r="K74" s="18">
        <v>3725</v>
      </c>
      <c r="L74" s="18">
        <v>7030079</v>
      </c>
      <c r="M74" s="18">
        <v>6019</v>
      </c>
      <c r="N74" s="18">
        <v>91034635</v>
      </c>
      <c r="O74" s="18">
        <v>6022</v>
      </c>
      <c r="P74" s="18">
        <v>74902538</v>
      </c>
      <c r="Q74" s="18">
        <v>1065</v>
      </c>
      <c r="R74" s="18">
        <v>280796</v>
      </c>
      <c r="S74" s="18">
        <v>979</v>
      </c>
      <c r="T74" s="18">
        <v>16081860</v>
      </c>
      <c r="U74" s="18">
        <v>6021</v>
      </c>
      <c r="V74" s="18">
        <v>305847243</v>
      </c>
      <c r="W74" s="18">
        <v>5096</v>
      </c>
      <c r="X74" s="18">
        <v>12977478</v>
      </c>
      <c r="Y74" s="18">
        <v>4325</v>
      </c>
      <c r="Z74" s="18">
        <v>11835608</v>
      </c>
      <c r="AA74" s="18">
        <v>29</v>
      </c>
      <c r="AB74" s="18">
        <v>-183142</v>
      </c>
      <c r="AC74" s="18">
        <v>416</v>
      </c>
      <c r="AD74" s="18">
        <v>8366014</v>
      </c>
      <c r="AE74" s="18">
        <v>4846</v>
      </c>
      <c r="AF74" s="18">
        <v>208266289</v>
      </c>
      <c r="AG74" s="18">
        <v>5210</v>
      </c>
      <c r="AH74" s="18">
        <v>4131372</v>
      </c>
      <c r="AI74" s="18">
        <v>176</v>
      </c>
      <c r="AJ74" s="18">
        <v>111952</v>
      </c>
      <c r="AK74" s="18">
        <v>3705</v>
      </c>
      <c r="AL74" s="18">
        <v>6086772</v>
      </c>
      <c r="AM74" s="18">
        <v>155</v>
      </c>
      <c r="AN74" s="18">
        <v>413190</v>
      </c>
      <c r="AO74" s="18">
        <v>183</v>
      </c>
      <c r="AP74" s="18">
        <v>321990</v>
      </c>
    </row>
    <row r="75" spans="1:42" x14ac:dyDescent="0.2">
      <c r="A75" s="17" t="s">
        <v>1345</v>
      </c>
      <c r="B75" s="18">
        <v>1154</v>
      </c>
      <c r="C75" s="18">
        <v>6701</v>
      </c>
      <c r="D75" s="18">
        <v>314649346</v>
      </c>
      <c r="E75" s="18">
        <v>46955.580659603045</v>
      </c>
      <c r="F75" s="18">
        <v>2732</v>
      </c>
      <c r="G75" s="18">
        <v>6165759</v>
      </c>
      <c r="H75" s="18">
        <v>90517676</v>
      </c>
      <c r="I75" s="18">
        <v>14428.209968661395</v>
      </c>
      <c r="J75" s="19">
        <v>30.727359274409551</v>
      </c>
      <c r="K75" s="18">
        <v>3831</v>
      </c>
      <c r="L75" s="18">
        <v>5387973</v>
      </c>
      <c r="M75" s="18">
        <v>6700</v>
      </c>
      <c r="N75" s="18">
        <v>95974240</v>
      </c>
      <c r="O75" s="18">
        <v>6699</v>
      </c>
      <c r="P75" s="18">
        <v>83354510</v>
      </c>
      <c r="Q75" s="18">
        <v>1192</v>
      </c>
      <c r="R75" s="18">
        <v>-228684</v>
      </c>
      <c r="S75" s="18">
        <v>953</v>
      </c>
      <c r="T75" s="18">
        <v>15095909</v>
      </c>
      <c r="U75" s="18">
        <v>6701</v>
      </c>
      <c r="V75" s="18">
        <v>327073529</v>
      </c>
      <c r="W75" s="18">
        <v>5696</v>
      </c>
      <c r="X75" s="18">
        <v>12466128</v>
      </c>
      <c r="Y75" s="18">
        <v>4707</v>
      </c>
      <c r="Z75" s="18">
        <v>10093090</v>
      </c>
      <c r="AA75" s="18">
        <v>23</v>
      </c>
      <c r="AB75" s="18">
        <v>-187656</v>
      </c>
      <c r="AC75" s="18">
        <v>535</v>
      </c>
      <c r="AD75" s="18">
        <v>9749416</v>
      </c>
      <c r="AE75" s="18">
        <v>5582</v>
      </c>
      <c r="AF75" s="18">
        <v>239284557</v>
      </c>
      <c r="AG75" s="18">
        <v>5802</v>
      </c>
      <c r="AH75" s="18">
        <v>4453635</v>
      </c>
      <c r="AI75" s="18">
        <v>253</v>
      </c>
      <c r="AJ75" s="18">
        <v>165502</v>
      </c>
      <c r="AK75" s="18">
        <v>4421</v>
      </c>
      <c r="AL75" s="18">
        <v>7285700</v>
      </c>
      <c r="AM75" s="18">
        <v>172</v>
      </c>
      <c r="AN75" s="18">
        <v>434924</v>
      </c>
      <c r="AO75" s="18">
        <v>194</v>
      </c>
      <c r="AP75" s="18">
        <v>304327</v>
      </c>
    </row>
    <row r="76" spans="1:42" x14ac:dyDescent="0.2">
      <c r="A76" s="17" t="s">
        <v>1346</v>
      </c>
      <c r="B76" s="18">
        <v>1105</v>
      </c>
      <c r="C76" s="18">
        <v>6354</v>
      </c>
      <c r="D76" s="18">
        <v>303156233</v>
      </c>
      <c r="E76" s="18">
        <v>47711.084828454514</v>
      </c>
      <c r="F76" s="18">
        <v>2775</v>
      </c>
      <c r="G76" s="18">
        <v>6306202</v>
      </c>
      <c r="H76" s="18">
        <v>86174138</v>
      </c>
      <c r="I76" s="18">
        <v>14554.66477809254</v>
      </c>
      <c r="J76" s="19">
        <v>30.505834923737162</v>
      </c>
      <c r="K76" s="18">
        <v>4058</v>
      </c>
      <c r="L76" s="18">
        <v>7350329</v>
      </c>
      <c r="M76" s="18">
        <v>6350</v>
      </c>
      <c r="N76" s="18">
        <v>93263399</v>
      </c>
      <c r="O76" s="18">
        <v>6353</v>
      </c>
      <c r="P76" s="18">
        <v>77444118</v>
      </c>
      <c r="Q76" s="18">
        <v>1246</v>
      </c>
      <c r="R76" s="18">
        <v>1105878</v>
      </c>
      <c r="S76" s="18">
        <v>1060</v>
      </c>
      <c r="T76" s="18">
        <v>10935019</v>
      </c>
      <c r="U76" s="18">
        <v>6352</v>
      </c>
      <c r="V76" s="18">
        <v>315351906</v>
      </c>
      <c r="W76" s="18">
        <v>5411</v>
      </c>
      <c r="X76" s="18">
        <v>12219551</v>
      </c>
      <c r="Y76" s="18">
        <v>4530</v>
      </c>
      <c r="Z76" s="18">
        <v>11486543</v>
      </c>
      <c r="AA76" s="18">
        <v>24</v>
      </c>
      <c r="AB76" s="18">
        <v>-268464</v>
      </c>
      <c r="AC76" s="18">
        <v>531</v>
      </c>
      <c r="AD76" s="18">
        <v>10147361</v>
      </c>
      <c r="AE76" s="18">
        <v>4976</v>
      </c>
      <c r="AF76" s="18">
        <v>217968383</v>
      </c>
      <c r="AG76" s="18">
        <v>5441</v>
      </c>
      <c r="AH76" s="18">
        <v>4213670</v>
      </c>
      <c r="AI76" s="18">
        <v>269</v>
      </c>
      <c r="AJ76" s="18">
        <v>170903</v>
      </c>
      <c r="AK76" s="18">
        <v>3849</v>
      </c>
      <c r="AL76" s="18">
        <v>6154328</v>
      </c>
      <c r="AM76" s="18">
        <v>151</v>
      </c>
      <c r="AN76" s="18">
        <v>417023</v>
      </c>
      <c r="AO76" s="18">
        <v>200</v>
      </c>
      <c r="AP76" s="18">
        <v>347225</v>
      </c>
    </row>
    <row r="77" spans="1:42" x14ac:dyDescent="0.2">
      <c r="A77" s="17" t="s">
        <v>1347</v>
      </c>
      <c r="B77" s="18">
        <v>2126</v>
      </c>
      <c r="C77" s="18">
        <v>15505</v>
      </c>
      <c r="D77" s="18">
        <v>1380772788</v>
      </c>
      <c r="E77" s="18">
        <v>89053.388455336986</v>
      </c>
      <c r="F77" s="18">
        <v>7613</v>
      </c>
      <c r="G77" s="18">
        <v>71775198</v>
      </c>
      <c r="H77" s="18">
        <v>455657578</v>
      </c>
      <c r="I77" s="18">
        <v>34016.947823282811</v>
      </c>
      <c r="J77" s="19">
        <v>38.198375618624951</v>
      </c>
      <c r="K77" s="18">
        <v>9832</v>
      </c>
      <c r="L77" s="18">
        <v>41105710</v>
      </c>
      <c r="M77" s="18">
        <v>15494</v>
      </c>
      <c r="N77" s="18">
        <v>522278585</v>
      </c>
      <c r="O77" s="18">
        <v>15505</v>
      </c>
      <c r="P77" s="18">
        <v>364597260</v>
      </c>
      <c r="Q77" s="18">
        <v>3239</v>
      </c>
      <c r="R77" s="18">
        <v>9651792</v>
      </c>
      <c r="S77" s="18">
        <v>3092</v>
      </c>
      <c r="T77" s="18">
        <v>89053506</v>
      </c>
      <c r="U77" s="18">
        <v>15498</v>
      </c>
      <c r="V77" s="18">
        <v>1472898131</v>
      </c>
      <c r="W77" s="18">
        <v>13047</v>
      </c>
      <c r="X77" s="18">
        <v>92304158</v>
      </c>
      <c r="Y77" s="18">
        <v>11109</v>
      </c>
      <c r="Z77" s="18">
        <v>86397890</v>
      </c>
      <c r="AA77" s="18">
        <v>181</v>
      </c>
      <c r="AB77" s="18">
        <v>-4197181</v>
      </c>
      <c r="AC77" s="18">
        <v>1315</v>
      </c>
      <c r="AD77" s="18">
        <v>57157930</v>
      </c>
      <c r="AE77" s="18">
        <v>11588</v>
      </c>
      <c r="AF77" s="18">
        <v>802051881</v>
      </c>
      <c r="AG77" s="18">
        <v>13405</v>
      </c>
      <c r="AH77" s="18">
        <v>19046358</v>
      </c>
      <c r="AI77" s="18">
        <v>934</v>
      </c>
      <c r="AJ77" s="18">
        <v>684410</v>
      </c>
      <c r="AK77" s="18">
        <v>8584</v>
      </c>
      <c r="AL77" s="18">
        <v>20953222</v>
      </c>
      <c r="AM77" s="18">
        <v>334</v>
      </c>
      <c r="AN77" s="18">
        <v>1020929</v>
      </c>
      <c r="AO77" s="18">
        <v>690</v>
      </c>
      <c r="AP77" s="18">
        <v>1289181</v>
      </c>
    </row>
    <row r="78" spans="1:42" x14ac:dyDescent="0.2">
      <c r="A78" s="17" t="s">
        <v>1348</v>
      </c>
      <c r="B78" s="18">
        <v>780</v>
      </c>
      <c r="C78" s="18">
        <v>7455</v>
      </c>
      <c r="D78" s="18">
        <v>457540472</v>
      </c>
      <c r="E78" s="18">
        <v>61373.638095238093</v>
      </c>
      <c r="F78" s="18">
        <v>2885</v>
      </c>
      <c r="G78" s="18">
        <v>13151855</v>
      </c>
      <c r="H78" s="18">
        <v>144544957</v>
      </c>
      <c r="I78" s="18">
        <v>21153.160563380283</v>
      </c>
      <c r="J78" s="19">
        <v>34.466199527809202</v>
      </c>
      <c r="K78" s="18">
        <v>4317</v>
      </c>
      <c r="L78" s="18">
        <v>10042253</v>
      </c>
      <c r="M78" s="18">
        <v>7454</v>
      </c>
      <c r="N78" s="18">
        <v>154965392</v>
      </c>
      <c r="O78" s="18">
        <v>7454</v>
      </c>
      <c r="P78" s="18">
        <v>128506470</v>
      </c>
      <c r="Q78" s="18">
        <v>1225</v>
      </c>
      <c r="R78" s="18">
        <v>827246</v>
      </c>
      <c r="S78" s="18">
        <v>1240</v>
      </c>
      <c r="T78" s="18">
        <v>20752195</v>
      </c>
      <c r="U78" s="18">
        <v>7454</v>
      </c>
      <c r="V78" s="18">
        <v>480626131</v>
      </c>
      <c r="W78" s="18">
        <v>6341</v>
      </c>
      <c r="X78" s="18">
        <v>23085646</v>
      </c>
      <c r="Y78" s="18">
        <v>4735</v>
      </c>
      <c r="Z78" s="18">
        <v>17202467</v>
      </c>
      <c r="AA78" s="18">
        <v>75</v>
      </c>
      <c r="AB78" s="18">
        <v>-1541170</v>
      </c>
      <c r="AC78" s="18">
        <v>607</v>
      </c>
      <c r="AD78" s="18">
        <v>15851789</v>
      </c>
      <c r="AE78" s="18">
        <v>6269</v>
      </c>
      <c r="AF78" s="18">
        <v>338843143</v>
      </c>
      <c r="AG78" s="18">
        <v>6447</v>
      </c>
      <c r="AH78" s="18">
        <v>6344909</v>
      </c>
      <c r="AI78" s="18">
        <v>695</v>
      </c>
      <c r="AJ78" s="18">
        <v>421414</v>
      </c>
      <c r="AK78" s="18">
        <v>4929</v>
      </c>
      <c r="AL78" s="18">
        <v>10964143</v>
      </c>
      <c r="AM78" s="18">
        <v>216</v>
      </c>
      <c r="AN78" s="18">
        <v>611327</v>
      </c>
      <c r="AO78" s="18">
        <v>535</v>
      </c>
      <c r="AP78" s="18">
        <v>1042424</v>
      </c>
    </row>
    <row r="79" spans="1:42" x14ac:dyDescent="0.2">
      <c r="A79" s="17" t="s">
        <v>1349</v>
      </c>
      <c r="B79" s="18">
        <v>821</v>
      </c>
      <c r="C79" s="18">
        <v>7144</v>
      </c>
      <c r="D79" s="18">
        <v>505220644</v>
      </c>
      <c r="E79" s="18">
        <v>70719.575027995525</v>
      </c>
      <c r="F79" s="18">
        <v>3058</v>
      </c>
      <c r="G79" s="18">
        <v>21635986</v>
      </c>
      <c r="H79" s="18">
        <v>159705256</v>
      </c>
      <c r="I79" s="18">
        <v>25383.712486002241</v>
      </c>
      <c r="J79" s="19">
        <v>35.893474297538802</v>
      </c>
      <c r="K79" s="18">
        <v>4475</v>
      </c>
      <c r="L79" s="18">
        <v>12593170</v>
      </c>
      <c r="M79" s="18">
        <v>7137</v>
      </c>
      <c r="N79" s="18">
        <v>179504286</v>
      </c>
      <c r="O79" s="18">
        <v>7144</v>
      </c>
      <c r="P79" s="18">
        <v>136294910</v>
      </c>
      <c r="Q79" s="18">
        <v>1322</v>
      </c>
      <c r="R79" s="18">
        <v>3071485</v>
      </c>
      <c r="S79" s="18">
        <v>1372</v>
      </c>
      <c r="T79" s="18">
        <v>27692714</v>
      </c>
      <c r="U79" s="18">
        <v>7141</v>
      </c>
      <c r="V79" s="18">
        <v>535033737</v>
      </c>
      <c r="W79" s="18">
        <v>6127</v>
      </c>
      <c r="X79" s="18">
        <v>29816540</v>
      </c>
      <c r="Y79" s="18">
        <v>4692</v>
      </c>
      <c r="Z79" s="18">
        <v>27152489</v>
      </c>
      <c r="AA79" s="18">
        <v>68</v>
      </c>
      <c r="AB79" s="18">
        <v>-2084659</v>
      </c>
      <c r="AC79" s="18">
        <v>572</v>
      </c>
      <c r="AD79" s="18">
        <v>15331251</v>
      </c>
      <c r="AE79" s="18">
        <v>5766</v>
      </c>
      <c r="AF79" s="18">
        <v>333945617</v>
      </c>
      <c r="AG79" s="18">
        <v>6228</v>
      </c>
      <c r="AH79" s="18">
        <v>6935209</v>
      </c>
      <c r="AI79" s="18">
        <v>589</v>
      </c>
      <c r="AJ79" s="18">
        <v>387913</v>
      </c>
      <c r="AK79" s="18">
        <v>4490</v>
      </c>
      <c r="AL79" s="18">
        <v>10895391</v>
      </c>
      <c r="AM79" s="18">
        <v>193</v>
      </c>
      <c r="AN79" s="18">
        <v>511183</v>
      </c>
      <c r="AO79" s="18">
        <v>419</v>
      </c>
      <c r="AP79" s="18">
        <v>839113</v>
      </c>
    </row>
    <row r="80" spans="1:42" x14ac:dyDescent="0.2">
      <c r="A80" s="17" t="s">
        <v>1350</v>
      </c>
      <c r="B80" s="18">
        <v>515</v>
      </c>
      <c r="C80" s="18">
        <v>3301</v>
      </c>
      <c r="D80" s="18">
        <v>218765852</v>
      </c>
      <c r="E80" s="18">
        <v>66272.599818236893</v>
      </c>
      <c r="F80" s="18">
        <v>1532</v>
      </c>
      <c r="G80" s="18">
        <v>9874367</v>
      </c>
      <c r="H80" s="18">
        <v>67088361</v>
      </c>
      <c r="I80" s="18">
        <v>23314.973644350197</v>
      </c>
      <c r="J80" s="19">
        <v>35.180411977642656</v>
      </c>
      <c r="K80" s="18">
        <v>1953</v>
      </c>
      <c r="L80" s="18">
        <v>5941300</v>
      </c>
      <c r="M80" s="18">
        <v>3299</v>
      </c>
      <c r="N80" s="18">
        <v>76737594</v>
      </c>
      <c r="O80" s="18">
        <v>3301</v>
      </c>
      <c r="P80" s="18">
        <v>53153148</v>
      </c>
      <c r="Q80" s="18">
        <v>681</v>
      </c>
      <c r="R80" s="18">
        <v>1190549</v>
      </c>
      <c r="S80" s="18">
        <v>577</v>
      </c>
      <c r="T80" s="18">
        <v>9722493</v>
      </c>
      <c r="U80" s="18">
        <v>3300</v>
      </c>
      <c r="V80" s="18">
        <v>231307014</v>
      </c>
      <c r="W80" s="18">
        <v>2726</v>
      </c>
      <c r="X80" s="18">
        <v>12555539</v>
      </c>
      <c r="Y80" s="18">
        <v>2395</v>
      </c>
      <c r="Z80" s="18">
        <v>12793377</v>
      </c>
      <c r="AA80" s="18">
        <v>29</v>
      </c>
      <c r="AB80" s="18">
        <v>-1196848</v>
      </c>
      <c r="AC80" s="18">
        <v>264</v>
      </c>
      <c r="AD80" s="18">
        <v>7803914</v>
      </c>
      <c r="AE80" s="18">
        <v>2488</v>
      </c>
      <c r="AF80" s="18">
        <v>131984590</v>
      </c>
      <c r="AG80" s="18">
        <v>2806</v>
      </c>
      <c r="AH80" s="18">
        <v>3010127</v>
      </c>
      <c r="AI80" s="18">
        <v>141</v>
      </c>
      <c r="AJ80" s="18">
        <v>124271</v>
      </c>
      <c r="AK80" s="18">
        <v>1877</v>
      </c>
      <c r="AL80" s="18">
        <v>4303849</v>
      </c>
      <c r="AM80" s="18">
        <v>76</v>
      </c>
      <c r="AN80" s="18">
        <v>222114</v>
      </c>
      <c r="AO80" s="18">
        <v>72</v>
      </c>
      <c r="AP80" s="18">
        <v>122535</v>
      </c>
    </row>
    <row r="81" spans="1:42" x14ac:dyDescent="0.2">
      <c r="A81" s="17" t="s">
        <v>1351</v>
      </c>
      <c r="B81" s="18">
        <v>1629</v>
      </c>
      <c r="C81" s="18">
        <v>10564</v>
      </c>
      <c r="D81" s="18">
        <v>574584162</v>
      </c>
      <c r="E81" s="18">
        <v>54390.776410450584</v>
      </c>
      <c r="F81" s="18">
        <v>4152</v>
      </c>
      <c r="G81" s="18">
        <v>17476914</v>
      </c>
      <c r="H81" s="18">
        <v>171596795</v>
      </c>
      <c r="I81" s="18">
        <v>17897.927773570616</v>
      </c>
      <c r="J81" s="19">
        <v>32.906181810141852</v>
      </c>
      <c r="K81" s="18">
        <v>5958</v>
      </c>
      <c r="L81" s="18">
        <v>14910045</v>
      </c>
      <c r="M81" s="18">
        <v>10560</v>
      </c>
      <c r="N81" s="18">
        <v>187715119</v>
      </c>
      <c r="O81" s="18">
        <v>10564</v>
      </c>
      <c r="P81" s="18">
        <v>147366116</v>
      </c>
      <c r="Q81" s="18">
        <v>1822</v>
      </c>
      <c r="R81" s="18">
        <v>3044347</v>
      </c>
      <c r="S81" s="18">
        <v>1629</v>
      </c>
      <c r="T81" s="18">
        <v>24662788</v>
      </c>
      <c r="U81" s="18">
        <v>10562</v>
      </c>
      <c r="V81" s="18">
        <v>606645515</v>
      </c>
      <c r="W81" s="18">
        <v>9073</v>
      </c>
      <c r="X81" s="18">
        <v>32067828</v>
      </c>
      <c r="Y81" s="18">
        <v>7285</v>
      </c>
      <c r="Z81" s="18">
        <v>24568923</v>
      </c>
      <c r="AA81" s="18">
        <v>66</v>
      </c>
      <c r="AB81" s="18">
        <v>-1947467</v>
      </c>
      <c r="AC81" s="18">
        <v>936</v>
      </c>
      <c r="AD81" s="18">
        <v>23459128</v>
      </c>
      <c r="AE81" s="18">
        <v>8282</v>
      </c>
      <c r="AF81" s="18">
        <v>385180524</v>
      </c>
      <c r="AG81" s="18">
        <v>9087</v>
      </c>
      <c r="AH81" s="18">
        <v>8106043</v>
      </c>
      <c r="AI81" s="18">
        <v>488</v>
      </c>
      <c r="AJ81" s="18">
        <v>317160</v>
      </c>
      <c r="AK81" s="18">
        <v>6684</v>
      </c>
      <c r="AL81" s="18">
        <v>11955571</v>
      </c>
      <c r="AM81" s="18">
        <v>342</v>
      </c>
      <c r="AN81" s="18">
        <v>970948</v>
      </c>
      <c r="AO81" s="18">
        <v>334</v>
      </c>
      <c r="AP81" s="18">
        <v>557419</v>
      </c>
    </row>
    <row r="82" spans="1:42" x14ac:dyDescent="0.2">
      <c r="A82" s="17" t="s">
        <v>1352</v>
      </c>
      <c r="B82" s="18">
        <v>463</v>
      </c>
      <c r="C82" s="18">
        <v>3295</v>
      </c>
      <c r="D82" s="18">
        <v>174547171</v>
      </c>
      <c r="E82" s="18">
        <v>52973.344764795147</v>
      </c>
      <c r="F82" s="18">
        <v>1316</v>
      </c>
      <c r="G82" s="18">
        <v>3751920</v>
      </c>
      <c r="H82" s="18">
        <v>52320083</v>
      </c>
      <c r="I82" s="18">
        <v>17017.29984825493</v>
      </c>
      <c r="J82" s="19">
        <v>32.124269146705338</v>
      </c>
      <c r="K82" s="18">
        <v>1937</v>
      </c>
      <c r="L82" s="18">
        <v>4503848</v>
      </c>
      <c r="M82" s="18">
        <v>3294</v>
      </c>
      <c r="N82" s="18">
        <v>55756944</v>
      </c>
      <c r="O82" s="18">
        <v>3295</v>
      </c>
      <c r="P82" s="18">
        <v>45537464</v>
      </c>
      <c r="Q82" s="18">
        <v>624</v>
      </c>
      <c r="R82" s="18">
        <v>1898918</v>
      </c>
      <c r="S82" s="18">
        <v>543</v>
      </c>
      <c r="T82" s="18">
        <v>5376514</v>
      </c>
      <c r="U82" s="18">
        <v>3294</v>
      </c>
      <c r="V82" s="18">
        <v>183853310</v>
      </c>
      <c r="W82" s="18">
        <v>2821</v>
      </c>
      <c r="X82" s="18">
        <v>9305867</v>
      </c>
      <c r="Y82" s="18">
        <v>2174</v>
      </c>
      <c r="Z82" s="18">
        <v>5970213</v>
      </c>
      <c r="AA82" s="18">
        <v>17</v>
      </c>
      <c r="AB82" s="18">
        <v>-694411</v>
      </c>
      <c r="AC82" s="18">
        <v>308</v>
      </c>
      <c r="AD82" s="18">
        <v>6565903</v>
      </c>
      <c r="AE82" s="18">
        <v>2620</v>
      </c>
      <c r="AF82" s="18">
        <v>127215630</v>
      </c>
      <c r="AG82" s="18">
        <v>2831</v>
      </c>
      <c r="AH82" s="18">
        <v>2394538</v>
      </c>
      <c r="AI82" s="18">
        <v>209</v>
      </c>
      <c r="AJ82" s="18">
        <v>131408</v>
      </c>
      <c r="AK82" s="18">
        <v>2078</v>
      </c>
      <c r="AL82" s="18">
        <v>4392901</v>
      </c>
      <c r="AM82" s="18">
        <v>87</v>
      </c>
      <c r="AN82" s="18">
        <v>259425</v>
      </c>
      <c r="AO82" s="18">
        <v>127</v>
      </c>
      <c r="AP82" s="18">
        <v>217164</v>
      </c>
    </row>
    <row r="83" spans="1:42" x14ac:dyDescent="0.2">
      <c r="A83" s="17" t="s">
        <v>1353</v>
      </c>
      <c r="B83" s="18">
        <v>1163</v>
      </c>
      <c r="C83" s="18">
        <v>8781</v>
      </c>
      <c r="D83" s="18">
        <v>433165352</v>
      </c>
      <c r="E83" s="18">
        <v>49329.843070265342</v>
      </c>
      <c r="F83" s="18">
        <v>2708</v>
      </c>
      <c r="G83" s="18">
        <v>12051613</v>
      </c>
      <c r="H83" s="18">
        <v>127107333</v>
      </c>
      <c r="I83" s="18">
        <v>15847.733287780435</v>
      </c>
      <c r="J83" s="19">
        <v>32.126056564191678</v>
      </c>
      <c r="K83" s="18">
        <v>4263</v>
      </c>
      <c r="L83" s="18">
        <v>9955583</v>
      </c>
      <c r="M83" s="18">
        <v>8780</v>
      </c>
      <c r="N83" s="18">
        <v>136709114</v>
      </c>
      <c r="O83" s="18">
        <v>8781</v>
      </c>
      <c r="P83" s="18">
        <v>111949732</v>
      </c>
      <c r="Q83" s="18">
        <v>1312</v>
      </c>
      <c r="R83" s="18">
        <v>2835948</v>
      </c>
      <c r="S83" s="18">
        <v>1183</v>
      </c>
      <c r="T83" s="18">
        <v>13513537</v>
      </c>
      <c r="U83" s="18">
        <v>8781</v>
      </c>
      <c r="V83" s="18">
        <v>453435946</v>
      </c>
      <c r="W83" s="18">
        <v>7394</v>
      </c>
      <c r="X83" s="18">
        <v>20268946</v>
      </c>
      <c r="Y83" s="18">
        <v>5584</v>
      </c>
      <c r="Z83" s="18">
        <v>15934557</v>
      </c>
      <c r="AA83" s="18">
        <v>52</v>
      </c>
      <c r="AB83" s="18">
        <v>-1029820</v>
      </c>
      <c r="AC83" s="18">
        <v>812</v>
      </c>
      <c r="AD83" s="18">
        <v>17506432</v>
      </c>
      <c r="AE83" s="18">
        <v>7170</v>
      </c>
      <c r="AF83" s="18">
        <v>316554032</v>
      </c>
      <c r="AG83" s="18">
        <v>7276</v>
      </c>
      <c r="AH83" s="18">
        <v>5902819</v>
      </c>
      <c r="AI83" s="18">
        <v>680</v>
      </c>
      <c r="AJ83" s="18">
        <v>417437</v>
      </c>
      <c r="AK83" s="18">
        <v>5801</v>
      </c>
      <c r="AL83" s="18">
        <v>10795784</v>
      </c>
      <c r="AM83" s="18">
        <v>333</v>
      </c>
      <c r="AN83" s="18">
        <v>1002010</v>
      </c>
      <c r="AO83" s="18">
        <v>403</v>
      </c>
      <c r="AP83" s="18">
        <v>727307</v>
      </c>
    </row>
    <row r="84" spans="1:42" x14ac:dyDescent="0.2">
      <c r="A84" s="17" t="s">
        <v>1354</v>
      </c>
      <c r="B84" s="18">
        <v>914</v>
      </c>
      <c r="C84" s="18">
        <v>7641</v>
      </c>
      <c r="D84" s="18">
        <v>339526219</v>
      </c>
      <c r="E84" s="18">
        <v>44434.788509357415</v>
      </c>
      <c r="F84" s="18">
        <v>2324</v>
      </c>
      <c r="G84" s="18">
        <v>5917091</v>
      </c>
      <c r="H84" s="18">
        <v>96023657</v>
      </c>
      <c r="I84" s="18">
        <v>13341.283601622825</v>
      </c>
      <c r="J84" s="19">
        <v>30.024411163368804</v>
      </c>
      <c r="K84" s="18">
        <v>3814</v>
      </c>
      <c r="L84" s="18">
        <v>5232289</v>
      </c>
      <c r="M84" s="18">
        <v>7638</v>
      </c>
      <c r="N84" s="18">
        <v>99809633</v>
      </c>
      <c r="O84" s="18">
        <v>7641</v>
      </c>
      <c r="P84" s="18">
        <v>89565190</v>
      </c>
      <c r="Q84" s="18">
        <v>1185</v>
      </c>
      <c r="R84" s="18">
        <v>235907</v>
      </c>
      <c r="S84" s="18">
        <v>867</v>
      </c>
      <c r="T84" s="18">
        <v>11214496</v>
      </c>
      <c r="U84" s="18">
        <v>7639</v>
      </c>
      <c r="V84" s="18">
        <v>353668601</v>
      </c>
      <c r="W84" s="18">
        <v>6667</v>
      </c>
      <c r="X84" s="18">
        <v>14142405</v>
      </c>
      <c r="Y84" s="18">
        <v>4653</v>
      </c>
      <c r="Z84" s="18">
        <v>8921503</v>
      </c>
      <c r="AA84" s="18">
        <v>28</v>
      </c>
      <c r="AB84" s="18">
        <v>-733705</v>
      </c>
      <c r="AC84" s="18">
        <v>788</v>
      </c>
      <c r="AD84" s="18">
        <v>14974635</v>
      </c>
      <c r="AE84" s="18">
        <v>6498</v>
      </c>
      <c r="AF84" s="18">
        <v>268711632</v>
      </c>
      <c r="AG84" s="18">
        <v>6679</v>
      </c>
      <c r="AH84" s="18">
        <v>4791836</v>
      </c>
      <c r="AI84" s="18">
        <v>536</v>
      </c>
      <c r="AJ84" s="18">
        <v>328060</v>
      </c>
      <c r="AK84" s="18">
        <v>5441</v>
      </c>
      <c r="AL84" s="18">
        <v>9605001</v>
      </c>
      <c r="AM84" s="18">
        <v>305</v>
      </c>
      <c r="AN84" s="18">
        <v>841092</v>
      </c>
      <c r="AO84" s="18">
        <v>318</v>
      </c>
      <c r="AP84" s="18">
        <v>584646</v>
      </c>
    </row>
    <row r="85" spans="1:42" x14ac:dyDescent="0.2">
      <c r="A85" s="17" t="s">
        <v>1355</v>
      </c>
      <c r="B85" s="18">
        <v>1115</v>
      </c>
      <c r="C85" s="18">
        <v>7263</v>
      </c>
      <c r="D85" s="18">
        <v>320608410</v>
      </c>
      <c r="E85" s="18">
        <v>44142.697232548533</v>
      </c>
      <c r="F85" s="18">
        <v>2546</v>
      </c>
      <c r="G85" s="18">
        <v>7897497</v>
      </c>
      <c r="H85" s="18">
        <v>87459513</v>
      </c>
      <c r="I85" s="18">
        <v>13129.149111937217</v>
      </c>
      <c r="J85" s="19">
        <v>29.742516735602788</v>
      </c>
      <c r="K85" s="18">
        <v>3858</v>
      </c>
      <c r="L85" s="18">
        <v>7760986</v>
      </c>
      <c r="M85" s="18">
        <v>7260</v>
      </c>
      <c r="N85" s="18">
        <v>94380822</v>
      </c>
      <c r="O85" s="18">
        <v>7261</v>
      </c>
      <c r="P85" s="18">
        <v>78637153</v>
      </c>
      <c r="Q85" s="18">
        <v>1310</v>
      </c>
      <c r="R85" s="18">
        <v>1153292</v>
      </c>
      <c r="S85" s="18">
        <v>948</v>
      </c>
      <c r="T85" s="18">
        <v>8180063</v>
      </c>
      <c r="U85" s="18">
        <v>7261</v>
      </c>
      <c r="V85" s="18">
        <v>333856165</v>
      </c>
      <c r="W85" s="18">
        <v>6142</v>
      </c>
      <c r="X85" s="18">
        <v>13255364</v>
      </c>
      <c r="Y85" s="18">
        <v>4763</v>
      </c>
      <c r="Z85" s="18">
        <v>11639307</v>
      </c>
      <c r="AA85" s="18">
        <v>28</v>
      </c>
      <c r="AB85" s="18">
        <v>-361484</v>
      </c>
      <c r="AC85" s="18">
        <v>655</v>
      </c>
      <c r="AD85" s="18">
        <v>13120421</v>
      </c>
      <c r="AE85" s="18">
        <v>5938</v>
      </c>
      <c r="AF85" s="18">
        <v>240315122</v>
      </c>
      <c r="AG85" s="18">
        <v>6312</v>
      </c>
      <c r="AH85" s="18">
        <v>4520296</v>
      </c>
      <c r="AI85" s="18">
        <v>320</v>
      </c>
      <c r="AJ85" s="18">
        <v>186325</v>
      </c>
      <c r="AK85" s="18">
        <v>4731</v>
      </c>
      <c r="AL85" s="18">
        <v>7325538</v>
      </c>
      <c r="AM85" s="18">
        <v>262</v>
      </c>
      <c r="AN85" s="18">
        <v>726889</v>
      </c>
      <c r="AO85" s="18">
        <v>226</v>
      </c>
      <c r="AP85" s="18">
        <v>386301</v>
      </c>
    </row>
    <row r="86" spans="1:42" x14ac:dyDescent="0.2">
      <c r="A86" s="17" t="s">
        <v>1356</v>
      </c>
      <c r="B86" s="18">
        <v>2515</v>
      </c>
      <c r="C86" s="18">
        <v>17619</v>
      </c>
      <c r="D86" s="18">
        <v>663074336</v>
      </c>
      <c r="E86" s="18">
        <v>37634.050513650036</v>
      </c>
      <c r="F86" s="18">
        <v>4814</v>
      </c>
      <c r="G86" s="18">
        <v>7307194</v>
      </c>
      <c r="H86" s="18">
        <v>171825482</v>
      </c>
      <c r="I86" s="18">
        <v>10167.017197343777</v>
      </c>
      <c r="J86" s="19">
        <v>27.015474174527544</v>
      </c>
      <c r="K86" s="18">
        <v>8619</v>
      </c>
      <c r="L86" s="18">
        <v>11488708</v>
      </c>
      <c r="M86" s="18">
        <v>17617</v>
      </c>
      <c r="N86" s="18">
        <v>177797189</v>
      </c>
      <c r="O86" s="18">
        <v>17618</v>
      </c>
      <c r="P86" s="18">
        <v>159684790</v>
      </c>
      <c r="Q86" s="18">
        <v>2633</v>
      </c>
      <c r="R86" s="18">
        <v>212563</v>
      </c>
      <c r="S86" s="18">
        <v>1716</v>
      </c>
      <c r="T86" s="18">
        <v>10444847</v>
      </c>
      <c r="U86" s="18">
        <v>17618</v>
      </c>
      <c r="V86" s="18">
        <v>686832543</v>
      </c>
      <c r="W86" s="18">
        <v>15212</v>
      </c>
      <c r="X86" s="18">
        <v>23825860</v>
      </c>
      <c r="Y86" s="18">
        <v>11096</v>
      </c>
      <c r="Z86" s="18">
        <v>15648337</v>
      </c>
      <c r="AA86" s="18">
        <v>69</v>
      </c>
      <c r="AB86" s="18">
        <v>-356132</v>
      </c>
      <c r="AC86" s="18">
        <v>1605</v>
      </c>
      <c r="AD86" s="18">
        <v>32646020</v>
      </c>
      <c r="AE86" s="18">
        <v>14787</v>
      </c>
      <c r="AF86" s="18">
        <v>533118711</v>
      </c>
      <c r="AG86" s="18">
        <v>14969</v>
      </c>
      <c r="AH86" s="18">
        <v>9214824</v>
      </c>
      <c r="AI86" s="18">
        <v>726</v>
      </c>
      <c r="AJ86" s="18">
        <v>442556</v>
      </c>
      <c r="AK86" s="18">
        <v>12336</v>
      </c>
      <c r="AL86" s="18">
        <v>15210052</v>
      </c>
      <c r="AM86" s="18">
        <v>812</v>
      </c>
      <c r="AN86" s="18">
        <v>2264639</v>
      </c>
      <c r="AO86" s="18">
        <v>480</v>
      </c>
      <c r="AP86" s="18">
        <v>816032</v>
      </c>
    </row>
    <row r="87" spans="1:42" x14ac:dyDescent="0.2">
      <c r="A87" s="17" t="s">
        <v>1357</v>
      </c>
      <c r="B87" s="18">
        <v>1488</v>
      </c>
      <c r="C87" s="18">
        <v>9849</v>
      </c>
      <c r="D87" s="18">
        <v>398145238</v>
      </c>
      <c r="E87" s="18">
        <v>40424.940400040614</v>
      </c>
      <c r="F87" s="18">
        <v>3218</v>
      </c>
      <c r="G87" s="18">
        <v>7636611</v>
      </c>
      <c r="H87" s="18">
        <v>105541088</v>
      </c>
      <c r="I87" s="18">
        <v>11491.288354147629</v>
      </c>
      <c r="J87" s="19">
        <v>28.426234498879026</v>
      </c>
      <c r="K87" s="18">
        <v>5313</v>
      </c>
      <c r="L87" s="18">
        <v>8217003</v>
      </c>
      <c r="M87" s="18">
        <v>9846</v>
      </c>
      <c r="N87" s="18">
        <v>112013313</v>
      </c>
      <c r="O87" s="18">
        <v>9849</v>
      </c>
      <c r="P87" s="18">
        <v>96265305</v>
      </c>
      <c r="Q87" s="18">
        <v>1722</v>
      </c>
      <c r="R87" s="18">
        <v>1416896</v>
      </c>
      <c r="S87" s="18">
        <v>1086</v>
      </c>
      <c r="T87" s="18">
        <v>8497817</v>
      </c>
      <c r="U87" s="18">
        <v>9848</v>
      </c>
      <c r="V87" s="18">
        <v>413787775</v>
      </c>
      <c r="W87" s="18">
        <v>8471</v>
      </c>
      <c r="X87" s="18">
        <v>15681528</v>
      </c>
      <c r="Y87" s="18">
        <v>6557</v>
      </c>
      <c r="Z87" s="18">
        <v>12336919</v>
      </c>
      <c r="AA87" s="18">
        <v>30</v>
      </c>
      <c r="AB87" s="18">
        <v>-343994</v>
      </c>
      <c r="AC87" s="18">
        <v>863</v>
      </c>
      <c r="AD87" s="18">
        <v>14619880</v>
      </c>
      <c r="AE87" s="18">
        <v>8105</v>
      </c>
      <c r="AF87" s="18">
        <v>309137891</v>
      </c>
      <c r="AG87" s="18">
        <v>8412</v>
      </c>
      <c r="AH87" s="18">
        <v>5591580</v>
      </c>
      <c r="AI87" s="18">
        <v>398</v>
      </c>
      <c r="AJ87" s="18">
        <v>248451</v>
      </c>
      <c r="AK87" s="18">
        <v>6508</v>
      </c>
      <c r="AL87" s="18">
        <v>8841328</v>
      </c>
      <c r="AM87" s="18">
        <v>344</v>
      </c>
      <c r="AN87" s="18">
        <v>1014342</v>
      </c>
      <c r="AO87" s="18">
        <v>234</v>
      </c>
      <c r="AP87" s="18">
        <v>394814</v>
      </c>
    </row>
    <row r="88" spans="1:42" x14ac:dyDescent="0.2">
      <c r="A88" s="17" t="s">
        <v>1358</v>
      </c>
      <c r="B88" s="18">
        <v>1214</v>
      </c>
      <c r="C88" s="18">
        <v>8835</v>
      </c>
      <c r="D88" s="18">
        <v>368411933</v>
      </c>
      <c r="E88" s="18">
        <v>41699.143520090547</v>
      </c>
      <c r="F88" s="18">
        <v>2865</v>
      </c>
      <c r="G88" s="18">
        <v>8958613</v>
      </c>
      <c r="H88" s="18">
        <v>97098975</v>
      </c>
      <c r="I88" s="18">
        <v>12004.254442558007</v>
      </c>
      <c r="J88" s="19">
        <v>28.787772191950147</v>
      </c>
      <c r="K88" s="18">
        <v>4543</v>
      </c>
      <c r="L88" s="18">
        <v>6652419</v>
      </c>
      <c r="M88" s="18">
        <v>8834</v>
      </c>
      <c r="N88" s="18">
        <v>104813118</v>
      </c>
      <c r="O88" s="18">
        <v>8835</v>
      </c>
      <c r="P88" s="18">
        <v>88635505</v>
      </c>
      <c r="Q88" s="18">
        <v>1587</v>
      </c>
      <c r="R88" s="18">
        <v>258170</v>
      </c>
      <c r="S88" s="18">
        <v>996</v>
      </c>
      <c r="T88" s="18">
        <v>6529828</v>
      </c>
      <c r="U88" s="18">
        <v>8835</v>
      </c>
      <c r="V88" s="18">
        <v>386055579</v>
      </c>
      <c r="W88" s="18">
        <v>7435</v>
      </c>
      <c r="X88" s="18">
        <v>17641178</v>
      </c>
      <c r="Y88" s="18">
        <v>5659</v>
      </c>
      <c r="Z88" s="18">
        <v>13173388</v>
      </c>
      <c r="AA88" s="18">
        <v>54</v>
      </c>
      <c r="AB88" s="18">
        <v>-1388050</v>
      </c>
      <c r="AC88" s="18">
        <v>953</v>
      </c>
      <c r="AD88" s="18">
        <v>19012332</v>
      </c>
      <c r="AE88" s="18">
        <v>7211</v>
      </c>
      <c r="AF88" s="18">
        <v>279365352</v>
      </c>
      <c r="AG88" s="18">
        <v>7651</v>
      </c>
      <c r="AH88" s="18">
        <v>5169694</v>
      </c>
      <c r="AI88" s="18">
        <v>425</v>
      </c>
      <c r="AJ88" s="18">
        <v>272355</v>
      </c>
      <c r="AK88" s="18">
        <v>5742</v>
      </c>
      <c r="AL88" s="18">
        <v>8869916</v>
      </c>
      <c r="AM88" s="18">
        <v>320</v>
      </c>
      <c r="AN88" s="18">
        <v>919478</v>
      </c>
      <c r="AO88" s="18">
        <v>265</v>
      </c>
      <c r="AP88" s="18">
        <v>453893</v>
      </c>
    </row>
    <row r="89" spans="1:42" x14ac:dyDescent="0.2">
      <c r="A89" s="17" t="s">
        <v>1359</v>
      </c>
      <c r="B89" s="18">
        <v>289</v>
      </c>
      <c r="C89" s="18">
        <v>1989</v>
      </c>
      <c r="D89" s="18">
        <v>79493528</v>
      </c>
      <c r="E89" s="18">
        <v>39966.58019105078</v>
      </c>
      <c r="F89" s="18">
        <v>569</v>
      </c>
      <c r="G89" s="18">
        <v>1024000</v>
      </c>
      <c r="H89" s="18">
        <v>21364652</v>
      </c>
      <c r="I89" s="18">
        <v>11256.235294117647</v>
      </c>
      <c r="J89" s="19">
        <v>28.164119222384997</v>
      </c>
      <c r="K89" s="18">
        <v>998</v>
      </c>
      <c r="L89" s="18">
        <v>1385031</v>
      </c>
      <c r="M89" s="18">
        <v>1989</v>
      </c>
      <c r="N89" s="18">
        <v>22043121</v>
      </c>
      <c r="O89" s="18">
        <v>1989</v>
      </c>
      <c r="P89" s="18">
        <v>19956984</v>
      </c>
      <c r="Q89" s="18">
        <v>332</v>
      </c>
      <c r="R89" s="18">
        <v>131190</v>
      </c>
      <c r="S89" s="18">
        <v>227</v>
      </c>
      <c r="T89" s="18">
        <v>2692642</v>
      </c>
      <c r="U89" s="18">
        <v>1989</v>
      </c>
      <c r="V89" s="18">
        <v>83428781</v>
      </c>
      <c r="W89" s="18">
        <v>1654</v>
      </c>
      <c r="X89" s="18">
        <v>3935160</v>
      </c>
      <c r="Y89" s="18">
        <v>1229</v>
      </c>
      <c r="Z89" s="18">
        <v>1847896</v>
      </c>
      <c r="AA89" s="18">
        <v>11</v>
      </c>
      <c r="AB89" s="18">
        <v>48827</v>
      </c>
      <c r="AC89" s="18">
        <v>190</v>
      </c>
      <c r="AD89" s="18">
        <v>3158722</v>
      </c>
      <c r="AE89" s="18">
        <v>1668</v>
      </c>
      <c r="AF89" s="18">
        <v>62551057</v>
      </c>
      <c r="AG89" s="18">
        <v>1727</v>
      </c>
      <c r="AH89" s="18">
        <v>1120142</v>
      </c>
      <c r="AI89" s="18">
        <v>82</v>
      </c>
      <c r="AJ89" s="18">
        <v>47664</v>
      </c>
      <c r="AK89" s="18">
        <v>1296</v>
      </c>
      <c r="AL89" s="18">
        <v>2009160</v>
      </c>
      <c r="AM89" s="18">
        <v>85</v>
      </c>
      <c r="AN89" s="18">
        <v>201590</v>
      </c>
      <c r="AO89" s="18">
        <v>61</v>
      </c>
      <c r="AP89" s="18">
        <v>108140</v>
      </c>
    </row>
    <row r="90" spans="1:42" x14ac:dyDescent="0.2">
      <c r="A90" s="17" t="s">
        <v>1360</v>
      </c>
      <c r="B90" s="18">
        <v>784</v>
      </c>
      <c r="C90" s="18">
        <v>5421</v>
      </c>
      <c r="D90" s="18">
        <v>230235727</v>
      </c>
      <c r="E90" s="18">
        <v>42471.080427965317</v>
      </c>
      <c r="F90" s="18">
        <v>1859</v>
      </c>
      <c r="G90" s="18">
        <v>5309303</v>
      </c>
      <c r="H90" s="18">
        <v>62340144</v>
      </c>
      <c r="I90" s="18">
        <v>12479.145360634569</v>
      </c>
      <c r="J90" s="19">
        <v>29.382688725803185</v>
      </c>
      <c r="K90" s="18">
        <v>2965</v>
      </c>
      <c r="L90" s="18">
        <v>5821045</v>
      </c>
      <c r="M90" s="18">
        <v>5419</v>
      </c>
      <c r="N90" s="18">
        <v>66452654</v>
      </c>
      <c r="O90" s="18">
        <v>5421</v>
      </c>
      <c r="P90" s="18">
        <v>55058482</v>
      </c>
      <c r="Q90" s="18">
        <v>1009</v>
      </c>
      <c r="R90" s="18">
        <v>907264</v>
      </c>
      <c r="S90" s="18">
        <v>699</v>
      </c>
      <c r="T90" s="18">
        <v>6695890</v>
      </c>
      <c r="U90" s="18">
        <v>5421</v>
      </c>
      <c r="V90" s="18">
        <v>240185864</v>
      </c>
      <c r="W90" s="18">
        <v>4480</v>
      </c>
      <c r="X90" s="18">
        <v>9968245</v>
      </c>
      <c r="Y90" s="18">
        <v>3575</v>
      </c>
      <c r="Z90" s="18">
        <v>7544498</v>
      </c>
      <c r="AA90" s="18">
        <v>17</v>
      </c>
      <c r="AB90" s="18">
        <v>-99796</v>
      </c>
      <c r="AC90" s="18">
        <v>547</v>
      </c>
      <c r="AD90" s="18">
        <v>13649385</v>
      </c>
      <c r="AE90" s="18">
        <v>4328</v>
      </c>
      <c r="AF90" s="18">
        <v>168199780</v>
      </c>
      <c r="AG90" s="18">
        <v>4745</v>
      </c>
      <c r="AH90" s="18">
        <v>3266358</v>
      </c>
      <c r="AI90" s="18">
        <v>234</v>
      </c>
      <c r="AJ90" s="18">
        <v>147730</v>
      </c>
      <c r="AK90" s="18">
        <v>3349</v>
      </c>
      <c r="AL90" s="18">
        <v>5386281</v>
      </c>
      <c r="AM90" s="18">
        <v>186</v>
      </c>
      <c r="AN90" s="18">
        <v>514726</v>
      </c>
      <c r="AO90" s="18">
        <v>159</v>
      </c>
      <c r="AP90" s="18">
        <v>266563</v>
      </c>
    </row>
    <row r="91" spans="1:42" x14ac:dyDescent="0.2">
      <c r="A91" s="17" t="s">
        <v>1361</v>
      </c>
      <c r="B91" s="18">
        <v>353</v>
      </c>
      <c r="C91" s="18">
        <v>1978</v>
      </c>
      <c r="D91" s="18">
        <v>126509272</v>
      </c>
      <c r="E91" s="18">
        <v>63958.175935288171</v>
      </c>
      <c r="F91" s="18">
        <v>977</v>
      </c>
      <c r="G91" s="18">
        <v>6950798</v>
      </c>
      <c r="H91" s="18">
        <v>36965018</v>
      </c>
      <c r="I91" s="18">
        <v>22202.131445904954</v>
      </c>
      <c r="J91" s="19">
        <v>34.713515701837252</v>
      </c>
      <c r="K91" s="18">
        <v>1246</v>
      </c>
      <c r="L91" s="18">
        <v>6065261</v>
      </c>
      <c r="M91" s="18">
        <v>1978</v>
      </c>
      <c r="N91" s="18">
        <v>43934494</v>
      </c>
      <c r="O91" s="18">
        <v>1978</v>
      </c>
      <c r="P91" s="18">
        <v>30225478</v>
      </c>
      <c r="Q91" s="18">
        <v>410</v>
      </c>
      <c r="R91" s="18">
        <v>1652941</v>
      </c>
      <c r="S91" s="18">
        <v>405</v>
      </c>
      <c r="T91" s="18">
        <v>20556208</v>
      </c>
      <c r="U91" s="18">
        <v>1978</v>
      </c>
      <c r="V91" s="18">
        <v>133613605</v>
      </c>
      <c r="W91" s="18">
        <v>1614</v>
      </c>
      <c r="X91" s="18">
        <v>7104314</v>
      </c>
      <c r="Y91" s="18">
        <v>1496</v>
      </c>
      <c r="Z91" s="18">
        <v>8793320</v>
      </c>
      <c r="AA91" s="18">
        <v>21</v>
      </c>
      <c r="AB91" s="18">
        <v>-464253</v>
      </c>
      <c r="AC91" s="18">
        <v>187</v>
      </c>
      <c r="AD91" s="18">
        <v>3550366</v>
      </c>
      <c r="AE91" s="18">
        <v>1251</v>
      </c>
      <c r="AF91" s="18">
        <v>56558047</v>
      </c>
      <c r="AG91" s="18">
        <v>1727</v>
      </c>
      <c r="AH91" s="18">
        <v>1769398</v>
      </c>
      <c r="AI91" s="18">
        <v>70</v>
      </c>
      <c r="AJ91" s="18">
        <v>49757</v>
      </c>
      <c r="AK91" s="18">
        <v>906</v>
      </c>
      <c r="AL91" s="18">
        <v>1862323</v>
      </c>
      <c r="AM91" s="18">
        <v>33</v>
      </c>
      <c r="AN91" s="18">
        <v>82390</v>
      </c>
      <c r="AO91" s="18">
        <v>45</v>
      </c>
      <c r="AP91" s="18">
        <v>80198</v>
      </c>
    </row>
    <row r="92" spans="1:42" x14ac:dyDescent="0.2">
      <c r="A92" s="17" t="s">
        <v>1362</v>
      </c>
      <c r="B92" s="18">
        <v>167</v>
      </c>
      <c r="C92" s="18">
        <v>1090</v>
      </c>
      <c r="D92" s="18">
        <v>70075116</v>
      </c>
      <c r="E92" s="18">
        <v>64289.097247706421</v>
      </c>
      <c r="F92" s="18">
        <v>422</v>
      </c>
      <c r="G92" s="18">
        <v>4260417</v>
      </c>
      <c r="H92" s="18">
        <v>20525931</v>
      </c>
      <c r="I92" s="18">
        <v>22739.768807339449</v>
      </c>
      <c r="J92" s="19">
        <v>35.371112336082327</v>
      </c>
      <c r="K92" s="18">
        <v>571</v>
      </c>
      <c r="L92" s="18">
        <v>1280592</v>
      </c>
      <c r="M92" s="18">
        <v>1090</v>
      </c>
      <c r="N92" s="18">
        <v>24308218</v>
      </c>
      <c r="O92" s="18">
        <v>1090</v>
      </c>
      <c r="P92" s="18">
        <v>16551290</v>
      </c>
      <c r="Q92" s="18">
        <v>206</v>
      </c>
      <c r="R92" s="18">
        <v>92491</v>
      </c>
      <c r="S92" s="18">
        <v>167</v>
      </c>
      <c r="T92" s="18">
        <v>7279732</v>
      </c>
      <c r="U92" s="18">
        <v>1090</v>
      </c>
      <c r="V92" s="18">
        <v>73078547</v>
      </c>
      <c r="W92" s="18">
        <v>844</v>
      </c>
      <c r="X92" s="18">
        <v>3003393</v>
      </c>
      <c r="Y92" s="18">
        <v>737</v>
      </c>
      <c r="Z92" s="18">
        <v>4870617</v>
      </c>
      <c r="AA92" s="18">
        <v>16</v>
      </c>
      <c r="AB92" s="18">
        <v>-385217</v>
      </c>
      <c r="AC92" s="18">
        <v>128</v>
      </c>
      <c r="AD92" s="18">
        <v>4187475</v>
      </c>
      <c r="AE92" s="18">
        <v>857</v>
      </c>
      <c r="AF92" s="18">
        <v>39154577</v>
      </c>
      <c r="AG92" s="18">
        <v>950</v>
      </c>
      <c r="AH92" s="18">
        <v>1016685</v>
      </c>
      <c r="AI92" s="18">
        <v>72</v>
      </c>
      <c r="AJ92" s="18">
        <v>69848</v>
      </c>
      <c r="AK92" s="18">
        <v>574</v>
      </c>
      <c r="AL92" s="18">
        <v>1445654</v>
      </c>
      <c r="AM92" s="18">
        <v>37</v>
      </c>
      <c r="AN92" s="18">
        <v>96205</v>
      </c>
      <c r="AO92" s="18">
        <v>44</v>
      </c>
      <c r="AP92" s="18">
        <v>88568</v>
      </c>
    </row>
    <row r="93" spans="1:42" x14ac:dyDescent="0.2">
      <c r="A93" s="17" t="s">
        <v>1363</v>
      </c>
      <c r="B93" s="18">
        <v>707</v>
      </c>
      <c r="C93" s="18">
        <v>4852</v>
      </c>
      <c r="D93" s="18">
        <v>234604622</v>
      </c>
      <c r="E93" s="18">
        <v>48352.147980214344</v>
      </c>
      <c r="F93" s="18">
        <v>1653</v>
      </c>
      <c r="G93" s="18">
        <v>8531019</v>
      </c>
      <c r="H93" s="18">
        <v>65118480</v>
      </c>
      <c r="I93" s="18">
        <v>15179.204245671888</v>
      </c>
      <c r="J93" s="19">
        <v>31.39302984405823</v>
      </c>
      <c r="K93" s="18">
        <v>2481</v>
      </c>
      <c r="L93" s="18">
        <v>5706207</v>
      </c>
      <c r="M93" s="18">
        <v>4852</v>
      </c>
      <c r="N93" s="18">
        <v>72485183</v>
      </c>
      <c r="O93" s="18">
        <v>4851</v>
      </c>
      <c r="P93" s="18">
        <v>55951274</v>
      </c>
      <c r="Q93" s="18">
        <v>919</v>
      </c>
      <c r="R93" s="18">
        <v>1310943</v>
      </c>
      <c r="S93" s="18">
        <v>657</v>
      </c>
      <c r="T93" s="18">
        <v>7609801</v>
      </c>
      <c r="U93" s="18">
        <v>4852</v>
      </c>
      <c r="V93" s="18">
        <v>246859732</v>
      </c>
      <c r="W93" s="18">
        <v>3933</v>
      </c>
      <c r="X93" s="18">
        <v>12255000</v>
      </c>
      <c r="Y93" s="18">
        <v>3142</v>
      </c>
      <c r="Z93" s="18">
        <v>10839901</v>
      </c>
      <c r="AA93" s="18">
        <v>29</v>
      </c>
      <c r="AB93" s="18">
        <v>-203327</v>
      </c>
      <c r="AC93" s="18">
        <v>548</v>
      </c>
      <c r="AD93" s="18">
        <v>10477168</v>
      </c>
      <c r="AE93" s="18">
        <v>3857</v>
      </c>
      <c r="AF93" s="18">
        <v>162690859</v>
      </c>
      <c r="AG93" s="18">
        <v>4223</v>
      </c>
      <c r="AH93" s="18">
        <v>3319088</v>
      </c>
      <c r="AI93" s="18">
        <v>221</v>
      </c>
      <c r="AJ93" s="18">
        <v>146442</v>
      </c>
      <c r="AK93" s="18">
        <v>2883</v>
      </c>
      <c r="AL93" s="18">
        <v>6106471</v>
      </c>
      <c r="AM93" s="18">
        <v>158</v>
      </c>
      <c r="AN93" s="18">
        <v>468162</v>
      </c>
      <c r="AO93" s="18">
        <v>149</v>
      </c>
      <c r="AP93" s="18">
        <v>261047</v>
      </c>
    </row>
    <row r="94" spans="1:42" x14ac:dyDescent="0.2">
      <c r="A94" s="17" t="s">
        <v>1364</v>
      </c>
      <c r="B94" s="18">
        <v>1311</v>
      </c>
      <c r="C94" s="18">
        <v>8043</v>
      </c>
      <c r="D94" s="18">
        <v>409036389</v>
      </c>
      <c r="E94" s="18">
        <v>50856.196568444611</v>
      </c>
      <c r="F94" s="18">
        <v>3027</v>
      </c>
      <c r="G94" s="18">
        <v>19082775</v>
      </c>
      <c r="H94" s="18">
        <v>112579672</v>
      </c>
      <c r="I94" s="18">
        <v>16369.818102697998</v>
      </c>
      <c r="J94" s="19">
        <v>32.188443507895329</v>
      </c>
      <c r="K94" s="18">
        <v>4323</v>
      </c>
      <c r="L94" s="18">
        <v>10354348</v>
      </c>
      <c r="M94" s="18">
        <v>8041</v>
      </c>
      <c r="N94" s="18">
        <v>129979984</v>
      </c>
      <c r="O94" s="18">
        <v>8042</v>
      </c>
      <c r="P94" s="18">
        <v>97470644</v>
      </c>
      <c r="Q94" s="18">
        <v>1498</v>
      </c>
      <c r="R94" s="18">
        <v>336113</v>
      </c>
      <c r="S94" s="18">
        <v>1119</v>
      </c>
      <c r="T94" s="18">
        <v>18365183</v>
      </c>
      <c r="U94" s="18">
        <v>8043</v>
      </c>
      <c r="V94" s="18">
        <v>430961636</v>
      </c>
      <c r="W94" s="18">
        <v>6554</v>
      </c>
      <c r="X94" s="18">
        <v>21926119</v>
      </c>
      <c r="Y94" s="18">
        <v>5564</v>
      </c>
      <c r="Z94" s="18">
        <v>23513541</v>
      </c>
      <c r="AA94" s="18">
        <v>38</v>
      </c>
      <c r="AB94" s="18">
        <v>-419863</v>
      </c>
      <c r="AC94" s="18">
        <v>886</v>
      </c>
      <c r="AD94" s="18">
        <v>14911281</v>
      </c>
      <c r="AE94" s="18">
        <v>6243</v>
      </c>
      <c r="AF94" s="18">
        <v>268639952</v>
      </c>
      <c r="AG94" s="18">
        <v>6967</v>
      </c>
      <c r="AH94" s="18">
        <v>5831785</v>
      </c>
      <c r="AI94" s="18">
        <v>364</v>
      </c>
      <c r="AJ94" s="18">
        <v>260301</v>
      </c>
      <c r="AK94" s="18">
        <v>4681</v>
      </c>
      <c r="AL94" s="18">
        <v>10088032</v>
      </c>
      <c r="AM94" s="18">
        <v>254</v>
      </c>
      <c r="AN94" s="18">
        <v>678414</v>
      </c>
      <c r="AO94" s="18">
        <v>196</v>
      </c>
      <c r="AP94" s="18">
        <v>331435</v>
      </c>
    </row>
    <row r="95" spans="1:42" s="26" customFormat="1" x14ac:dyDescent="0.2">
      <c r="A95" s="20"/>
      <c r="B95" s="21"/>
      <c r="C95" s="21"/>
      <c r="D95" s="21"/>
      <c r="E95" s="21"/>
      <c r="F95" s="21"/>
      <c r="G95" s="21"/>
      <c r="H95" s="21"/>
      <c r="I95" s="21"/>
      <c r="J95" s="22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</row>
    <row r="96" spans="1:42" x14ac:dyDescent="0.2">
      <c r="A96" s="17" t="s">
        <v>1365</v>
      </c>
      <c r="B96" s="18">
        <v>179</v>
      </c>
      <c r="C96" s="18">
        <v>1028</v>
      </c>
      <c r="D96" s="18">
        <v>77383345</v>
      </c>
      <c r="E96" s="18">
        <v>75275.627431906614</v>
      </c>
      <c r="F96" s="18">
        <v>490</v>
      </c>
      <c r="G96" s="18">
        <v>8354411</v>
      </c>
      <c r="H96" s="18">
        <v>20198281</v>
      </c>
      <c r="I96" s="18">
        <v>27774.992217898834</v>
      </c>
      <c r="J96" s="19">
        <v>36.897722630108589</v>
      </c>
      <c r="K96" s="18">
        <v>604</v>
      </c>
      <c r="L96" s="18">
        <v>3433401</v>
      </c>
      <c r="M96" s="18">
        <v>1028</v>
      </c>
      <c r="N96" s="18">
        <v>28330487</v>
      </c>
      <c r="O96" s="18">
        <v>1028</v>
      </c>
      <c r="P96" s="18">
        <v>14731142</v>
      </c>
      <c r="Q96" s="18">
        <v>218</v>
      </c>
      <c r="R96" s="18">
        <v>1104771</v>
      </c>
      <c r="S96" s="18">
        <v>172</v>
      </c>
      <c r="T96" s="18">
        <v>4862379</v>
      </c>
      <c r="U96" s="18">
        <v>1028</v>
      </c>
      <c r="V96" s="18">
        <v>82914477</v>
      </c>
      <c r="W96" s="18">
        <v>812</v>
      </c>
      <c r="X96" s="18">
        <v>5531037</v>
      </c>
      <c r="Y96" s="18">
        <v>774</v>
      </c>
      <c r="Z96" s="18">
        <v>9271431</v>
      </c>
      <c r="AA96" s="18">
        <v>12</v>
      </c>
      <c r="AB96" s="18">
        <v>-399945</v>
      </c>
      <c r="AC96" s="18">
        <v>132</v>
      </c>
      <c r="AD96" s="18">
        <v>4788776</v>
      </c>
      <c r="AE96" s="18">
        <v>665</v>
      </c>
      <c r="AF96" s="18">
        <v>31910259</v>
      </c>
      <c r="AG96" s="18">
        <v>878</v>
      </c>
      <c r="AH96" s="18">
        <v>1107026</v>
      </c>
      <c r="AI96" s="18">
        <v>40</v>
      </c>
      <c r="AJ96" s="18">
        <v>29792</v>
      </c>
      <c r="AK96" s="18">
        <v>477</v>
      </c>
      <c r="AL96" s="18">
        <v>1388298</v>
      </c>
      <c r="AM96" s="18">
        <v>26</v>
      </c>
      <c r="AN96" s="18">
        <v>90616</v>
      </c>
      <c r="AO96" s="18">
        <v>23</v>
      </c>
      <c r="AP96" s="18">
        <v>33667</v>
      </c>
    </row>
    <row r="97" spans="1:42" x14ac:dyDescent="0.2">
      <c r="A97" s="17" t="s">
        <v>1366</v>
      </c>
      <c r="B97" s="18">
        <v>660</v>
      </c>
      <c r="C97" s="18">
        <v>4674</v>
      </c>
      <c r="D97" s="18">
        <v>396270335</v>
      </c>
      <c r="E97" s="18">
        <v>84781.843175010697</v>
      </c>
      <c r="F97" s="18">
        <v>2249</v>
      </c>
      <c r="G97" s="18">
        <v>28517729</v>
      </c>
      <c r="H97" s="18">
        <v>122517829</v>
      </c>
      <c r="I97" s="18">
        <v>32313.983311938384</v>
      </c>
      <c r="J97" s="19">
        <v>38.114273176668654</v>
      </c>
      <c r="K97" s="18">
        <v>2967</v>
      </c>
      <c r="L97" s="18">
        <v>12641328</v>
      </c>
      <c r="M97" s="18">
        <v>4670</v>
      </c>
      <c r="N97" s="18">
        <v>148599557</v>
      </c>
      <c r="O97" s="18">
        <v>4674</v>
      </c>
      <c r="P97" s="18">
        <v>95839836</v>
      </c>
      <c r="Q97" s="18">
        <v>1067</v>
      </c>
      <c r="R97" s="18">
        <v>2288575</v>
      </c>
      <c r="S97" s="18">
        <v>842</v>
      </c>
      <c r="T97" s="18">
        <v>31323391</v>
      </c>
      <c r="U97" s="18">
        <v>4670</v>
      </c>
      <c r="V97" s="18">
        <v>417165391</v>
      </c>
      <c r="W97" s="18">
        <v>3890</v>
      </c>
      <c r="X97" s="18">
        <v>20912909</v>
      </c>
      <c r="Y97" s="18">
        <v>3335</v>
      </c>
      <c r="Z97" s="18">
        <v>31901087</v>
      </c>
      <c r="AA97" s="18">
        <v>42</v>
      </c>
      <c r="AB97" s="18">
        <v>-1641810</v>
      </c>
      <c r="AC97" s="18">
        <v>452</v>
      </c>
      <c r="AD97" s="18">
        <v>17479187</v>
      </c>
      <c r="AE97" s="18">
        <v>3527</v>
      </c>
      <c r="AF97" s="18">
        <v>206197783</v>
      </c>
      <c r="AG97" s="18">
        <v>4103</v>
      </c>
      <c r="AH97" s="18">
        <v>5630835</v>
      </c>
      <c r="AI97" s="18">
        <v>206</v>
      </c>
      <c r="AJ97" s="18">
        <v>175528</v>
      </c>
      <c r="AK97" s="18">
        <v>2657</v>
      </c>
      <c r="AL97" s="18">
        <v>6662675</v>
      </c>
      <c r="AM97" s="18">
        <v>91</v>
      </c>
      <c r="AN97" s="18">
        <v>274397</v>
      </c>
      <c r="AO97" s="18">
        <v>180</v>
      </c>
      <c r="AP97" s="18">
        <v>313793</v>
      </c>
    </row>
    <row r="98" spans="1:42" x14ac:dyDescent="0.2">
      <c r="A98" s="17" t="s">
        <v>1367</v>
      </c>
      <c r="B98" s="18">
        <v>1006</v>
      </c>
      <c r="C98" s="18">
        <v>6754</v>
      </c>
      <c r="D98" s="18">
        <v>315021871</v>
      </c>
      <c r="E98" s="18">
        <v>46642.266952916791</v>
      </c>
      <c r="F98" s="18">
        <v>2386</v>
      </c>
      <c r="G98" s="18">
        <v>5813660</v>
      </c>
      <c r="H98" s="18">
        <v>90583113</v>
      </c>
      <c r="I98" s="18">
        <v>14272.545602605864</v>
      </c>
      <c r="J98" s="19">
        <v>30.600025545527913</v>
      </c>
      <c r="K98" s="18">
        <v>3860</v>
      </c>
      <c r="L98" s="18">
        <v>6208434</v>
      </c>
      <c r="M98" s="18">
        <v>6752</v>
      </c>
      <c r="N98" s="18">
        <v>94947332</v>
      </c>
      <c r="O98" s="18">
        <v>6754</v>
      </c>
      <c r="P98" s="18">
        <v>80026112</v>
      </c>
      <c r="Q98" s="18">
        <v>1279</v>
      </c>
      <c r="R98" s="18">
        <v>1299953</v>
      </c>
      <c r="S98" s="18">
        <v>871</v>
      </c>
      <c r="T98" s="18">
        <v>6191315</v>
      </c>
      <c r="U98" s="18">
        <v>6754</v>
      </c>
      <c r="V98" s="18">
        <v>328143177</v>
      </c>
      <c r="W98" s="18">
        <v>5875</v>
      </c>
      <c r="X98" s="18">
        <v>13124012</v>
      </c>
      <c r="Y98" s="18">
        <v>4396</v>
      </c>
      <c r="Z98" s="18">
        <v>9068581</v>
      </c>
      <c r="AA98" s="18">
        <v>23</v>
      </c>
      <c r="AB98" s="18">
        <v>-325697</v>
      </c>
      <c r="AC98" s="18">
        <v>592</v>
      </c>
      <c r="AD98" s="18">
        <v>14579256</v>
      </c>
      <c r="AE98" s="18">
        <v>5710</v>
      </c>
      <c r="AF98" s="18">
        <v>243575742</v>
      </c>
      <c r="AG98" s="18">
        <v>5877</v>
      </c>
      <c r="AH98" s="18">
        <v>4466990</v>
      </c>
      <c r="AI98" s="18">
        <v>379</v>
      </c>
      <c r="AJ98" s="18">
        <v>221161</v>
      </c>
      <c r="AK98" s="18">
        <v>4696</v>
      </c>
      <c r="AL98" s="18">
        <v>7338749</v>
      </c>
      <c r="AM98" s="18">
        <v>257</v>
      </c>
      <c r="AN98" s="18">
        <v>709073</v>
      </c>
      <c r="AO98" s="18">
        <v>299</v>
      </c>
      <c r="AP98" s="18">
        <v>515334</v>
      </c>
    </row>
    <row r="99" spans="1:42" x14ac:dyDescent="0.2">
      <c r="A99" s="17" t="s">
        <v>1368</v>
      </c>
      <c r="B99" s="18">
        <v>2008</v>
      </c>
      <c r="C99" s="18">
        <v>12188</v>
      </c>
      <c r="D99" s="18">
        <v>480507107</v>
      </c>
      <c r="E99" s="18">
        <v>39424.606744338693</v>
      </c>
      <c r="F99" s="18">
        <v>3758</v>
      </c>
      <c r="G99" s="18">
        <v>5056698</v>
      </c>
      <c r="H99" s="18">
        <v>129151315</v>
      </c>
      <c r="I99" s="18">
        <v>11011.487774860518</v>
      </c>
      <c r="J99" s="19">
        <v>27.930494896925634</v>
      </c>
      <c r="K99" s="18">
        <v>6768</v>
      </c>
      <c r="L99" s="18">
        <v>9131701</v>
      </c>
      <c r="M99" s="18">
        <v>12183</v>
      </c>
      <c r="N99" s="18">
        <v>132259418</v>
      </c>
      <c r="O99" s="18">
        <v>12188</v>
      </c>
      <c r="P99" s="18">
        <v>120546067</v>
      </c>
      <c r="Q99" s="18">
        <v>2137</v>
      </c>
      <c r="R99" s="18">
        <v>177663</v>
      </c>
      <c r="S99" s="18">
        <v>1296</v>
      </c>
      <c r="T99" s="18">
        <v>10505366</v>
      </c>
      <c r="U99" s="18">
        <v>12186</v>
      </c>
      <c r="V99" s="18">
        <v>499703915</v>
      </c>
      <c r="W99" s="18">
        <v>10753</v>
      </c>
      <c r="X99" s="18">
        <v>19263822</v>
      </c>
      <c r="Y99" s="18">
        <v>7934</v>
      </c>
      <c r="Z99" s="18">
        <v>10149709</v>
      </c>
      <c r="AA99" s="18">
        <v>38</v>
      </c>
      <c r="AB99" s="18">
        <v>-649718</v>
      </c>
      <c r="AC99" s="18">
        <v>988</v>
      </c>
      <c r="AD99" s="18">
        <v>16195588</v>
      </c>
      <c r="AE99" s="18">
        <v>10292</v>
      </c>
      <c r="AF99" s="18">
        <v>396136591</v>
      </c>
      <c r="AG99" s="18">
        <v>10390</v>
      </c>
      <c r="AH99" s="18">
        <v>6749363</v>
      </c>
      <c r="AI99" s="18">
        <v>484</v>
      </c>
      <c r="AJ99" s="18">
        <v>272245</v>
      </c>
      <c r="AK99" s="18">
        <v>8735</v>
      </c>
      <c r="AL99" s="18">
        <v>12367950</v>
      </c>
      <c r="AM99" s="18">
        <v>572</v>
      </c>
      <c r="AN99" s="18">
        <v>1643849</v>
      </c>
      <c r="AO99" s="18">
        <v>455</v>
      </c>
      <c r="AP99" s="18">
        <v>768997</v>
      </c>
    </row>
    <row r="100" spans="1:42" x14ac:dyDescent="0.2">
      <c r="A100" s="17" t="s">
        <v>1369</v>
      </c>
      <c r="B100" s="18">
        <v>1467</v>
      </c>
      <c r="C100" s="18">
        <v>8343</v>
      </c>
      <c r="D100" s="18">
        <v>342117434</v>
      </c>
      <c r="E100" s="18">
        <v>41006.524511566582</v>
      </c>
      <c r="F100" s="18">
        <v>2798</v>
      </c>
      <c r="G100" s="18">
        <v>2738960</v>
      </c>
      <c r="H100" s="18">
        <v>94222251</v>
      </c>
      <c r="I100" s="18">
        <v>11621.863957808942</v>
      </c>
      <c r="J100" s="19">
        <v>28.341499544860959</v>
      </c>
      <c r="K100" s="18">
        <v>4756</v>
      </c>
      <c r="L100" s="18">
        <v>6002327</v>
      </c>
      <c r="M100" s="18">
        <v>8341</v>
      </c>
      <c r="N100" s="18">
        <v>96196201</v>
      </c>
      <c r="O100" s="18">
        <v>8343</v>
      </c>
      <c r="P100" s="18">
        <v>89425986</v>
      </c>
      <c r="Q100" s="18">
        <v>1256</v>
      </c>
      <c r="R100" s="18">
        <v>-1077707</v>
      </c>
      <c r="S100" s="18">
        <v>1042</v>
      </c>
      <c r="T100" s="18">
        <v>8689147</v>
      </c>
      <c r="U100" s="18">
        <v>8343</v>
      </c>
      <c r="V100" s="18">
        <v>355774958</v>
      </c>
      <c r="W100" s="18">
        <v>7305</v>
      </c>
      <c r="X100" s="18">
        <v>13702342</v>
      </c>
      <c r="Y100" s="18">
        <v>5508</v>
      </c>
      <c r="Z100" s="18">
        <v>6995127</v>
      </c>
      <c r="AA100" s="18">
        <v>32</v>
      </c>
      <c r="AB100" s="18">
        <v>-227121</v>
      </c>
      <c r="AC100" s="18">
        <v>636</v>
      </c>
      <c r="AD100" s="18">
        <v>9761289</v>
      </c>
      <c r="AE100" s="18">
        <v>7188</v>
      </c>
      <c r="AF100" s="18">
        <v>287585206</v>
      </c>
      <c r="AG100" s="18">
        <v>7086</v>
      </c>
      <c r="AH100" s="18">
        <v>4750536</v>
      </c>
      <c r="AI100" s="18">
        <v>430</v>
      </c>
      <c r="AJ100" s="18">
        <v>257333</v>
      </c>
      <c r="AK100" s="18">
        <v>5954</v>
      </c>
      <c r="AL100" s="18">
        <v>8954626</v>
      </c>
      <c r="AM100" s="18">
        <v>416</v>
      </c>
      <c r="AN100" s="18">
        <v>1239697</v>
      </c>
      <c r="AO100" s="18">
        <v>406</v>
      </c>
      <c r="AP100" s="18">
        <v>729161</v>
      </c>
    </row>
    <row r="101" spans="1:42" x14ac:dyDescent="0.2">
      <c r="A101" s="17" t="s">
        <v>1370</v>
      </c>
      <c r="B101" s="18">
        <v>1384</v>
      </c>
      <c r="C101" s="18">
        <v>9061</v>
      </c>
      <c r="D101" s="18">
        <v>349351342</v>
      </c>
      <c r="E101" s="18">
        <v>38555.495199205383</v>
      </c>
      <c r="F101" s="18">
        <v>2854</v>
      </c>
      <c r="G101" s="18">
        <v>2688066</v>
      </c>
      <c r="H101" s="18">
        <v>93312989</v>
      </c>
      <c r="I101" s="18">
        <v>10594.973512857301</v>
      </c>
      <c r="J101" s="19">
        <v>27.479801408634636</v>
      </c>
      <c r="K101" s="18">
        <v>5005</v>
      </c>
      <c r="L101" s="18">
        <v>6336688</v>
      </c>
      <c r="M101" s="18">
        <v>9057</v>
      </c>
      <c r="N101" s="18">
        <v>94479463</v>
      </c>
      <c r="O101" s="18">
        <v>9061</v>
      </c>
      <c r="P101" s="18">
        <v>87519455</v>
      </c>
      <c r="Q101" s="18">
        <v>1400</v>
      </c>
      <c r="R101" s="18">
        <v>-698356</v>
      </c>
      <c r="S101" s="18">
        <v>956</v>
      </c>
      <c r="T101" s="18">
        <v>4938019</v>
      </c>
      <c r="U101" s="18">
        <v>9058</v>
      </c>
      <c r="V101" s="18">
        <v>362904829</v>
      </c>
      <c r="W101" s="18">
        <v>8056</v>
      </c>
      <c r="X101" s="18">
        <v>13561824</v>
      </c>
      <c r="Y101" s="18">
        <v>5927</v>
      </c>
      <c r="Z101" s="18">
        <v>6299414</v>
      </c>
      <c r="AA101" s="18">
        <v>24</v>
      </c>
      <c r="AB101" s="18">
        <v>-229575</v>
      </c>
      <c r="AC101" s="18">
        <v>679</v>
      </c>
      <c r="AD101" s="18">
        <v>10749178</v>
      </c>
      <c r="AE101" s="18">
        <v>7817</v>
      </c>
      <c r="AF101" s="18">
        <v>299655097</v>
      </c>
      <c r="AG101" s="18">
        <v>7698</v>
      </c>
      <c r="AH101" s="18">
        <v>4877648</v>
      </c>
      <c r="AI101" s="18">
        <v>429</v>
      </c>
      <c r="AJ101" s="18">
        <v>239375</v>
      </c>
      <c r="AK101" s="18">
        <v>6753</v>
      </c>
      <c r="AL101" s="18">
        <v>9259653</v>
      </c>
      <c r="AM101" s="18">
        <v>457</v>
      </c>
      <c r="AN101" s="18">
        <v>1239962</v>
      </c>
      <c r="AO101" s="18">
        <v>424</v>
      </c>
      <c r="AP101" s="18">
        <v>720678</v>
      </c>
    </row>
    <row r="102" spans="1:42" x14ac:dyDescent="0.2">
      <c r="A102" s="17" t="s">
        <v>1371</v>
      </c>
      <c r="B102" s="18">
        <v>634</v>
      </c>
      <c r="C102" s="18">
        <v>3427</v>
      </c>
      <c r="D102" s="18">
        <v>122090086</v>
      </c>
      <c r="E102" s="18">
        <v>35625.936971111762</v>
      </c>
      <c r="F102" s="18">
        <v>855</v>
      </c>
      <c r="G102" s="18">
        <v>691246</v>
      </c>
      <c r="H102" s="18">
        <v>31106769</v>
      </c>
      <c r="I102" s="18">
        <v>9278.6737671432747</v>
      </c>
      <c r="J102" s="19">
        <v>26.044715047542844</v>
      </c>
      <c r="K102" s="18">
        <v>1575</v>
      </c>
      <c r="L102" s="18">
        <v>1437448</v>
      </c>
      <c r="M102" s="18">
        <v>3427</v>
      </c>
      <c r="N102" s="18">
        <v>31297608</v>
      </c>
      <c r="O102" s="18">
        <v>3426</v>
      </c>
      <c r="P102" s="18">
        <v>29734925</v>
      </c>
      <c r="Q102" s="18">
        <v>456</v>
      </c>
      <c r="R102" s="18">
        <v>-426384</v>
      </c>
      <c r="S102" s="18">
        <v>254</v>
      </c>
      <c r="T102" s="18">
        <v>903386</v>
      </c>
      <c r="U102" s="18">
        <v>3427</v>
      </c>
      <c r="V102" s="18">
        <v>126261474</v>
      </c>
      <c r="W102" s="18">
        <v>3060</v>
      </c>
      <c r="X102" s="18">
        <v>4171301</v>
      </c>
      <c r="Y102" s="18">
        <v>2149</v>
      </c>
      <c r="Z102" s="18">
        <v>1969046</v>
      </c>
      <c r="AA102" s="18">
        <v>7</v>
      </c>
      <c r="AB102" s="18">
        <v>-133191</v>
      </c>
      <c r="AC102" s="18">
        <v>262</v>
      </c>
      <c r="AD102" s="18">
        <v>4361561</v>
      </c>
      <c r="AE102" s="18">
        <v>2979</v>
      </c>
      <c r="AF102" s="18">
        <v>105951687</v>
      </c>
      <c r="AG102" s="18">
        <v>2895</v>
      </c>
      <c r="AH102" s="18">
        <v>1702102</v>
      </c>
      <c r="AI102" s="18">
        <v>133</v>
      </c>
      <c r="AJ102" s="18">
        <v>72485</v>
      </c>
      <c r="AK102" s="18">
        <v>2608</v>
      </c>
      <c r="AL102" s="18">
        <v>2988291</v>
      </c>
      <c r="AM102" s="18">
        <v>209</v>
      </c>
      <c r="AN102" s="18">
        <v>621561</v>
      </c>
      <c r="AO102" s="18">
        <v>121</v>
      </c>
      <c r="AP102" s="18">
        <v>195610</v>
      </c>
    </row>
    <row r="103" spans="1:42" x14ac:dyDescent="0.2">
      <c r="A103" s="17" t="s">
        <v>1372</v>
      </c>
      <c r="B103" s="18">
        <v>388</v>
      </c>
      <c r="C103" s="18">
        <v>2162</v>
      </c>
      <c r="D103" s="18">
        <v>79956700</v>
      </c>
      <c r="E103" s="18">
        <v>36982.747456059202</v>
      </c>
      <c r="F103" s="18">
        <v>542</v>
      </c>
      <c r="G103" s="18">
        <v>294189</v>
      </c>
      <c r="H103" s="18">
        <v>20893195</v>
      </c>
      <c r="I103" s="18">
        <v>9799.9000925069377</v>
      </c>
      <c r="J103" s="19">
        <v>26.498572352285677</v>
      </c>
      <c r="K103" s="18">
        <v>1076</v>
      </c>
      <c r="L103" s="18">
        <v>783531</v>
      </c>
      <c r="M103" s="18">
        <v>2162</v>
      </c>
      <c r="N103" s="18">
        <v>20868787</v>
      </c>
      <c r="O103" s="18">
        <v>2162</v>
      </c>
      <c r="P103" s="18">
        <v>20145927</v>
      </c>
      <c r="Q103" s="18">
        <v>243</v>
      </c>
      <c r="R103" s="18">
        <v>-327083</v>
      </c>
      <c r="S103" s="18">
        <v>184</v>
      </c>
      <c r="T103" s="18">
        <v>837866</v>
      </c>
      <c r="U103" s="18">
        <v>2162</v>
      </c>
      <c r="V103" s="18">
        <v>83017904</v>
      </c>
      <c r="W103" s="18">
        <v>1932</v>
      </c>
      <c r="X103" s="18">
        <v>3061168</v>
      </c>
      <c r="Y103" s="18">
        <v>1317</v>
      </c>
      <c r="Z103" s="18">
        <v>1163000</v>
      </c>
      <c r="AA103" s="18">
        <v>5</v>
      </c>
      <c r="AB103" s="18">
        <v>-70704</v>
      </c>
      <c r="AC103" s="18">
        <v>180</v>
      </c>
      <c r="AD103" s="18">
        <v>2527738</v>
      </c>
      <c r="AE103" s="18">
        <v>1927</v>
      </c>
      <c r="AF103" s="18">
        <v>71433812</v>
      </c>
      <c r="AG103" s="18">
        <v>1876</v>
      </c>
      <c r="AH103" s="18">
        <v>1123144</v>
      </c>
      <c r="AI103" s="18">
        <v>109</v>
      </c>
      <c r="AJ103" s="18">
        <v>61797</v>
      </c>
      <c r="AK103" s="18">
        <v>1674</v>
      </c>
      <c r="AL103" s="18">
        <v>1866621</v>
      </c>
      <c r="AM103" s="18">
        <v>102</v>
      </c>
      <c r="AN103" s="18">
        <v>276684</v>
      </c>
      <c r="AO103" s="18">
        <v>66</v>
      </c>
      <c r="AP103" s="18">
        <v>103068</v>
      </c>
    </row>
    <row r="104" spans="1:42" x14ac:dyDescent="0.2">
      <c r="A104" s="17" t="s">
        <v>1373</v>
      </c>
      <c r="B104" s="18">
        <v>1358</v>
      </c>
      <c r="C104" s="18">
        <v>8037</v>
      </c>
      <c r="D104" s="18">
        <v>320773656</v>
      </c>
      <c r="E104" s="18">
        <v>39912.113475177306</v>
      </c>
      <c r="F104" s="18">
        <v>2554</v>
      </c>
      <c r="G104" s="18">
        <v>4087687</v>
      </c>
      <c r="H104" s="18">
        <v>85672450</v>
      </c>
      <c r="I104" s="18">
        <v>11168.36344407117</v>
      </c>
      <c r="J104" s="19">
        <v>27.982390486580357</v>
      </c>
      <c r="K104" s="18">
        <v>4389</v>
      </c>
      <c r="L104" s="18">
        <v>5187772</v>
      </c>
      <c r="M104" s="18">
        <v>8035</v>
      </c>
      <c r="N104" s="18">
        <v>88639750</v>
      </c>
      <c r="O104" s="18">
        <v>8037</v>
      </c>
      <c r="P104" s="18">
        <v>80275793</v>
      </c>
      <c r="Q104" s="18">
        <v>1245</v>
      </c>
      <c r="R104" s="18">
        <v>-334473</v>
      </c>
      <c r="S104" s="18">
        <v>861</v>
      </c>
      <c r="T104" s="18">
        <v>12269762</v>
      </c>
      <c r="U104" s="18">
        <v>8037</v>
      </c>
      <c r="V104" s="18">
        <v>332831495</v>
      </c>
      <c r="W104" s="18">
        <v>7055</v>
      </c>
      <c r="X104" s="18">
        <v>12061609</v>
      </c>
      <c r="Y104" s="18">
        <v>5254</v>
      </c>
      <c r="Z104" s="18">
        <v>7667175</v>
      </c>
      <c r="AA104" s="18">
        <v>20</v>
      </c>
      <c r="AB104" s="18">
        <v>-95080</v>
      </c>
      <c r="AC104" s="18">
        <v>664</v>
      </c>
      <c r="AD104" s="18">
        <v>11956951</v>
      </c>
      <c r="AE104" s="18">
        <v>6888</v>
      </c>
      <c r="AF104" s="18">
        <v>259061608</v>
      </c>
      <c r="AG104" s="18">
        <v>6855</v>
      </c>
      <c r="AH104" s="18">
        <v>4499692</v>
      </c>
      <c r="AI104" s="18">
        <v>332</v>
      </c>
      <c r="AJ104" s="18">
        <v>185540</v>
      </c>
      <c r="AK104" s="18">
        <v>5873</v>
      </c>
      <c r="AL104" s="18">
        <v>7540109</v>
      </c>
      <c r="AM104" s="18">
        <v>375</v>
      </c>
      <c r="AN104" s="18">
        <v>1183610</v>
      </c>
      <c r="AO104" s="18">
        <v>350</v>
      </c>
      <c r="AP104" s="18">
        <v>607031</v>
      </c>
    </row>
    <row r="105" spans="1:42" x14ac:dyDescent="0.2">
      <c r="A105" s="17" t="s">
        <v>1374</v>
      </c>
      <c r="B105" s="18">
        <v>1884</v>
      </c>
      <c r="C105" s="18">
        <v>10533</v>
      </c>
      <c r="D105" s="18">
        <v>429728038</v>
      </c>
      <c r="E105" s="18">
        <v>40798.256716984717</v>
      </c>
      <c r="F105" s="18">
        <v>4480</v>
      </c>
      <c r="G105" s="18">
        <v>6146262</v>
      </c>
      <c r="H105" s="18">
        <v>114701275</v>
      </c>
      <c r="I105" s="18">
        <v>11473.230513623848</v>
      </c>
      <c r="J105" s="19">
        <v>28.121864601257414</v>
      </c>
      <c r="K105" s="18">
        <v>6738</v>
      </c>
      <c r="L105" s="18">
        <v>10178899</v>
      </c>
      <c r="M105" s="18">
        <v>10530</v>
      </c>
      <c r="N105" s="18">
        <v>120493584</v>
      </c>
      <c r="O105" s="18">
        <v>10533</v>
      </c>
      <c r="P105" s="18">
        <v>105006765</v>
      </c>
      <c r="Q105" s="18">
        <v>2040</v>
      </c>
      <c r="R105" s="18">
        <v>-331414</v>
      </c>
      <c r="S105" s="18">
        <v>1582</v>
      </c>
      <c r="T105" s="18">
        <v>9181076</v>
      </c>
      <c r="U105" s="18">
        <v>10531</v>
      </c>
      <c r="V105" s="18">
        <v>447591388</v>
      </c>
      <c r="W105" s="18">
        <v>9317</v>
      </c>
      <c r="X105" s="18">
        <v>17875503</v>
      </c>
      <c r="Y105" s="18">
        <v>7549</v>
      </c>
      <c r="Z105" s="18">
        <v>12083095</v>
      </c>
      <c r="AA105" s="18">
        <v>38</v>
      </c>
      <c r="AB105" s="18">
        <v>-277590</v>
      </c>
      <c r="AC105" s="18">
        <v>805</v>
      </c>
      <c r="AD105" s="18">
        <v>14481053</v>
      </c>
      <c r="AE105" s="18">
        <v>8707</v>
      </c>
      <c r="AF105" s="18">
        <v>343389055</v>
      </c>
      <c r="AG105" s="18">
        <v>9057</v>
      </c>
      <c r="AH105" s="18">
        <v>6042441</v>
      </c>
      <c r="AI105" s="18">
        <v>387</v>
      </c>
      <c r="AJ105" s="18">
        <v>219369</v>
      </c>
      <c r="AK105" s="18">
        <v>7286</v>
      </c>
      <c r="AL105" s="18">
        <v>10420335</v>
      </c>
      <c r="AM105" s="18">
        <v>353</v>
      </c>
      <c r="AN105" s="18">
        <v>992420</v>
      </c>
      <c r="AO105" s="18">
        <v>450</v>
      </c>
      <c r="AP105" s="18">
        <v>793448</v>
      </c>
    </row>
    <row r="106" spans="1:42" x14ac:dyDescent="0.2">
      <c r="A106" s="17" t="s">
        <v>1375</v>
      </c>
      <c r="B106" s="18">
        <v>1043</v>
      </c>
      <c r="C106" s="18">
        <v>5802</v>
      </c>
      <c r="D106" s="18">
        <v>337267307</v>
      </c>
      <c r="E106" s="18">
        <v>58129.491037573251</v>
      </c>
      <c r="F106" s="18">
        <v>3081</v>
      </c>
      <c r="G106" s="18">
        <v>8584409</v>
      </c>
      <c r="H106" s="18">
        <v>103534574</v>
      </c>
      <c r="I106" s="18">
        <v>19324.19562219924</v>
      </c>
      <c r="J106" s="19">
        <v>33.243359398603076</v>
      </c>
      <c r="K106" s="18">
        <v>3978</v>
      </c>
      <c r="L106" s="18">
        <v>11574296</v>
      </c>
      <c r="M106" s="18">
        <v>5799</v>
      </c>
      <c r="N106" s="18">
        <v>112506452</v>
      </c>
      <c r="O106" s="18">
        <v>5802</v>
      </c>
      <c r="P106" s="18">
        <v>86520135</v>
      </c>
      <c r="Q106" s="18">
        <v>1262</v>
      </c>
      <c r="R106" s="18">
        <v>1176243</v>
      </c>
      <c r="S106" s="18">
        <v>1124</v>
      </c>
      <c r="T106" s="18">
        <v>19866128</v>
      </c>
      <c r="U106" s="18">
        <v>5800</v>
      </c>
      <c r="V106" s="18">
        <v>353869716</v>
      </c>
      <c r="W106" s="18">
        <v>5038</v>
      </c>
      <c r="X106" s="18">
        <v>16604565</v>
      </c>
      <c r="Y106" s="18">
        <v>4446</v>
      </c>
      <c r="Z106" s="18">
        <v>13953896</v>
      </c>
      <c r="AA106" s="18">
        <v>40</v>
      </c>
      <c r="AB106" s="18">
        <v>-931037</v>
      </c>
      <c r="AC106" s="18">
        <v>441</v>
      </c>
      <c r="AD106" s="18">
        <v>13889094</v>
      </c>
      <c r="AE106" s="18">
        <v>4532</v>
      </c>
      <c r="AF106" s="18">
        <v>222607899</v>
      </c>
      <c r="AG106" s="18">
        <v>5081</v>
      </c>
      <c r="AH106" s="18">
        <v>4819296</v>
      </c>
      <c r="AI106" s="18">
        <v>227</v>
      </c>
      <c r="AJ106" s="18">
        <v>143997</v>
      </c>
      <c r="AK106" s="18">
        <v>3572</v>
      </c>
      <c r="AL106" s="18">
        <v>6448496</v>
      </c>
      <c r="AM106" s="18">
        <v>139</v>
      </c>
      <c r="AN106" s="18">
        <v>392516</v>
      </c>
      <c r="AO106" s="18">
        <v>224</v>
      </c>
      <c r="AP106" s="18">
        <v>385042</v>
      </c>
    </row>
    <row r="107" spans="1:42" x14ac:dyDescent="0.2">
      <c r="A107" s="17" t="s">
        <v>1376</v>
      </c>
      <c r="B107" s="18">
        <v>1885</v>
      </c>
      <c r="C107" s="18">
        <v>11510</v>
      </c>
      <c r="D107" s="18">
        <v>512786555</v>
      </c>
      <c r="E107" s="18">
        <v>44551.39487402259</v>
      </c>
      <c r="F107" s="18">
        <v>4529</v>
      </c>
      <c r="G107" s="18">
        <v>7843556</v>
      </c>
      <c r="H107" s="18">
        <v>144114941</v>
      </c>
      <c r="I107" s="18">
        <v>13202.302085143354</v>
      </c>
      <c r="J107" s="19">
        <v>29.633869203142428</v>
      </c>
      <c r="K107" s="18">
        <v>6713</v>
      </c>
      <c r="L107" s="18">
        <v>10244658</v>
      </c>
      <c r="M107" s="18">
        <v>11507</v>
      </c>
      <c r="N107" s="18">
        <v>151730445</v>
      </c>
      <c r="O107" s="18">
        <v>11508</v>
      </c>
      <c r="P107" s="18">
        <v>132482891</v>
      </c>
      <c r="Q107" s="18">
        <v>1936</v>
      </c>
      <c r="R107" s="18">
        <v>-863980</v>
      </c>
      <c r="S107" s="18">
        <v>1685</v>
      </c>
      <c r="T107" s="18">
        <v>14450671</v>
      </c>
      <c r="U107" s="18">
        <v>11510</v>
      </c>
      <c r="V107" s="18">
        <v>535104936</v>
      </c>
      <c r="W107" s="18">
        <v>10175</v>
      </c>
      <c r="X107" s="18">
        <v>22325389</v>
      </c>
      <c r="Y107" s="18">
        <v>8003</v>
      </c>
      <c r="Z107" s="18">
        <v>15063499</v>
      </c>
      <c r="AA107" s="18">
        <v>37</v>
      </c>
      <c r="AB107" s="18">
        <v>-635429</v>
      </c>
      <c r="AC107" s="18">
        <v>824</v>
      </c>
      <c r="AD107" s="18">
        <v>14811033</v>
      </c>
      <c r="AE107" s="18">
        <v>9674</v>
      </c>
      <c r="AF107" s="18">
        <v>407911072</v>
      </c>
      <c r="AG107" s="18">
        <v>9905</v>
      </c>
      <c r="AH107" s="18">
        <v>7185773</v>
      </c>
      <c r="AI107" s="18">
        <v>416</v>
      </c>
      <c r="AJ107" s="18">
        <v>238477</v>
      </c>
      <c r="AK107" s="18">
        <v>7885</v>
      </c>
      <c r="AL107" s="18">
        <v>11174414</v>
      </c>
      <c r="AM107" s="18">
        <v>474</v>
      </c>
      <c r="AN107" s="18">
        <v>1349656</v>
      </c>
      <c r="AO107" s="18">
        <v>444</v>
      </c>
      <c r="AP107" s="18">
        <v>746388</v>
      </c>
    </row>
    <row r="108" spans="1:42" x14ac:dyDescent="0.2">
      <c r="A108" s="17" t="s">
        <v>1377</v>
      </c>
      <c r="B108" s="18">
        <v>2237</v>
      </c>
      <c r="C108" s="18">
        <v>12129</v>
      </c>
      <c r="D108" s="18">
        <v>554675098</v>
      </c>
      <c r="E108" s="18">
        <v>45731.313216258553</v>
      </c>
      <c r="F108" s="18">
        <v>5461</v>
      </c>
      <c r="G108" s="18">
        <v>13036840</v>
      </c>
      <c r="H108" s="18">
        <v>154561577</v>
      </c>
      <c r="I108" s="18">
        <v>13817.991343062082</v>
      </c>
      <c r="J108" s="19">
        <v>30.215601458279274</v>
      </c>
      <c r="K108" s="18">
        <v>7876</v>
      </c>
      <c r="L108" s="18">
        <v>12959440</v>
      </c>
      <c r="M108" s="18">
        <v>12122</v>
      </c>
      <c r="N108" s="18">
        <v>166485736</v>
      </c>
      <c r="O108" s="18">
        <v>12128</v>
      </c>
      <c r="P108" s="18">
        <v>142362906</v>
      </c>
      <c r="Q108" s="18">
        <v>2254</v>
      </c>
      <c r="R108" s="18">
        <v>151969</v>
      </c>
      <c r="S108" s="18">
        <v>1999</v>
      </c>
      <c r="T108" s="18">
        <v>18172435</v>
      </c>
      <c r="U108" s="18">
        <v>12125</v>
      </c>
      <c r="V108" s="18">
        <v>577752672</v>
      </c>
      <c r="W108" s="18">
        <v>10774</v>
      </c>
      <c r="X108" s="18">
        <v>23086763</v>
      </c>
      <c r="Y108" s="18">
        <v>8702</v>
      </c>
      <c r="Z108" s="18">
        <v>20033348</v>
      </c>
      <c r="AA108" s="18">
        <v>50</v>
      </c>
      <c r="AB108" s="18">
        <v>-8961516</v>
      </c>
      <c r="AC108" s="18">
        <v>793</v>
      </c>
      <c r="AD108" s="18">
        <v>13244638</v>
      </c>
      <c r="AE108" s="18">
        <v>9934</v>
      </c>
      <c r="AF108" s="18">
        <v>427051072</v>
      </c>
      <c r="AG108" s="18">
        <v>10350</v>
      </c>
      <c r="AH108" s="18">
        <v>7780427</v>
      </c>
      <c r="AI108" s="18">
        <v>548</v>
      </c>
      <c r="AJ108" s="18">
        <v>301445</v>
      </c>
      <c r="AK108" s="18">
        <v>8300</v>
      </c>
      <c r="AL108" s="18">
        <v>12716494</v>
      </c>
      <c r="AM108" s="18">
        <v>427</v>
      </c>
      <c r="AN108" s="18">
        <v>1255842</v>
      </c>
      <c r="AO108" s="18">
        <v>628</v>
      </c>
      <c r="AP108" s="18">
        <v>1078378</v>
      </c>
    </row>
    <row r="109" spans="1:42" x14ac:dyDescent="0.2">
      <c r="A109" s="17" t="s">
        <v>1378</v>
      </c>
      <c r="B109" s="18">
        <v>2512</v>
      </c>
      <c r="C109" s="18">
        <v>13950</v>
      </c>
      <c r="D109" s="18">
        <v>583664914</v>
      </c>
      <c r="E109" s="18">
        <v>41839.778781362009</v>
      </c>
      <c r="F109" s="18">
        <v>5496</v>
      </c>
      <c r="G109" s="18">
        <v>7968306</v>
      </c>
      <c r="H109" s="18">
        <v>161262097</v>
      </c>
      <c r="I109" s="18">
        <v>12131.211684587814</v>
      </c>
      <c r="J109" s="19">
        <v>28.994445090115523</v>
      </c>
      <c r="K109" s="18">
        <v>8705</v>
      </c>
      <c r="L109" s="18">
        <v>13681814</v>
      </c>
      <c r="M109" s="18">
        <v>13946</v>
      </c>
      <c r="N109" s="18">
        <v>166766848</v>
      </c>
      <c r="O109" s="18">
        <v>13950</v>
      </c>
      <c r="P109" s="18">
        <v>148573787</v>
      </c>
      <c r="Q109" s="18">
        <v>2615</v>
      </c>
      <c r="R109" s="18">
        <v>913922</v>
      </c>
      <c r="S109" s="18">
        <v>1997</v>
      </c>
      <c r="T109" s="18">
        <v>13637548</v>
      </c>
      <c r="U109" s="18">
        <v>13950</v>
      </c>
      <c r="V109" s="18">
        <v>608175561</v>
      </c>
      <c r="W109" s="18">
        <v>12290</v>
      </c>
      <c r="X109" s="18">
        <v>24545553</v>
      </c>
      <c r="Y109" s="18">
        <v>9636</v>
      </c>
      <c r="Z109" s="18">
        <v>14113259</v>
      </c>
      <c r="AA109" s="18">
        <v>52</v>
      </c>
      <c r="AB109" s="18">
        <v>-596410</v>
      </c>
      <c r="AC109" s="18">
        <v>996</v>
      </c>
      <c r="AD109" s="18">
        <v>17388639</v>
      </c>
      <c r="AE109" s="18">
        <v>11496</v>
      </c>
      <c r="AF109" s="18">
        <v>473419113</v>
      </c>
      <c r="AG109" s="18">
        <v>11803</v>
      </c>
      <c r="AH109" s="18">
        <v>8186153</v>
      </c>
      <c r="AI109" s="18">
        <v>719</v>
      </c>
      <c r="AJ109" s="18">
        <v>398635</v>
      </c>
      <c r="AK109" s="18">
        <v>9704</v>
      </c>
      <c r="AL109" s="18">
        <v>14320154</v>
      </c>
      <c r="AM109" s="18">
        <v>557</v>
      </c>
      <c r="AN109" s="18">
        <v>1706856</v>
      </c>
      <c r="AO109" s="18">
        <v>770</v>
      </c>
      <c r="AP109" s="18">
        <v>1366554</v>
      </c>
    </row>
    <row r="110" spans="1:42" x14ac:dyDescent="0.2">
      <c r="A110" s="17" t="s">
        <v>1379</v>
      </c>
      <c r="B110" s="18">
        <v>1432</v>
      </c>
      <c r="C110" s="18">
        <v>7882</v>
      </c>
      <c r="D110" s="18">
        <v>442844656</v>
      </c>
      <c r="E110" s="18">
        <v>56184.300431362601</v>
      </c>
      <c r="F110" s="18">
        <v>3616</v>
      </c>
      <c r="G110" s="18">
        <v>13834924</v>
      </c>
      <c r="H110" s="18">
        <v>133702644</v>
      </c>
      <c r="I110" s="18">
        <v>18718.290789139814</v>
      </c>
      <c r="J110" s="19">
        <v>33.315874088362037</v>
      </c>
      <c r="K110" s="18">
        <v>4870</v>
      </c>
      <c r="L110" s="18">
        <v>8158844</v>
      </c>
      <c r="M110" s="18">
        <v>7877</v>
      </c>
      <c r="N110" s="18">
        <v>145909163</v>
      </c>
      <c r="O110" s="18">
        <v>7882</v>
      </c>
      <c r="P110" s="18">
        <v>119955856</v>
      </c>
      <c r="Q110" s="18">
        <v>1688</v>
      </c>
      <c r="R110" s="18">
        <v>-2138479</v>
      </c>
      <c r="S110" s="18">
        <v>1299</v>
      </c>
      <c r="T110" s="18">
        <v>15374845</v>
      </c>
      <c r="U110" s="18">
        <v>7880</v>
      </c>
      <c r="V110" s="18">
        <v>460331777</v>
      </c>
      <c r="W110" s="18">
        <v>6883</v>
      </c>
      <c r="X110" s="18">
        <v>17512685</v>
      </c>
      <c r="Y110" s="18">
        <v>5679</v>
      </c>
      <c r="Z110" s="18">
        <v>18713681</v>
      </c>
      <c r="AA110" s="18">
        <v>45</v>
      </c>
      <c r="AB110" s="18">
        <v>-1628345</v>
      </c>
      <c r="AC110" s="18">
        <v>529</v>
      </c>
      <c r="AD110" s="18">
        <v>12184083</v>
      </c>
      <c r="AE110" s="18">
        <v>6657</v>
      </c>
      <c r="AF110" s="18">
        <v>329107255</v>
      </c>
      <c r="AG110" s="18">
        <v>6827</v>
      </c>
      <c r="AH110" s="18">
        <v>6288069</v>
      </c>
      <c r="AI110" s="18">
        <v>316</v>
      </c>
      <c r="AJ110" s="18">
        <v>198869</v>
      </c>
      <c r="AK110" s="18">
        <v>5414</v>
      </c>
      <c r="AL110" s="18">
        <v>9305981</v>
      </c>
      <c r="AM110" s="18">
        <v>173</v>
      </c>
      <c r="AN110" s="18">
        <v>439177</v>
      </c>
      <c r="AO110" s="18">
        <v>312</v>
      </c>
      <c r="AP110" s="18">
        <v>540266</v>
      </c>
    </row>
    <row r="111" spans="1:42" x14ac:dyDescent="0.2">
      <c r="A111" s="17" t="s">
        <v>1380</v>
      </c>
      <c r="B111" s="18">
        <v>1577</v>
      </c>
      <c r="C111" s="18">
        <v>8531</v>
      </c>
      <c r="D111" s="18">
        <v>405196834</v>
      </c>
      <c r="E111" s="18">
        <v>47496.991442972685</v>
      </c>
      <c r="F111" s="18">
        <v>3530</v>
      </c>
      <c r="G111" s="18">
        <v>5722202</v>
      </c>
      <c r="H111" s="18">
        <v>119415927</v>
      </c>
      <c r="I111" s="18">
        <v>14668.635447192592</v>
      </c>
      <c r="J111" s="19">
        <v>30.883293870948659</v>
      </c>
      <c r="K111" s="18">
        <v>4961</v>
      </c>
      <c r="L111" s="18">
        <v>6300289</v>
      </c>
      <c r="M111" s="18">
        <v>8522</v>
      </c>
      <c r="N111" s="18">
        <v>123849166</v>
      </c>
      <c r="O111" s="18">
        <v>8531</v>
      </c>
      <c r="P111" s="18">
        <v>112588724</v>
      </c>
      <c r="Q111" s="18">
        <v>1584</v>
      </c>
      <c r="R111" s="18">
        <v>-4605064</v>
      </c>
      <c r="S111" s="18">
        <v>1246</v>
      </c>
      <c r="T111" s="18">
        <v>8941492</v>
      </c>
      <c r="U111" s="18">
        <v>8522</v>
      </c>
      <c r="V111" s="18">
        <v>421717926</v>
      </c>
      <c r="W111" s="18">
        <v>7439</v>
      </c>
      <c r="X111" s="18">
        <v>16522820</v>
      </c>
      <c r="Y111" s="18">
        <v>6026</v>
      </c>
      <c r="Z111" s="18">
        <v>10342407</v>
      </c>
      <c r="AA111" s="18">
        <v>32</v>
      </c>
      <c r="AB111" s="18">
        <v>-293048</v>
      </c>
      <c r="AC111" s="18">
        <v>567</v>
      </c>
      <c r="AD111" s="18">
        <v>9379802</v>
      </c>
      <c r="AE111" s="18">
        <v>7320</v>
      </c>
      <c r="AF111" s="18">
        <v>341222264</v>
      </c>
      <c r="AG111" s="18">
        <v>7286</v>
      </c>
      <c r="AH111" s="18">
        <v>5690652</v>
      </c>
      <c r="AI111" s="18">
        <v>374</v>
      </c>
      <c r="AJ111" s="18">
        <v>194308</v>
      </c>
      <c r="AK111" s="18">
        <v>6061</v>
      </c>
      <c r="AL111" s="18">
        <v>10304203</v>
      </c>
      <c r="AM111" s="18">
        <v>216</v>
      </c>
      <c r="AN111" s="18">
        <v>629474</v>
      </c>
      <c r="AO111" s="18">
        <v>340</v>
      </c>
      <c r="AP111" s="18">
        <v>563892</v>
      </c>
    </row>
    <row r="112" spans="1:42" x14ac:dyDescent="0.2">
      <c r="A112" s="17" t="s">
        <v>1381</v>
      </c>
      <c r="B112" s="18">
        <v>580</v>
      </c>
      <c r="C112" s="18">
        <v>3731</v>
      </c>
      <c r="D112" s="18">
        <v>146621142</v>
      </c>
      <c r="E112" s="18">
        <v>39298.081479496112</v>
      </c>
      <c r="F112" s="18">
        <v>912</v>
      </c>
      <c r="G112" s="18">
        <v>654577</v>
      </c>
      <c r="H112" s="18">
        <v>40534415</v>
      </c>
      <c r="I112" s="18">
        <v>11039.665505226481</v>
      </c>
      <c r="J112" s="19">
        <v>28.092123303745648</v>
      </c>
      <c r="K112" s="18">
        <v>1839</v>
      </c>
      <c r="L112" s="18">
        <v>2142720</v>
      </c>
      <c r="M112" s="18">
        <v>3731</v>
      </c>
      <c r="N112" s="18">
        <v>40277301</v>
      </c>
      <c r="O112" s="18">
        <v>3731</v>
      </c>
      <c r="P112" s="18">
        <v>38671458</v>
      </c>
      <c r="Q112" s="18">
        <v>537</v>
      </c>
      <c r="R112" s="18">
        <v>275440</v>
      </c>
      <c r="S112" s="18">
        <v>296</v>
      </c>
      <c r="T112" s="18">
        <v>1866225</v>
      </c>
      <c r="U112" s="18">
        <v>3731</v>
      </c>
      <c r="V112" s="18">
        <v>152289740</v>
      </c>
      <c r="W112" s="18">
        <v>3302</v>
      </c>
      <c r="X112" s="18">
        <v>5668499</v>
      </c>
      <c r="Y112" s="18">
        <v>2310</v>
      </c>
      <c r="Z112" s="18">
        <v>1965403</v>
      </c>
      <c r="AA112" s="18">
        <v>7</v>
      </c>
      <c r="AB112" s="18">
        <v>-30507</v>
      </c>
      <c r="AC112" s="18">
        <v>333</v>
      </c>
      <c r="AD112" s="18">
        <v>4689422</v>
      </c>
      <c r="AE112" s="18">
        <v>3346</v>
      </c>
      <c r="AF112" s="18">
        <v>130345456</v>
      </c>
      <c r="AG112" s="18">
        <v>3155</v>
      </c>
      <c r="AH112" s="18">
        <v>2069504</v>
      </c>
      <c r="AI112" s="18">
        <v>257</v>
      </c>
      <c r="AJ112" s="18">
        <v>148691</v>
      </c>
      <c r="AK112" s="18">
        <v>2876</v>
      </c>
      <c r="AL112" s="18">
        <v>3987969</v>
      </c>
      <c r="AM112" s="18">
        <v>250</v>
      </c>
      <c r="AN112" s="18">
        <v>740699</v>
      </c>
      <c r="AO112" s="18">
        <v>258</v>
      </c>
      <c r="AP112" s="18">
        <v>449561</v>
      </c>
    </row>
    <row r="113" spans="1:42" x14ac:dyDescent="0.2">
      <c r="A113" s="17" t="s">
        <v>1382</v>
      </c>
      <c r="B113" s="18">
        <v>1926</v>
      </c>
      <c r="C113" s="18">
        <v>10098</v>
      </c>
      <c r="D113" s="18">
        <v>351294215</v>
      </c>
      <c r="E113" s="18">
        <v>34788.494256288373</v>
      </c>
      <c r="F113" s="18">
        <v>2400</v>
      </c>
      <c r="G113" s="18">
        <v>2194880</v>
      </c>
      <c r="H113" s="18">
        <v>88889547</v>
      </c>
      <c r="I113" s="18">
        <v>9020.0462467815414</v>
      </c>
      <c r="J113" s="19">
        <v>25.928245644466418</v>
      </c>
      <c r="K113" s="18">
        <v>4907</v>
      </c>
      <c r="L113" s="18">
        <v>6785859</v>
      </c>
      <c r="M113" s="18">
        <v>10096</v>
      </c>
      <c r="N113" s="18">
        <v>90234911</v>
      </c>
      <c r="O113" s="18">
        <v>10098</v>
      </c>
      <c r="P113" s="18">
        <v>83728833</v>
      </c>
      <c r="Q113" s="18">
        <v>1451</v>
      </c>
      <c r="R113" s="18">
        <v>1240749</v>
      </c>
      <c r="S113" s="18">
        <v>837</v>
      </c>
      <c r="T113" s="18">
        <v>3966610</v>
      </c>
      <c r="U113" s="18">
        <v>10097</v>
      </c>
      <c r="V113" s="18">
        <v>365640694</v>
      </c>
      <c r="W113" s="18">
        <v>8974</v>
      </c>
      <c r="X113" s="18">
        <v>14346339</v>
      </c>
      <c r="Y113" s="18">
        <v>6708</v>
      </c>
      <c r="Z113" s="18">
        <v>6401579</v>
      </c>
      <c r="AA113" s="18">
        <v>23</v>
      </c>
      <c r="AB113" s="18">
        <v>-179551</v>
      </c>
      <c r="AC113" s="18">
        <v>943</v>
      </c>
      <c r="AD113" s="18">
        <v>13129380</v>
      </c>
      <c r="AE113" s="18">
        <v>8624</v>
      </c>
      <c r="AF113" s="18">
        <v>302000422</v>
      </c>
      <c r="AG113" s="18">
        <v>8107</v>
      </c>
      <c r="AH113" s="18">
        <v>4780401</v>
      </c>
      <c r="AI113" s="18">
        <v>463</v>
      </c>
      <c r="AJ113" s="18">
        <v>262642</v>
      </c>
      <c r="AK113" s="18">
        <v>7631</v>
      </c>
      <c r="AL113" s="18">
        <v>10414909</v>
      </c>
      <c r="AM113" s="18">
        <v>576</v>
      </c>
      <c r="AN113" s="18">
        <v>1798399</v>
      </c>
      <c r="AO113" s="18">
        <v>501</v>
      </c>
      <c r="AP113" s="18">
        <v>898302</v>
      </c>
    </row>
    <row r="114" spans="1:42" x14ac:dyDescent="0.2">
      <c r="A114" s="17" t="s">
        <v>1383</v>
      </c>
      <c r="B114" s="18">
        <v>759</v>
      </c>
      <c r="C114" s="18">
        <v>4620</v>
      </c>
      <c r="D114" s="18">
        <v>170916014</v>
      </c>
      <c r="E114" s="18">
        <v>36994.808225108223</v>
      </c>
      <c r="F114" s="18">
        <v>1222</v>
      </c>
      <c r="G114" s="18">
        <v>1808215</v>
      </c>
      <c r="H114" s="18">
        <v>44915842</v>
      </c>
      <c r="I114" s="18">
        <v>10113.432251082251</v>
      </c>
      <c r="J114" s="19">
        <v>27.337436619601952</v>
      </c>
      <c r="K114" s="18">
        <v>2478</v>
      </c>
      <c r="L114" s="18">
        <v>3453409</v>
      </c>
      <c r="M114" s="18">
        <v>4620</v>
      </c>
      <c r="N114" s="18">
        <v>45907026</v>
      </c>
      <c r="O114" s="18">
        <v>4620</v>
      </c>
      <c r="P114" s="18">
        <v>41323291</v>
      </c>
      <c r="Q114" s="18">
        <v>943</v>
      </c>
      <c r="R114" s="18">
        <v>1008930</v>
      </c>
      <c r="S114" s="18">
        <v>389</v>
      </c>
      <c r="T114" s="18">
        <v>1929247</v>
      </c>
      <c r="U114" s="18">
        <v>4620</v>
      </c>
      <c r="V114" s="18">
        <v>177715394</v>
      </c>
      <c r="W114" s="18">
        <v>4020</v>
      </c>
      <c r="X114" s="18">
        <v>6799184</v>
      </c>
      <c r="Y114" s="18">
        <v>3020</v>
      </c>
      <c r="Z114" s="18">
        <v>3490935</v>
      </c>
      <c r="AA114" s="18">
        <v>17</v>
      </c>
      <c r="AB114" s="18">
        <v>-317345</v>
      </c>
      <c r="AC114" s="18">
        <v>409</v>
      </c>
      <c r="AD114" s="18">
        <v>6886744</v>
      </c>
      <c r="AE114" s="18">
        <v>3868</v>
      </c>
      <c r="AF114" s="18">
        <v>139414999</v>
      </c>
      <c r="AG114" s="18">
        <v>3811</v>
      </c>
      <c r="AH114" s="18">
        <v>2381003</v>
      </c>
      <c r="AI114" s="18">
        <v>193</v>
      </c>
      <c r="AJ114" s="18">
        <v>111527</v>
      </c>
      <c r="AK114" s="18">
        <v>3345</v>
      </c>
      <c r="AL114" s="18">
        <v>4637718</v>
      </c>
      <c r="AM114" s="18">
        <v>234</v>
      </c>
      <c r="AN114" s="18">
        <v>679689</v>
      </c>
      <c r="AO114" s="18">
        <v>200</v>
      </c>
      <c r="AP114" s="18">
        <v>334439</v>
      </c>
    </row>
    <row r="115" spans="1:42" x14ac:dyDescent="0.2">
      <c r="A115" s="17" t="s">
        <v>1384</v>
      </c>
      <c r="B115" s="18">
        <v>748</v>
      </c>
      <c r="C115" s="18">
        <v>4690</v>
      </c>
      <c r="D115" s="18">
        <v>166799415</v>
      </c>
      <c r="E115" s="18">
        <v>35564.907249466953</v>
      </c>
      <c r="F115" s="18">
        <v>1191</v>
      </c>
      <c r="G115" s="18">
        <v>872956</v>
      </c>
      <c r="H115" s="18">
        <v>42884995</v>
      </c>
      <c r="I115" s="18">
        <v>9330.0535181236683</v>
      </c>
      <c r="J115" s="19">
        <v>26.233875580438937</v>
      </c>
      <c r="K115" s="18">
        <v>2297</v>
      </c>
      <c r="L115" s="18">
        <v>2363342</v>
      </c>
      <c r="M115" s="18">
        <v>4689</v>
      </c>
      <c r="N115" s="18">
        <v>42885792</v>
      </c>
      <c r="O115" s="18">
        <v>4689</v>
      </c>
      <c r="P115" s="18">
        <v>40681262</v>
      </c>
      <c r="Q115" s="18">
        <v>882</v>
      </c>
      <c r="R115" s="18">
        <v>518447</v>
      </c>
      <c r="S115" s="18">
        <v>369</v>
      </c>
      <c r="T115" s="18">
        <v>2010219</v>
      </c>
      <c r="U115" s="18">
        <v>4690</v>
      </c>
      <c r="V115" s="18">
        <v>173403649</v>
      </c>
      <c r="W115" s="18">
        <v>4177</v>
      </c>
      <c r="X115" s="18">
        <v>6604207</v>
      </c>
      <c r="Y115" s="18">
        <v>2984</v>
      </c>
      <c r="Z115" s="18">
        <v>2437246</v>
      </c>
      <c r="AA115" s="18">
        <v>14</v>
      </c>
      <c r="AB115" s="18">
        <v>-100516</v>
      </c>
      <c r="AC115" s="18">
        <v>420</v>
      </c>
      <c r="AD115" s="18">
        <v>6645070</v>
      </c>
      <c r="AE115" s="18">
        <v>3978</v>
      </c>
      <c r="AF115" s="18">
        <v>143071372</v>
      </c>
      <c r="AG115" s="18">
        <v>3955</v>
      </c>
      <c r="AH115" s="18">
        <v>2329911</v>
      </c>
      <c r="AI115" s="18">
        <v>173</v>
      </c>
      <c r="AJ115" s="18">
        <v>101259</v>
      </c>
      <c r="AK115" s="18">
        <v>3522</v>
      </c>
      <c r="AL115" s="18">
        <v>4610389</v>
      </c>
      <c r="AM115" s="18">
        <v>265</v>
      </c>
      <c r="AN115" s="18">
        <v>828232</v>
      </c>
      <c r="AO115" s="18">
        <v>171</v>
      </c>
      <c r="AP115" s="18">
        <v>300046</v>
      </c>
    </row>
    <row r="116" spans="1:42" x14ac:dyDescent="0.2">
      <c r="A116" s="17" t="s">
        <v>1385</v>
      </c>
      <c r="B116" s="18">
        <v>1051</v>
      </c>
      <c r="C116" s="18">
        <v>5014</v>
      </c>
      <c r="D116" s="18">
        <v>181562713</v>
      </c>
      <c r="E116" s="18">
        <v>36211.151376146787</v>
      </c>
      <c r="F116" s="18">
        <v>1339</v>
      </c>
      <c r="G116" s="18">
        <v>1897787</v>
      </c>
      <c r="H116" s="18">
        <v>47176813</v>
      </c>
      <c r="I116" s="18">
        <v>9787.5149581172718</v>
      </c>
      <c r="J116" s="19">
        <v>27.029007877845491</v>
      </c>
      <c r="K116" s="18">
        <v>2555</v>
      </c>
      <c r="L116" s="18">
        <v>4963321</v>
      </c>
      <c r="M116" s="18">
        <v>5011</v>
      </c>
      <c r="N116" s="18">
        <v>48500464</v>
      </c>
      <c r="O116" s="18">
        <v>5013</v>
      </c>
      <c r="P116" s="18">
        <v>39729096</v>
      </c>
      <c r="Q116" s="18">
        <v>983</v>
      </c>
      <c r="R116" s="18">
        <v>2720634</v>
      </c>
      <c r="S116" s="18">
        <v>439</v>
      </c>
      <c r="T116" s="18">
        <v>2675452</v>
      </c>
      <c r="U116" s="18">
        <v>5012</v>
      </c>
      <c r="V116" s="18">
        <v>188745374</v>
      </c>
      <c r="W116" s="18">
        <v>4305</v>
      </c>
      <c r="X116" s="18">
        <v>7182484</v>
      </c>
      <c r="Y116" s="18">
        <v>3398</v>
      </c>
      <c r="Z116" s="18">
        <v>3953566</v>
      </c>
      <c r="AA116" s="18">
        <v>9</v>
      </c>
      <c r="AB116" s="18">
        <v>-204095</v>
      </c>
      <c r="AC116" s="18">
        <v>474</v>
      </c>
      <c r="AD116" s="18">
        <v>10196208</v>
      </c>
      <c r="AE116" s="18">
        <v>4015</v>
      </c>
      <c r="AF116" s="18">
        <v>138485312</v>
      </c>
      <c r="AG116" s="18">
        <v>3979</v>
      </c>
      <c r="AH116" s="18">
        <v>2460702</v>
      </c>
      <c r="AI116" s="18">
        <v>211</v>
      </c>
      <c r="AJ116" s="18">
        <v>128028</v>
      </c>
      <c r="AK116" s="18">
        <v>3478</v>
      </c>
      <c r="AL116" s="18">
        <v>4743186</v>
      </c>
      <c r="AM116" s="18">
        <v>287</v>
      </c>
      <c r="AN116" s="18">
        <v>909588</v>
      </c>
      <c r="AO116" s="18">
        <v>254</v>
      </c>
      <c r="AP116" s="18">
        <v>460315</v>
      </c>
    </row>
    <row r="117" spans="1:42" x14ac:dyDescent="0.2">
      <c r="A117" s="17" t="s">
        <v>1386</v>
      </c>
      <c r="B117" s="18">
        <v>1773</v>
      </c>
      <c r="C117" s="18">
        <v>8782</v>
      </c>
      <c r="D117" s="18">
        <v>394773592</v>
      </c>
      <c r="E117" s="18">
        <v>44952.583921657933</v>
      </c>
      <c r="F117" s="18">
        <v>3353</v>
      </c>
      <c r="G117" s="18">
        <v>12624428</v>
      </c>
      <c r="H117" s="18">
        <v>108496354</v>
      </c>
      <c r="I117" s="18">
        <v>13791.936005465725</v>
      </c>
      <c r="J117" s="19">
        <v>30.681075040095386</v>
      </c>
      <c r="K117" s="18">
        <v>4911</v>
      </c>
      <c r="L117" s="18">
        <v>13434062</v>
      </c>
      <c r="M117" s="18">
        <v>8775</v>
      </c>
      <c r="N117" s="18">
        <v>119718284</v>
      </c>
      <c r="O117" s="18">
        <v>8782</v>
      </c>
      <c r="P117" s="18">
        <v>83606574</v>
      </c>
      <c r="Q117" s="18">
        <v>2050</v>
      </c>
      <c r="R117" s="18">
        <v>6945912</v>
      </c>
      <c r="S117" s="18">
        <v>1154</v>
      </c>
      <c r="T117" s="18">
        <v>11680932</v>
      </c>
      <c r="U117" s="18">
        <v>8776</v>
      </c>
      <c r="V117" s="18">
        <v>415467382</v>
      </c>
      <c r="W117" s="18">
        <v>7363</v>
      </c>
      <c r="X117" s="18">
        <v>20699896</v>
      </c>
      <c r="Y117" s="18">
        <v>6341</v>
      </c>
      <c r="Z117" s="18">
        <v>16920822</v>
      </c>
      <c r="AA117" s="18">
        <v>39</v>
      </c>
      <c r="AB117" s="18">
        <v>-388429</v>
      </c>
      <c r="AC117" s="18">
        <v>805</v>
      </c>
      <c r="AD117" s="18">
        <v>24027471</v>
      </c>
      <c r="AE117" s="18">
        <v>6818</v>
      </c>
      <c r="AF117" s="18">
        <v>258576984</v>
      </c>
      <c r="AG117" s="18">
        <v>7082</v>
      </c>
      <c r="AH117" s="18">
        <v>5484205</v>
      </c>
      <c r="AI117" s="18">
        <v>315</v>
      </c>
      <c r="AJ117" s="18">
        <v>190949</v>
      </c>
      <c r="AK117" s="18">
        <v>5406</v>
      </c>
      <c r="AL117" s="18">
        <v>9906585</v>
      </c>
      <c r="AM117" s="18">
        <v>324</v>
      </c>
      <c r="AN117" s="18">
        <v>998609</v>
      </c>
      <c r="AO117" s="18">
        <v>442</v>
      </c>
      <c r="AP117" s="18">
        <v>786836</v>
      </c>
    </row>
    <row r="118" spans="1:42" x14ac:dyDescent="0.2">
      <c r="A118" s="17" t="s">
        <v>1387</v>
      </c>
      <c r="B118" s="18">
        <v>660</v>
      </c>
      <c r="C118" s="18">
        <v>3690</v>
      </c>
      <c r="D118" s="18">
        <v>130699351</v>
      </c>
      <c r="E118" s="18">
        <v>35419.878319783194</v>
      </c>
      <c r="F118" s="18">
        <v>1056</v>
      </c>
      <c r="G118" s="18">
        <v>1155310</v>
      </c>
      <c r="H118" s="18">
        <v>33312172</v>
      </c>
      <c r="I118" s="18">
        <v>9340.7810298102977</v>
      </c>
      <c r="J118" s="19">
        <v>26.371578539819989</v>
      </c>
      <c r="K118" s="18">
        <v>1932</v>
      </c>
      <c r="L118" s="18">
        <v>3012917</v>
      </c>
      <c r="M118" s="18">
        <v>3689</v>
      </c>
      <c r="N118" s="18">
        <v>33968305</v>
      </c>
      <c r="O118" s="18">
        <v>3690</v>
      </c>
      <c r="P118" s="18">
        <v>30776744</v>
      </c>
      <c r="Q118" s="18">
        <v>766</v>
      </c>
      <c r="R118" s="18">
        <v>904639</v>
      </c>
      <c r="S118" s="18">
        <v>361</v>
      </c>
      <c r="T118" s="18">
        <v>2101333</v>
      </c>
      <c r="U118" s="18">
        <v>3689</v>
      </c>
      <c r="V118" s="18">
        <v>136219615</v>
      </c>
      <c r="W118" s="18">
        <v>3205</v>
      </c>
      <c r="X118" s="18">
        <v>5520103</v>
      </c>
      <c r="Y118" s="18">
        <v>2485</v>
      </c>
      <c r="Z118" s="18">
        <v>2552880</v>
      </c>
      <c r="AA118" s="18">
        <v>7</v>
      </c>
      <c r="AB118" s="18">
        <v>-219942</v>
      </c>
      <c r="AC118" s="18">
        <v>337</v>
      </c>
      <c r="AD118" s="18">
        <v>5409378</v>
      </c>
      <c r="AE118" s="18">
        <v>2978</v>
      </c>
      <c r="AF118" s="18">
        <v>106525758</v>
      </c>
      <c r="AG118" s="18">
        <v>3034</v>
      </c>
      <c r="AH118" s="18">
        <v>1814654</v>
      </c>
      <c r="AI118" s="18">
        <v>140</v>
      </c>
      <c r="AJ118" s="18">
        <v>75414</v>
      </c>
      <c r="AK118" s="18">
        <v>2569</v>
      </c>
      <c r="AL118" s="18">
        <v>3679508</v>
      </c>
      <c r="AM118" s="18">
        <v>199</v>
      </c>
      <c r="AN118" s="18">
        <v>611028</v>
      </c>
      <c r="AO118" s="18">
        <v>126</v>
      </c>
      <c r="AP118" s="18">
        <v>246166</v>
      </c>
    </row>
    <row r="119" spans="1:42" x14ac:dyDescent="0.2">
      <c r="A119" s="17" t="s">
        <v>1388</v>
      </c>
      <c r="B119" s="18">
        <v>1337</v>
      </c>
      <c r="C119" s="18">
        <v>8758</v>
      </c>
      <c r="D119" s="18">
        <v>367512844</v>
      </c>
      <c r="E119" s="18">
        <v>41963.101621374743</v>
      </c>
      <c r="F119" s="18">
        <v>2808</v>
      </c>
      <c r="G119" s="18">
        <v>6019197</v>
      </c>
      <c r="H119" s="18">
        <v>100914155</v>
      </c>
      <c r="I119" s="18">
        <v>12209.791276547157</v>
      </c>
      <c r="J119" s="19">
        <v>29.096493835736524</v>
      </c>
      <c r="K119" s="18">
        <v>4992</v>
      </c>
      <c r="L119" s="18">
        <v>7180484</v>
      </c>
      <c r="M119" s="18">
        <v>8754</v>
      </c>
      <c r="N119" s="18">
        <v>104838737</v>
      </c>
      <c r="O119" s="18">
        <v>8758</v>
      </c>
      <c r="P119" s="18">
        <v>92110564</v>
      </c>
      <c r="Q119" s="18">
        <v>1949</v>
      </c>
      <c r="R119" s="18">
        <v>1783461</v>
      </c>
      <c r="S119" s="18">
        <v>966</v>
      </c>
      <c r="T119" s="18">
        <v>6741543</v>
      </c>
      <c r="U119" s="18">
        <v>8757</v>
      </c>
      <c r="V119" s="18">
        <v>382034218</v>
      </c>
      <c r="W119" s="18">
        <v>7612</v>
      </c>
      <c r="X119" s="18">
        <v>14528961</v>
      </c>
      <c r="Y119" s="18">
        <v>5684</v>
      </c>
      <c r="Z119" s="18">
        <v>9389838</v>
      </c>
      <c r="AA119" s="18">
        <v>24</v>
      </c>
      <c r="AB119" s="18">
        <v>-178499</v>
      </c>
      <c r="AC119" s="18">
        <v>717</v>
      </c>
      <c r="AD119" s="18">
        <v>13708026</v>
      </c>
      <c r="AE119" s="18">
        <v>7266</v>
      </c>
      <c r="AF119" s="18">
        <v>291934190</v>
      </c>
      <c r="AG119" s="18">
        <v>7591</v>
      </c>
      <c r="AH119" s="18">
        <v>5179410</v>
      </c>
      <c r="AI119" s="18">
        <v>439</v>
      </c>
      <c r="AJ119" s="18">
        <v>268860</v>
      </c>
      <c r="AK119" s="18">
        <v>6052</v>
      </c>
      <c r="AL119" s="18">
        <v>9178354</v>
      </c>
      <c r="AM119" s="18">
        <v>338</v>
      </c>
      <c r="AN119" s="18">
        <v>990706</v>
      </c>
      <c r="AO119" s="18">
        <v>394</v>
      </c>
      <c r="AP119" s="18">
        <v>700369</v>
      </c>
    </row>
    <row r="120" spans="1:42" x14ac:dyDescent="0.2">
      <c r="A120" s="17" t="s">
        <v>1389</v>
      </c>
      <c r="B120" s="18">
        <v>523</v>
      </c>
      <c r="C120" s="18">
        <v>3615</v>
      </c>
      <c r="D120" s="18">
        <v>148825508</v>
      </c>
      <c r="E120" s="18">
        <v>41168.881881051173</v>
      </c>
      <c r="F120" s="18">
        <v>1203</v>
      </c>
      <c r="G120" s="18">
        <v>1917349</v>
      </c>
      <c r="H120" s="18">
        <v>40625073</v>
      </c>
      <c r="I120" s="18">
        <v>11768.304840940526</v>
      </c>
      <c r="J120" s="19">
        <v>28.585437114718264</v>
      </c>
      <c r="K120" s="18">
        <v>2053</v>
      </c>
      <c r="L120" s="18">
        <v>2750443</v>
      </c>
      <c r="M120" s="18">
        <v>3613</v>
      </c>
      <c r="N120" s="18">
        <v>41807067</v>
      </c>
      <c r="O120" s="18">
        <v>3615</v>
      </c>
      <c r="P120" s="18">
        <v>37640361</v>
      </c>
      <c r="Q120" s="18">
        <v>721</v>
      </c>
      <c r="R120" s="18">
        <v>123400</v>
      </c>
      <c r="S120" s="18">
        <v>378</v>
      </c>
      <c r="T120" s="18">
        <v>1835433</v>
      </c>
      <c r="U120" s="18">
        <v>3614</v>
      </c>
      <c r="V120" s="18">
        <v>154377790</v>
      </c>
      <c r="W120" s="18">
        <v>3191</v>
      </c>
      <c r="X120" s="18">
        <v>5560116</v>
      </c>
      <c r="Y120" s="18">
        <v>2338</v>
      </c>
      <c r="Z120" s="18">
        <v>3404556</v>
      </c>
      <c r="AA120" s="18">
        <v>18</v>
      </c>
      <c r="AB120" s="18">
        <v>-349824</v>
      </c>
      <c r="AC120" s="18">
        <v>248</v>
      </c>
      <c r="AD120" s="18">
        <v>5366036</v>
      </c>
      <c r="AE120" s="18">
        <v>3097</v>
      </c>
      <c r="AF120" s="18">
        <v>124461138</v>
      </c>
      <c r="AG120" s="18">
        <v>3130</v>
      </c>
      <c r="AH120" s="18">
        <v>2105504</v>
      </c>
      <c r="AI120" s="18">
        <v>178</v>
      </c>
      <c r="AJ120" s="18">
        <v>111635</v>
      </c>
      <c r="AK120" s="18">
        <v>2624</v>
      </c>
      <c r="AL120" s="18">
        <v>3635721</v>
      </c>
      <c r="AM120" s="18">
        <v>107</v>
      </c>
      <c r="AN120" s="18">
        <v>335886</v>
      </c>
      <c r="AO120" s="18">
        <v>165</v>
      </c>
      <c r="AP120" s="18">
        <v>284574</v>
      </c>
    </row>
    <row r="121" spans="1:42" x14ac:dyDescent="0.2">
      <c r="A121" s="17" t="s">
        <v>1390</v>
      </c>
      <c r="B121" s="18">
        <v>665</v>
      </c>
      <c r="C121" s="18">
        <v>3532</v>
      </c>
      <c r="D121" s="18">
        <v>126186482</v>
      </c>
      <c r="E121" s="18">
        <v>35726.637032842584</v>
      </c>
      <c r="F121" s="18">
        <v>900</v>
      </c>
      <c r="G121" s="18">
        <v>1166205</v>
      </c>
      <c r="H121" s="18">
        <v>32086728</v>
      </c>
      <c r="I121" s="18">
        <v>9414.7601925254821</v>
      </c>
      <c r="J121" s="19">
        <v>26.35221497022161</v>
      </c>
      <c r="K121" s="18">
        <v>1738</v>
      </c>
      <c r="L121" s="18">
        <v>2006907</v>
      </c>
      <c r="M121" s="18">
        <v>3529</v>
      </c>
      <c r="N121" s="18">
        <v>32946798</v>
      </c>
      <c r="O121" s="18">
        <v>3532</v>
      </c>
      <c r="P121" s="18">
        <v>29108299</v>
      </c>
      <c r="Q121" s="18">
        <v>580</v>
      </c>
      <c r="R121" s="18">
        <v>323142</v>
      </c>
      <c r="S121" s="18">
        <v>276</v>
      </c>
      <c r="T121" s="18">
        <v>1093366</v>
      </c>
      <c r="U121" s="18">
        <v>3530</v>
      </c>
      <c r="V121" s="18">
        <v>131456527</v>
      </c>
      <c r="W121" s="18">
        <v>3090</v>
      </c>
      <c r="X121" s="18">
        <v>5270016</v>
      </c>
      <c r="Y121" s="18">
        <v>2317</v>
      </c>
      <c r="Z121" s="18">
        <v>2663955</v>
      </c>
      <c r="AA121" s="18">
        <v>12</v>
      </c>
      <c r="AB121" s="18">
        <v>-224024</v>
      </c>
      <c r="AC121" s="18">
        <v>309</v>
      </c>
      <c r="AD121" s="18">
        <v>5913128</v>
      </c>
      <c r="AE121" s="18">
        <v>3019</v>
      </c>
      <c r="AF121" s="18">
        <v>105139445</v>
      </c>
      <c r="AG121" s="18">
        <v>2871</v>
      </c>
      <c r="AH121" s="18">
        <v>1731802</v>
      </c>
      <c r="AI121" s="18">
        <v>108</v>
      </c>
      <c r="AJ121" s="18">
        <v>65877</v>
      </c>
      <c r="AK121" s="18">
        <v>2625</v>
      </c>
      <c r="AL121" s="18">
        <v>3312861</v>
      </c>
      <c r="AM121" s="18">
        <v>234</v>
      </c>
      <c r="AN121" s="18">
        <v>699101</v>
      </c>
      <c r="AO121" s="18">
        <v>150</v>
      </c>
      <c r="AP121" s="18">
        <v>236353</v>
      </c>
    </row>
    <row r="122" spans="1:42" x14ac:dyDescent="0.2">
      <c r="A122" s="17" t="s">
        <v>1391</v>
      </c>
      <c r="B122" s="18">
        <v>1683</v>
      </c>
      <c r="C122" s="18">
        <v>8788</v>
      </c>
      <c r="D122" s="18">
        <v>277994980</v>
      </c>
      <c r="E122" s="18">
        <v>31633.475193445607</v>
      </c>
      <c r="F122" s="18">
        <v>1703</v>
      </c>
      <c r="G122" s="18">
        <v>882125</v>
      </c>
      <c r="H122" s="18">
        <v>65761538</v>
      </c>
      <c r="I122" s="18">
        <v>7583.4846381429224</v>
      </c>
      <c r="J122" s="19">
        <v>23.972973540745233</v>
      </c>
      <c r="K122" s="18">
        <v>3544</v>
      </c>
      <c r="L122" s="18">
        <v>3592686</v>
      </c>
      <c r="M122" s="18">
        <v>8788</v>
      </c>
      <c r="N122" s="18">
        <v>66187896</v>
      </c>
      <c r="O122" s="18">
        <v>8788</v>
      </c>
      <c r="P122" s="18">
        <v>63324128</v>
      </c>
      <c r="Q122" s="18">
        <v>1357</v>
      </c>
      <c r="R122" s="18">
        <v>-830890</v>
      </c>
      <c r="S122" s="18">
        <v>532</v>
      </c>
      <c r="T122" s="18">
        <v>1909656</v>
      </c>
      <c r="U122" s="18">
        <v>8788</v>
      </c>
      <c r="V122" s="18">
        <v>287575752</v>
      </c>
      <c r="W122" s="18">
        <v>7828</v>
      </c>
      <c r="X122" s="18">
        <v>9580500</v>
      </c>
      <c r="Y122" s="18">
        <v>5724</v>
      </c>
      <c r="Z122" s="18">
        <v>4315542</v>
      </c>
      <c r="AA122" s="18">
        <v>16</v>
      </c>
      <c r="AB122" s="18">
        <v>-19074</v>
      </c>
      <c r="AC122" s="18">
        <v>807</v>
      </c>
      <c r="AD122" s="18">
        <v>12415585</v>
      </c>
      <c r="AE122" s="18">
        <v>7694</v>
      </c>
      <c r="AF122" s="18">
        <v>244275948</v>
      </c>
      <c r="AG122" s="18">
        <v>7002</v>
      </c>
      <c r="AH122" s="18">
        <v>3746415</v>
      </c>
      <c r="AI122" s="18">
        <v>244</v>
      </c>
      <c r="AJ122" s="18">
        <v>135459</v>
      </c>
      <c r="AK122" s="18">
        <v>6983</v>
      </c>
      <c r="AL122" s="18">
        <v>7319628</v>
      </c>
      <c r="AM122" s="18">
        <v>740</v>
      </c>
      <c r="AN122" s="18">
        <v>2404892</v>
      </c>
      <c r="AO122" s="18">
        <v>361</v>
      </c>
      <c r="AP122" s="18">
        <v>622621</v>
      </c>
    </row>
    <row r="123" spans="1:42" x14ac:dyDescent="0.2">
      <c r="A123" s="17" t="s">
        <v>1392</v>
      </c>
      <c r="B123" s="18">
        <v>1196</v>
      </c>
      <c r="C123" s="18">
        <v>6556</v>
      </c>
      <c r="D123" s="18">
        <v>203465173</v>
      </c>
      <c r="E123" s="18">
        <v>31034.956223306894</v>
      </c>
      <c r="F123" s="18">
        <v>969</v>
      </c>
      <c r="G123" s="18">
        <v>574550</v>
      </c>
      <c r="H123" s="18">
        <v>47511929</v>
      </c>
      <c r="I123" s="18">
        <v>7334.7283404514947</v>
      </c>
      <c r="J123" s="19">
        <v>23.6337640938678</v>
      </c>
      <c r="K123" s="18">
        <v>2189</v>
      </c>
      <c r="L123" s="18">
        <v>1899047</v>
      </c>
      <c r="M123" s="18">
        <v>6556</v>
      </c>
      <c r="N123" s="18">
        <v>47699909</v>
      </c>
      <c r="O123" s="18">
        <v>6556</v>
      </c>
      <c r="P123" s="18">
        <v>46017722</v>
      </c>
      <c r="Q123" s="18">
        <v>785</v>
      </c>
      <c r="R123" s="18">
        <v>-549907</v>
      </c>
      <c r="S123" s="18">
        <v>276</v>
      </c>
      <c r="T123" s="18">
        <v>1176282</v>
      </c>
      <c r="U123" s="18">
        <v>6556</v>
      </c>
      <c r="V123" s="18">
        <v>210457939</v>
      </c>
      <c r="W123" s="18">
        <v>5812</v>
      </c>
      <c r="X123" s="18">
        <v>6992767</v>
      </c>
      <c r="Y123" s="18">
        <v>4145</v>
      </c>
      <c r="Z123" s="18">
        <v>3010271</v>
      </c>
      <c r="AA123" s="18">
        <v>10</v>
      </c>
      <c r="AB123" s="18">
        <v>-26391</v>
      </c>
      <c r="AC123" s="18">
        <v>578</v>
      </c>
      <c r="AD123" s="18">
        <v>8770496</v>
      </c>
      <c r="AE123" s="18">
        <v>5811</v>
      </c>
      <c r="AF123" s="18">
        <v>181091917</v>
      </c>
      <c r="AG123" s="18">
        <v>5129</v>
      </c>
      <c r="AH123" s="18">
        <v>2708521</v>
      </c>
      <c r="AI123" s="18">
        <v>199</v>
      </c>
      <c r="AJ123" s="18">
        <v>108056</v>
      </c>
      <c r="AK123" s="18">
        <v>5245</v>
      </c>
      <c r="AL123" s="18">
        <v>5595229</v>
      </c>
      <c r="AM123" s="18">
        <v>628</v>
      </c>
      <c r="AN123" s="18">
        <v>1932118</v>
      </c>
      <c r="AO123" s="18">
        <v>239</v>
      </c>
      <c r="AP123" s="18">
        <v>410433</v>
      </c>
    </row>
    <row r="124" spans="1:42" x14ac:dyDescent="0.2">
      <c r="A124" s="17" t="s">
        <v>1393</v>
      </c>
      <c r="B124" s="18">
        <v>1969</v>
      </c>
      <c r="C124" s="18">
        <v>9686</v>
      </c>
      <c r="D124" s="18">
        <v>288748767</v>
      </c>
      <c r="E124" s="18">
        <v>29810.940223002272</v>
      </c>
      <c r="F124" s="18">
        <v>1323</v>
      </c>
      <c r="G124" s="18">
        <v>765210</v>
      </c>
      <c r="H124" s="18">
        <v>65837331</v>
      </c>
      <c r="I124" s="18">
        <v>6876.1657030766055</v>
      </c>
      <c r="J124" s="19">
        <v>23.065913559381539</v>
      </c>
      <c r="K124" s="18">
        <v>3221</v>
      </c>
      <c r="L124" s="18">
        <v>2878378</v>
      </c>
      <c r="M124" s="18">
        <v>9683</v>
      </c>
      <c r="N124" s="18">
        <v>66652842</v>
      </c>
      <c r="O124" s="18">
        <v>9686</v>
      </c>
      <c r="P124" s="18">
        <v>61942656</v>
      </c>
      <c r="Q124" s="18">
        <v>1372</v>
      </c>
      <c r="R124" s="18">
        <v>-724110</v>
      </c>
      <c r="S124" s="18">
        <v>445</v>
      </c>
      <c r="T124" s="18">
        <v>3189060</v>
      </c>
      <c r="U124" s="18">
        <v>9685</v>
      </c>
      <c r="V124" s="18">
        <v>298533240</v>
      </c>
      <c r="W124" s="18">
        <v>8464</v>
      </c>
      <c r="X124" s="18">
        <v>9789221</v>
      </c>
      <c r="Y124" s="18">
        <v>6540</v>
      </c>
      <c r="Z124" s="18">
        <v>4719007</v>
      </c>
      <c r="AA124" s="18">
        <v>8</v>
      </c>
      <c r="AB124" s="18">
        <v>-30500</v>
      </c>
      <c r="AC124" s="18">
        <v>976</v>
      </c>
      <c r="AD124" s="18">
        <v>14980186</v>
      </c>
      <c r="AE124" s="18">
        <v>8335</v>
      </c>
      <c r="AF124" s="18">
        <v>250303649</v>
      </c>
      <c r="AG124" s="18">
        <v>7255</v>
      </c>
      <c r="AH124" s="18">
        <v>3764370</v>
      </c>
      <c r="AI124" s="18">
        <v>215</v>
      </c>
      <c r="AJ124" s="18">
        <v>130017</v>
      </c>
      <c r="AK124" s="18">
        <v>7624</v>
      </c>
      <c r="AL124" s="18">
        <v>7737688</v>
      </c>
      <c r="AM124" s="18">
        <v>1077</v>
      </c>
      <c r="AN124" s="18">
        <v>3400740</v>
      </c>
      <c r="AO124" s="18">
        <v>350</v>
      </c>
      <c r="AP124" s="18">
        <v>574037</v>
      </c>
    </row>
    <row r="125" spans="1:42" s="26" customFormat="1" x14ac:dyDescent="0.2">
      <c r="A125" s="20"/>
      <c r="B125" s="21"/>
      <c r="C125" s="21"/>
      <c r="D125" s="21"/>
      <c r="E125" s="21"/>
      <c r="F125" s="21"/>
      <c r="G125" s="21"/>
      <c r="H125" s="21"/>
      <c r="I125" s="21"/>
      <c r="J125" s="22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</row>
    <row r="126" spans="1:42" x14ac:dyDescent="0.2">
      <c r="A126" s="17" t="s">
        <v>1394</v>
      </c>
      <c r="B126" s="18">
        <v>4121</v>
      </c>
      <c r="C126" s="18">
        <v>28139</v>
      </c>
      <c r="D126" s="18">
        <v>994758667</v>
      </c>
      <c r="E126" s="18">
        <v>35351.599808095525</v>
      </c>
      <c r="F126" s="18">
        <v>6572</v>
      </c>
      <c r="G126" s="18">
        <v>4517948</v>
      </c>
      <c r="H126" s="18">
        <v>251322200</v>
      </c>
      <c r="I126" s="18">
        <v>9092.0127936316148</v>
      </c>
      <c r="J126" s="19">
        <v>25.718815677330507</v>
      </c>
      <c r="K126" s="18">
        <v>13249</v>
      </c>
      <c r="L126" s="18">
        <v>13395088</v>
      </c>
      <c r="M126" s="18">
        <v>28138</v>
      </c>
      <c r="N126" s="18">
        <v>252183348</v>
      </c>
      <c r="O126" s="18">
        <v>28137</v>
      </c>
      <c r="P126" s="18">
        <v>241614991</v>
      </c>
      <c r="Q126" s="18">
        <v>3899</v>
      </c>
      <c r="R126" s="18">
        <v>-2093112</v>
      </c>
      <c r="S126" s="18">
        <v>2076</v>
      </c>
      <c r="T126" s="18">
        <v>8370663</v>
      </c>
      <c r="U126" s="18">
        <v>28138</v>
      </c>
      <c r="V126" s="18">
        <v>1027816744</v>
      </c>
      <c r="W126" s="18">
        <v>25329</v>
      </c>
      <c r="X126" s="18">
        <v>33057489</v>
      </c>
      <c r="Y126" s="18">
        <v>17132</v>
      </c>
      <c r="Z126" s="18">
        <v>15357716</v>
      </c>
      <c r="AA126" s="18">
        <v>43</v>
      </c>
      <c r="AB126" s="18">
        <v>-435743</v>
      </c>
      <c r="AC126" s="18">
        <v>2056</v>
      </c>
      <c r="AD126" s="18">
        <v>35079481</v>
      </c>
      <c r="AE126" s="18">
        <v>24844</v>
      </c>
      <c r="AF126" s="18">
        <v>871090879</v>
      </c>
      <c r="AG126" s="18">
        <v>24080</v>
      </c>
      <c r="AH126" s="18">
        <v>13899671</v>
      </c>
      <c r="AI126" s="18">
        <v>1021</v>
      </c>
      <c r="AJ126" s="18">
        <v>562398</v>
      </c>
      <c r="AK126" s="18">
        <v>22258</v>
      </c>
      <c r="AL126" s="18">
        <v>25317838</v>
      </c>
      <c r="AM126" s="18">
        <v>1660</v>
      </c>
      <c r="AN126" s="18">
        <v>4908704</v>
      </c>
      <c r="AO126" s="18">
        <v>1111</v>
      </c>
      <c r="AP126" s="18">
        <v>1901485</v>
      </c>
    </row>
    <row r="127" spans="1:42" x14ac:dyDescent="0.2">
      <c r="A127" s="17" t="s">
        <v>1395</v>
      </c>
      <c r="B127" s="18">
        <v>1131</v>
      </c>
      <c r="C127" s="18">
        <v>7622</v>
      </c>
      <c r="D127" s="18">
        <v>271567414</v>
      </c>
      <c r="E127" s="18">
        <v>35629.416688533194</v>
      </c>
      <c r="F127" s="18">
        <v>1759</v>
      </c>
      <c r="G127" s="18">
        <v>775911</v>
      </c>
      <c r="H127" s="18">
        <v>69076851</v>
      </c>
      <c r="I127" s="18">
        <v>9164.6237208081875</v>
      </c>
      <c r="J127" s="19">
        <v>25.722070616322178</v>
      </c>
      <c r="K127" s="18">
        <v>3542</v>
      </c>
      <c r="L127" s="18">
        <v>2642120</v>
      </c>
      <c r="M127" s="18">
        <v>7621</v>
      </c>
      <c r="N127" s="18">
        <v>68918943</v>
      </c>
      <c r="O127" s="18">
        <v>7622</v>
      </c>
      <c r="P127" s="18">
        <v>66871998</v>
      </c>
      <c r="Q127" s="18">
        <v>940</v>
      </c>
      <c r="R127" s="18">
        <v>-1495345</v>
      </c>
      <c r="S127" s="18">
        <v>525</v>
      </c>
      <c r="T127" s="18">
        <v>2292543</v>
      </c>
      <c r="U127" s="18">
        <v>7622</v>
      </c>
      <c r="V127" s="18">
        <v>280203111</v>
      </c>
      <c r="W127" s="18">
        <v>6849</v>
      </c>
      <c r="X127" s="18">
        <v>8635447</v>
      </c>
      <c r="Y127" s="18">
        <v>4581</v>
      </c>
      <c r="Z127" s="18">
        <v>3804499</v>
      </c>
      <c r="AA127" s="18">
        <v>11</v>
      </c>
      <c r="AB127" s="18">
        <v>-59930</v>
      </c>
      <c r="AC127" s="18">
        <v>477</v>
      </c>
      <c r="AD127" s="18">
        <v>7652560</v>
      </c>
      <c r="AE127" s="18">
        <v>6831</v>
      </c>
      <c r="AF127" s="18">
        <v>242476780</v>
      </c>
      <c r="AG127" s="18">
        <v>6604</v>
      </c>
      <c r="AH127" s="18">
        <v>3824974</v>
      </c>
      <c r="AI127" s="18">
        <v>242</v>
      </c>
      <c r="AJ127" s="18">
        <v>132186</v>
      </c>
      <c r="AK127" s="18">
        <v>6060</v>
      </c>
      <c r="AL127" s="18">
        <v>6566980</v>
      </c>
      <c r="AM127" s="18">
        <v>435</v>
      </c>
      <c r="AN127" s="18">
        <v>1263336</v>
      </c>
      <c r="AO127" s="18">
        <v>267</v>
      </c>
      <c r="AP127" s="18">
        <v>456729</v>
      </c>
    </row>
    <row r="128" spans="1:42" x14ac:dyDescent="0.2">
      <c r="A128" s="17" t="s">
        <v>1396</v>
      </c>
      <c r="B128" s="18">
        <v>2435</v>
      </c>
      <c r="C128" s="18">
        <v>16860</v>
      </c>
      <c r="D128" s="18">
        <v>609807609</v>
      </c>
      <c r="E128" s="18">
        <v>36168.897330960855</v>
      </c>
      <c r="F128" s="18">
        <v>3837</v>
      </c>
      <c r="G128" s="18">
        <v>2448649</v>
      </c>
      <c r="H128" s="18">
        <v>157184750</v>
      </c>
      <c r="I128" s="18">
        <v>9468.1731316725982</v>
      </c>
      <c r="J128" s="19">
        <v>26.17766597923838</v>
      </c>
      <c r="K128" s="18">
        <v>7362</v>
      </c>
      <c r="L128" s="18">
        <v>5326622</v>
      </c>
      <c r="M128" s="18">
        <v>16860</v>
      </c>
      <c r="N128" s="18">
        <v>156953064</v>
      </c>
      <c r="O128" s="18">
        <v>16860</v>
      </c>
      <c r="P128" s="18">
        <v>152731676</v>
      </c>
      <c r="Q128" s="18">
        <v>1973</v>
      </c>
      <c r="R128" s="18">
        <v>-4356634</v>
      </c>
      <c r="S128" s="18">
        <v>1083</v>
      </c>
      <c r="T128" s="18">
        <v>4373361</v>
      </c>
      <c r="U128" s="18">
        <v>16860</v>
      </c>
      <c r="V128" s="18">
        <v>628246970</v>
      </c>
      <c r="W128" s="18">
        <v>15263</v>
      </c>
      <c r="X128" s="18">
        <v>18438992</v>
      </c>
      <c r="Y128" s="18">
        <v>10047</v>
      </c>
      <c r="Z128" s="18">
        <v>8727842</v>
      </c>
      <c r="AA128" s="18">
        <v>32</v>
      </c>
      <c r="AB128" s="18">
        <v>-359929</v>
      </c>
      <c r="AC128" s="18">
        <v>1140</v>
      </c>
      <c r="AD128" s="18">
        <v>17847256</v>
      </c>
      <c r="AE128" s="18">
        <v>15351</v>
      </c>
      <c r="AF128" s="18">
        <v>548708088</v>
      </c>
      <c r="AG128" s="18">
        <v>14540</v>
      </c>
      <c r="AH128" s="18">
        <v>8591325</v>
      </c>
      <c r="AI128" s="18">
        <v>577</v>
      </c>
      <c r="AJ128" s="18">
        <v>346809</v>
      </c>
      <c r="AK128" s="18">
        <v>13620</v>
      </c>
      <c r="AL128" s="18">
        <v>14368892</v>
      </c>
      <c r="AM128" s="18">
        <v>905</v>
      </c>
      <c r="AN128" s="18">
        <v>2563324</v>
      </c>
      <c r="AO128" s="18">
        <v>531</v>
      </c>
      <c r="AP128" s="18">
        <v>865932</v>
      </c>
    </row>
    <row r="129" spans="1:42" x14ac:dyDescent="0.2">
      <c r="A129" s="17" t="s">
        <v>1397</v>
      </c>
      <c r="B129" s="18">
        <v>3529</v>
      </c>
      <c r="C129" s="18">
        <v>23324</v>
      </c>
      <c r="D129" s="18">
        <v>784209858</v>
      </c>
      <c r="E129" s="18">
        <v>33622.44289144229</v>
      </c>
      <c r="F129" s="18">
        <v>3987</v>
      </c>
      <c r="G129" s="18">
        <v>2525458</v>
      </c>
      <c r="H129" s="18">
        <v>191944530</v>
      </c>
      <c r="I129" s="18">
        <v>8337.7631624078203</v>
      </c>
      <c r="J129" s="19">
        <v>24.798207522660341</v>
      </c>
      <c r="K129" s="18">
        <v>8525</v>
      </c>
      <c r="L129" s="18">
        <v>6240973</v>
      </c>
      <c r="M129" s="18">
        <v>23323</v>
      </c>
      <c r="N129" s="18">
        <v>191539468</v>
      </c>
      <c r="O129" s="18">
        <v>23321</v>
      </c>
      <c r="P129" s="18">
        <v>186554506</v>
      </c>
      <c r="Q129" s="18">
        <v>2532</v>
      </c>
      <c r="R129" s="18">
        <v>-2531070</v>
      </c>
      <c r="S129" s="18">
        <v>1069</v>
      </c>
      <c r="T129" s="18">
        <v>3673897</v>
      </c>
      <c r="U129" s="18">
        <v>23323</v>
      </c>
      <c r="V129" s="18">
        <v>807530260</v>
      </c>
      <c r="W129" s="18">
        <v>21091</v>
      </c>
      <c r="X129" s="18">
        <v>23320308</v>
      </c>
      <c r="Y129" s="18">
        <v>13424</v>
      </c>
      <c r="Z129" s="18">
        <v>10904419</v>
      </c>
      <c r="AA129" s="18">
        <v>43</v>
      </c>
      <c r="AB129" s="18">
        <v>-271645</v>
      </c>
      <c r="AC129" s="18">
        <v>1683</v>
      </c>
      <c r="AD129" s="18">
        <v>26651815</v>
      </c>
      <c r="AE129" s="18">
        <v>20928</v>
      </c>
      <c r="AF129" s="18">
        <v>700189799</v>
      </c>
      <c r="AG129" s="18">
        <v>19758</v>
      </c>
      <c r="AH129" s="18">
        <v>10913698</v>
      </c>
      <c r="AI129" s="18">
        <v>689</v>
      </c>
      <c r="AJ129" s="18">
        <v>376442</v>
      </c>
      <c r="AK129" s="18">
        <v>18993</v>
      </c>
      <c r="AL129" s="18">
        <v>18166156</v>
      </c>
      <c r="AM129" s="18">
        <v>1671</v>
      </c>
      <c r="AN129" s="18">
        <v>4813767</v>
      </c>
      <c r="AO129" s="18">
        <v>611</v>
      </c>
      <c r="AP129" s="18">
        <v>978679</v>
      </c>
    </row>
    <row r="130" spans="1:42" x14ac:dyDescent="0.2">
      <c r="A130" s="17" t="s">
        <v>1398</v>
      </c>
      <c r="B130" s="18">
        <v>193</v>
      </c>
      <c r="C130" s="18">
        <v>1321</v>
      </c>
      <c r="D130" s="18">
        <v>47946847</v>
      </c>
      <c r="E130" s="18">
        <v>36295.872066616197</v>
      </c>
      <c r="F130" s="18">
        <v>343</v>
      </c>
      <c r="G130" s="18">
        <v>205240</v>
      </c>
      <c r="H130" s="18">
        <v>12527015</v>
      </c>
      <c r="I130" s="18">
        <v>9638.3459500378503</v>
      </c>
      <c r="J130" s="19">
        <v>26.554936970099408</v>
      </c>
      <c r="K130" s="18">
        <v>603</v>
      </c>
      <c r="L130" s="18">
        <v>350846</v>
      </c>
      <c r="M130" s="18">
        <v>1321</v>
      </c>
      <c r="N130" s="18">
        <v>12357029</v>
      </c>
      <c r="O130" s="18">
        <v>1321</v>
      </c>
      <c r="P130" s="18">
        <v>12125191</v>
      </c>
      <c r="Q130" s="18">
        <v>218</v>
      </c>
      <c r="R130" s="18">
        <v>-379730</v>
      </c>
      <c r="S130" s="18">
        <v>83</v>
      </c>
      <c r="T130" s="18">
        <v>545422</v>
      </c>
      <c r="U130" s="18">
        <v>1321</v>
      </c>
      <c r="V130" s="18">
        <v>49627384</v>
      </c>
      <c r="W130" s="18">
        <v>1177</v>
      </c>
      <c r="X130" s="18">
        <v>1680531</v>
      </c>
      <c r="Y130" s="18">
        <v>805</v>
      </c>
      <c r="Z130" s="18">
        <v>536826</v>
      </c>
      <c r="AA130" s="18">
        <v>5</v>
      </c>
      <c r="AB130" s="18">
        <v>-28096</v>
      </c>
      <c r="AC130" s="18">
        <v>102</v>
      </c>
      <c r="AD130" s="18">
        <v>1765423</v>
      </c>
      <c r="AE130" s="18">
        <v>1177</v>
      </c>
      <c r="AF130" s="18">
        <v>42922534</v>
      </c>
      <c r="AG130" s="18">
        <v>1147</v>
      </c>
      <c r="AH130" s="18">
        <v>681276</v>
      </c>
      <c r="AI130" s="18">
        <v>44</v>
      </c>
      <c r="AJ130" s="18">
        <v>23817</v>
      </c>
      <c r="AK130" s="18">
        <v>1040</v>
      </c>
      <c r="AL130" s="18">
        <v>1253882</v>
      </c>
      <c r="AM130" s="18">
        <v>70</v>
      </c>
      <c r="AN130" s="18">
        <v>171965</v>
      </c>
      <c r="AO130" s="18">
        <v>39</v>
      </c>
      <c r="AP130" s="18">
        <v>60598</v>
      </c>
    </row>
    <row r="131" spans="1:42" x14ac:dyDescent="0.2">
      <c r="A131" s="17" t="s">
        <v>1399</v>
      </c>
      <c r="B131" s="18">
        <v>1740</v>
      </c>
      <c r="C131" s="18">
        <v>8830</v>
      </c>
      <c r="D131" s="18">
        <v>292201879</v>
      </c>
      <c r="E131" s="18">
        <v>33091.945526613817</v>
      </c>
      <c r="F131" s="18">
        <v>1512</v>
      </c>
      <c r="G131" s="18">
        <v>1091877</v>
      </c>
      <c r="H131" s="18">
        <v>71787763</v>
      </c>
      <c r="I131" s="18">
        <v>8253.6398640996595</v>
      </c>
      <c r="J131" s="19">
        <v>24.941537080259501</v>
      </c>
      <c r="K131" s="18">
        <v>3312</v>
      </c>
      <c r="L131" s="18">
        <v>3599140</v>
      </c>
      <c r="M131" s="18">
        <v>8828</v>
      </c>
      <c r="N131" s="18">
        <v>71968196</v>
      </c>
      <c r="O131" s="18">
        <v>8830</v>
      </c>
      <c r="P131" s="18">
        <v>69488564</v>
      </c>
      <c r="Q131" s="18">
        <v>969</v>
      </c>
      <c r="R131" s="18">
        <v>-261686</v>
      </c>
      <c r="S131" s="18">
        <v>503</v>
      </c>
      <c r="T131" s="18">
        <v>2705951</v>
      </c>
      <c r="U131" s="18">
        <v>8830</v>
      </c>
      <c r="V131" s="18">
        <v>304224075</v>
      </c>
      <c r="W131" s="18">
        <v>7825</v>
      </c>
      <c r="X131" s="18">
        <v>12029653</v>
      </c>
      <c r="Y131" s="18">
        <v>5510</v>
      </c>
      <c r="Z131" s="18">
        <v>4319725</v>
      </c>
      <c r="AA131" s="18">
        <v>23</v>
      </c>
      <c r="AB131" s="18">
        <v>-153681</v>
      </c>
      <c r="AC131" s="18">
        <v>761</v>
      </c>
      <c r="AD131" s="18">
        <v>10629558</v>
      </c>
      <c r="AE131" s="18">
        <v>7911</v>
      </c>
      <c r="AF131" s="18">
        <v>263973301</v>
      </c>
      <c r="AG131" s="18">
        <v>6953</v>
      </c>
      <c r="AH131" s="18">
        <v>3920714</v>
      </c>
      <c r="AI131" s="18">
        <v>370</v>
      </c>
      <c r="AJ131" s="18">
        <v>210530</v>
      </c>
      <c r="AK131" s="18">
        <v>7049</v>
      </c>
      <c r="AL131" s="18">
        <v>9636408</v>
      </c>
      <c r="AM131" s="18">
        <v>744</v>
      </c>
      <c r="AN131" s="18">
        <v>2337600</v>
      </c>
      <c r="AO131" s="18">
        <v>414</v>
      </c>
      <c r="AP131" s="18">
        <v>729144</v>
      </c>
    </row>
    <row r="132" spans="1:42" x14ac:dyDescent="0.2">
      <c r="A132" s="17" t="s">
        <v>1400</v>
      </c>
      <c r="B132" s="18">
        <v>1273</v>
      </c>
      <c r="C132" s="18">
        <v>8742</v>
      </c>
      <c r="D132" s="18">
        <v>343031466</v>
      </c>
      <c r="E132" s="18">
        <v>39239.472203157173</v>
      </c>
      <c r="F132" s="18">
        <v>2703</v>
      </c>
      <c r="G132" s="18">
        <v>4433186</v>
      </c>
      <c r="H132" s="18">
        <v>90835047</v>
      </c>
      <c r="I132" s="18">
        <v>10897.761725005719</v>
      </c>
      <c r="J132" s="19">
        <v>27.772447265814389</v>
      </c>
      <c r="K132" s="18">
        <v>4565</v>
      </c>
      <c r="L132" s="18">
        <v>5292524</v>
      </c>
      <c r="M132" s="18">
        <v>8742</v>
      </c>
      <c r="N132" s="18">
        <v>93998982</v>
      </c>
      <c r="O132" s="18">
        <v>8742</v>
      </c>
      <c r="P132" s="18">
        <v>86144567</v>
      </c>
      <c r="Q132" s="18">
        <v>1396</v>
      </c>
      <c r="R132" s="18">
        <v>-745671</v>
      </c>
      <c r="S132" s="18">
        <v>903</v>
      </c>
      <c r="T132" s="18">
        <v>4501252</v>
      </c>
      <c r="U132" s="18">
        <v>8742</v>
      </c>
      <c r="V132" s="18">
        <v>356051377</v>
      </c>
      <c r="W132" s="18">
        <v>7702</v>
      </c>
      <c r="X132" s="18">
        <v>13019772</v>
      </c>
      <c r="Y132" s="18">
        <v>5685</v>
      </c>
      <c r="Z132" s="18">
        <v>8176266</v>
      </c>
      <c r="AA132" s="18">
        <v>16</v>
      </c>
      <c r="AB132" s="18">
        <v>-181578</v>
      </c>
      <c r="AC132" s="18">
        <v>656</v>
      </c>
      <c r="AD132" s="18">
        <v>10597075</v>
      </c>
      <c r="AE132" s="18">
        <v>7598</v>
      </c>
      <c r="AF132" s="18">
        <v>289731707</v>
      </c>
      <c r="AG132" s="18">
        <v>7433</v>
      </c>
      <c r="AH132" s="18">
        <v>4803572</v>
      </c>
      <c r="AI132" s="18">
        <v>361</v>
      </c>
      <c r="AJ132" s="18">
        <v>195571</v>
      </c>
      <c r="AK132" s="18">
        <v>6464</v>
      </c>
      <c r="AL132" s="18">
        <v>9147066</v>
      </c>
      <c r="AM132" s="18">
        <v>433</v>
      </c>
      <c r="AN132" s="18">
        <v>1287395</v>
      </c>
      <c r="AO132" s="18">
        <v>459</v>
      </c>
      <c r="AP132" s="18">
        <v>824339</v>
      </c>
    </row>
    <row r="133" spans="1:42" x14ac:dyDescent="0.2">
      <c r="A133" s="17" t="s">
        <v>1401</v>
      </c>
      <c r="B133" s="18">
        <v>543</v>
      </c>
      <c r="C133" s="18">
        <v>3637</v>
      </c>
      <c r="D133" s="18">
        <v>140380658</v>
      </c>
      <c r="E133" s="18">
        <v>38597.926312895244</v>
      </c>
      <c r="F133" s="18">
        <v>1156</v>
      </c>
      <c r="G133" s="18">
        <v>1233775</v>
      </c>
      <c r="H133" s="18">
        <v>36730112</v>
      </c>
      <c r="I133" s="18">
        <v>10438.242232609293</v>
      </c>
      <c r="J133" s="19">
        <v>27.043531167947656</v>
      </c>
      <c r="K133" s="18">
        <v>1916</v>
      </c>
      <c r="L133" s="18">
        <v>2141848</v>
      </c>
      <c r="M133" s="18">
        <v>3635</v>
      </c>
      <c r="N133" s="18">
        <v>37637679</v>
      </c>
      <c r="O133" s="18">
        <v>3637</v>
      </c>
      <c r="P133" s="18">
        <v>34869450</v>
      </c>
      <c r="Q133" s="18">
        <v>575</v>
      </c>
      <c r="R133" s="18">
        <v>-705971</v>
      </c>
      <c r="S133" s="18">
        <v>416</v>
      </c>
      <c r="T133" s="18">
        <v>1907080</v>
      </c>
      <c r="U133" s="18">
        <v>3635</v>
      </c>
      <c r="V133" s="18">
        <v>146077997</v>
      </c>
      <c r="W133" s="18">
        <v>3273</v>
      </c>
      <c r="X133" s="18">
        <v>5697867</v>
      </c>
      <c r="Y133" s="18">
        <v>2308</v>
      </c>
      <c r="Z133" s="18">
        <v>2964884</v>
      </c>
      <c r="AA133" s="18">
        <v>14</v>
      </c>
      <c r="AB133" s="18">
        <v>-70857</v>
      </c>
      <c r="AC133" s="18">
        <v>279</v>
      </c>
      <c r="AD133" s="18">
        <v>4319906</v>
      </c>
      <c r="AE133" s="18">
        <v>3097</v>
      </c>
      <c r="AF133" s="18">
        <v>118378531</v>
      </c>
      <c r="AG133" s="18">
        <v>3188</v>
      </c>
      <c r="AH133" s="18">
        <v>1983884</v>
      </c>
      <c r="AI133" s="18">
        <v>131</v>
      </c>
      <c r="AJ133" s="18">
        <v>67131</v>
      </c>
      <c r="AK133" s="18">
        <v>2749</v>
      </c>
      <c r="AL133" s="18">
        <v>3896927</v>
      </c>
      <c r="AM133" s="18">
        <v>147</v>
      </c>
      <c r="AN133" s="18">
        <v>420798</v>
      </c>
      <c r="AO133" s="18">
        <v>146</v>
      </c>
      <c r="AP133" s="18">
        <v>262086</v>
      </c>
    </row>
    <row r="134" spans="1:42" x14ac:dyDescent="0.2">
      <c r="A134" s="17" t="s">
        <v>1402</v>
      </c>
      <c r="B134" s="18">
        <v>3840</v>
      </c>
      <c r="C134" s="18">
        <v>26562</v>
      </c>
      <c r="D134" s="18">
        <v>1105086526</v>
      </c>
      <c r="E134" s="18">
        <v>41604.040584293354</v>
      </c>
      <c r="F134" s="18">
        <v>9167</v>
      </c>
      <c r="G134" s="18">
        <v>11297746</v>
      </c>
      <c r="H134" s="18">
        <v>304252070</v>
      </c>
      <c r="I134" s="18">
        <v>11879.746103456066</v>
      </c>
      <c r="J134" s="19">
        <v>28.554308515747845</v>
      </c>
      <c r="K134" s="18">
        <v>14750</v>
      </c>
      <c r="L134" s="18">
        <v>14406463</v>
      </c>
      <c r="M134" s="18">
        <v>26553</v>
      </c>
      <c r="N134" s="18">
        <v>311059916</v>
      </c>
      <c r="O134" s="18">
        <v>26562</v>
      </c>
      <c r="P134" s="18">
        <v>287138630</v>
      </c>
      <c r="Q134" s="18">
        <v>4674</v>
      </c>
      <c r="R134" s="18">
        <v>-9423030</v>
      </c>
      <c r="S134" s="18">
        <v>2864</v>
      </c>
      <c r="T134" s="18">
        <v>14742647</v>
      </c>
      <c r="U134" s="18">
        <v>26559</v>
      </c>
      <c r="V134" s="18">
        <v>1145262778</v>
      </c>
      <c r="W134" s="18">
        <v>23546</v>
      </c>
      <c r="X134" s="18">
        <v>40189387</v>
      </c>
      <c r="Y134" s="18">
        <v>17235</v>
      </c>
      <c r="Z134" s="18">
        <v>23240916</v>
      </c>
      <c r="AA134" s="18">
        <v>91</v>
      </c>
      <c r="AB134" s="18">
        <v>-897665</v>
      </c>
      <c r="AC134" s="18">
        <v>1736</v>
      </c>
      <c r="AD134" s="18">
        <v>29976580</v>
      </c>
      <c r="AE134" s="18">
        <v>23419</v>
      </c>
      <c r="AF134" s="18">
        <v>946211022</v>
      </c>
      <c r="AG134" s="18">
        <v>23423</v>
      </c>
      <c r="AH134" s="18">
        <v>15764635</v>
      </c>
      <c r="AI134" s="18">
        <v>1094</v>
      </c>
      <c r="AJ134" s="18">
        <v>614314</v>
      </c>
      <c r="AK134" s="18">
        <v>19775</v>
      </c>
      <c r="AL134" s="18">
        <v>27222199</v>
      </c>
      <c r="AM134" s="18">
        <v>860</v>
      </c>
      <c r="AN134" s="18">
        <v>2255377</v>
      </c>
      <c r="AO134" s="18">
        <v>996</v>
      </c>
      <c r="AP134" s="18">
        <v>1698251</v>
      </c>
    </row>
    <row r="135" spans="1:42" x14ac:dyDescent="0.2">
      <c r="A135" s="17" t="s">
        <v>1403</v>
      </c>
      <c r="B135" s="18">
        <v>2796</v>
      </c>
      <c r="C135" s="18">
        <v>16878</v>
      </c>
      <c r="D135" s="18">
        <v>799133458</v>
      </c>
      <c r="E135" s="18">
        <v>47347.63941225264</v>
      </c>
      <c r="F135" s="18">
        <v>6510</v>
      </c>
      <c r="G135" s="18">
        <v>19557729</v>
      </c>
      <c r="H135" s="18">
        <v>226550964</v>
      </c>
      <c r="I135" s="18">
        <v>14581.626555279061</v>
      </c>
      <c r="J135" s="19">
        <v>30.796945183091058</v>
      </c>
      <c r="K135" s="18">
        <v>9651</v>
      </c>
      <c r="L135" s="18">
        <v>16400642</v>
      </c>
      <c r="M135" s="18">
        <v>16874</v>
      </c>
      <c r="N135" s="18">
        <v>243666300</v>
      </c>
      <c r="O135" s="18">
        <v>16878</v>
      </c>
      <c r="P135" s="18">
        <v>205816798</v>
      </c>
      <c r="Q135" s="18">
        <v>3195</v>
      </c>
      <c r="R135" s="18">
        <v>-4790286</v>
      </c>
      <c r="S135" s="18">
        <v>2228</v>
      </c>
      <c r="T135" s="18">
        <v>19782991</v>
      </c>
      <c r="U135" s="18">
        <v>16874</v>
      </c>
      <c r="V135" s="18">
        <v>832045451</v>
      </c>
      <c r="W135" s="18">
        <v>14686</v>
      </c>
      <c r="X135" s="18">
        <v>32919020</v>
      </c>
      <c r="Y135" s="18">
        <v>11511</v>
      </c>
      <c r="Z135" s="18">
        <v>28842041</v>
      </c>
      <c r="AA135" s="18">
        <v>65</v>
      </c>
      <c r="AB135" s="18">
        <v>-1632106</v>
      </c>
      <c r="AC135" s="18">
        <v>1119</v>
      </c>
      <c r="AD135" s="18">
        <v>22568780</v>
      </c>
      <c r="AE135" s="18">
        <v>14173</v>
      </c>
      <c r="AF135" s="18">
        <v>622895475</v>
      </c>
      <c r="AG135" s="18">
        <v>14682</v>
      </c>
      <c r="AH135" s="18">
        <v>11304414</v>
      </c>
      <c r="AI135" s="18">
        <v>583</v>
      </c>
      <c r="AJ135" s="18">
        <v>348515</v>
      </c>
      <c r="AK135" s="18">
        <v>11620</v>
      </c>
      <c r="AL135" s="18">
        <v>19581735</v>
      </c>
      <c r="AM135" s="18">
        <v>454</v>
      </c>
      <c r="AN135" s="18">
        <v>1165671</v>
      </c>
      <c r="AO135" s="18">
        <v>613</v>
      </c>
      <c r="AP135" s="18">
        <v>1013123</v>
      </c>
    </row>
    <row r="136" spans="1:42" x14ac:dyDescent="0.2">
      <c r="A136" s="17" t="s">
        <v>1404</v>
      </c>
      <c r="B136" s="18">
        <v>813</v>
      </c>
      <c r="C136" s="18">
        <v>6708</v>
      </c>
      <c r="D136" s="18">
        <v>288174049</v>
      </c>
      <c r="E136" s="18">
        <v>42959.756857483604</v>
      </c>
      <c r="F136" s="18">
        <v>1741</v>
      </c>
      <c r="G136" s="18">
        <v>2723336</v>
      </c>
      <c r="H136" s="18">
        <v>81233100</v>
      </c>
      <c r="I136" s="18">
        <v>12515.86702444842</v>
      </c>
      <c r="J136" s="19">
        <v>29.133933569431157</v>
      </c>
      <c r="K136" s="18">
        <v>3246</v>
      </c>
      <c r="L136" s="18">
        <v>3006646</v>
      </c>
      <c r="M136" s="18">
        <v>6708</v>
      </c>
      <c r="N136" s="18">
        <v>82076702</v>
      </c>
      <c r="O136" s="18">
        <v>6708</v>
      </c>
      <c r="P136" s="18">
        <v>77581535</v>
      </c>
      <c r="Q136" s="18">
        <v>980</v>
      </c>
      <c r="R136" s="18">
        <v>-1622242</v>
      </c>
      <c r="S136" s="18">
        <v>520</v>
      </c>
      <c r="T136" s="18">
        <v>4325340</v>
      </c>
      <c r="U136" s="18">
        <v>6708</v>
      </c>
      <c r="V136" s="18">
        <v>298952972</v>
      </c>
      <c r="W136" s="18">
        <v>5906</v>
      </c>
      <c r="X136" s="18">
        <v>10778134</v>
      </c>
      <c r="Y136" s="18">
        <v>3871</v>
      </c>
      <c r="Z136" s="18">
        <v>5213087</v>
      </c>
      <c r="AA136" s="18">
        <v>33</v>
      </c>
      <c r="AB136" s="18">
        <v>-415903</v>
      </c>
      <c r="AC136" s="18">
        <v>501</v>
      </c>
      <c r="AD136" s="18">
        <v>8504353</v>
      </c>
      <c r="AE136" s="18">
        <v>6002</v>
      </c>
      <c r="AF136" s="18">
        <v>249004983</v>
      </c>
      <c r="AG136" s="18">
        <v>5954</v>
      </c>
      <c r="AH136" s="18">
        <v>4137966</v>
      </c>
      <c r="AI136" s="18">
        <v>361</v>
      </c>
      <c r="AJ136" s="18">
        <v>217435</v>
      </c>
      <c r="AK136" s="18">
        <v>5137</v>
      </c>
      <c r="AL136" s="18">
        <v>8006239</v>
      </c>
      <c r="AM136" s="18">
        <v>185</v>
      </c>
      <c r="AN136" s="18">
        <v>489025</v>
      </c>
      <c r="AO136" s="18">
        <v>236</v>
      </c>
      <c r="AP136" s="18">
        <v>413820</v>
      </c>
    </row>
    <row r="137" spans="1:42" x14ac:dyDescent="0.2">
      <c r="A137" s="17" t="s">
        <v>1405</v>
      </c>
      <c r="B137" s="18">
        <v>910</v>
      </c>
      <c r="C137" s="18">
        <v>6149</v>
      </c>
      <c r="D137" s="18">
        <v>351283233</v>
      </c>
      <c r="E137" s="18">
        <v>57128.514067328018</v>
      </c>
      <c r="F137" s="18">
        <v>2354</v>
      </c>
      <c r="G137" s="18">
        <v>24691009</v>
      </c>
      <c r="H137" s="18">
        <v>94363122</v>
      </c>
      <c r="I137" s="18">
        <v>19361.543503008619</v>
      </c>
      <c r="J137" s="19">
        <v>33.891207952985333</v>
      </c>
      <c r="K137" s="18">
        <v>3376</v>
      </c>
      <c r="L137" s="18">
        <v>5887693</v>
      </c>
      <c r="M137" s="18">
        <v>6147</v>
      </c>
      <c r="N137" s="18">
        <v>117144966</v>
      </c>
      <c r="O137" s="18">
        <v>6147</v>
      </c>
      <c r="P137" s="18">
        <v>83174024</v>
      </c>
      <c r="Q137" s="18">
        <v>1194</v>
      </c>
      <c r="R137" s="18">
        <v>193220</v>
      </c>
      <c r="S137" s="18">
        <v>802</v>
      </c>
      <c r="T137" s="18">
        <v>11491518</v>
      </c>
      <c r="U137" s="18">
        <v>6148</v>
      </c>
      <c r="V137" s="18">
        <v>363566579</v>
      </c>
      <c r="W137" s="18">
        <v>5099</v>
      </c>
      <c r="X137" s="18">
        <v>12283351</v>
      </c>
      <c r="Y137" s="18">
        <v>4235</v>
      </c>
      <c r="Z137" s="18">
        <v>27997612</v>
      </c>
      <c r="AA137" s="18">
        <v>42</v>
      </c>
      <c r="AB137" s="18">
        <v>-323127</v>
      </c>
      <c r="AC137" s="18">
        <v>450</v>
      </c>
      <c r="AD137" s="18">
        <v>10050637</v>
      </c>
      <c r="AE137" s="18">
        <v>5172</v>
      </c>
      <c r="AF137" s="18">
        <v>226066511</v>
      </c>
      <c r="AG137" s="18">
        <v>5376</v>
      </c>
      <c r="AH137" s="18">
        <v>5045473</v>
      </c>
      <c r="AI137" s="18">
        <v>250</v>
      </c>
      <c r="AJ137" s="18">
        <v>150557</v>
      </c>
      <c r="AK137" s="18">
        <v>3914</v>
      </c>
      <c r="AL137" s="18">
        <v>6871253</v>
      </c>
      <c r="AM137" s="18">
        <v>150</v>
      </c>
      <c r="AN137" s="18">
        <v>400585</v>
      </c>
      <c r="AO137" s="18">
        <v>181</v>
      </c>
      <c r="AP137" s="18">
        <v>280919</v>
      </c>
    </row>
    <row r="138" spans="1:42" x14ac:dyDescent="0.2">
      <c r="A138" s="17" t="s">
        <v>1406</v>
      </c>
      <c r="B138" s="18">
        <v>358</v>
      </c>
      <c r="C138" s="18">
        <v>1868</v>
      </c>
      <c r="D138" s="18">
        <v>79373481</v>
      </c>
      <c r="E138" s="18">
        <v>42491.156852248394</v>
      </c>
      <c r="F138" s="18">
        <v>607</v>
      </c>
      <c r="G138" s="18">
        <v>2430545</v>
      </c>
      <c r="H138" s="18">
        <v>21292276</v>
      </c>
      <c r="I138" s="18">
        <v>12699.582976445396</v>
      </c>
      <c r="J138" s="19">
        <v>29.887590541732699</v>
      </c>
      <c r="K138" s="18">
        <v>1002</v>
      </c>
      <c r="L138" s="18">
        <v>1651668</v>
      </c>
      <c r="M138" s="18">
        <v>1866</v>
      </c>
      <c r="N138" s="18">
        <v>23325230</v>
      </c>
      <c r="O138" s="18">
        <v>1868</v>
      </c>
      <c r="P138" s="18">
        <v>18277580</v>
      </c>
      <c r="Q138" s="18">
        <v>386</v>
      </c>
      <c r="R138" s="18">
        <v>441027</v>
      </c>
      <c r="S138" s="18">
        <v>177</v>
      </c>
      <c r="T138" s="18">
        <v>2756681</v>
      </c>
      <c r="U138" s="18">
        <v>1866</v>
      </c>
      <c r="V138" s="18">
        <v>82468268</v>
      </c>
      <c r="W138" s="18">
        <v>1478</v>
      </c>
      <c r="X138" s="18">
        <v>3094823</v>
      </c>
      <c r="Y138" s="18">
        <v>1263</v>
      </c>
      <c r="Z138" s="18">
        <v>3195280</v>
      </c>
      <c r="AA138" s="18">
        <v>42</v>
      </c>
      <c r="AB138" s="18">
        <v>37153</v>
      </c>
      <c r="AC138" s="18">
        <v>211</v>
      </c>
      <c r="AD138" s="18">
        <v>4032276</v>
      </c>
      <c r="AE138" s="18">
        <v>1429</v>
      </c>
      <c r="AF138" s="18">
        <v>53973797</v>
      </c>
      <c r="AG138" s="18">
        <v>1570</v>
      </c>
      <c r="AH138" s="18">
        <v>1122168</v>
      </c>
      <c r="AI138" s="18">
        <v>49</v>
      </c>
      <c r="AJ138" s="18">
        <v>34297</v>
      </c>
      <c r="AK138" s="18">
        <v>1087</v>
      </c>
      <c r="AL138" s="18">
        <v>1771860</v>
      </c>
      <c r="AM138" s="18">
        <v>63</v>
      </c>
      <c r="AN138" s="18">
        <v>189788</v>
      </c>
      <c r="AO138" s="18">
        <v>34</v>
      </c>
      <c r="AP138" s="18">
        <v>55920</v>
      </c>
    </row>
    <row r="139" spans="1:42" x14ac:dyDescent="0.2">
      <c r="A139" s="17" t="s">
        <v>1407</v>
      </c>
      <c r="B139" s="18">
        <v>598</v>
      </c>
      <c r="C139" s="18">
        <v>4175</v>
      </c>
      <c r="D139" s="18">
        <v>228358893</v>
      </c>
      <c r="E139" s="18">
        <v>54696.740838323356</v>
      </c>
      <c r="F139" s="18">
        <v>1541</v>
      </c>
      <c r="G139" s="18">
        <v>13509456</v>
      </c>
      <c r="H139" s="18">
        <v>62831678</v>
      </c>
      <c r="I139" s="18">
        <v>18285.301556886228</v>
      </c>
      <c r="J139" s="19">
        <v>33.430331088529144</v>
      </c>
      <c r="K139" s="18">
        <v>2247</v>
      </c>
      <c r="L139" s="18">
        <v>4703740</v>
      </c>
      <c r="M139" s="18">
        <v>4175</v>
      </c>
      <c r="N139" s="18">
        <v>74965610</v>
      </c>
      <c r="O139" s="18">
        <v>4174</v>
      </c>
      <c r="P139" s="18">
        <v>51882549</v>
      </c>
      <c r="Q139" s="18">
        <v>821</v>
      </c>
      <c r="R139" s="18">
        <v>468272</v>
      </c>
      <c r="S139" s="18">
        <v>576</v>
      </c>
      <c r="T139" s="18">
        <v>9153890</v>
      </c>
      <c r="U139" s="18">
        <v>4175</v>
      </c>
      <c r="V139" s="18">
        <v>238453475</v>
      </c>
      <c r="W139" s="18">
        <v>3408</v>
      </c>
      <c r="X139" s="18">
        <v>10094390</v>
      </c>
      <c r="Y139" s="18">
        <v>2847</v>
      </c>
      <c r="Z139" s="18">
        <v>15534313</v>
      </c>
      <c r="AA139" s="18">
        <v>46</v>
      </c>
      <c r="AB139" s="18">
        <v>-645463</v>
      </c>
      <c r="AC139" s="18">
        <v>353</v>
      </c>
      <c r="AD139" s="18">
        <v>9989465</v>
      </c>
      <c r="AE139" s="18">
        <v>3331</v>
      </c>
      <c r="AF139" s="18">
        <v>142329124</v>
      </c>
      <c r="AG139" s="18">
        <v>3599</v>
      </c>
      <c r="AH139" s="18">
        <v>3273772</v>
      </c>
      <c r="AI139" s="18">
        <v>177</v>
      </c>
      <c r="AJ139" s="18">
        <v>118011</v>
      </c>
      <c r="AK139" s="18">
        <v>2495</v>
      </c>
      <c r="AL139" s="18">
        <v>4379830</v>
      </c>
      <c r="AM139" s="18">
        <v>116</v>
      </c>
      <c r="AN139" s="18">
        <v>379772</v>
      </c>
      <c r="AO139" s="18">
        <v>100</v>
      </c>
      <c r="AP139" s="18">
        <v>167264</v>
      </c>
    </row>
    <row r="140" spans="1:42" x14ac:dyDescent="0.2">
      <c r="A140" s="17" t="s">
        <v>1408</v>
      </c>
      <c r="B140" s="18">
        <v>462</v>
      </c>
      <c r="C140" s="18">
        <v>2511</v>
      </c>
      <c r="D140" s="18">
        <v>114092022</v>
      </c>
      <c r="E140" s="18">
        <v>45436.88649940263</v>
      </c>
      <c r="F140" s="18">
        <v>850</v>
      </c>
      <c r="G140" s="18">
        <v>4645926</v>
      </c>
      <c r="H140" s="18">
        <v>30026686</v>
      </c>
      <c r="I140" s="18">
        <v>13808.288331342095</v>
      </c>
      <c r="J140" s="19">
        <v>30.390040769020644</v>
      </c>
      <c r="K140" s="18">
        <v>1265</v>
      </c>
      <c r="L140" s="18">
        <v>2345792</v>
      </c>
      <c r="M140" s="18">
        <v>2510</v>
      </c>
      <c r="N140" s="18">
        <v>34402124</v>
      </c>
      <c r="O140" s="18">
        <v>2511</v>
      </c>
      <c r="P140" s="18">
        <v>26179009</v>
      </c>
      <c r="Q140" s="18">
        <v>475</v>
      </c>
      <c r="R140" s="18">
        <v>800037</v>
      </c>
      <c r="S140" s="18">
        <v>282</v>
      </c>
      <c r="T140" s="18">
        <v>4132570</v>
      </c>
      <c r="U140" s="18">
        <v>2511</v>
      </c>
      <c r="V140" s="18">
        <v>118404350</v>
      </c>
      <c r="W140" s="18">
        <v>2038</v>
      </c>
      <c r="X140" s="18">
        <v>4312363</v>
      </c>
      <c r="Y140" s="18">
        <v>1700</v>
      </c>
      <c r="Z140" s="18">
        <v>6064927</v>
      </c>
      <c r="AA140" s="18">
        <v>39</v>
      </c>
      <c r="AB140" s="18">
        <v>-45768</v>
      </c>
      <c r="AC140" s="18">
        <v>255</v>
      </c>
      <c r="AD140" s="18">
        <v>4103209</v>
      </c>
      <c r="AE140" s="18">
        <v>1985</v>
      </c>
      <c r="AF140" s="18">
        <v>76995100</v>
      </c>
      <c r="AG140" s="18">
        <v>2152</v>
      </c>
      <c r="AH140" s="18">
        <v>1630455</v>
      </c>
      <c r="AI140" s="18">
        <v>68</v>
      </c>
      <c r="AJ140" s="18">
        <v>53054</v>
      </c>
      <c r="AK140" s="18">
        <v>1511</v>
      </c>
      <c r="AL140" s="18">
        <v>2322574</v>
      </c>
      <c r="AM140" s="18">
        <v>82</v>
      </c>
      <c r="AN140" s="18">
        <v>265965</v>
      </c>
      <c r="AO140" s="18">
        <v>71</v>
      </c>
      <c r="AP140" s="18">
        <v>108373</v>
      </c>
    </row>
    <row r="141" spans="1:42" x14ac:dyDescent="0.2">
      <c r="A141" s="17" t="s">
        <v>1409</v>
      </c>
      <c r="B141" s="18">
        <v>2008</v>
      </c>
      <c r="C141" s="18">
        <v>11726</v>
      </c>
      <c r="D141" s="18">
        <v>378590987</v>
      </c>
      <c r="E141" s="18">
        <v>32286.456336346579</v>
      </c>
      <c r="F141" s="18">
        <v>2003</v>
      </c>
      <c r="G141" s="18">
        <v>1344251</v>
      </c>
      <c r="H141" s="18">
        <v>90992161</v>
      </c>
      <c r="I141" s="18">
        <v>7874.5021320143269</v>
      </c>
      <c r="J141" s="19">
        <v>24.38949028651863</v>
      </c>
      <c r="K141" s="18">
        <v>4674</v>
      </c>
      <c r="L141" s="18">
        <v>4616604</v>
      </c>
      <c r="M141" s="18">
        <v>11726</v>
      </c>
      <c r="N141" s="18">
        <v>91006398</v>
      </c>
      <c r="O141" s="18">
        <v>11726</v>
      </c>
      <c r="P141" s="18">
        <v>87313374</v>
      </c>
      <c r="Q141" s="18">
        <v>1550</v>
      </c>
      <c r="R141" s="18">
        <v>-1007056</v>
      </c>
      <c r="S141" s="18">
        <v>662</v>
      </c>
      <c r="T141" s="18">
        <v>3091331</v>
      </c>
      <c r="U141" s="18">
        <v>11726</v>
      </c>
      <c r="V141" s="18">
        <v>391129865</v>
      </c>
      <c r="W141" s="18">
        <v>10204</v>
      </c>
      <c r="X141" s="18">
        <v>12538382</v>
      </c>
      <c r="Y141" s="18">
        <v>7227</v>
      </c>
      <c r="Z141" s="18">
        <v>5399474</v>
      </c>
      <c r="AA141" s="18">
        <v>19</v>
      </c>
      <c r="AB141" s="18">
        <v>-40643</v>
      </c>
      <c r="AC141" s="18">
        <v>1090</v>
      </c>
      <c r="AD141" s="18">
        <v>18507872</v>
      </c>
      <c r="AE141" s="18">
        <v>9972</v>
      </c>
      <c r="AF141" s="18">
        <v>322300536</v>
      </c>
      <c r="AG141" s="18">
        <v>9585</v>
      </c>
      <c r="AH141" s="18">
        <v>5183555</v>
      </c>
      <c r="AI141" s="18">
        <v>346</v>
      </c>
      <c r="AJ141" s="18">
        <v>192191</v>
      </c>
      <c r="AK141" s="18">
        <v>8936</v>
      </c>
      <c r="AL141" s="18">
        <v>9576117</v>
      </c>
      <c r="AM141" s="18">
        <v>921</v>
      </c>
      <c r="AN141" s="18">
        <v>2772221</v>
      </c>
      <c r="AO141" s="18">
        <v>371</v>
      </c>
      <c r="AP141" s="18">
        <v>603594</v>
      </c>
    </row>
    <row r="142" spans="1:42" x14ac:dyDescent="0.2">
      <c r="A142" s="17" t="s">
        <v>1410</v>
      </c>
      <c r="B142" s="18">
        <v>1685</v>
      </c>
      <c r="C142" s="18">
        <v>9163</v>
      </c>
      <c r="D142" s="18">
        <v>293621535</v>
      </c>
      <c r="E142" s="18">
        <v>32044.257884972172</v>
      </c>
      <c r="F142" s="18">
        <v>1532</v>
      </c>
      <c r="G142" s="18">
        <v>1013640</v>
      </c>
      <c r="H142" s="18">
        <v>70045060</v>
      </c>
      <c r="I142" s="18">
        <v>7754.9601658845359</v>
      </c>
      <c r="J142" s="19">
        <v>24.20077941490225</v>
      </c>
      <c r="K142" s="18">
        <v>3454</v>
      </c>
      <c r="L142" s="18">
        <v>3132288</v>
      </c>
      <c r="M142" s="18">
        <v>9160</v>
      </c>
      <c r="N142" s="18">
        <v>70447058</v>
      </c>
      <c r="O142" s="18">
        <v>9163</v>
      </c>
      <c r="P142" s="18">
        <v>67973355</v>
      </c>
      <c r="Q142" s="18">
        <v>1219</v>
      </c>
      <c r="R142" s="18">
        <v>-268684</v>
      </c>
      <c r="S142" s="18">
        <v>457</v>
      </c>
      <c r="T142" s="18">
        <v>2768451</v>
      </c>
      <c r="U142" s="18">
        <v>9163</v>
      </c>
      <c r="V142" s="18">
        <v>302799293</v>
      </c>
      <c r="W142" s="18">
        <v>8025</v>
      </c>
      <c r="X142" s="18">
        <v>9177434</v>
      </c>
      <c r="Y142" s="18">
        <v>5680</v>
      </c>
      <c r="Z142" s="18">
        <v>4560021</v>
      </c>
      <c r="AA142" s="18">
        <v>17</v>
      </c>
      <c r="AB142" s="18">
        <v>-181515</v>
      </c>
      <c r="AC142" s="18">
        <v>845</v>
      </c>
      <c r="AD142" s="18">
        <v>12895071</v>
      </c>
      <c r="AE142" s="18">
        <v>7856</v>
      </c>
      <c r="AF142" s="18">
        <v>251082833</v>
      </c>
      <c r="AG142" s="18">
        <v>7423</v>
      </c>
      <c r="AH142" s="18">
        <v>3996581</v>
      </c>
      <c r="AI142" s="18">
        <v>266</v>
      </c>
      <c r="AJ142" s="18">
        <v>150908</v>
      </c>
      <c r="AK142" s="18">
        <v>7050</v>
      </c>
      <c r="AL142" s="18">
        <v>7026976</v>
      </c>
      <c r="AM142" s="18">
        <v>825</v>
      </c>
      <c r="AN142" s="18">
        <v>2575812</v>
      </c>
      <c r="AO142" s="18">
        <v>283</v>
      </c>
      <c r="AP142" s="18">
        <v>474516</v>
      </c>
    </row>
    <row r="143" spans="1:42" x14ac:dyDescent="0.2">
      <c r="A143" s="17" t="s">
        <v>1411</v>
      </c>
      <c r="B143" s="18">
        <v>1024</v>
      </c>
      <c r="C143" s="18">
        <v>5978</v>
      </c>
      <c r="D143" s="18">
        <v>195353852</v>
      </c>
      <c r="E143" s="18">
        <v>32678.797591167615</v>
      </c>
      <c r="F143" s="18">
        <v>1224</v>
      </c>
      <c r="G143" s="18">
        <v>639370</v>
      </c>
      <c r="H143" s="18">
        <v>47307448</v>
      </c>
      <c r="I143" s="18">
        <v>8020.5449983272001</v>
      </c>
      <c r="J143" s="19">
        <v>24.54357439545139</v>
      </c>
      <c r="K143" s="18">
        <v>2573</v>
      </c>
      <c r="L143" s="18">
        <v>2604934</v>
      </c>
      <c r="M143" s="18">
        <v>5978</v>
      </c>
      <c r="N143" s="18">
        <v>47396363</v>
      </c>
      <c r="O143" s="18">
        <v>5978</v>
      </c>
      <c r="P143" s="18">
        <v>45671578</v>
      </c>
      <c r="Q143" s="18">
        <v>774</v>
      </c>
      <c r="R143" s="18">
        <v>-895498</v>
      </c>
      <c r="S143" s="18">
        <v>375</v>
      </c>
      <c r="T143" s="18">
        <v>1371895</v>
      </c>
      <c r="U143" s="18">
        <v>5978</v>
      </c>
      <c r="V143" s="18">
        <v>201859874</v>
      </c>
      <c r="W143" s="18">
        <v>5381</v>
      </c>
      <c r="X143" s="18">
        <v>6505747</v>
      </c>
      <c r="Y143" s="18">
        <v>3747</v>
      </c>
      <c r="Z143" s="18">
        <v>2864516</v>
      </c>
      <c r="AA143" s="18">
        <v>6</v>
      </c>
      <c r="AB143" s="18">
        <v>-40763</v>
      </c>
      <c r="AC143" s="18">
        <v>424</v>
      </c>
      <c r="AD143" s="18">
        <v>7021479</v>
      </c>
      <c r="AE143" s="18">
        <v>5144</v>
      </c>
      <c r="AF143" s="18">
        <v>170310420</v>
      </c>
      <c r="AG143" s="18">
        <v>4932</v>
      </c>
      <c r="AH143" s="18">
        <v>2681127</v>
      </c>
      <c r="AI143" s="18">
        <v>164</v>
      </c>
      <c r="AJ143" s="18">
        <v>89092</v>
      </c>
      <c r="AK143" s="18">
        <v>4631</v>
      </c>
      <c r="AL143" s="18">
        <v>4852832</v>
      </c>
      <c r="AM143" s="18">
        <v>496</v>
      </c>
      <c r="AN143" s="18">
        <v>1540409</v>
      </c>
      <c r="AO143" s="18">
        <v>178</v>
      </c>
      <c r="AP143" s="18">
        <v>300720</v>
      </c>
    </row>
    <row r="144" spans="1:42" x14ac:dyDescent="0.2">
      <c r="A144" s="17" t="s">
        <v>1412</v>
      </c>
      <c r="B144" s="18">
        <v>1454</v>
      </c>
      <c r="C144" s="18">
        <v>9134</v>
      </c>
      <c r="D144" s="18">
        <v>306751212</v>
      </c>
      <c r="E144" s="18">
        <v>33583.447777534486</v>
      </c>
      <c r="F144" s="18">
        <v>1626</v>
      </c>
      <c r="G144" s="18">
        <v>2347073</v>
      </c>
      <c r="H144" s="18">
        <v>74680460</v>
      </c>
      <c r="I144" s="18">
        <v>8433.0559448215463</v>
      </c>
      <c r="J144" s="19">
        <v>25.110750988654612</v>
      </c>
      <c r="K144" s="18">
        <v>3596</v>
      </c>
      <c r="L144" s="18">
        <v>3930710</v>
      </c>
      <c r="M144" s="18">
        <v>9133</v>
      </c>
      <c r="N144" s="18">
        <v>75689801</v>
      </c>
      <c r="O144" s="18">
        <v>9133</v>
      </c>
      <c r="P144" s="18">
        <v>69033272</v>
      </c>
      <c r="Q144" s="18">
        <v>1443</v>
      </c>
      <c r="R144" s="18">
        <v>1408271</v>
      </c>
      <c r="S144" s="18">
        <v>466</v>
      </c>
      <c r="T144" s="18">
        <v>3346826</v>
      </c>
      <c r="U144" s="18">
        <v>9134</v>
      </c>
      <c r="V144" s="18">
        <v>316746204</v>
      </c>
      <c r="W144" s="18">
        <v>7993</v>
      </c>
      <c r="X144" s="18">
        <v>9994888</v>
      </c>
      <c r="Y144" s="18">
        <v>5481</v>
      </c>
      <c r="Z144" s="18">
        <v>5450246</v>
      </c>
      <c r="AA144" s="18">
        <v>28</v>
      </c>
      <c r="AB144" s="18">
        <v>205603</v>
      </c>
      <c r="AC144" s="18">
        <v>678</v>
      </c>
      <c r="AD144" s="18">
        <v>11706312</v>
      </c>
      <c r="AE144" s="18">
        <v>7823</v>
      </c>
      <c r="AF144" s="18">
        <v>253497162</v>
      </c>
      <c r="AG144" s="18">
        <v>7688</v>
      </c>
      <c r="AH144" s="18">
        <v>4270887</v>
      </c>
      <c r="AI144" s="18">
        <v>273</v>
      </c>
      <c r="AJ144" s="18">
        <v>163229</v>
      </c>
      <c r="AK144" s="18">
        <v>6910</v>
      </c>
      <c r="AL144" s="18">
        <v>7305182</v>
      </c>
      <c r="AM144" s="18">
        <v>655</v>
      </c>
      <c r="AN144" s="18">
        <v>2014179</v>
      </c>
      <c r="AO144" s="18">
        <v>239</v>
      </c>
      <c r="AP144" s="18">
        <v>376343</v>
      </c>
    </row>
    <row r="145" spans="1:42" x14ac:dyDescent="0.2">
      <c r="A145" s="17" t="s">
        <v>1413</v>
      </c>
      <c r="B145" s="18">
        <v>2103</v>
      </c>
      <c r="C145" s="18">
        <v>12744</v>
      </c>
      <c r="D145" s="18">
        <v>396911231</v>
      </c>
      <c r="E145" s="18">
        <v>31144.949074074073</v>
      </c>
      <c r="F145" s="18">
        <v>1616</v>
      </c>
      <c r="G145" s="18">
        <v>941776</v>
      </c>
      <c r="H145" s="18">
        <v>92780462</v>
      </c>
      <c r="I145" s="18">
        <v>7354.2245762711864</v>
      </c>
      <c r="J145" s="19">
        <v>23.612896456437131</v>
      </c>
      <c r="K145" s="18">
        <v>4090</v>
      </c>
      <c r="L145" s="18">
        <v>3782729</v>
      </c>
      <c r="M145" s="18">
        <v>12744</v>
      </c>
      <c r="N145" s="18">
        <v>93117906</v>
      </c>
      <c r="O145" s="18">
        <v>12743</v>
      </c>
      <c r="P145" s="18">
        <v>90308190</v>
      </c>
      <c r="Q145" s="18">
        <v>1515</v>
      </c>
      <c r="R145" s="18">
        <v>-344328</v>
      </c>
      <c r="S145" s="18">
        <v>476</v>
      </c>
      <c r="T145" s="18">
        <v>2160412</v>
      </c>
      <c r="U145" s="18">
        <v>12744</v>
      </c>
      <c r="V145" s="18">
        <v>409660824</v>
      </c>
      <c r="W145" s="18">
        <v>11325</v>
      </c>
      <c r="X145" s="18">
        <v>12749289</v>
      </c>
      <c r="Y145" s="18">
        <v>7886</v>
      </c>
      <c r="Z145" s="18">
        <v>5890991</v>
      </c>
      <c r="AA145" s="18">
        <v>20</v>
      </c>
      <c r="AB145" s="18">
        <v>-148951</v>
      </c>
      <c r="AC145" s="18">
        <v>1105</v>
      </c>
      <c r="AD145" s="18">
        <v>17911139</v>
      </c>
      <c r="AE145" s="18">
        <v>11084</v>
      </c>
      <c r="AF145" s="18">
        <v>343643796</v>
      </c>
      <c r="AG145" s="18">
        <v>10241</v>
      </c>
      <c r="AH145" s="18">
        <v>5360206</v>
      </c>
      <c r="AI145" s="18">
        <v>329</v>
      </c>
      <c r="AJ145" s="18">
        <v>186528</v>
      </c>
      <c r="AK145" s="18">
        <v>10183</v>
      </c>
      <c r="AL145" s="18">
        <v>10073725</v>
      </c>
      <c r="AM145" s="18">
        <v>1546</v>
      </c>
      <c r="AN145" s="18">
        <v>4940736</v>
      </c>
      <c r="AO145" s="18">
        <v>461</v>
      </c>
      <c r="AP145" s="18">
        <v>804348</v>
      </c>
    </row>
    <row r="146" spans="1:42" x14ac:dyDescent="0.2">
      <c r="A146" s="17" t="s">
        <v>1414</v>
      </c>
      <c r="B146" s="18">
        <v>3038</v>
      </c>
      <c r="C146" s="18">
        <v>16623</v>
      </c>
      <c r="D146" s="18">
        <v>501206127</v>
      </c>
      <c r="E146" s="18">
        <v>30151.364194188776</v>
      </c>
      <c r="F146" s="18">
        <v>2089</v>
      </c>
      <c r="G146" s="18">
        <v>1610202</v>
      </c>
      <c r="H146" s="18">
        <v>114442798</v>
      </c>
      <c r="I146" s="18">
        <v>6981.471455212657</v>
      </c>
      <c r="J146" s="19">
        <v>23.154744874058572</v>
      </c>
      <c r="K146" s="18">
        <v>4992</v>
      </c>
      <c r="L146" s="18">
        <v>4951502</v>
      </c>
      <c r="M146" s="18">
        <v>16619</v>
      </c>
      <c r="N146" s="18">
        <v>115150906</v>
      </c>
      <c r="O146" s="18">
        <v>16623</v>
      </c>
      <c r="P146" s="18">
        <v>110065123</v>
      </c>
      <c r="Q146" s="18">
        <v>1886</v>
      </c>
      <c r="R146" s="18">
        <v>993815</v>
      </c>
      <c r="S146" s="18">
        <v>627</v>
      </c>
      <c r="T146" s="18">
        <v>3884943</v>
      </c>
      <c r="U146" s="18">
        <v>16623</v>
      </c>
      <c r="V146" s="18">
        <v>516980163</v>
      </c>
      <c r="W146" s="18">
        <v>14683</v>
      </c>
      <c r="X146" s="18">
        <v>15783402</v>
      </c>
      <c r="Y146" s="18">
        <v>10579</v>
      </c>
      <c r="Z146" s="18">
        <v>7667301</v>
      </c>
      <c r="AA146" s="18">
        <v>26</v>
      </c>
      <c r="AB146" s="18">
        <v>87490</v>
      </c>
      <c r="AC146" s="18">
        <v>1456</v>
      </c>
      <c r="AD146" s="18">
        <v>23579091</v>
      </c>
      <c r="AE146" s="18">
        <v>14333</v>
      </c>
      <c r="AF146" s="18">
        <v>429875294</v>
      </c>
      <c r="AG146" s="18">
        <v>13099</v>
      </c>
      <c r="AH146" s="18">
        <v>6704735</v>
      </c>
      <c r="AI146" s="18">
        <v>413</v>
      </c>
      <c r="AJ146" s="18">
        <v>240359</v>
      </c>
      <c r="AK146" s="18">
        <v>13314</v>
      </c>
      <c r="AL146" s="18">
        <v>12375152</v>
      </c>
      <c r="AM146" s="18">
        <v>2297</v>
      </c>
      <c r="AN146" s="18">
        <v>7959166</v>
      </c>
      <c r="AO146" s="18">
        <v>646</v>
      </c>
      <c r="AP146" s="18">
        <v>1109373</v>
      </c>
    </row>
    <row r="147" spans="1:42" x14ac:dyDescent="0.2">
      <c r="A147" s="17" t="s">
        <v>1415</v>
      </c>
      <c r="B147" s="18">
        <v>444</v>
      </c>
      <c r="C147" s="18">
        <v>3091</v>
      </c>
      <c r="D147" s="18">
        <v>107217984</v>
      </c>
      <c r="E147" s="18">
        <v>34687.15108379165</v>
      </c>
      <c r="F147" s="18">
        <v>621</v>
      </c>
      <c r="G147" s="18">
        <v>332330</v>
      </c>
      <c r="H147" s="18">
        <v>26828833</v>
      </c>
      <c r="I147" s="18">
        <v>8787.1766418634743</v>
      </c>
      <c r="J147" s="19">
        <v>25.332655946972476</v>
      </c>
      <c r="K147" s="18">
        <v>1227</v>
      </c>
      <c r="L147" s="18">
        <v>1147297</v>
      </c>
      <c r="M147" s="18">
        <v>3091</v>
      </c>
      <c r="N147" s="18">
        <v>26835761</v>
      </c>
      <c r="O147" s="18">
        <v>3091</v>
      </c>
      <c r="P147" s="18">
        <v>26282278</v>
      </c>
      <c r="Q147" s="18">
        <v>351</v>
      </c>
      <c r="R147" s="18">
        <v>-900549</v>
      </c>
      <c r="S147" s="18">
        <v>182</v>
      </c>
      <c r="T147" s="18">
        <v>474610</v>
      </c>
      <c r="U147" s="18">
        <v>3091</v>
      </c>
      <c r="V147" s="18">
        <v>110676001</v>
      </c>
      <c r="W147" s="18">
        <v>2834</v>
      </c>
      <c r="X147" s="18">
        <v>3457849</v>
      </c>
      <c r="Y147" s="18">
        <v>1888</v>
      </c>
      <c r="Z147" s="18">
        <v>1558460</v>
      </c>
      <c r="AA147" s="18">
        <v>11</v>
      </c>
      <c r="AB147" s="18">
        <v>-63866</v>
      </c>
      <c r="AC147" s="18">
        <v>192</v>
      </c>
      <c r="AD147" s="18">
        <v>2633357</v>
      </c>
      <c r="AE147" s="18">
        <v>2822</v>
      </c>
      <c r="AF147" s="18">
        <v>98025227</v>
      </c>
      <c r="AG147" s="18">
        <v>2621</v>
      </c>
      <c r="AH147" s="18">
        <v>1491690</v>
      </c>
      <c r="AI147" s="18">
        <v>95</v>
      </c>
      <c r="AJ147" s="18">
        <v>53876</v>
      </c>
      <c r="AK147" s="18">
        <v>2555</v>
      </c>
      <c r="AL147" s="18">
        <v>2752374</v>
      </c>
      <c r="AM147" s="18">
        <v>207</v>
      </c>
      <c r="AN147" s="18">
        <v>599542</v>
      </c>
      <c r="AO147" s="18">
        <v>101</v>
      </c>
      <c r="AP147" s="18">
        <v>149895</v>
      </c>
    </row>
    <row r="148" spans="1:42" x14ac:dyDescent="0.2">
      <c r="A148" s="17" t="s">
        <v>1416</v>
      </c>
      <c r="B148" s="18">
        <v>1986</v>
      </c>
      <c r="C148" s="18">
        <v>14313</v>
      </c>
      <c r="D148" s="18">
        <v>466419670</v>
      </c>
      <c r="E148" s="18">
        <v>32587.135471249912</v>
      </c>
      <c r="F148" s="18">
        <v>1673</v>
      </c>
      <c r="G148" s="18">
        <v>734672</v>
      </c>
      <c r="H148" s="18">
        <v>112608348</v>
      </c>
      <c r="I148" s="18">
        <v>7918.8863271152095</v>
      </c>
      <c r="J148" s="19">
        <v>24.300651814277042</v>
      </c>
      <c r="K148" s="18">
        <v>3667</v>
      </c>
      <c r="L148" s="18">
        <v>1753827</v>
      </c>
      <c r="M148" s="18">
        <v>14313</v>
      </c>
      <c r="N148" s="18">
        <v>111494361</v>
      </c>
      <c r="O148" s="18">
        <v>14313</v>
      </c>
      <c r="P148" s="18">
        <v>111163654</v>
      </c>
      <c r="Q148" s="18">
        <v>1262</v>
      </c>
      <c r="R148" s="18">
        <v>-2682880</v>
      </c>
      <c r="S148" s="18">
        <v>423</v>
      </c>
      <c r="T148" s="18">
        <v>1669011</v>
      </c>
      <c r="U148" s="18">
        <v>14313</v>
      </c>
      <c r="V148" s="18">
        <v>481930912</v>
      </c>
      <c r="W148" s="18">
        <v>12988</v>
      </c>
      <c r="X148" s="18">
        <v>15510926</v>
      </c>
      <c r="Y148" s="18">
        <v>8140</v>
      </c>
      <c r="Z148" s="18">
        <v>5548939</v>
      </c>
      <c r="AA148" s="18">
        <v>14</v>
      </c>
      <c r="AB148" s="18">
        <v>-44634</v>
      </c>
      <c r="AC148" s="18">
        <v>1082</v>
      </c>
      <c r="AD148" s="18">
        <v>16875392</v>
      </c>
      <c r="AE148" s="18">
        <v>13059</v>
      </c>
      <c r="AF148" s="18">
        <v>425126102</v>
      </c>
      <c r="AG148" s="18">
        <v>11940</v>
      </c>
      <c r="AH148" s="18">
        <v>6437542</v>
      </c>
      <c r="AI148" s="18">
        <v>372</v>
      </c>
      <c r="AJ148" s="18">
        <v>217184</v>
      </c>
      <c r="AK148" s="18">
        <v>12037</v>
      </c>
      <c r="AL148" s="18">
        <v>11710571</v>
      </c>
      <c r="AM148" s="18">
        <v>1303</v>
      </c>
      <c r="AN148" s="18">
        <v>3930575</v>
      </c>
      <c r="AO148" s="18">
        <v>365</v>
      </c>
      <c r="AP148" s="18">
        <v>587992</v>
      </c>
    </row>
    <row r="149" spans="1:42" x14ac:dyDescent="0.2">
      <c r="A149" s="17" t="s">
        <v>1417</v>
      </c>
      <c r="B149" s="18">
        <v>4794</v>
      </c>
      <c r="C149" s="18">
        <v>33837</v>
      </c>
      <c r="D149" s="18">
        <v>1146245824</v>
      </c>
      <c r="E149" s="18">
        <v>33875.515678103853</v>
      </c>
      <c r="F149" s="18">
        <v>5659</v>
      </c>
      <c r="G149" s="18">
        <v>5496182</v>
      </c>
      <c r="H149" s="18">
        <v>282777135</v>
      </c>
      <c r="I149" s="18">
        <v>8519.4703135620766</v>
      </c>
      <c r="J149" s="19">
        <v>25.149345015192832</v>
      </c>
      <c r="K149" s="18">
        <v>12278</v>
      </c>
      <c r="L149" s="18">
        <v>10630493</v>
      </c>
      <c r="M149" s="18">
        <v>33834</v>
      </c>
      <c r="N149" s="18">
        <v>283237873</v>
      </c>
      <c r="O149" s="18">
        <v>33836</v>
      </c>
      <c r="P149" s="18">
        <v>271023264</v>
      </c>
      <c r="Q149" s="18">
        <v>4350</v>
      </c>
      <c r="R149" s="18">
        <v>-1064809</v>
      </c>
      <c r="S149" s="18">
        <v>1690</v>
      </c>
      <c r="T149" s="18">
        <v>7545220</v>
      </c>
      <c r="U149" s="18">
        <v>33835</v>
      </c>
      <c r="V149" s="18">
        <v>1185884082</v>
      </c>
      <c r="W149" s="18">
        <v>30276</v>
      </c>
      <c r="X149" s="18">
        <v>39637940</v>
      </c>
      <c r="Y149" s="18">
        <v>19963</v>
      </c>
      <c r="Z149" s="18">
        <v>16918774</v>
      </c>
      <c r="AA149" s="18">
        <v>73</v>
      </c>
      <c r="AB149" s="18">
        <v>-469377</v>
      </c>
      <c r="AC149" s="18">
        <v>2697</v>
      </c>
      <c r="AD149" s="18">
        <v>48119732</v>
      </c>
      <c r="AE149" s="18">
        <v>29889</v>
      </c>
      <c r="AF149" s="18">
        <v>999966422</v>
      </c>
      <c r="AG149" s="18">
        <v>28271</v>
      </c>
      <c r="AH149" s="18">
        <v>15821875</v>
      </c>
      <c r="AI149" s="18">
        <v>1013</v>
      </c>
      <c r="AJ149" s="18">
        <v>599107</v>
      </c>
      <c r="AK149" s="18">
        <v>27053</v>
      </c>
      <c r="AL149" s="18">
        <v>31028731</v>
      </c>
      <c r="AM149" s="18">
        <v>2570</v>
      </c>
      <c r="AN149" s="18">
        <v>7840839</v>
      </c>
      <c r="AO149" s="18">
        <v>1008</v>
      </c>
      <c r="AP149" s="18">
        <v>1691829</v>
      </c>
    </row>
    <row r="150" spans="1:42" x14ac:dyDescent="0.2">
      <c r="A150" s="17" t="s">
        <v>1418</v>
      </c>
      <c r="B150" s="18">
        <v>1860</v>
      </c>
      <c r="C150" s="18">
        <v>14312</v>
      </c>
      <c r="D150" s="18">
        <v>503343923</v>
      </c>
      <c r="E150" s="18">
        <v>35169.362982112914</v>
      </c>
      <c r="F150" s="18">
        <v>2585</v>
      </c>
      <c r="G150" s="18">
        <v>4954133</v>
      </c>
      <c r="H150" s="18">
        <v>125966718</v>
      </c>
      <c r="I150" s="18">
        <v>9147.6279346003357</v>
      </c>
      <c r="J150" s="19">
        <v>26.010217868469233</v>
      </c>
      <c r="K150" s="18">
        <v>5555</v>
      </c>
      <c r="L150" s="18">
        <v>6143595</v>
      </c>
      <c r="M150" s="18">
        <v>14312</v>
      </c>
      <c r="N150" s="18">
        <v>127659219</v>
      </c>
      <c r="O150" s="18">
        <v>14311</v>
      </c>
      <c r="P150" s="18">
        <v>114945203</v>
      </c>
      <c r="Q150" s="18">
        <v>2378</v>
      </c>
      <c r="R150" s="18">
        <v>1961312</v>
      </c>
      <c r="S150" s="18">
        <v>745</v>
      </c>
      <c r="T150" s="18">
        <v>4836697</v>
      </c>
      <c r="U150" s="18">
        <v>14312</v>
      </c>
      <c r="V150" s="18">
        <v>521307469</v>
      </c>
      <c r="W150" s="18">
        <v>12045</v>
      </c>
      <c r="X150" s="18">
        <v>17968364</v>
      </c>
      <c r="Y150" s="18">
        <v>8271</v>
      </c>
      <c r="Z150" s="18">
        <v>9088645</v>
      </c>
      <c r="AA150" s="18">
        <v>163</v>
      </c>
      <c r="AB150" s="18">
        <v>-228995</v>
      </c>
      <c r="AC150" s="18">
        <v>1200</v>
      </c>
      <c r="AD150" s="18">
        <v>22223243</v>
      </c>
      <c r="AE150" s="18">
        <v>11846</v>
      </c>
      <c r="AF150" s="18">
        <v>401780120</v>
      </c>
      <c r="AG150" s="18">
        <v>12206</v>
      </c>
      <c r="AH150" s="18">
        <v>7061144</v>
      </c>
      <c r="AI150" s="18">
        <v>511</v>
      </c>
      <c r="AJ150" s="18">
        <v>318066</v>
      </c>
      <c r="AK150" s="18">
        <v>10312</v>
      </c>
      <c r="AL150" s="18">
        <v>13347515</v>
      </c>
      <c r="AM150" s="18">
        <v>640</v>
      </c>
      <c r="AN150" s="18">
        <v>1809690</v>
      </c>
      <c r="AO150" s="18">
        <v>373</v>
      </c>
      <c r="AP150" s="18">
        <v>638580</v>
      </c>
    </row>
    <row r="151" spans="1:42" x14ac:dyDescent="0.2">
      <c r="A151" s="17" t="s">
        <v>1419</v>
      </c>
      <c r="B151" s="18">
        <v>624</v>
      </c>
      <c r="C151" s="18">
        <v>6637</v>
      </c>
      <c r="D151" s="18">
        <v>246798061</v>
      </c>
      <c r="E151" s="18">
        <v>37185.18321530812</v>
      </c>
      <c r="F151" s="18">
        <v>1436</v>
      </c>
      <c r="G151" s="18">
        <v>1368060</v>
      </c>
      <c r="H151" s="18">
        <v>63447373</v>
      </c>
      <c r="I151" s="18">
        <v>9765.7726382401688</v>
      </c>
      <c r="J151" s="19">
        <v>26.26253737058331</v>
      </c>
      <c r="K151" s="18">
        <v>2500</v>
      </c>
      <c r="L151" s="18">
        <v>949071</v>
      </c>
      <c r="M151" s="18">
        <v>6636</v>
      </c>
      <c r="N151" s="18">
        <v>63383614</v>
      </c>
      <c r="O151" s="18">
        <v>6637</v>
      </c>
      <c r="P151" s="18">
        <v>62626317</v>
      </c>
      <c r="Q151" s="18">
        <v>902</v>
      </c>
      <c r="R151" s="18">
        <v>-3085464</v>
      </c>
      <c r="S151" s="18">
        <v>365</v>
      </c>
      <c r="T151" s="18">
        <v>986718</v>
      </c>
      <c r="U151" s="18">
        <v>6637</v>
      </c>
      <c r="V151" s="18">
        <v>256614178</v>
      </c>
      <c r="W151" s="18">
        <v>6227</v>
      </c>
      <c r="X151" s="18">
        <v>9815969</v>
      </c>
      <c r="Y151" s="18">
        <v>3828</v>
      </c>
      <c r="Z151" s="18">
        <v>3075567</v>
      </c>
      <c r="AA151" s="18">
        <v>17</v>
      </c>
      <c r="AB151" s="18">
        <v>-175955</v>
      </c>
      <c r="AC151" s="18">
        <v>371</v>
      </c>
      <c r="AD151" s="18">
        <v>5669268</v>
      </c>
      <c r="AE151" s="18">
        <v>6299</v>
      </c>
      <c r="AF151" s="18">
        <v>233804960</v>
      </c>
      <c r="AG151" s="18">
        <v>5130</v>
      </c>
      <c r="AH151" s="18">
        <v>3016788</v>
      </c>
      <c r="AI151" s="18">
        <v>220</v>
      </c>
      <c r="AJ151" s="18">
        <v>115316</v>
      </c>
      <c r="AK151" s="18">
        <v>5874</v>
      </c>
      <c r="AL151" s="18">
        <v>8259157</v>
      </c>
      <c r="AM151" s="18">
        <v>232</v>
      </c>
      <c r="AN151" s="18">
        <v>587738</v>
      </c>
      <c r="AO151" s="18">
        <v>192</v>
      </c>
      <c r="AP151" s="18">
        <v>298543</v>
      </c>
    </row>
    <row r="152" spans="1:42" x14ac:dyDescent="0.2">
      <c r="A152" s="17" t="s">
        <v>1420</v>
      </c>
      <c r="B152" s="18">
        <v>2889</v>
      </c>
      <c r="C152" s="18">
        <v>20008</v>
      </c>
      <c r="D152" s="18">
        <v>681300551</v>
      </c>
      <c r="E152" s="18">
        <v>34051.406987205119</v>
      </c>
      <c r="F152" s="18">
        <v>3546</v>
      </c>
      <c r="G152" s="18">
        <v>3220617</v>
      </c>
      <c r="H152" s="18">
        <v>170125919</v>
      </c>
      <c r="I152" s="18">
        <v>8663.8612554978008</v>
      </c>
      <c r="J152" s="19">
        <v>25.443475092683432</v>
      </c>
      <c r="K152" s="18">
        <v>7293</v>
      </c>
      <c r="L152" s="18">
        <v>5241464</v>
      </c>
      <c r="M152" s="18">
        <v>20006</v>
      </c>
      <c r="N152" s="18">
        <v>169227693</v>
      </c>
      <c r="O152" s="18">
        <v>20008</v>
      </c>
      <c r="P152" s="18">
        <v>162800706</v>
      </c>
      <c r="Q152" s="18">
        <v>3361</v>
      </c>
      <c r="R152" s="18">
        <v>-2733822</v>
      </c>
      <c r="S152" s="18">
        <v>1004</v>
      </c>
      <c r="T152" s="18">
        <v>5143879</v>
      </c>
      <c r="U152" s="18">
        <v>20007</v>
      </c>
      <c r="V152" s="18">
        <v>704708705</v>
      </c>
      <c r="W152" s="18">
        <v>17788</v>
      </c>
      <c r="X152" s="18">
        <v>23407890</v>
      </c>
      <c r="Y152" s="18">
        <v>11893</v>
      </c>
      <c r="Z152" s="18">
        <v>8995881</v>
      </c>
      <c r="AA152" s="18">
        <v>37</v>
      </c>
      <c r="AB152" s="18">
        <v>-329679</v>
      </c>
      <c r="AC152" s="18">
        <v>1509</v>
      </c>
      <c r="AD152" s="18">
        <v>24866941</v>
      </c>
      <c r="AE152" s="18">
        <v>17573</v>
      </c>
      <c r="AF152" s="18">
        <v>591247589</v>
      </c>
      <c r="AG152" s="18">
        <v>16845</v>
      </c>
      <c r="AH152" s="18">
        <v>9526837</v>
      </c>
      <c r="AI152" s="18">
        <v>597</v>
      </c>
      <c r="AJ152" s="18">
        <v>348046</v>
      </c>
      <c r="AK152" s="18">
        <v>15905</v>
      </c>
      <c r="AL152" s="18">
        <v>18284059</v>
      </c>
      <c r="AM152" s="18">
        <v>1451</v>
      </c>
      <c r="AN152" s="18">
        <v>4495357</v>
      </c>
      <c r="AO152" s="18">
        <v>746</v>
      </c>
      <c r="AP152" s="18">
        <v>1316626</v>
      </c>
    </row>
    <row r="153" spans="1:42" x14ac:dyDescent="0.2">
      <c r="A153" s="17" t="s">
        <v>1421</v>
      </c>
      <c r="B153" s="18">
        <v>906</v>
      </c>
      <c r="C153" s="18">
        <v>5831</v>
      </c>
      <c r="D153" s="18">
        <v>187655300</v>
      </c>
      <c r="E153" s="18">
        <v>32182.352941176472</v>
      </c>
      <c r="F153" s="18">
        <v>767</v>
      </c>
      <c r="G153" s="18">
        <v>1086127</v>
      </c>
      <c r="H153" s="18">
        <v>44905489</v>
      </c>
      <c r="I153" s="18">
        <v>7887.4320013719771</v>
      </c>
      <c r="J153" s="19">
        <v>24.508562241514095</v>
      </c>
      <c r="K153" s="18">
        <v>1569</v>
      </c>
      <c r="L153" s="18">
        <v>1383992</v>
      </c>
      <c r="M153" s="18">
        <v>5831</v>
      </c>
      <c r="N153" s="18">
        <v>45043462</v>
      </c>
      <c r="O153" s="18">
        <v>5831</v>
      </c>
      <c r="P153" s="18">
        <v>43712251</v>
      </c>
      <c r="Q153" s="18">
        <v>743</v>
      </c>
      <c r="R153" s="18">
        <v>-825901</v>
      </c>
      <c r="S153" s="18">
        <v>216</v>
      </c>
      <c r="T153" s="18">
        <v>1012728</v>
      </c>
      <c r="U153" s="18">
        <v>5831</v>
      </c>
      <c r="V153" s="18">
        <v>193880777</v>
      </c>
      <c r="W153" s="18">
        <v>5193</v>
      </c>
      <c r="X153" s="18">
        <v>6225297</v>
      </c>
      <c r="Y153" s="18">
        <v>3499</v>
      </c>
      <c r="Z153" s="18">
        <v>2822842</v>
      </c>
      <c r="AA153" s="18">
        <v>12</v>
      </c>
      <c r="AB153" s="18">
        <v>-61452</v>
      </c>
      <c r="AC153" s="18">
        <v>446</v>
      </c>
      <c r="AD153" s="18">
        <v>6698555</v>
      </c>
      <c r="AE153" s="18">
        <v>5181</v>
      </c>
      <c r="AF153" s="18">
        <v>165605102</v>
      </c>
      <c r="AG153" s="18">
        <v>4728</v>
      </c>
      <c r="AH153" s="18">
        <v>2572053</v>
      </c>
      <c r="AI153" s="18">
        <v>152</v>
      </c>
      <c r="AJ153" s="18">
        <v>108580</v>
      </c>
      <c r="AK153" s="18">
        <v>4807</v>
      </c>
      <c r="AL153" s="18">
        <v>4976579</v>
      </c>
      <c r="AM153" s="18">
        <v>625</v>
      </c>
      <c r="AN153" s="18">
        <v>1906942</v>
      </c>
      <c r="AO153" s="18">
        <v>265</v>
      </c>
      <c r="AP153" s="18">
        <v>429645</v>
      </c>
    </row>
    <row r="154" spans="1:42" x14ac:dyDescent="0.2">
      <c r="A154" s="17" t="s">
        <v>1422</v>
      </c>
      <c r="B154" s="18">
        <v>1553</v>
      </c>
      <c r="C154" s="18">
        <v>7631</v>
      </c>
      <c r="D154" s="18">
        <v>238501078</v>
      </c>
      <c r="E154" s="18">
        <v>31254.236404141004</v>
      </c>
      <c r="F154" s="18">
        <v>1314</v>
      </c>
      <c r="G154" s="18">
        <v>1094859</v>
      </c>
      <c r="H154" s="18">
        <v>56330919</v>
      </c>
      <c r="I154" s="18">
        <v>7525.3280041934213</v>
      </c>
      <c r="J154" s="19">
        <v>24.077785510051239</v>
      </c>
      <c r="K154" s="18">
        <v>3067</v>
      </c>
      <c r="L154" s="18">
        <v>3221581</v>
      </c>
      <c r="M154" s="18">
        <v>7630</v>
      </c>
      <c r="N154" s="18">
        <v>56851387</v>
      </c>
      <c r="O154" s="18">
        <v>7631</v>
      </c>
      <c r="P154" s="18">
        <v>53044786</v>
      </c>
      <c r="Q154" s="18">
        <v>1098</v>
      </c>
      <c r="R154" s="18">
        <v>27692</v>
      </c>
      <c r="S154" s="18">
        <v>395</v>
      </c>
      <c r="T154" s="18">
        <v>1767940</v>
      </c>
      <c r="U154" s="18">
        <v>7630</v>
      </c>
      <c r="V154" s="18">
        <v>246876337</v>
      </c>
      <c r="W154" s="18">
        <v>6444</v>
      </c>
      <c r="X154" s="18">
        <v>8375158</v>
      </c>
      <c r="Y154" s="18">
        <v>4945</v>
      </c>
      <c r="Z154" s="18">
        <v>3835948</v>
      </c>
      <c r="AA154" s="18">
        <v>16</v>
      </c>
      <c r="AB154" s="18">
        <v>-20186</v>
      </c>
      <c r="AC154" s="18">
        <v>759</v>
      </c>
      <c r="AD154" s="18">
        <v>12454081</v>
      </c>
      <c r="AE154" s="18">
        <v>6246</v>
      </c>
      <c r="AF154" s="18">
        <v>199591873</v>
      </c>
      <c r="AG154" s="18">
        <v>5980</v>
      </c>
      <c r="AH154" s="18">
        <v>3201491</v>
      </c>
      <c r="AI154" s="18">
        <v>174</v>
      </c>
      <c r="AJ154" s="18">
        <v>105836</v>
      </c>
      <c r="AK154" s="18">
        <v>5508</v>
      </c>
      <c r="AL154" s="18">
        <v>6302290</v>
      </c>
      <c r="AM154" s="18">
        <v>578</v>
      </c>
      <c r="AN154" s="18">
        <v>1810075</v>
      </c>
      <c r="AO154" s="18">
        <v>239</v>
      </c>
      <c r="AP154" s="18">
        <v>408340</v>
      </c>
    </row>
    <row r="155" spans="1:42" s="26" customFormat="1" x14ac:dyDescent="0.2">
      <c r="A155" s="20"/>
      <c r="B155" s="21"/>
      <c r="C155" s="21"/>
      <c r="D155" s="21"/>
      <c r="E155" s="21"/>
      <c r="F155" s="21"/>
      <c r="G155" s="21"/>
      <c r="H155" s="21"/>
      <c r="I155" s="21"/>
      <c r="J155" s="22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</row>
    <row r="156" spans="1:42" x14ac:dyDescent="0.2">
      <c r="A156" s="17" t="s">
        <v>1423</v>
      </c>
      <c r="B156" s="18">
        <v>1064</v>
      </c>
      <c r="C156" s="18">
        <v>6092</v>
      </c>
      <c r="D156" s="18">
        <v>213092151</v>
      </c>
      <c r="E156" s="18">
        <v>34979.013624425475</v>
      </c>
      <c r="F156" s="18">
        <v>1356</v>
      </c>
      <c r="G156" s="18">
        <v>1250186</v>
      </c>
      <c r="H156" s="18">
        <v>53902225</v>
      </c>
      <c r="I156" s="18">
        <v>9053.2519697964544</v>
      </c>
      <c r="J156" s="19">
        <v>25.881953296346421</v>
      </c>
      <c r="K156" s="18">
        <v>2893</v>
      </c>
      <c r="L156" s="18">
        <v>2796774</v>
      </c>
      <c r="M156" s="18">
        <v>6091</v>
      </c>
      <c r="N156" s="18">
        <v>54521722</v>
      </c>
      <c r="O156" s="18">
        <v>6092</v>
      </c>
      <c r="P156" s="18">
        <v>50447461</v>
      </c>
      <c r="Q156" s="18">
        <v>1165</v>
      </c>
      <c r="R156" s="18">
        <v>665988</v>
      </c>
      <c r="S156" s="18">
        <v>377</v>
      </c>
      <c r="T156" s="18">
        <v>2344500</v>
      </c>
      <c r="U156" s="18">
        <v>6092</v>
      </c>
      <c r="V156" s="18">
        <v>220986261</v>
      </c>
      <c r="W156" s="18">
        <v>5395</v>
      </c>
      <c r="X156" s="18">
        <v>7893858</v>
      </c>
      <c r="Y156" s="18">
        <v>3909</v>
      </c>
      <c r="Z156" s="18">
        <v>3725330</v>
      </c>
      <c r="AA156" s="18">
        <v>18</v>
      </c>
      <c r="AB156" s="18">
        <v>-138760</v>
      </c>
      <c r="AC156" s="18">
        <v>595</v>
      </c>
      <c r="AD156" s="18">
        <v>9699240</v>
      </c>
      <c r="AE156" s="18">
        <v>5207</v>
      </c>
      <c r="AF156" s="18">
        <v>180575595</v>
      </c>
      <c r="AG156" s="18">
        <v>5044</v>
      </c>
      <c r="AH156" s="18">
        <v>2946007</v>
      </c>
      <c r="AI156" s="18">
        <v>252</v>
      </c>
      <c r="AJ156" s="18">
        <v>154679</v>
      </c>
      <c r="AK156" s="18">
        <v>4620</v>
      </c>
      <c r="AL156" s="18">
        <v>5987746</v>
      </c>
      <c r="AM156" s="18">
        <v>346</v>
      </c>
      <c r="AN156" s="18">
        <v>1129736</v>
      </c>
      <c r="AO156" s="18">
        <v>212</v>
      </c>
      <c r="AP156" s="18">
        <v>356901</v>
      </c>
    </row>
    <row r="157" spans="1:42" x14ac:dyDescent="0.2">
      <c r="A157" s="17" t="s">
        <v>1424</v>
      </c>
      <c r="B157" s="18">
        <v>1892</v>
      </c>
      <c r="C157" s="18">
        <v>8126</v>
      </c>
      <c r="D157" s="18">
        <v>230824956</v>
      </c>
      <c r="E157" s="18">
        <v>28405.729264090573</v>
      </c>
      <c r="F157" s="18">
        <v>1170</v>
      </c>
      <c r="G157" s="18">
        <v>578053</v>
      </c>
      <c r="H157" s="18">
        <v>50610289</v>
      </c>
      <c r="I157" s="18">
        <v>6299.3283288210678</v>
      </c>
      <c r="J157" s="19">
        <v>22.176259832147437</v>
      </c>
      <c r="K157" s="18">
        <v>2985</v>
      </c>
      <c r="L157" s="18">
        <v>3190963</v>
      </c>
      <c r="M157" s="18">
        <v>8126</v>
      </c>
      <c r="N157" s="18">
        <v>51672469</v>
      </c>
      <c r="O157" s="18">
        <v>8126</v>
      </c>
      <c r="P157" s="18">
        <v>47849283</v>
      </c>
      <c r="Q157" s="18">
        <v>1001</v>
      </c>
      <c r="R157" s="18">
        <v>433232</v>
      </c>
      <c r="S157" s="18">
        <v>350</v>
      </c>
      <c r="T157" s="18">
        <v>1456462</v>
      </c>
      <c r="U157" s="18">
        <v>8126</v>
      </c>
      <c r="V157" s="18">
        <v>238915752</v>
      </c>
      <c r="W157" s="18">
        <v>6956</v>
      </c>
      <c r="X157" s="18">
        <v>8090591</v>
      </c>
      <c r="Y157" s="18">
        <v>5641</v>
      </c>
      <c r="Z157" s="18">
        <v>4113555</v>
      </c>
      <c r="AA157" s="18">
        <v>9</v>
      </c>
      <c r="AB157" s="18">
        <v>-57838</v>
      </c>
      <c r="AC157" s="18">
        <v>906</v>
      </c>
      <c r="AD157" s="18">
        <v>13574985</v>
      </c>
      <c r="AE157" s="18">
        <v>6770</v>
      </c>
      <c r="AF157" s="18">
        <v>197293732</v>
      </c>
      <c r="AG157" s="18">
        <v>5909</v>
      </c>
      <c r="AH157" s="18">
        <v>2942469</v>
      </c>
      <c r="AI157" s="18">
        <v>188</v>
      </c>
      <c r="AJ157" s="18">
        <v>103281</v>
      </c>
      <c r="AK157" s="18">
        <v>6106</v>
      </c>
      <c r="AL157" s="18">
        <v>6217497</v>
      </c>
      <c r="AM157" s="18">
        <v>736</v>
      </c>
      <c r="AN157" s="18">
        <v>2342046</v>
      </c>
      <c r="AO157" s="18">
        <v>221</v>
      </c>
      <c r="AP157" s="18">
        <v>384685</v>
      </c>
    </row>
    <row r="158" spans="1:42" x14ac:dyDescent="0.2">
      <c r="A158" s="17" t="s">
        <v>1425</v>
      </c>
      <c r="B158" s="18">
        <v>1779</v>
      </c>
      <c r="C158" s="18">
        <v>7748</v>
      </c>
      <c r="D158" s="18">
        <v>223559186</v>
      </c>
      <c r="E158" s="18">
        <v>28853.792720702117</v>
      </c>
      <c r="F158" s="18">
        <v>919</v>
      </c>
      <c r="G158" s="18">
        <v>595102</v>
      </c>
      <c r="H158" s="18">
        <v>48939559</v>
      </c>
      <c r="I158" s="18">
        <v>6393.2190242643264</v>
      </c>
      <c r="J158" s="19">
        <v>22.157291716029061</v>
      </c>
      <c r="K158" s="18">
        <v>2336</v>
      </c>
      <c r="L158" s="18">
        <v>2357712</v>
      </c>
      <c r="M158" s="18">
        <v>7747</v>
      </c>
      <c r="N158" s="18">
        <v>49895039</v>
      </c>
      <c r="O158" s="18">
        <v>7747</v>
      </c>
      <c r="P158" s="18">
        <v>47284049</v>
      </c>
      <c r="Q158" s="18">
        <v>751</v>
      </c>
      <c r="R158" s="18">
        <v>-215593</v>
      </c>
      <c r="S158" s="18">
        <v>252</v>
      </c>
      <c r="T158" s="18">
        <v>828838</v>
      </c>
      <c r="U158" s="18">
        <v>7748</v>
      </c>
      <c r="V158" s="18">
        <v>231518263</v>
      </c>
      <c r="W158" s="18">
        <v>6882</v>
      </c>
      <c r="X158" s="18">
        <v>7958943</v>
      </c>
      <c r="Y158" s="18">
        <v>5260</v>
      </c>
      <c r="Z158" s="18">
        <v>3906398</v>
      </c>
      <c r="AA158" s="18">
        <v>15</v>
      </c>
      <c r="AB158" s="18">
        <v>-37301</v>
      </c>
      <c r="AC158" s="18">
        <v>745</v>
      </c>
      <c r="AD158" s="18">
        <v>9825137</v>
      </c>
      <c r="AE158" s="18">
        <v>6784</v>
      </c>
      <c r="AF158" s="18">
        <v>200525246</v>
      </c>
      <c r="AG158" s="18">
        <v>5726</v>
      </c>
      <c r="AH158" s="18">
        <v>2868250</v>
      </c>
      <c r="AI158" s="18">
        <v>138</v>
      </c>
      <c r="AJ158" s="18">
        <v>76002</v>
      </c>
      <c r="AK158" s="18">
        <v>6289</v>
      </c>
      <c r="AL158" s="18">
        <v>6296355</v>
      </c>
      <c r="AM158" s="18">
        <v>792</v>
      </c>
      <c r="AN158" s="18">
        <v>2456918</v>
      </c>
      <c r="AO158" s="18">
        <v>239</v>
      </c>
      <c r="AP158" s="18">
        <v>398574</v>
      </c>
    </row>
    <row r="159" spans="1:42" x14ac:dyDescent="0.2">
      <c r="A159" s="17" t="s">
        <v>1426</v>
      </c>
      <c r="B159" s="18">
        <v>2074</v>
      </c>
      <c r="C159" s="18">
        <v>10882</v>
      </c>
      <c r="D159" s="18">
        <v>342031233</v>
      </c>
      <c r="E159" s="18">
        <v>31430.91646756111</v>
      </c>
      <c r="F159" s="18">
        <v>1989</v>
      </c>
      <c r="G159" s="18">
        <v>1747499</v>
      </c>
      <c r="H159" s="18">
        <v>80300828</v>
      </c>
      <c r="I159" s="18">
        <v>7539.8205293144647</v>
      </c>
      <c r="J159" s="19">
        <v>23.988548145250817</v>
      </c>
      <c r="K159" s="18">
        <v>4383</v>
      </c>
      <c r="L159" s="18">
        <v>4927932</v>
      </c>
      <c r="M159" s="18">
        <v>10882</v>
      </c>
      <c r="N159" s="18">
        <v>81394574</v>
      </c>
      <c r="O159" s="18">
        <v>10881</v>
      </c>
      <c r="P159" s="18">
        <v>76431601</v>
      </c>
      <c r="Q159" s="18">
        <v>1654</v>
      </c>
      <c r="R159" s="18">
        <v>-472990</v>
      </c>
      <c r="S159" s="18">
        <v>536</v>
      </c>
      <c r="T159" s="18">
        <v>2519287</v>
      </c>
      <c r="U159" s="18">
        <v>10882</v>
      </c>
      <c r="V159" s="18">
        <v>354428251</v>
      </c>
      <c r="W159" s="18">
        <v>9614</v>
      </c>
      <c r="X159" s="18">
        <v>12396955</v>
      </c>
      <c r="Y159" s="18">
        <v>7164</v>
      </c>
      <c r="Z159" s="18">
        <v>5848970</v>
      </c>
      <c r="AA159" s="18">
        <v>24</v>
      </c>
      <c r="AB159" s="18">
        <v>-21035</v>
      </c>
      <c r="AC159" s="18">
        <v>1005</v>
      </c>
      <c r="AD159" s="18">
        <v>14964433</v>
      </c>
      <c r="AE159" s="18">
        <v>9226</v>
      </c>
      <c r="AF159" s="18">
        <v>293475232</v>
      </c>
      <c r="AG159" s="18">
        <v>8616</v>
      </c>
      <c r="AH159" s="18">
        <v>4597924</v>
      </c>
      <c r="AI159" s="18">
        <v>274</v>
      </c>
      <c r="AJ159" s="18">
        <v>148075</v>
      </c>
      <c r="AK159" s="18">
        <v>8341</v>
      </c>
      <c r="AL159" s="18">
        <v>9272246</v>
      </c>
      <c r="AM159" s="18">
        <v>905</v>
      </c>
      <c r="AN159" s="18">
        <v>2920993</v>
      </c>
      <c r="AO159" s="18">
        <v>380</v>
      </c>
      <c r="AP159" s="18">
        <v>646814</v>
      </c>
    </row>
    <row r="160" spans="1:42" x14ac:dyDescent="0.2">
      <c r="A160" s="17" t="s">
        <v>1427</v>
      </c>
      <c r="B160" s="18">
        <v>617</v>
      </c>
      <c r="C160" s="18">
        <v>4146</v>
      </c>
      <c r="D160" s="18">
        <v>151939956</v>
      </c>
      <c r="E160" s="18">
        <v>36647.360347322719</v>
      </c>
      <c r="F160" s="18">
        <v>1076</v>
      </c>
      <c r="G160" s="18">
        <v>1533227</v>
      </c>
      <c r="H160" s="18">
        <v>38794232</v>
      </c>
      <c r="I160" s="18">
        <v>9726.8352629040037</v>
      </c>
      <c r="J160" s="19">
        <v>26.541707699323013</v>
      </c>
      <c r="K160" s="18">
        <v>2138</v>
      </c>
      <c r="L160" s="18">
        <v>1872058</v>
      </c>
      <c r="M160" s="18">
        <v>4146</v>
      </c>
      <c r="N160" s="18">
        <v>40006442</v>
      </c>
      <c r="O160" s="18">
        <v>4146</v>
      </c>
      <c r="P160" s="18">
        <v>35741871</v>
      </c>
      <c r="Q160" s="18">
        <v>708</v>
      </c>
      <c r="R160" s="18">
        <v>227488</v>
      </c>
      <c r="S160" s="18">
        <v>287</v>
      </c>
      <c r="T160" s="18">
        <v>1433784</v>
      </c>
      <c r="U160" s="18">
        <v>4146</v>
      </c>
      <c r="V160" s="18">
        <v>157299786</v>
      </c>
      <c r="W160" s="18">
        <v>3673</v>
      </c>
      <c r="X160" s="18">
        <v>5359764</v>
      </c>
      <c r="Y160" s="18">
        <v>2641</v>
      </c>
      <c r="Z160" s="18">
        <v>3429261</v>
      </c>
      <c r="AA160" s="18">
        <v>5</v>
      </c>
      <c r="AB160" s="18">
        <v>-90750</v>
      </c>
      <c r="AC160" s="18">
        <v>332</v>
      </c>
      <c r="AD160" s="18">
        <v>5523564</v>
      </c>
      <c r="AE160" s="18">
        <v>3624</v>
      </c>
      <c r="AF160" s="18">
        <v>125831292</v>
      </c>
      <c r="AG160" s="18">
        <v>3509</v>
      </c>
      <c r="AH160" s="18">
        <v>2128996</v>
      </c>
      <c r="AI160" s="18">
        <v>137</v>
      </c>
      <c r="AJ160" s="18">
        <v>82555</v>
      </c>
      <c r="AK160" s="18">
        <v>3182</v>
      </c>
      <c r="AL160" s="18">
        <v>3789855</v>
      </c>
      <c r="AM160" s="18">
        <v>203</v>
      </c>
      <c r="AN160" s="18">
        <v>577509</v>
      </c>
      <c r="AO160" s="18">
        <v>137</v>
      </c>
      <c r="AP160" s="18">
        <v>242047</v>
      </c>
    </row>
    <row r="161" spans="1:42" x14ac:dyDescent="0.2">
      <c r="A161" s="17" t="s">
        <v>1428</v>
      </c>
      <c r="B161" s="18">
        <v>1030</v>
      </c>
      <c r="C161" s="18">
        <v>5650</v>
      </c>
      <c r="D161" s="18">
        <v>188881165</v>
      </c>
      <c r="E161" s="18">
        <v>33430.294690265488</v>
      </c>
      <c r="F161" s="18">
        <v>1003</v>
      </c>
      <c r="G161" s="18">
        <v>731913</v>
      </c>
      <c r="H161" s="18">
        <v>46390217</v>
      </c>
      <c r="I161" s="18">
        <v>8340.2000000000007</v>
      </c>
      <c r="J161" s="19">
        <v>24.948030154303634</v>
      </c>
      <c r="K161" s="18">
        <v>2279</v>
      </c>
      <c r="L161" s="18">
        <v>2217901</v>
      </c>
      <c r="M161" s="18">
        <v>5649</v>
      </c>
      <c r="N161" s="18">
        <v>46811024</v>
      </c>
      <c r="O161" s="18">
        <v>5650</v>
      </c>
      <c r="P161" s="18">
        <v>45011454</v>
      </c>
      <c r="Q161" s="18">
        <v>816</v>
      </c>
      <c r="R161" s="18">
        <v>-630497</v>
      </c>
      <c r="S161" s="18">
        <v>294</v>
      </c>
      <c r="T161" s="18">
        <v>1208875</v>
      </c>
      <c r="U161" s="18">
        <v>5650</v>
      </c>
      <c r="V161" s="18">
        <v>195037176</v>
      </c>
      <c r="W161" s="18">
        <v>5052</v>
      </c>
      <c r="X161" s="18">
        <v>6155829</v>
      </c>
      <c r="Y161" s="18">
        <v>3477</v>
      </c>
      <c r="Z161" s="18">
        <v>3116899</v>
      </c>
      <c r="AA161" s="18">
        <v>5</v>
      </c>
      <c r="AB161" s="18">
        <v>-10564</v>
      </c>
      <c r="AC161" s="18">
        <v>469</v>
      </c>
      <c r="AD161" s="18">
        <v>6572680</v>
      </c>
      <c r="AE161" s="18">
        <v>4884</v>
      </c>
      <c r="AF161" s="18">
        <v>161169743</v>
      </c>
      <c r="AG161" s="18">
        <v>4629</v>
      </c>
      <c r="AH161" s="18">
        <v>2599645</v>
      </c>
      <c r="AI161" s="18">
        <v>161</v>
      </c>
      <c r="AJ161" s="18">
        <v>92294</v>
      </c>
      <c r="AK161" s="18">
        <v>4396</v>
      </c>
      <c r="AL161" s="18">
        <v>4555918</v>
      </c>
      <c r="AM161" s="18">
        <v>454</v>
      </c>
      <c r="AN161" s="18">
        <v>1401155</v>
      </c>
      <c r="AO161" s="18">
        <v>225</v>
      </c>
      <c r="AP161" s="18">
        <v>399125</v>
      </c>
    </row>
    <row r="162" spans="1:42" x14ac:dyDescent="0.2">
      <c r="A162" s="17" t="s">
        <v>1429</v>
      </c>
      <c r="B162" s="18">
        <v>2284</v>
      </c>
      <c r="C162" s="18">
        <v>12961</v>
      </c>
      <c r="D162" s="18">
        <v>411145064</v>
      </c>
      <c r="E162" s="18">
        <v>31721.708510145821</v>
      </c>
      <c r="F162" s="18">
        <v>2089</v>
      </c>
      <c r="G162" s="18">
        <v>1513106</v>
      </c>
      <c r="H162" s="18">
        <v>97669484</v>
      </c>
      <c r="I162" s="18">
        <v>7652.3871614844529</v>
      </c>
      <c r="J162" s="19">
        <v>24.123502550428285</v>
      </c>
      <c r="K162" s="18">
        <v>4865</v>
      </c>
      <c r="L162" s="18">
        <v>5085829</v>
      </c>
      <c r="M162" s="18">
        <v>12960</v>
      </c>
      <c r="N162" s="18">
        <v>98198353</v>
      </c>
      <c r="O162" s="18">
        <v>12961</v>
      </c>
      <c r="P162" s="18">
        <v>92223809</v>
      </c>
      <c r="Q162" s="18">
        <v>2046</v>
      </c>
      <c r="R162" s="18">
        <v>-11790</v>
      </c>
      <c r="S162" s="18">
        <v>625</v>
      </c>
      <c r="T162" s="18">
        <v>2761276</v>
      </c>
      <c r="U162" s="18">
        <v>12960</v>
      </c>
      <c r="V162" s="18">
        <v>425521221</v>
      </c>
      <c r="W162" s="18">
        <v>11405</v>
      </c>
      <c r="X162" s="18">
        <v>14376127</v>
      </c>
      <c r="Y162" s="18">
        <v>8255</v>
      </c>
      <c r="Z162" s="18">
        <v>6342043</v>
      </c>
      <c r="AA162" s="18">
        <v>22</v>
      </c>
      <c r="AB162" s="18">
        <v>-31986</v>
      </c>
      <c r="AC162" s="18">
        <v>1188</v>
      </c>
      <c r="AD162" s="18">
        <v>19002477</v>
      </c>
      <c r="AE162" s="18">
        <v>11131</v>
      </c>
      <c r="AF162" s="18">
        <v>354106373</v>
      </c>
      <c r="AG162" s="18">
        <v>10417</v>
      </c>
      <c r="AH162" s="18">
        <v>5583889</v>
      </c>
      <c r="AI162" s="18">
        <v>358</v>
      </c>
      <c r="AJ162" s="18">
        <v>217758</v>
      </c>
      <c r="AK162" s="18">
        <v>10117</v>
      </c>
      <c r="AL162" s="18">
        <v>11072290</v>
      </c>
      <c r="AM162" s="18">
        <v>1132</v>
      </c>
      <c r="AN162" s="18">
        <v>3590014</v>
      </c>
      <c r="AO162" s="18">
        <v>561</v>
      </c>
      <c r="AP162" s="18">
        <v>1003425</v>
      </c>
    </row>
    <row r="163" spans="1:42" x14ac:dyDescent="0.2">
      <c r="A163" s="17" t="s">
        <v>1430</v>
      </c>
      <c r="B163" s="18">
        <v>942</v>
      </c>
      <c r="C163" s="18">
        <v>6681</v>
      </c>
      <c r="D163" s="18">
        <v>242444413</v>
      </c>
      <c r="E163" s="18">
        <v>36288.641371052239</v>
      </c>
      <c r="F163" s="18">
        <v>1355</v>
      </c>
      <c r="G163" s="18">
        <v>887643</v>
      </c>
      <c r="H163" s="18">
        <v>63405396</v>
      </c>
      <c r="I163" s="18">
        <v>9623.2658284687914</v>
      </c>
      <c r="J163" s="19">
        <v>26.518672137847943</v>
      </c>
      <c r="K163" s="18">
        <v>3040</v>
      </c>
      <c r="L163" s="18">
        <v>2998912</v>
      </c>
      <c r="M163" s="18">
        <v>6680</v>
      </c>
      <c r="N163" s="18">
        <v>62830035</v>
      </c>
      <c r="O163" s="18">
        <v>6681</v>
      </c>
      <c r="P163" s="18">
        <v>60891602</v>
      </c>
      <c r="Q163" s="18">
        <v>914</v>
      </c>
      <c r="R163" s="18">
        <v>81655</v>
      </c>
      <c r="S163" s="18">
        <v>418</v>
      </c>
      <c r="T163" s="18">
        <v>1612773</v>
      </c>
      <c r="U163" s="18">
        <v>6680</v>
      </c>
      <c r="V163" s="18">
        <v>251905274</v>
      </c>
      <c r="W163" s="18">
        <v>6043</v>
      </c>
      <c r="X163" s="18">
        <v>9460969</v>
      </c>
      <c r="Y163" s="18">
        <v>4032</v>
      </c>
      <c r="Z163" s="18">
        <v>3030079</v>
      </c>
      <c r="AA163" s="18">
        <v>14</v>
      </c>
      <c r="AB163" s="18">
        <v>-123360</v>
      </c>
      <c r="AC163" s="18">
        <v>625</v>
      </c>
      <c r="AD163" s="18">
        <v>8591874</v>
      </c>
      <c r="AE163" s="18">
        <v>6016</v>
      </c>
      <c r="AF163" s="18">
        <v>220305477</v>
      </c>
      <c r="AG163" s="18">
        <v>5641</v>
      </c>
      <c r="AH163" s="18">
        <v>3392946</v>
      </c>
      <c r="AI163" s="18">
        <v>375</v>
      </c>
      <c r="AJ163" s="18">
        <v>201478</v>
      </c>
      <c r="AK163" s="18">
        <v>5433</v>
      </c>
      <c r="AL163" s="18">
        <v>7564377</v>
      </c>
      <c r="AM163" s="18">
        <v>477</v>
      </c>
      <c r="AN163" s="18">
        <v>1397916</v>
      </c>
      <c r="AO163" s="18">
        <v>347</v>
      </c>
      <c r="AP163" s="18">
        <v>612799</v>
      </c>
    </row>
    <row r="164" spans="1:42" x14ac:dyDescent="0.2">
      <c r="A164" s="17" t="s">
        <v>1431</v>
      </c>
      <c r="B164" s="18">
        <v>1825</v>
      </c>
      <c r="C164" s="18">
        <v>10864</v>
      </c>
      <c r="D164" s="18">
        <v>362572406</v>
      </c>
      <c r="E164" s="18">
        <v>33373.748711340209</v>
      </c>
      <c r="F164" s="18">
        <v>1774</v>
      </c>
      <c r="G164" s="18">
        <v>1294627</v>
      </c>
      <c r="H164" s="18">
        <v>90081069</v>
      </c>
      <c r="I164" s="18">
        <v>8410.8703976435936</v>
      </c>
      <c r="J164" s="19">
        <v>25.202054675942438</v>
      </c>
      <c r="K164" s="18">
        <v>4382</v>
      </c>
      <c r="L164" s="18">
        <v>4225853</v>
      </c>
      <c r="M164" s="18">
        <v>10862</v>
      </c>
      <c r="N164" s="18">
        <v>90215828</v>
      </c>
      <c r="O164" s="18">
        <v>10864</v>
      </c>
      <c r="P164" s="18">
        <v>86174091</v>
      </c>
      <c r="Q164" s="18">
        <v>1595</v>
      </c>
      <c r="R164" s="18">
        <v>455169</v>
      </c>
      <c r="S164" s="18">
        <v>553</v>
      </c>
      <c r="T164" s="18">
        <v>2503272</v>
      </c>
      <c r="U164" s="18">
        <v>10864</v>
      </c>
      <c r="V164" s="18">
        <v>376626688</v>
      </c>
      <c r="W164" s="18">
        <v>9672</v>
      </c>
      <c r="X164" s="18">
        <v>14062504</v>
      </c>
      <c r="Y164" s="18">
        <v>6803</v>
      </c>
      <c r="Z164" s="18">
        <v>5419476</v>
      </c>
      <c r="AA164" s="18">
        <v>17</v>
      </c>
      <c r="AB164" s="18">
        <v>-104374</v>
      </c>
      <c r="AC164" s="18">
        <v>1030</v>
      </c>
      <c r="AD164" s="18">
        <v>15107592</v>
      </c>
      <c r="AE164" s="18">
        <v>9596</v>
      </c>
      <c r="AF164" s="18">
        <v>322065180</v>
      </c>
      <c r="AG164" s="18">
        <v>8721</v>
      </c>
      <c r="AH164" s="18">
        <v>4957146</v>
      </c>
      <c r="AI164" s="18">
        <v>541</v>
      </c>
      <c r="AJ164" s="18">
        <v>312087</v>
      </c>
      <c r="AK164" s="18">
        <v>8600</v>
      </c>
      <c r="AL164" s="18">
        <v>11159693</v>
      </c>
      <c r="AM164" s="18">
        <v>930</v>
      </c>
      <c r="AN164" s="18">
        <v>2949265</v>
      </c>
      <c r="AO164" s="18">
        <v>530</v>
      </c>
      <c r="AP164" s="18">
        <v>899801</v>
      </c>
    </row>
    <row r="165" spans="1:42" x14ac:dyDescent="0.2">
      <c r="A165" s="17" t="s">
        <v>1432</v>
      </c>
      <c r="B165" s="18">
        <v>827</v>
      </c>
      <c r="C165" s="18">
        <v>4988</v>
      </c>
      <c r="D165" s="18">
        <v>172569476</v>
      </c>
      <c r="E165" s="18">
        <v>34596.927826784282</v>
      </c>
      <c r="F165" s="18">
        <v>1051</v>
      </c>
      <c r="G165" s="18">
        <v>977398</v>
      </c>
      <c r="H165" s="18">
        <v>43420006</v>
      </c>
      <c r="I165" s="18">
        <v>8900.842822774659</v>
      </c>
      <c r="J165" s="19">
        <v>25.727263609469382</v>
      </c>
      <c r="K165" s="18">
        <v>2240</v>
      </c>
      <c r="L165" s="18">
        <v>2788424</v>
      </c>
      <c r="M165" s="18">
        <v>4988</v>
      </c>
      <c r="N165" s="18">
        <v>43828827</v>
      </c>
      <c r="O165" s="18">
        <v>4988</v>
      </c>
      <c r="P165" s="18">
        <v>40324949</v>
      </c>
      <c r="Q165" s="18">
        <v>941</v>
      </c>
      <c r="R165" s="18">
        <v>37781</v>
      </c>
      <c r="S165" s="18">
        <v>295</v>
      </c>
      <c r="T165" s="18">
        <v>1493100</v>
      </c>
      <c r="U165" s="18">
        <v>4988</v>
      </c>
      <c r="V165" s="18">
        <v>178720346</v>
      </c>
      <c r="W165" s="18">
        <v>4442</v>
      </c>
      <c r="X165" s="18">
        <v>6150772</v>
      </c>
      <c r="Y165" s="18">
        <v>3176</v>
      </c>
      <c r="Z165" s="18">
        <v>2906509</v>
      </c>
      <c r="AA165" s="18">
        <v>6</v>
      </c>
      <c r="AB165" s="18">
        <v>-124491</v>
      </c>
      <c r="AC165" s="18">
        <v>471</v>
      </c>
      <c r="AD165" s="18">
        <v>6964059</v>
      </c>
      <c r="AE165" s="18">
        <v>4292</v>
      </c>
      <c r="AF165" s="18">
        <v>149460630</v>
      </c>
      <c r="AG165" s="18">
        <v>4096</v>
      </c>
      <c r="AH165" s="18">
        <v>2379540</v>
      </c>
      <c r="AI165" s="18">
        <v>194</v>
      </c>
      <c r="AJ165" s="18">
        <v>111901</v>
      </c>
      <c r="AK165" s="18">
        <v>3869</v>
      </c>
      <c r="AL165" s="18">
        <v>4632891</v>
      </c>
      <c r="AM165" s="18">
        <v>324</v>
      </c>
      <c r="AN165" s="18">
        <v>989488</v>
      </c>
      <c r="AO165" s="18">
        <v>148</v>
      </c>
      <c r="AP165" s="18">
        <v>238939</v>
      </c>
    </row>
    <row r="166" spans="1:42" x14ac:dyDescent="0.2">
      <c r="A166" s="17" t="s">
        <v>1433</v>
      </c>
      <c r="B166" s="18">
        <v>1441</v>
      </c>
      <c r="C166" s="18">
        <v>8477</v>
      </c>
      <c r="D166" s="18">
        <v>305763620</v>
      </c>
      <c r="E166" s="18">
        <v>36069.791199716878</v>
      </c>
      <c r="F166" s="18">
        <v>2079</v>
      </c>
      <c r="G166" s="18">
        <v>2605831</v>
      </c>
      <c r="H166" s="18">
        <v>78283220</v>
      </c>
      <c r="I166" s="18">
        <v>9542.1789548189226</v>
      </c>
      <c r="J166" s="19">
        <v>26.454766266830564</v>
      </c>
      <c r="K166" s="18">
        <v>4454</v>
      </c>
      <c r="L166" s="18">
        <v>6541222</v>
      </c>
      <c r="M166" s="18">
        <v>8477</v>
      </c>
      <c r="N166" s="18">
        <v>79923136</v>
      </c>
      <c r="O166" s="18">
        <v>8477</v>
      </c>
      <c r="P166" s="18">
        <v>68991304</v>
      </c>
      <c r="Q166" s="18">
        <v>1874</v>
      </c>
      <c r="R166" s="18">
        <v>4231193</v>
      </c>
      <c r="S166" s="18">
        <v>648</v>
      </c>
      <c r="T166" s="18">
        <v>4961938</v>
      </c>
      <c r="U166" s="18">
        <v>8477</v>
      </c>
      <c r="V166" s="18">
        <v>317906590</v>
      </c>
      <c r="W166" s="18">
        <v>7313</v>
      </c>
      <c r="X166" s="18">
        <v>12143138</v>
      </c>
      <c r="Y166" s="18">
        <v>5370</v>
      </c>
      <c r="Z166" s="18">
        <v>6111083</v>
      </c>
      <c r="AA166" s="18">
        <v>17</v>
      </c>
      <c r="AB166" s="18">
        <v>-147960</v>
      </c>
      <c r="AC166" s="18">
        <v>731</v>
      </c>
      <c r="AD166" s="18">
        <v>13498324</v>
      </c>
      <c r="AE166" s="18">
        <v>6843</v>
      </c>
      <c r="AF166" s="18">
        <v>240818706</v>
      </c>
      <c r="AG166" s="18">
        <v>7137</v>
      </c>
      <c r="AH166" s="18">
        <v>4264690</v>
      </c>
      <c r="AI166" s="18">
        <v>326</v>
      </c>
      <c r="AJ166" s="18">
        <v>191636</v>
      </c>
      <c r="AK166" s="18">
        <v>5945</v>
      </c>
      <c r="AL166" s="18">
        <v>8326282</v>
      </c>
      <c r="AM166" s="18">
        <v>371</v>
      </c>
      <c r="AN166" s="18">
        <v>1041323</v>
      </c>
      <c r="AO166" s="18">
        <v>305</v>
      </c>
      <c r="AP166" s="18">
        <v>564141</v>
      </c>
    </row>
    <row r="167" spans="1:42" x14ac:dyDescent="0.2">
      <c r="A167" s="17" t="s">
        <v>1434</v>
      </c>
      <c r="B167" s="18">
        <v>1847</v>
      </c>
      <c r="C167" s="18">
        <v>10994</v>
      </c>
      <c r="D167" s="18">
        <v>392855328</v>
      </c>
      <c r="E167" s="18">
        <v>35733.611788248134</v>
      </c>
      <c r="F167" s="18">
        <v>2892</v>
      </c>
      <c r="G167" s="18">
        <v>3792451</v>
      </c>
      <c r="H167" s="18">
        <v>98929314</v>
      </c>
      <c r="I167" s="18">
        <v>9343.438693832999</v>
      </c>
      <c r="J167" s="19">
        <v>26.147479155481889</v>
      </c>
      <c r="K167" s="18">
        <v>5842</v>
      </c>
      <c r="L167" s="18">
        <v>8554503</v>
      </c>
      <c r="M167" s="18">
        <v>10990</v>
      </c>
      <c r="N167" s="18">
        <v>101536614</v>
      </c>
      <c r="O167" s="18">
        <v>10994</v>
      </c>
      <c r="P167" s="18">
        <v>91614591</v>
      </c>
      <c r="Q167" s="18">
        <v>2129</v>
      </c>
      <c r="R167" s="18">
        <v>1702733</v>
      </c>
      <c r="S167" s="18">
        <v>861</v>
      </c>
      <c r="T167" s="18">
        <v>4480337</v>
      </c>
      <c r="U167" s="18">
        <v>10994</v>
      </c>
      <c r="V167" s="18">
        <v>407907917</v>
      </c>
      <c r="W167" s="18">
        <v>9793</v>
      </c>
      <c r="X167" s="18">
        <v>15065710</v>
      </c>
      <c r="Y167" s="18">
        <v>7100</v>
      </c>
      <c r="Z167" s="18">
        <v>8281885</v>
      </c>
      <c r="AA167" s="18">
        <v>26</v>
      </c>
      <c r="AB167" s="18">
        <v>-98655</v>
      </c>
      <c r="AC167" s="18">
        <v>917</v>
      </c>
      <c r="AD167" s="18">
        <v>15174339</v>
      </c>
      <c r="AE167" s="18">
        <v>9218</v>
      </c>
      <c r="AF167" s="18">
        <v>326173172</v>
      </c>
      <c r="AG167" s="18">
        <v>9261</v>
      </c>
      <c r="AH167" s="18">
        <v>5459041</v>
      </c>
      <c r="AI167" s="18">
        <v>356</v>
      </c>
      <c r="AJ167" s="18">
        <v>198160</v>
      </c>
      <c r="AK167" s="18">
        <v>8178</v>
      </c>
      <c r="AL167" s="18">
        <v>10718706</v>
      </c>
      <c r="AM167" s="18">
        <v>590</v>
      </c>
      <c r="AN167" s="18">
        <v>1890932</v>
      </c>
      <c r="AO167" s="18">
        <v>354</v>
      </c>
      <c r="AP167" s="18">
        <v>637238</v>
      </c>
    </row>
    <row r="168" spans="1:42" x14ac:dyDescent="0.2">
      <c r="A168" s="17" t="s">
        <v>1435</v>
      </c>
      <c r="B168" s="18">
        <v>1017</v>
      </c>
      <c r="C168" s="18">
        <v>5551</v>
      </c>
      <c r="D168" s="18">
        <v>194535232</v>
      </c>
      <c r="E168" s="18">
        <v>35045.078724554136</v>
      </c>
      <c r="F168" s="18">
        <v>1590</v>
      </c>
      <c r="G168" s="18">
        <v>2137264</v>
      </c>
      <c r="H168" s="18">
        <v>48188782</v>
      </c>
      <c r="I168" s="18">
        <v>9066.1225004503685</v>
      </c>
      <c r="J168" s="19">
        <v>25.86988767155556</v>
      </c>
      <c r="K168" s="18">
        <v>3119</v>
      </c>
      <c r="L168" s="18">
        <v>6319150</v>
      </c>
      <c r="M168" s="18">
        <v>5549</v>
      </c>
      <c r="N168" s="18">
        <v>49898057</v>
      </c>
      <c r="O168" s="18">
        <v>5550</v>
      </c>
      <c r="P168" s="18">
        <v>43678230</v>
      </c>
      <c r="Q168" s="18">
        <v>1226</v>
      </c>
      <c r="R168" s="18">
        <v>1780189</v>
      </c>
      <c r="S168" s="18">
        <v>497</v>
      </c>
      <c r="T168" s="18">
        <v>2282573</v>
      </c>
      <c r="U168" s="18">
        <v>5551</v>
      </c>
      <c r="V168" s="18">
        <v>201413737</v>
      </c>
      <c r="W168" s="18">
        <v>4949</v>
      </c>
      <c r="X168" s="18">
        <v>6878418</v>
      </c>
      <c r="Y168" s="18">
        <v>3768</v>
      </c>
      <c r="Z168" s="18">
        <v>4521825</v>
      </c>
      <c r="AA168" s="18">
        <v>10</v>
      </c>
      <c r="AB168" s="18">
        <v>-59467</v>
      </c>
      <c r="AC168" s="18">
        <v>431</v>
      </c>
      <c r="AD168" s="18">
        <v>6113330</v>
      </c>
      <c r="AE168" s="18">
        <v>4471</v>
      </c>
      <c r="AF168" s="18">
        <v>154647536</v>
      </c>
      <c r="AG168" s="18">
        <v>4630</v>
      </c>
      <c r="AH168" s="18">
        <v>2694539</v>
      </c>
      <c r="AI168" s="18">
        <v>203</v>
      </c>
      <c r="AJ168" s="18">
        <v>111541</v>
      </c>
      <c r="AK168" s="18">
        <v>3963</v>
      </c>
      <c r="AL168" s="18">
        <v>4737735</v>
      </c>
      <c r="AM168" s="18">
        <v>271</v>
      </c>
      <c r="AN168" s="18">
        <v>799267</v>
      </c>
      <c r="AO168" s="18">
        <v>199</v>
      </c>
      <c r="AP168" s="18">
        <v>359645</v>
      </c>
    </row>
    <row r="169" spans="1:42" x14ac:dyDescent="0.2">
      <c r="A169" s="17" t="s">
        <v>1436</v>
      </c>
      <c r="B169" s="18">
        <v>1192</v>
      </c>
      <c r="C169" s="18">
        <v>6144</v>
      </c>
      <c r="D169" s="18">
        <v>214151760</v>
      </c>
      <c r="E169" s="18">
        <v>34855.4296875</v>
      </c>
      <c r="F169" s="18">
        <v>1946</v>
      </c>
      <c r="G169" s="18">
        <v>1624864</v>
      </c>
      <c r="H169" s="18">
        <v>52837898</v>
      </c>
      <c r="I169" s="18">
        <v>8864.3818359375</v>
      </c>
      <c r="J169" s="19">
        <v>25.431853560297611</v>
      </c>
      <c r="K169" s="18">
        <v>3463</v>
      </c>
      <c r="L169" s="18">
        <v>5397317</v>
      </c>
      <c r="M169" s="18">
        <v>6143</v>
      </c>
      <c r="N169" s="18">
        <v>54494026</v>
      </c>
      <c r="O169" s="18">
        <v>6144</v>
      </c>
      <c r="P169" s="18">
        <v>49501179</v>
      </c>
      <c r="Q169" s="18">
        <v>1089</v>
      </c>
      <c r="R169" s="18">
        <v>167840</v>
      </c>
      <c r="S169" s="18">
        <v>672</v>
      </c>
      <c r="T169" s="18">
        <v>3173079</v>
      </c>
      <c r="U169" s="18">
        <v>6144</v>
      </c>
      <c r="V169" s="18">
        <v>222601008</v>
      </c>
      <c r="W169" s="18">
        <v>5501</v>
      </c>
      <c r="X169" s="18">
        <v>8449132</v>
      </c>
      <c r="Y169" s="18">
        <v>4215</v>
      </c>
      <c r="Z169" s="18">
        <v>4705131</v>
      </c>
      <c r="AA169" s="18">
        <v>9</v>
      </c>
      <c r="AB169" s="18">
        <v>-316003</v>
      </c>
      <c r="AC169" s="18">
        <v>454</v>
      </c>
      <c r="AD169" s="18">
        <v>8374411</v>
      </c>
      <c r="AE169" s="18">
        <v>5032</v>
      </c>
      <c r="AF169" s="18">
        <v>174399435</v>
      </c>
      <c r="AG169" s="18">
        <v>5073</v>
      </c>
      <c r="AH169" s="18">
        <v>2931762</v>
      </c>
      <c r="AI169" s="18">
        <v>185</v>
      </c>
      <c r="AJ169" s="18">
        <v>109828</v>
      </c>
      <c r="AK169" s="18">
        <v>4503</v>
      </c>
      <c r="AL169" s="18">
        <v>5176713</v>
      </c>
      <c r="AM169" s="18">
        <v>295</v>
      </c>
      <c r="AN169" s="18">
        <v>834079</v>
      </c>
      <c r="AO169" s="18">
        <v>232</v>
      </c>
      <c r="AP169" s="18">
        <v>438796</v>
      </c>
    </row>
    <row r="170" spans="1:42" x14ac:dyDescent="0.2">
      <c r="A170" s="17" t="s">
        <v>1437</v>
      </c>
      <c r="B170" s="18">
        <v>2252</v>
      </c>
      <c r="C170" s="18">
        <v>12078</v>
      </c>
      <c r="D170" s="18">
        <v>464425419</v>
      </c>
      <c r="E170" s="18">
        <v>38452.179085941381</v>
      </c>
      <c r="F170" s="18">
        <v>3892</v>
      </c>
      <c r="G170" s="18">
        <v>8393013</v>
      </c>
      <c r="H170" s="18">
        <v>118992940</v>
      </c>
      <c r="I170" s="18">
        <v>10546.940967047525</v>
      </c>
      <c r="J170" s="19">
        <v>27.428721122605047</v>
      </c>
      <c r="K170" s="18">
        <v>6638</v>
      </c>
      <c r="L170" s="18">
        <v>9050047</v>
      </c>
      <c r="M170" s="18">
        <v>12076</v>
      </c>
      <c r="N170" s="18">
        <v>126545030</v>
      </c>
      <c r="O170" s="18">
        <v>12076</v>
      </c>
      <c r="P170" s="18">
        <v>108976648</v>
      </c>
      <c r="Q170" s="18">
        <v>2003</v>
      </c>
      <c r="R170" s="18">
        <v>-186499</v>
      </c>
      <c r="S170" s="18">
        <v>1252</v>
      </c>
      <c r="T170" s="18">
        <v>6486786</v>
      </c>
      <c r="U170" s="18">
        <v>12076</v>
      </c>
      <c r="V170" s="18">
        <v>482308285</v>
      </c>
      <c r="W170" s="18">
        <v>10759</v>
      </c>
      <c r="X170" s="18">
        <v>17883294</v>
      </c>
      <c r="Y170" s="18">
        <v>8067</v>
      </c>
      <c r="Z170" s="18">
        <v>14268104</v>
      </c>
      <c r="AA170" s="18">
        <v>43</v>
      </c>
      <c r="AB170" s="18">
        <v>-800676</v>
      </c>
      <c r="AC170" s="18">
        <v>875</v>
      </c>
      <c r="AD170" s="18">
        <v>16931247</v>
      </c>
      <c r="AE170" s="18">
        <v>10243</v>
      </c>
      <c r="AF170" s="18">
        <v>370219141</v>
      </c>
      <c r="AG170" s="18">
        <v>10250</v>
      </c>
      <c r="AH170" s="18">
        <v>6493595</v>
      </c>
      <c r="AI170" s="18">
        <v>368</v>
      </c>
      <c r="AJ170" s="18">
        <v>205264</v>
      </c>
      <c r="AK170" s="18">
        <v>8854</v>
      </c>
      <c r="AL170" s="18">
        <v>11266654</v>
      </c>
      <c r="AM170" s="18">
        <v>592</v>
      </c>
      <c r="AN170" s="18">
        <v>1763417</v>
      </c>
      <c r="AO170" s="18">
        <v>365</v>
      </c>
      <c r="AP170" s="18">
        <v>624319</v>
      </c>
    </row>
    <row r="171" spans="1:42" x14ac:dyDescent="0.2">
      <c r="A171" s="17" t="s">
        <v>1438</v>
      </c>
      <c r="B171" s="18">
        <v>1127</v>
      </c>
      <c r="C171" s="18">
        <v>7081</v>
      </c>
      <c r="D171" s="18">
        <v>257461566</v>
      </c>
      <c r="E171" s="18">
        <v>36359.492444569973</v>
      </c>
      <c r="F171" s="18">
        <v>1972</v>
      </c>
      <c r="G171" s="18">
        <v>2096191</v>
      </c>
      <c r="H171" s="18">
        <v>65317577</v>
      </c>
      <c r="I171" s="18">
        <v>9520.3739584804407</v>
      </c>
      <c r="J171" s="19">
        <v>26.184012257581003</v>
      </c>
      <c r="K171" s="18">
        <v>3708</v>
      </c>
      <c r="L171" s="18">
        <v>4282484</v>
      </c>
      <c r="M171" s="18">
        <v>7080</v>
      </c>
      <c r="N171" s="18">
        <v>66652588</v>
      </c>
      <c r="O171" s="18">
        <v>7081</v>
      </c>
      <c r="P171" s="18">
        <v>62158856</v>
      </c>
      <c r="Q171" s="18">
        <v>1105</v>
      </c>
      <c r="R171" s="18">
        <v>-287431</v>
      </c>
      <c r="S171" s="18">
        <v>568</v>
      </c>
      <c r="T171" s="18">
        <v>2249585</v>
      </c>
      <c r="U171" s="18">
        <v>7080</v>
      </c>
      <c r="V171" s="18">
        <v>265864513</v>
      </c>
      <c r="W171" s="18">
        <v>6355</v>
      </c>
      <c r="X171" s="18">
        <v>8402766</v>
      </c>
      <c r="Y171" s="18">
        <v>4440</v>
      </c>
      <c r="Z171" s="18">
        <v>5093483</v>
      </c>
      <c r="AA171" s="18">
        <v>13</v>
      </c>
      <c r="AB171" s="18">
        <v>-65321</v>
      </c>
      <c r="AC171" s="18">
        <v>530</v>
      </c>
      <c r="AD171" s="18">
        <v>9062889</v>
      </c>
      <c r="AE171" s="18">
        <v>6028</v>
      </c>
      <c r="AF171" s="18">
        <v>218134818</v>
      </c>
      <c r="AG171" s="18">
        <v>6086</v>
      </c>
      <c r="AH171" s="18">
        <v>3609820</v>
      </c>
      <c r="AI171" s="18">
        <v>240</v>
      </c>
      <c r="AJ171" s="18">
        <v>137285</v>
      </c>
      <c r="AK171" s="18">
        <v>5342</v>
      </c>
      <c r="AL171" s="18">
        <v>6089193</v>
      </c>
      <c r="AM171" s="18">
        <v>309</v>
      </c>
      <c r="AN171" s="18">
        <v>987108</v>
      </c>
      <c r="AO171" s="18">
        <v>236</v>
      </c>
      <c r="AP171" s="18">
        <v>430995</v>
      </c>
    </row>
    <row r="172" spans="1:42" x14ac:dyDescent="0.2">
      <c r="A172" s="17" t="s">
        <v>1439</v>
      </c>
      <c r="B172" s="18">
        <v>908</v>
      </c>
      <c r="C172" s="18">
        <v>5637</v>
      </c>
      <c r="D172" s="18">
        <v>195334717</v>
      </c>
      <c r="E172" s="18">
        <v>34652.247117260951</v>
      </c>
      <c r="F172" s="18">
        <v>1350</v>
      </c>
      <c r="G172" s="18">
        <v>861207</v>
      </c>
      <c r="H172" s="18">
        <v>48630262</v>
      </c>
      <c r="I172" s="18">
        <v>8779.7532375376977</v>
      </c>
      <c r="J172" s="19">
        <v>25.336750046332007</v>
      </c>
      <c r="K172" s="18">
        <v>2670</v>
      </c>
      <c r="L172" s="18">
        <v>2938055</v>
      </c>
      <c r="M172" s="18">
        <v>5636</v>
      </c>
      <c r="N172" s="18">
        <v>49078594</v>
      </c>
      <c r="O172" s="18">
        <v>5637</v>
      </c>
      <c r="P172" s="18">
        <v>46870267</v>
      </c>
      <c r="Q172" s="18">
        <v>681</v>
      </c>
      <c r="R172" s="18">
        <v>-588633</v>
      </c>
      <c r="S172" s="18">
        <v>383</v>
      </c>
      <c r="T172" s="18">
        <v>1665664</v>
      </c>
      <c r="U172" s="18">
        <v>5637</v>
      </c>
      <c r="V172" s="18">
        <v>201513630</v>
      </c>
      <c r="W172" s="18">
        <v>5085</v>
      </c>
      <c r="X172" s="18">
        <v>6182045</v>
      </c>
      <c r="Y172" s="18">
        <v>3532</v>
      </c>
      <c r="Z172" s="18">
        <v>3259886</v>
      </c>
      <c r="AA172" s="18">
        <v>7</v>
      </c>
      <c r="AB172" s="18">
        <v>-34710</v>
      </c>
      <c r="AC172" s="18">
        <v>399</v>
      </c>
      <c r="AD172" s="18">
        <v>6829032</v>
      </c>
      <c r="AE172" s="18">
        <v>4850</v>
      </c>
      <c r="AF172" s="18">
        <v>167798814</v>
      </c>
      <c r="AG172" s="18">
        <v>4753</v>
      </c>
      <c r="AH172" s="18">
        <v>2712098</v>
      </c>
      <c r="AI172" s="18">
        <v>162</v>
      </c>
      <c r="AJ172" s="18">
        <v>92516</v>
      </c>
      <c r="AK172" s="18">
        <v>4323</v>
      </c>
      <c r="AL172" s="18">
        <v>4347788</v>
      </c>
      <c r="AM172" s="18">
        <v>309</v>
      </c>
      <c r="AN172" s="18">
        <v>906633</v>
      </c>
      <c r="AO172" s="18">
        <v>162</v>
      </c>
      <c r="AP172" s="18">
        <v>281329</v>
      </c>
    </row>
    <row r="173" spans="1:42" x14ac:dyDescent="0.2">
      <c r="A173" s="17" t="s">
        <v>1440</v>
      </c>
      <c r="B173" s="18">
        <v>1369</v>
      </c>
      <c r="C173" s="18">
        <v>8984</v>
      </c>
      <c r="D173" s="18">
        <v>337450082</v>
      </c>
      <c r="E173" s="18">
        <v>37561.22907390917</v>
      </c>
      <c r="F173" s="18">
        <v>2512</v>
      </c>
      <c r="G173" s="18">
        <v>2486632</v>
      </c>
      <c r="H173" s="18">
        <v>87529617</v>
      </c>
      <c r="I173" s="18">
        <v>10019.618098842386</v>
      </c>
      <c r="J173" s="19">
        <v>26.675426619099181</v>
      </c>
      <c r="K173" s="18">
        <v>4578</v>
      </c>
      <c r="L173" s="18">
        <v>4377093</v>
      </c>
      <c r="M173" s="18">
        <v>8984</v>
      </c>
      <c r="N173" s="18">
        <v>88965763</v>
      </c>
      <c r="O173" s="18">
        <v>8984</v>
      </c>
      <c r="P173" s="18">
        <v>83595516</v>
      </c>
      <c r="Q173" s="18">
        <v>1299</v>
      </c>
      <c r="R173" s="18">
        <v>-1614075</v>
      </c>
      <c r="S173" s="18">
        <v>741</v>
      </c>
      <c r="T173" s="18">
        <v>3996783</v>
      </c>
      <c r="U173" s="18">
        <v>8984</v>
      </c>
      <c r="V173" s="18">
        <v>348680884</v>
      </c>
      <c r="W173" s="18">
        <v>8079</v>
      </c>
      <c r="X173" s="18">
        <v>11230666</v>
      </c>
      <c r="Y173" s="18">
        <v>5666</v>
      </c>
      <c r="Z173" s="18">
        <v>6381997</v>
      </c>
      <c r="AA173" s="18">
        <v>15</v>
      </c>
      <c r="AB173" s="18">
        <v>-92055</v>
      </c>
      <c r="AC173" s="18">
        <v>650</v>
      </c>
      <c r="AD173" s="18">
        <v>11232878</v>
      </c>
      <c r="AE173" s="18">
        <v>7818</v>
      </c>
      <c r="AF173" s="18">
        <v>286918590</v>
      </c>
      <c r="AG173" s="18">
        <v>7870</v>
      </c>
      <c r="AH173" s="18">
        <v>4763277</v>
      </c>
      <c r="AI173" s="18">
        <v>307</v>
      </c>
      <c r="AJ173" s="18">
        <v>168549</v>
      </c>
      <c r="AK173" s="18">
        <v>6906</v>
      </c>
      <c r="AL173" s="18">
        <v>8091566</v>
      </c>
      <c r="AM173" s="18">
        <v>384</v>
      </c>
      <c r="AN173" s="18">
        <v>982626</v>
      </c>
      <c r="AO173" s="18">
        <v>246</v>
      </c>
      <c r="AP173" s="18">
        <v>400239</v>
      </c>
    </row>
    <row r="174" spans="1:42" x14ac:dyDescent="0.2">
      <c r="A174" s="17" t="s">
        <v>1441</v>
      </c>
      <c r="B174" s="18">
        <v>1855</v>
      </c>
      <c r="C174" s="18">
        <v>10798</v>
      </c>
      <c r="D174" s="18">
        <v>366540770</v>
      </c>
      <c r="E174" s="18">
        <v>33945.246341915168</v>
      </c>
      <c r="F174" s="18">
        <v>2238</v>
      </c>
      <c r="G174" s="18">
        <v>2779812</v>
      </c>
      <c r="H174" s="18">
        <v>90351388</v>
      </c>
      <c r="I174" s="18">
        <v>8624.8564548990562</v>
      </c>
      <c r="J174" s="19">
        <v>25.408142182928245</v>
      </c>
      <c r="K174" s="18">
        <v>4828</v>
      </c>
      <c r="L174" s="18">
        <v>6761332</v>
      </c>
      <c r="M174" s="18">
        <v>10796</v>
      </c>
      <c r="N174" s="18">
        <v>92125659</v>
      </c>
      <c r="O174" s="18">
        <v>10797</v>
      </c>
      <c r="P174" s="18">
        <v>85115618</v>
      </c>
      <c r="Q174" s="18">
        <v>1850</v>
      </c>
      <c r="R174" s="18">
        <v>1290287</v>
      </c>
      <c r="S174" s="18">
        <v>688</v>
      </c>
      <c r="T174" s="18">
        <v>4469243</v>
      </c>
      <c r="U174" s="18">
        <v>10796</v>
      </c>
      <c r="V174" s="18">
        <v>382724519</v>
      </c>
      <c r="W174" s="18">
        <v>9643</v>
      </c>
      <c r="X174" s="18">
        <v>16185962</v>
      </c>
      <c r="Y174" s="18">
        <v>6918</v>
      </c>
      <c r="Z174" s="18">
        <v>7090476</v>
      </c>
      <c r="AA174" s="18">
        <v>24</v>
      </c>
      <c r="AB174" s="18">
        <v>-138614</v>
      </c>
      <c r="AC174" s="18">
        <v>840</v>
      </c>
      <c r="AD174" s="18">
        <v>12264320</v>
      </c>
      <c r="AE174" s="18">
        <v>9307</v>
      </c>
      <c r="AF174" s="18">
        <v>314286022</v>
      </c>
      <c r="AG174" s="18">
        <v>8868</v>
      </c>
      <c r="AH174" s="18">
        <v>5041262</v>
      </c>
      <c r="AI174" s="18">
        <v>454</v>
      </c>
      <c r="AJ174" s="18">
        <v>262167</v>
      </c>
      <c r="AK174" s="18">
        <v>8344</v>
      </c>
      <c r="AL174" s="18">
        <v>11420677</v>
      </c>
      <c r="AM174" s="18">
        <v>673</v>
      </c>
      <c r="AN174" s="18">
        <v>1897347</v>
      </c>
      <c r="AO174" s="18">
        <v>363</v>
      </c>
      <c r="AP174" s="18">
        <v>666466</v>
      </c>
    </row>
    <row r="175" spans="1:42" x14ac:dyDescent="0.2">
      <c r="A175" s="17" t="s">
        <v>1442</v>
      </c>
      <c r="B175" s="18">
        <v>1915</v>
      </c>
      <c r="C175" s="18">
        <v>11012</v>
      </c>
      <c r="D175" s="18">
        <v>403692845</v>
      </c>
      <c r="E175" s="18">
        <v>36659.357519070109</v>
      </c>
      <c r="F175" s="18">
        <v>2823</v>
      </c>
      <c r="G175" s="18">
        <v>4862487</v>
      </c>
      <c r="H175" s="18">
        <v>102765210</v>
      </c>
      <c r="I175" s="18">
        <v>9773.673901198692</v>
      </c>
      <c r="J175" s="19">
        <v>26.66078884801637</v>
      </c>
      <c r="K175" s="18">
        <v>5729</v>
      </c>
      <c r="L175" s="18">
        <v>9335400</v>
      </c>
      <c r="M175" s="18">
        <v>11010</v>
      </c>
      <c r="N175" s="18">
        <v>106765123</v>
      </c>
      <c r="O175" s="18">
        <v>11012</v>
      </c>
      <c r="P175" s="18">
        <v>94087605</v>
      </c>
      <c r="Q175" s="18">
        <v>1857</v>
      </c>
      <c r="R175" s="18">
        <v>1985827</v>
      </c>
      <c r="S175" s="18">
        <v>892</v>
      </c>
      <c r="T175" s="18">
        <v>6185294</v>
      </c>
      <c r="U175" s="18">
        <v>11012</v>
      </c>
      <c r="V175" s="18">
        <v>420280116</v>
      </c>
      <c r="W175" s="18">
        <v>9833</v>
      </c>
      <c r="X175" s="18">
        <v>16657909</v>
      </c>
      <c r="Y175" s="18">
        <v>7139</v>
      </c>
      <c r="Z175" s="18">
        <v>9829177</v>
      </c>
      <c r="AA175" s="18">
        <v>27</v>
      </c>
      <c r="AB175" s="18">
        <v>-231267</v>
      </c>
      <c r="AC175" s="18">
        <v>851</v>
      </c>
      <c r="AD175" s="18">
        <v>14082612</v>
      </c>
      <c r="AE175" s="18">
        <v>9166</v>
      </c>
      <c r="AF175" s="18">
        <v>327607487</v>
      </c>
      <c r="AG175" s="18">
        <v>9195</v>
      </c>
      <c r="AH175" s="18">
        <v>5581153</v>
      </c>
      <c r="AI175" s="18">
        <v>393</v>
      </c>
      <c r="AJ175" s="18">
        <v>235318</v>
      </c>
      <c r="AK175" s="18">
        <v>8189</v>
      </c>
      <c r="AL175" s="18">
        <v>11339992</v>
      </c>
      <c r="AM175" s="18">
        <v>622</v>
      </c>
      <c r="AN175" s="18">
        <v>1842318</v>
      </c>
      <c r="AO175" s="18">
        <v>392</v>
      </c>
      <c r="AP175" s="18">
        <v>678761</v>
      </c>
    </row>
    <row r="176" spans="1:42" x14ac:dyDescent="0.2">
      <c r="A176" s="17" t="s">
        <v>1443</v>
      </c>
      <c r="B176" s="18">
        <v>1079</v>
      </c>
      <c r="C176" s="18">
        <v>6435</v>
      </c>
      <c r="D176" s="18">
        <v>229592959</v>
      </c>
      <c r="E176" s="18">
        <v>35678.781507381507</v>
      </c>
      <c r="F176" s="18">
        <v>1551</v>
      </c>
      <c r="G176" s="18">
        <v>1290879</v>
      </c>
      <c r="H176" s="18">
        <v>58540828</v>
      </c>
      <c r="I176" s="18">
        <v>9297.8565656565661</v>
      </c>
      <c r="J176" s="19">
        <v>26.059904999090151</v>
      </c>
      <c r="K176" s="18">
        <v>3263</v>
      </c>
      <c r="L176" s="18">
        <v>3363469</v>
      </c>
      <c r="M176" s="18">
        <v>6435</v>
      </c>
      <c r="N176" s="18">
        <v>58813092</v>
      </c>
      <c r="O176" s="18">
        <v>6435</v>
      </c>
      <c r="P176" s="18">
        <v>56239164</v>
      </c>
      <c r="Q176" s="18">
        <v>1064</v>
      </c>
      <c r="R176" s="18">
        <v>-264088</v>
      </c>
      <c r="S176" s="18">
        <v>469</v>
      </c>
      <c r="T176" s="18">
        <v>2720121</v>
      </c>
      <c r="U176" s="18">
        <v>6435</v>
      </c>
      <c r="V176" s="18">
        <v>238311841</v>
      </c>
      <c r="W176" s="18">
        <v>5817</v>
      </c>
      <c r="X176" s="18">
        <v>8718889</v>
      </c>
      <c r="Y176" s="18">
        <v>4026</v>
      </c>
      <c r="Z176" s="18">
        <v>3597907</v>
      </c>
      <c r="AA176" s="18">
        <v>14</v>
      </c>
      <c r="AB176" s="18">
        <v>-156843</v>
      </c>
      <c r="AC176" s="18">
        <v>519</v>
      </c>
      <c r="AD176" s="18">
        <v>6862103</v>
      </c>
      <c r="AE176" s="18">
        <v>5678</v>
      </c>
      <c r="AF176" s="18">
        <v>203340024</v>
      </c>
      <c r="AG176" s="18">
        <v>5426</v>
      </c>
      <c r="AH176" s="18">
        <v>3200045</v>
      </c>
      <c r="AI176" s="18">
        <v>231</v>
      </c>
      <c r="AJ176" s="18">
        <v>118786</v>
      </c>
      <c r="AK176" s="18">
        <v>5139</v>
      </c>
      <c r="AL176" s="18">
        <v>6704687</v>
      </c>
      <c r="AM176" s="18">
        <v>369</v>
      </c>
      <c r="AN176" s="18">
        <v>1049931</v>
      </c>
      <c r="AO176" s="18">
        <v>238</v>
      </c>
      <c r="AP176" s="18">
        <v>407083</v>
      </c>
    </row>
    <row r="177" spans="1:42" x14ac:dyDescent="0.2">
      <c r="A177" s="17" t="s">
        <v>1444</v>
      </c>
      <c r="B177" s="18">
        <v>904</v>
      </c>
      <c r="C177" s="18">
        <v>5859</v>
      </c>
      <c r="D177" s="18">
        <v>234061326</v>
      </c>
      <c r="E177" s="18">
        <v>39949.023041474655</v>
      </c>
      <c r="F177" s="18">
        <v>1855</v>
      </c>
      <c r="G177" s="18">
        <v>5346618</v>
      </c>
      <c r="H177" s="18">
        <v>60018573</v>
      </c>
      <c r="I177" s="18">
        <v>11156.373271889401</v>
      </c>
      <c r="J177" s="19">
        <v>27.926523410364684</v>
      </c>
      <c r="K177" s="18">
        <v>3303</v>
      </c>
      <c r="L177" s="18">
        <v>6667179</v>
      </c>
      <c r="M177" s="18">
        <v>5857</v>
      </c>
      <c r="N177" s="18">
        <v>65046345</v>
      </c>
      <c r="O177" s="18">
        <v>5858</v>
      </c>
      <c r="P177" s="18">
        <v>52931956</v>
      </c>
      <c r="Q177" s="18">
        <v>1182</v>
      </c>
      <c r="R177" s="18">
        <v>2248115</v>
      </c>
      <c r="S177" s="18">
        <v>622</v>
      </c>
      <c r="T177" s="18">
        <v>4705783</v>
      </c>
      <c r="U177" s="18">
        <v>5857</v>
      </c>
      <c r="V177" s="18">
        <v>245420792</v>
      </c>
      <c r="W177" s="18">
        <v>5077</v>
      </c>
      <c r="X177" s="18">
        <v>11359762</v>
      </c>
      <c r="Y177" s="18">
        <v>3836</v>
      </c>
      <c r="Z177" s="18">
        <v>8459595</v>
      </c>
      <c r="AA177" s="18">
        <v>22</v>
      </c>
      <c r="AB177" s="18">
        <v>-309533</v>
      </c>
      <c r="AC177" s="18">
        <v>489</v>
      </c>
      <c r="AD177" s="18">
        <v>9380131</v>
      </c>
      <c r="AE177" s="18">
        <v>4554</v>
      </c>
      <c r="AF177" s="18">
        <v>173840017</v>
      </c>
      <c r="AG177" s="18">
        <v>5020</v>
      </c>
      <c r="AH177" s="18">
        <v>3288910</v>
      </c>
      <c r="AI177" s="18">
        <v>217</v>
      </c>
      <c r="AJ177" s="18">
        <v>130825</v>
      </c>
      <c r="AK177" s="18">
        <v>3936</v>
      </c>
      <c r="AL177" s="18">
        <v>6616253</v>
      </c>
      <c r="AM177" s="18">
        <v>205</v>
      </c>
      <c r="AN177" s="18">
        <v>566441</v>
      </c>
      <c r="AO177" s="18">
        <v>178</v>
      </c>
      <c r="AP177" s="18">
        <v>301854</v>
      </c>
    </row>
    <row r="178" spans="1:42" x14ac:dyDescent="0.2">
      <c r="A178" s="17" t="s">
        <v>1445</v>
      </c>
      <c r="B178" s="18">
        <v>2219</v>
      </c>
      <c r="C178" s="18">
        <v>11015</v>
      </c>
      <c r="D178" s="18">
        <v>380680361</v>
      </c>
      <c r="E178" s="18">
        <v>34560.178029959148</v>
      </c>
      <c r="F178" s="18">
        <v>2956</v>
      </c>
      <c r="G178" s="18">
        <v>2831208</v>
      </c>
      <c r="H178" s="18">
        <v>95379940</v>
      </c>
      <c r="I178" s="18">
        <v>8916.1278256922378</v>
      </c>
      <c r="J178" s="19">
        <v>25.798848078742893</v>
      </c>
      <c r="K178" s="18">
        <v>5741</v>
      </c>
      <c r="L178" s="18">
        <v>7548959</v>
      </c>
      <c r="M178" s="18">
        <v>11012</v>
      </c>
      <c r="N178" s="18">
        <v>97009545</v>
      </c>
      <c r="O178" s="18">
        <v>11012</v>
      </c>
      <c r="P178" s="18">
        <v>88919694</v>
      </c>
      <c r="Q178" s="18">
        <v>1940</v>
      </c>
      <c r="R178" s="18">
        <v>499440</v>
      </c>
      <c r="S178" s="18">
        <v>953</v>
      </c>
      <c r="T178" s="18">
        <v>4740016</v>
      </c>
      <c r="U178" s="18">
        <v>11012</v>
      </c>
      <c r="V178" s="18">
        <v>395871962</v>
      </c>
      <c r="W178" s="18">
        <v>9792</v>
      </c>
      <c r="X178" s="18">
        <v>15192965</v>
      </c>
      <c r="Y178" s="18">
        <v>7257</v>
      </c>
      <c r="Z178" s="18">
        <v>7058521</v>
      </c>
      <c r="AA178" s="18">
        <v>27</v>
      </c>
      <c r="AB178" s="18">
        <v>-116249</v>
      </c>
      <c r="AC178" s="18">
        <v>874</v>
      </c>
      <c r="AD178" s="18">
        <v>13708899</v>
      </c>
      <c r="AE178" s="18">
        <v>9350</v>
      </c>
      <c r="AF178" s="18">
        <v>322335272</v>
      </c>
      <c r="AG178" s="18">
        <v>8951</v>
      </c>
      <c r="AH178" s="18">
        <v>5212215</v>
      </c>
      <c r="AI178" s="18">
        <v>364</v>
      </c>
      <c r="AJ178" s="18">
        <v>197567</v>
      </c>
      <c r="AK178" s="18">
        <v>8307</v>
      </c>
      <c r="AL178" s="18">
        <v>10891622</v>
      </c>
      <c r="AM178" s="18">
        <v>617</v>
      </c>
      <c r="AN178" s="18">
        <v>1850565</v>
      </c>
      <c r="AO178" s="18">
        <v>432</v>
      </c>
      <c r="AP178" s="18">
        <v>784925</v>
      </c>
    </row>
    <row r="179" spans="1:42" x14ac:dyDescent="0.2">
      <c r="A179" s="17" t="s">
        <v>1446</v>
      </c>
      <c r="B179" s="18">
        <v>1360</v>
      </c>
      <c r="C179" s="18">
        <v>7487</v>
      </c>
      <c r="D179" s="18">
        <v>345941974</v>
      </c>
      <c r="E179" s="18">
        <v>46205.686389742223</v>
      </c>
      <c r="F179" s="18">
        <v>3043</v>
      </c>
      <c r="G179" s="18">
        <v>11147795</v>
      </c>
      <c r="H179" s="18">
        <v>94354374</v>
      </c>
      <c r="I179" s="18">
        <v>14091.38092694003</v>
      </c>
      <c r="J179" s="19">
        <v>30.497070875822661</v>
      </c>
      <c r="K179" s="18">
        <v>4520</v>
      </c>
      <c r="L179" s="18">
        <v>11547483</v>
      </c>
      <c r="M179" s="18">
        <v>7484</v>
      </c>
      <c r="N179" s="18">
        <v>104413730</v>
      </c>
      <c r="O179" s="18">
        <v>7487</v>
      </c>
      <c r="P179" s="18">
        <v>77038739</v>
      </c>
      <c r="Q179" s="18">
        <v>1837</v>
      </c>
      <c r="R179" s="18">
        <v>4757117</v>
      </c>
      <c r="S179" s="18">
        <v>976</v>
      </c>
      <c r="T179" s="18">
        <v>7504113</v>
      </c>
      <c r="U179" s="18">
        <v>7486</v>
      </c>
      <c r="V179" s="18">
        <v>362987316</v>
      </c>
      <c r="W179" s="18">
        <v>6489</v>
      </c>
      <c r="X179" s="18">
        <v>17045080</v>
      </c>
      <c r="Y179" s="18">
        <v>5198</v>
      </c>
      <c r="Z179" s="18">
        <v>15109893</v>
      </c>
      <c r="AA179" s="18">
        <v>38</v>
      </c>
      <c r="AB179" s="18">
        <v>-1513800</v>
      </c>
      <c r="AC179" s="18">
        <v>619</v>
      </c>
      <c r="AD179" s="18">
        <v>13487932</v>
      </c>
      <c r="AE179" s="18">
        <v>5775</v>
      </c>
      <c r="AF179" s="18">
        <v>233958359</v>
      </c>
      <c r="AG179" s="18">
        <v>6466</v>
      </c>
      <c r="AH179" s="18">
        <v>4883106</v>
      </c>
      <c r="AI179" s="18">
        <v>245</v>
      </c>
      <c r="AJ179" s="18">
        <v>152583</v>
      </c>
      <c r="AK179" s="18">
        <v>4679</v>
      </c>
      <c r="AL179" s="18">
        <v>8328239</v>
      </c>
      <c r="AM179" s="18">
        <v>239</v>
      </c>
      <c r="AN179" s="18">
        <v>753313</v>
      </c>
      <c r="AO179" s="18">
        <v>241</v>
      </c>
      <c r="AP179" s="18">
        <v>436156</v>
      </c>
    </row>
    <row r="180" spans="1:42" x14ac:dyDescent="0.2">
      <c r="A180" s="17" t="s">
        <v>1447</v>
      </c>
      <c r="B180" s="18">
        <v>862</v>
      </c>
      <c r="C180" s="18">
        <v>5471</v>
      </c>
      <c r="D180" s="18">
        <v>206622606</v>
      </c>
      <c r="E180" s="18">
        <v>37766.881008956312</v>
      </c>
      <c r="F180" s="18">
        <v>1569</v>
      </c>
      <c r="G180" s="18">
        <v>1670515</v>
      </c>
      <c r="H180" s="18">
        <v>54456435</v>
      </c>
      <c r="I180" s="18">
        <v>10258.992871504295</v>
      </c>
      <c r="J180" s="19">
        <v>27.163992888561282</v>
      </c>
      <c r="K180" s="18">
        <v>2895</v>
      </c>
      <c r="L180" s="18">
        <v>4482840</v>
      </c>
      <c r="M180" s="18">
        <v>5469</v>
      </c>
      <c r="N180" s="18">
        <v>55251928</v>
      </c>
      <c r="O180" s="18">
        <v>5471</v>
      </c>
      <c r="P180" s="18">
        <v>50487600</v>
      </c>
      <c r="Q180" s="18">
        <v>841</v>
      </c>
      <c r="R180" s="18">
        <v>703148</v>
      </c>
      <c r="S180" s="18">
        <v>490</v>
      </c>
      <c r="T180" s="18">
        <v>3512998</v>
      </c>
      <c r="U180" s="18">
        <v>5470</v>
      </c>
      <c r="V180" s="18">
        <v>214475907</v>
      </c>
      <c r="W180" s="18">
        <v>4953</v>
      </c>
      <c r="X180" s="18">
        <v>7945548</v>
      </c>
      <c r="Y180" s="18">
        <v>3497</v>
      </c>
      <c r="Z180" s="18">
        <v>3806641</v>
      </c>
      <c r="AA180" s="18">
        <v>10</v>
      </c>
      <c r="AB180" s="18">
        <v>-258306</v>
      </c>
      <c r="AC180" s="18">
        <v>381</v>
      </c>
      <c r="AD180" s="18">
        <v>6364294</v>
      </c>
      <c r="AE180" s="18">
        <v>4692</v>
      </c>
      <c r="AF180" s="18">
        <v>171980171</v>
      </c>
      <c r="AG180" s="18">
        <v>4614</v>
      </c>
      <c r="AH180" s="18">
        <v>2876895</v>
      </c>
      <c r="AI180" s="18">
        <v>206</v>
      </c>
      <c r="AJ180" s="18">
        <v>124973</v>
      </c>
      <c r="AK180" s="18">
        <v>4181</v>
      </c>
      <c r="AL180" s="18">
        <v>5072899</v>
      </c>
      <c r="AM180" s="18">
        <v>260</v>
      </c>
      <c r="AN180" s="18">
        <v>780016</v>
      </c>
      <c r="AO180" s="18">
        <v>221</v>
      </c>
      <c r="AP180" s="18">
        <v>382476</v>
      </c>
    </row>
    <row r="181" spans="1:42" x14ac:dyDescent="0.2">
      <c r="A181" s="17" t="s">
        <v>1448</v>
      </c>
      <c r="B181" s="18">
        <v>1464</v>
      </c>
      <c r="C181" s="18">
        <v>9800</v>
      </c>
      <c r="D181" s="18">
        <v>414718021</v>
      </c>
      <c r="E181" s="18">
        <v>42318.165408163266</v>
      </c>
      <c r="F181" s="18">
        <v>3439</v>
      </c>
      <c r="G181" s="18">
        <v>5707194</v>
      </c>
      <c r="H181" s="18">
        <v>114175749</v>
      </c>
      <c r="I181" s="18">
        <v>12232.95336734694</v>
      </c>
      <c r="J181" s="19">
        <v>28.907097577030537</v>
      </c>
      <c r="K181" s="18">
        <v>5788</v>
      </c>
      <c r="L181" s="18">
        <v>9339395</v>
      </c>
      <c r="M181" s="18">
        <v>9799</v>
      </c>
      <c r="N181" s="18">
        <v>118477888</v>
      </c>
      <c r="O181" s="18">
        <v>9800</v>
      </c>
      <c r="P181" s="18">
        <v>104359802</v>
      </c>
      <c r="Q181" s="18">
        <v>1697</v>
      </c>
      <c r="R181" s="18">
        <v>1510575</v>
      </c>
      <c r="S181" s="18">
        <v>1149</v>
      </c>
      <c r="T181" s="18">
        <v>8065100</v>
      </c>
      <c r="U181" s="18">
        <v>9799</v>
      </c>
      <c r="V181" s="18">
        <v>431632056</v>
      </c>
      <c r="W181" s="18">
        <v>8753</v>
      </c>
      <c r="X181" s="18">
        <v>16913538</v>
      </c>
      <c r="Y181" s="18">
        <v>6530</v>
      </c>
      <c r="Z181" s="18">
        <v>10416229</v>
      </c>
      <c r="AA181" s="18">
        <v>24</v>
      </c>
      <c r="AB181" s="18">
        <v>-388218</v>
      </c>
      <c r="AC181" s="18">
        <v>650</v>
      </c>
      <c r="AD181" s="18">
        <v>11768657</v>
      </c>
      <c r="AE181" s="18">
        <v>8271</v>
      </c>
      <c r="AF181" s="18">
        <v>333822849</v>
      </c>
      <c r="AG181" s="18">
        <v>8543</v>
      </c>
      <c r="AH181" s="18">
        <v>5887864</v>
      </c>
      <c r="AI181" s="18">
        <v>364</v>
      </c>
      <c r="AJ181" s="18">
        <v>212434</v>
      </c>
      <c r="AK181" s="18">
        <v>7150</v>
      </c>
      <c r="AL181" s="18">
        <v>9737126</v>
      </c>
      <c r="AM181" s="18">
        <v>383</v>
      </c>
      <c r="AN181" s="18">
        <v>1041948</v>
      </c>
      <c r="AO181" s="18">
        <v>352</v>
      </c>
      <c r="AP181" s="18">
        <v>579475</v>
      </c>
    </row>
    <row r="182" spans="1:42" x14ac:dyDescent="0.2">
      <c r="A182" s="17" t="s">
        <v>1449</v>
      </c>
      <c r="B182" s="18">
        <v>1227</v>
      </c>
      <c r="C182" s="18">
        <v>7170</v>
      </c>
      <c r="D182" s="18">
        <v>315570310</v>
      </c>
      <c r="E182" s="18">
        <v>44012.595536959554</v>
      </c>
      <c r="F182" s="18">
        <v>2677</v>
      </c>
      <c r="G182" s="18">
        <v>10994761</v>
      </c>
      <c r="H182" s="18">
        <v>83093678</v>
      </c>
      <c r="I182" s="18">
        <v>13122.515899581589</v>
      </c>
      <c r="J182" s="19">
        <v>29.815364759758296</v>
      </c>
      <c r="K182" s="18">
        <v>4113</v>
      </c>
      <c r="L182" s="18">
        <v>9748145</v>
      </c>
      <c r="M182" s="18">
        <v>7165</v>
      </c>
      <c r="N182" s="18">
        <v>93113721</v>
      </c>
      <c r="O182" s="18">
        <v>7170</v>
      </c>
      <c r="P182" s="18">
        <v>69712060</v>
      </c>
      <c r="Q182" s="18">
        <v>1455</v>
      </c>
      <c r="R182" s="18">
        <v>2393710</v>
      </c>
      <c r="S182" s="18">
        <v>859</v>
      </c>
      <c r="T182" s="18">
        <v>9168086</v>
      </c>
      <c r="U182" s="18">
        <v>7167</v>
      </c>
      <c r="V182" s="18">
        <v>330706085</v>
      </c>
      <c r="W182" s="18">
        <v>6103</v>
      </c>
      <c r="X182" s="18">
        <v>15135694</v>
      </c>
      <c r="Y182" s="18">
        <v>4944</v>
      </c>
      <c r="Z182" s="18">
        <v>14613676</v>
      </c>
      <c r="AA182" s="18">
        <v>22</v>
      </c>
      <c r="AB182" s="18">
        <v>-585925</v>
      </c>
      <c r="AC182" s="18">
        <v>554</v>
      </c>
      <c r="AD182" s="18">
        <v>10188251</v>
      </c>
      <c r="AE182" s="18">
        <v>5635</v>
      </c>
      <c r="AF182" s="18">
        <v>220238535</v>
      </c>
      <c r="AG182" s="18">
        <v>6185</v>
      </c>
      <c r="AH182" s="18">
        <v>4457837</v>
      </c>
      <c r="AI182" s="18">
        <v>208</v>
      </c>
      <c r="AJ182" s="18">
        <v>118291</v>
      </c>
      <c r="AK182" s="18">
        <v>4633</v>
      </c>
      <c r="AL182" s="18">
        <v>8080968</v>
      </c>
      <c r="AM182" s="18">
        <v>228</v>
      </c>
      <c r="AN182" s="18">
        <v>656154</v>
      </c>
      <c r="AO182" s="18">
        <v>239</v>
      </c>
      <c r="AP182" s="18">
        <v>430303</v>
      </c>
    </row>
    <row r="183" spans="1:42" x14ac:dyDescent="0.2">
      <c r="A183" s="17" t="s">
        <v>1450</v>
      </c>
      <c r="B183" s="18">
        <v>400</v>
      </c>
      <c r="C183" s="18">
        <v>2767</v>
      </c>
      <c r="D183" s="18">
        <v>127001700</v>
      </c>
      <c r="E183" s="18">
        <v>45898.698951933504</v>
      </c>
      <c r="F183" s="18">
        <v>1018</v>
      </c>
      <c r="G183" s="18">
        <v>2429387</v>
      </c>
      <c r="H183" s="18">
        <v>36266221</v>
      </c>
      <c r="I183" s="18">
        <v>13984.679436212504</v>
      </c>
      <c r="J183" s="19">
        <v>30.468574830100696</v>
      </c>
      <c r="K183" s="18">
        <v>1530</v>
      </c>
      <c r="L183" s="18">
        <v>1603226</v>
      </c>
      <c r="M183" s="18">
        <v>2765</v>
      </c>
      <c r="N183" s="18">
        <v>37984479</v>
      </c>
      <c r="O183" s="18">
        <v>2767</v>
      </c>
      <c r="P183" s="18">
        <v>33477203</v>
      </c>
      <c r="Q183" s="18">
        <v>479</v>
      </c>
      <c r="R183" s="18">
        <v>-955414</v>
      </c>
      <c r="S183" s="18">
        <v>286</v>
      </c>
      <c r="T183" s="18">
        <v>4396245</v>
      </c>
      <c r="U183" s="18">
        <v>2767</v>
      </c>
      <c r="V183" s="18">
        <v>132548164</v>
      </c>
      <c r="W183" s="18">
        <v>2450</v>
      </c>
      <c r="X183" s="18">
        <v>5546425</v>
      </c>
      <c r="Y183" s="18">
        <v>1814</v>
      </c>
      <c r="Z183" s="18">
        <v>3621549</v>
      </c>
      <c r="AA183" s="18">
        <v>14</v>
      </c>
      <c r="AB183" s="18">
        <v>-218253</v>
      </c>
      <c r="AC183" s="18">
        <v>222</v>
      </c>
      <c r="AD183" s="18">
        <v>5327490</v>
      </c>
      <c r="AE183" s="18">
        <v>2388</v>
      </c>
      <c r="AF183" s="18">
        <v>100713565</v>
      </c>
      <c r="AG183" s="18">
        <v>2442</v>
      </c>
      <c r="AH183" s="18">
        <v>1822853</v>
      </c>
      <c r="AI183" s="18">
        <v>111</v>
      </c>
      <c r="AJ183" s="18">
        <v>75875</v>
      </c>
      <c r="AK183" s="18">
        <v>2038</v>
      </c>
      <c r="AL183" s="18">
        <v>3577205</v>
      </c>
      <c r="AM183" s="18">
        <v>84</v>
      </c>
      <c r="AN183" s="18">
        <v>239217</v>
      </c>
      <c r="AO183" s="18">
        <v>60</v>
      </c>
      <c r="AP183" s="18">
        <v>108812</v>
      </c>
    </row>
    <row r="184" spans="1:42" x14ac:dyDescent="0.2">
      <c r="A184" s="20"/>
      <c r="B184" s="21"/>
      <c r="C184" s="21"/>
      <c r="D184" s="21"/>
      <c r="E184" s="21"/>
      <c r="F184" s="21"/>
      <c r="G184" s="21"/>
      <c r="H184" s="21"/>
      <c r="I184" s="21"/>
      <c r="J184" s="22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</row>
    <row r="185" spans="1:42" x14ac:dyDescent="0.2">
      <c r="A185" s="17" t="s">
        <v>1451</v>
      </c>
      <c r="B185" s="18">
        <v>949</v>
      </c>
      <c r="C185" s="18">
        <v>6162</v>
      </c>
      <c r="D185" s="18">
        <v>261327750</v>
      </c>
      <c r="E185" s="18">
        <v>42409.566699123658</v>
      </c>
      <c r="F185" s="18">
        <v>2072</v>
      </c>
      <c r="G185" s="18">
        <v>3426577</v>
      </c>
      <c r="H185" s="18">
        <v>72015060</v>
      </c>
      <c r="I185" s="18">
        <v>12243.043979227523</v>
      </c>
      <c r="J185" s="19">
        <v>28.86859011337296</v>
      </c>
      <c r="K185" s="18">
        <v>3443</v>
      </c>
      <c r="L185" s="18">
        <v>4003381</v>
      </c>
      <c r="M185" s="18">
        <v>6158</v>
      </c>
      <c r="N185" s="18">
        <v>74445591</v>
      </c>
      <c r="O185" s="18">
        <v>6162</v>
      </c>
      <c r="P185" s="18">
        <v>67916055</v>
      </c>
      <c r="Q185" s="18">
        <v>969</v>
      </c>
      <c r="R185" s="18">
        <v>-1691754</v>
      </c>
      <c r="S185" s="18">
        <v>626</v>
      </c>
      <c r="T185" s="18">
        <v>2921273</v>
      </c>
      <c r="U185" s="18">
        <v>6158</v>
      </c>
      <c r="V185" s="18">
        <v>271775824</v>
      </c>
      <c r="W185" s="18">
        <v>5535</v>
      </c>
      <c r="X185" s="18">
        <v>10448436</v>
      </c>
      <c r="Y185" s="18">
        <v>3989</v>
      </c>
      <c r="Z185" s="18">
        <v>6316852</v>
      </c>
      <c r="AA185" s="18">
        <v>30</v>
      </c>
      <c r="AB185" s="18">
        <v>-238888</v>
      </c>
      <c r="AC185" s="18">
        <v>437</v>
      </c>
      <c r="AD185" s="18">
        <v>8880736</v>
      </c>
      <c r="AE185" s="18">
        <v>5356</v>
      </c>
      <c r="AF185" s="18">
        <v>218596814</v>
      </c>
      <c r="AG185" s="18">
        <v>5416</v>
      </c>
      <c r="AH185" s="18">
        <v>3719544</v>
      </c>
      <c r="AI185" s="18">
        <v>272</v>
      </c>
      <c r="AJ185" s="18">
        <v>153762</v>
      </c>
      <c r="AK185" s="18">
        <v>4636</v>
      </c>
      <c r="AL185" s="18">
        <v>6665111</v>
      </c>
      <c r="AM185" s="18">
        <v>242</v>
      </c>
      <c r="AN185" s="18">
        <v>597565</v>
      </c>
      <c r="AO185" s="18">
        <v>199</v>
      </c>
      <c r="AP185" s="18">
        <v>336745</v>
      </c>
    </row>
    <row r="186" spans="1:42" x14ac:dyDescent="0.2">
      <c r="A186" s="17" t="s">
        <v>1452</v>
      </c>
      <c r="B186" s="18">
        <v>1110</v>
      </c>
      <c r="C186" s="18">
        <v>7013</v>
      </c>
      <c r="D186" s="18">
        <v>287723986</v>
      </c>
      <c r="E186" s="18">
        <v>41027.233138457152</v>
      </c>
      <c r="F186" s="18">
        <v>2460</v>
      </c>
      <c r="G186" s="18">
        <v>3525856</v>
      </c>
      <c r="H186" s="18">
        <v>77866401</v>
      </c>
      <c r="I186" s="18">
        <v>11605.911450163981</v>
      </c>
      <c r="J186" s="19">
        <v>28.288311354062778</v>
      </c>
      <c r="K186" s="18">
        <v>4002</v>
      </c>
      <c r="L186" s="18">
        <v>5489603</v>
      </c>
      <c r="M186" s="18">
        <v>7009</v>
      </c>
      <c r="N186" s="18">
        <v>80432938</v>
      </c>
      <c r="O186" s="18">
        <v>7013</v>
      </c>
      <c r="P186" s="18">
        <v>72962653</v>
      </c>
      <c r="Q186" s="18">
        <v>1188</v>
      </c>
      <c r="R186" s="18">
        <v>-1742153</v>
      </c>
      <c r="S186" s="18">
        <v>712</v>
      </c>
      <c r="T186" s="18">
        <v>5171229</v>
      </c>
      <c r="U186" s="18">
        <v>7010</v>
      </c>
      <c r="V186" s="18">
        <v>300567488</v>
      </c>
      <c r="W186" s="18">
        <v>6249</v>
      </c>
      <c r="X186" s="18">
        <v>12843315</v>
      </c>
      <c r="Y186" s="18">
        <v>4611</v>
      </c>
      <c r="Z186" s="18">
        <v>6773807</v>
      </c>
      <c r="AA186" s="18">
        <v>24</v>
      </c>
      <c r="AB186" s="18">
        <v>-488181</v>
      </c>
      <c r="AC186" s="18">
        <v>491</v>
      </c>
      <c r="AD186" s="18">
        <v>9274741</v>
      </c>
      <c r="AE186" s="18">
        <v>5949</v>
      </c>
      <c r="AF186" s="18">
        <v>236311246</v>
      </c>
      <c r="AG186" s="18">
        <v>6146</v>
      </c>
      <c r="AH186" s="18">
        <v>4067968</v>
      </c>
      <c r="AI186" s="18">
        <v>221</v>
      </c>
      <c r="AJ186" s="18">
        <v>124812</v>
      </c>
      <c r="AK186" s="18">
        <v>5150</v>
      </c>
      <c r="AL186" s="18">
        <v>7971049</v>
      </c>
      <c r="AM186" s="18">
        <v>242</v>
      </c>
      <c r="AN186" s="18">
        <v>672947</v>
      </c>
      <c r="AO186" s="18">
        <v>203</v>
      </c>
      <c r="AP186" s="18">
        <v>349417</v>
      </c>
    </row>
    <row r="187" spans="1:42" x14ac:dyDescent="0.2">
      <c r="A187" s="17" t="s">
        <v>1453</v>
      </c>
      <c r="B187" s="18">
        <v>1359</v>
      </c>
      <c r="C187" s="18">
        <v>8504</v>
      </c>
      <c r="D187" s="18">
        <v>336941643</v>
      </c>
      <c r="E187" s="18">
        <v>39621.547859830665</v>
      </c>
      <c r="F187" s="18">
        <v>2620</v>
      </c>
      <c r="G187" s="18">
        <v>7257786</v>
      </c>
      <c r="H187" s="18">
        <v>86076964</v>
      </c>
      <c r="I187" s="18">
        <v>10975.393932267169</v>
      </c>
      <c r="J187" s="19">
        <v>27.70056831473336</v>
      </c>
      <c r="K187" s="18">
        <v>4529</v>
      </c>
      <c r="L187" s="18">
        <v>7405983</v>
      </c>
      <c r="M187" s="18">
        <v>8504</v>
      </c>
      <c r="N187" s="18">
        <v>93090801</v>
      </c>
      <c r="O187" s="18">
        <v>8504</v>
      </c>
      <c r="P187" s="18">
        <v>78547827</v>
      </c>
      <c r="Q187" s="18">
        <v>1320</v>
      </c>
      <c r="R187" s="18">
        <v>-118353</v>
      </c>
      <c r="S187" s="18">
        <v>831</v>
      </c>
      <c r="T187" s="18">
        <v>7059820</v>
      </c>
      <c r="U187" s="18">
        <v>8504</v>
      </c>
      <c r="V187" s="18">
        <v>351807847</v>
      </c>
      <c r="W187" s="18">
        <v>7579</v>
      </c>
      <c r="X187" s="18">
        <v>14866036</v>
      </c>
      <c r="Y187" s="18">
        <v>5526</v>
      </c>
      <c r="Z187" s="18">
        <v>11877803</v>
      </c>
      <c r="AA187" s="18">
        <v>35</v>
      </c>
      <c r="AB187" s="18">
        <v>-1182909</v>
      </c>
      <c r="AC187" s="18">
        <v>669</v>
      </c>
      <c r="AD187" s="18">
        <v>12807432</v>
      </c>
      <c r="AE187" s="18">
        <v>6980</v>
      </c>
      <c r="AF187" s="18">
        <v>261706716</v>
      </c>
      <c r="AG187" s="18">
        <v>7254</v>
      </c>
      <c r="AH187" s="18">
        <v>4695375</v>
      </c>
      <c r="AI187" s="18">
        <v>266</v>
      </c>
      <c r="AJ187" s="18">
        <v>155575</v>
      </c>
      <c r="AK187" s="18">
        <v>6071</v>
      </c>
      <c r="AL187" s="18">
        <v>9393893</v>
      </c>
      <c r="AM187" s="18">
        <v>375</v>
      </c>
      <c r="AN187" s="18">
        <v>1063016</v>
      </c>
      <c r="AO187" s="18">
        <v>243</v>
      </c>
      <c r="AP187" s="18">
        <v>419009</v>
      </c>
    </row>
    <row r="188" spans="1:42" x14ac:dyDescent="0.2">
      <c r="A188" s="17" t="s">
        <v>1454</v>
      </c>
      <c r="B188" s="18">
        <v>2218</v>
      </c>
      <c r="C188" s="18">
        <v>13408</v>
      </c>
      <c r="D188" s="18">
        <v>584397964</v>
      </c>
      <c r="E188" s="18">
        <v>43585.767004773268</v>
      </c>
      <c r="F188" s="18">
        <v>4658</v>
      </c>
      <c r="G188" s="18">
        <v>13746487</v>
      </c>
      <c r="H188" s="18">
        <v>157892272</v>
      </c>
      <c r="I188" s="18">
        <v>12801.220092482101</v>
      </c>
      <c r="J188" s="19">
        <v>29.370184287637251</v>
      </c>
      <c r="K188" s="18">
        <v>7622</v>
      </c>
      <c r="L188" s="18">
        <v>13905257</v>
      </c>
      <c r="M188" s="18">
        <v>13406</v>
      </c>
      <c r="N188" s="18">
        <v>170262021</v>
      </c>
      <c r="O188" s="18">
        <v>13408</v>
      </c>
      <c r="P188" s="18">
        <v>141125307</v>
      </c>
      <c r="Q188" s="18">
        <v>2455</v>
      </c>
      <c r="R188" s="18">
        <v>-428804</v>
      </c>
      <c r="S188" s="18">
        <v>1477</v>
      </c>
      <c r="T188" s="18">
        <v>12588201</v>
      </c>
      <c r="U188" s="18">
        <v>13408</v>
      </c>
      <c r="V188" s="18">
        <v>613064397</v>
      </c>
      <c r="W188" s="18">
        <v>11780</v>
      </c>
      <c r="X188" s="18">
        <v>28669519</v>
      </c>
      <c r="Y188" s="18">
        <v>8834</v>
      </c>
      <c r="Z188" s="18">
        <v>20850066</v>
      </c>
      <c r="AA188" s="18">
        <v>53</v>
      </c>
      <c r="AB188" s="18">
        <v>-547575</v>
      </c>
      <c r="AC188" s="18">
        <v>1018</v>
      </c>
      <c r="AD188" s="18">
        <v>22216002</v>
      </c>
      <c r="AE188" s="18">
        <v>10918</v>
      </c>
      <c r="AF188" s="18">
        <v>441958811</v>
      </c>
      <c r="AG188" s="18">
        <v>11583</v>
      </c>
      <c r="AH188" s="18">
        <v>8176316</v>
      </c>
      <c r="AI188" s="18">
        <v>452</v>
      </c>
      <c r="AJ188" s="18">
        <v>280834</v>
      </c>
      <c r="AK188" s="18">
        <v>9288</v>
      </c>
      <c r="AL188" s="18">
        <v>15800130</v>
      </c>
      <c r="AM188" s="18">
        <v>452</v>
      </c>
      <c r="AN188" s="18">
        <v>1214079</v>
      </c>
      <c r="AO188" s="18">
        <v>369</v>
      </c>
      <c r="AP188" s="18">
        <v>629457</v>
      </c>
    </row>
    <row r="189" spans="1:42" x14ac:dyDescent="0.2">
      <c r="A189" s="17" t="s">
        <v>1455</v>
      </c>
      <c r="B189" s="18">
        <v>1982</v>
      </c>
      <c r="C189" s="18">
        <v>14758</v>
      </c>
      <c r="D189" s="18">
        <v>646081506</v>
      </c>
      <c r="E189" s="18">
        <v>43778.391787505083</v>
      </c>
      <c r="F189" s="18">
        <v>4612</v>
      </c>
      <c r="G189" s="18">
        <v>16087642</v>
      </c>
      <c r="H189" s="18">
        <v>174489953</v>
      </c>
      <c r="I189" s="18">
        <v>12913.510977097169</v>
      </c>
      <c r="J189" s="19">
        <v>29.497453994604822</v>
      </c>
      <c r="K189" s="18">
        <v>7631</v>
      </c>
      <c r="L189" s="18">
        <v>16262201</v>
      </c>
      <c r="M189" s="18">
        <v>14754</v>
      </c>
      <c r="N189" s="18">
        <v>188559748</v>
      </c>
      <c r="O189" s="18">
        <v>14758</v>
      </c>
      <c r="P189" s="18">
        <v>154489230</v>
      </c>
      <c r="Q189" s="18">
        <v>2622</v>
      </c>
      <c r="R189" s="18">
        <v>1818934</v>
      </c>
      <c r="S189" s="18">
        <v>1527</v>
      </c>
      <c r="T189" s="18">
        <v>13159238</v>
      </c>
      <c r="U189" s="18">
        <v>14757</v>
      </c>
      <c r="V189" s="18">
        <v>677673443</v>
      </c>
      <c r="W189" s="18">
        <v>12933</v>
      </c>
      <c r="X189" s="18">
        <v>31602235</v>
      </c>
      <c r="Y189" s="18">
        <v>9187</v>
      </c>
      <c r="Z189" s="18">
        <v>23599838</v>
      </c>
      <c r="AA189" s="18">
        <v>73</v>
      </c>
      <c r="AB189" s="18">
        <v>-1224233</v>
      </c>
      <c r="AC189" s="18">
        <v>1290</v>
      </c>
      <c r="AD189" s="18">
        <v>23028220</v>
      </c>
      <c r="AE189" s="18">
        <v>12122</v>
      </c>
      <c r="AF189" s="18">
        <v>485614700</v>
      </c>
      <c r="AG189" s="18">
        <v>12900</v>
      </c>
      <c r="AH189" s="18">
        <v>9149297</v>
      </c>
      <c r="AI189" s="18">
        <v>631</v>
      </c>
      <c r="AJ189" s="18">
        <v>349318</v>
      </c>
      <c r="AK189" s="18">
        <v>10407</v>
      </c>
      <c r="AL189" s="18">
        <v>18984307</v>
      </c>
      <c r="AM189" s="18">
        <v>689</v>
      </c>
      <c r="AN189" s="18">
        <v>1933122</v>
      </c>
      <c r="AO189" s="18">
        <v>523</v>
      </c>
      <c r="AP189" s="18">
        <v>892319</v>
      </c>
    </row>
    <row r="190" spans="1:42" x14ac:dyDescent="0.2">
      <c r="A190" s="17" t="s">
        <v>1456</v>
      </c>
      <c r="B190" s="18">
        <v>157</v>
      </c>
      <c r="C190" s="18">
        <v>1064</v>
      </c>
      <c r="D190" s="18">
        <v>36766018</v>
      </c>
      <c r="E190" s="18">
        <v>34554.528195488725</v>
      </c>
      <c r="F190" s="18">
        <v>194</v>
      </c>
      <c r="G190" s="18">
        <v>250527</v>
      </c>
      <c r="H190" s="18">
        <v>9176602</v>
      </c>
      <c r="I190" s="18">
        <v>8860.083646616542</v>
      </c>
      <c r="J190" s="19">
        <v>25.64087576740021</v>
      </c>
      <c r="K190" s="18">
        <v>451</v>
      </c>
      <c r="L190" s="18">
        <v>481631</v>
      </c>
      <c r="M190" s="18">
        <v>1064</v>
      </c>
      <c r="N190" s="18">
        <v>9264842</v>
      </c>
      <c r="O190" s="18">
        <v>1064</v>
      </c>
      <c r="P190" s="18">
        <v>8571933</v>
      </c>
      <c r="Q190" s="18">
        <v>155</v>
      </c>
      <c r="R190" s="18">
        <v>-112275</v>
      </c>
      <c r="S190" s="18">
        <v>49</v>
      </c>
      <c r="T190" s="18">
        <v>140008</v>
      </c>
      <c r="U190" s="18">
        <v>1064</v>
      </c>
      <c r="V190" s="18">
        <v>38049786</v>
      </c>
      <c r="W190" s="18">
        <v>936</v>
      </c>
      <c r="X190" s="18">
        <v>1283707</v>
      </c>
      <c r="Y190" s="18">
        <v>638</v>
      </c>
      <c r="Z190" s="18">
        <v>624621</v>
      </c>
      <c r="AA190" s="18">
        <v>6</v>
      </c>
      <c r="AB190" s="18">
        <v>22507</v>
      </c>
      <c r="AC190" s="18">
        <v>100</v>
      </c>
      <c r="AD190" s="18">
        <v>2142906</v>
      </c>
      <c r="AE190" s="18">
        <v>919</v>
      </c>
      <c r="AF190" s="18">
        <v>31216310</v>
      </c>
      <c r="AG190" s="18">
        <v>912</v>
      </c>
      <c r="AH190" s="18">
        <v>516300</v>
      </c>
      <c r="AI190" s="18">
        <v>36</v>
      </c>
      <c r="AJ190" s="18">
        <v>19391</v>
      </c>
      <c r="AK190" s="18">
        <v>822</v>
      </c>
      <c r="AL190" s="18">
        <v>995441</v>
      </c>
      <c r="AM190" s="18">
        <v>59</v>
      </c>
      <c r="AN190" s="18">
        <v>150575</v>
      </c>
      <c r="AO190" s="18">
        <v>14</v>
      </c>
      <c r="AP190" s="18">
        <v>17654</v>
      </c>
    </row>
    <row r="191" spans="1:42" x14ac:dyDescent="0.2">
      <c r="A191" s="17" t="s">
        <v>1457</v>
      </c>
      <c r="B191" s="18">
        <v>2298</v>
      </c>
      <c r="C191" s="18">
        <v>16452</v>
      </c>
      <c r="D191" s="18">
        <v>656984805</v>
      </c>
      <c r="E191" s="18">
        <v>39933.430889861418</v>
      </c>
      <c r="F191" s="18">
        <v>5191</v>
      </c>
      <c r="G191" s="18">
        <v>5269100</v>
      </c>
      <c r="H191" s="18">
        <v>177412101</v>
      </c>
      <c r="I191" s="18">
        <v>11103.890165329443</v>
      </c>
      <c r="J191" s="19">
        <v>27.80600093178715</v>
      </c>
      <c r="K191" s="18">
        <v>9036</v>
      </c>
      <c r="L191" s="18">
        <v>8813679</v>
      </c>
      <c r="M191" s="18">
        <v>16450</v>
      </c>
      <c r="N191" s="18">
        <v>180169792</v>
      </c>
      <c r="O191" s="18">
        <v>16451</v>
      </c>
      <c r="P191" s="18">
        <v>169210509</v>
      </c>
      <c r="Q191" s="18">
        <v>2573</v>
      </c>
      <c r="R191" s="18">
        <v>-3712052</v>
      </c>
      <c r="S191" s="18">
        <v>1491</v>
      </c>
      <c r="T191" s="18">
        <v>7200708</v>
      </c>
      <c r="U191" s="18">
        <v>16452</v>
      </c>
      <c r="V191" s="18">
        <v>682539660</v>
      </c>
      <c r="W191" s="18">
        <v>14787</v>
      </c>
      <c r="X191" s="18">
        <v>25554622</v>
      </c>
      <c r="Y191" s="18">
        <v>10402</v>
      </c>
      <c r="Z191" s="18">
        <v>12475829</v>
      </c>
      <c r="AA191" s="18">
        <v>68</v>
      </c>
      <c r="AB191" s="18">
        <v>-542626</v>
      </c>
      <c r="AC191" s="18">
        <v>1247</v>
      </c>
      <c r="AD191" s="18">
        <v>20297766</v>
      </c>
      <c r="AE191" s="18">
        <v>14483</v>
      </c>
      <c r="AF191" s="18">
        <v>565183130</v>
      </c>
      <c r="AG191" s="18">
        <v>14518</v>
      </c>
      <c r="AH191" s="18">
        <v>9361308</v>
      </c>
      <c r="AI191" s="18">
        <v>573</v>
      </c>
      <c r="AJ191" s="18">
        <v>328585</v>
      </c>
      <c r="AK191" s="18">
        <v>12667</v>
      </c>
      <c r="AL191" s="18">
        <v>18201690</v>
      </c>
      <c r="AM191" s="18">
        <v>693</v>
      </c>
      <c r="AN191" s="18">
        <v>1865755</v>
      </c>
      <c r="AO191" s="18">
        <v>596</v>
      </c>
      <c r="AP191" s="18">
        <v>1044582</v>
      </c>
    </row>
    <row r="192" spans="1:42" x14ac:dyDescent="0.2">
      <c r="A192" s="17" t="s">
        <v>1458</v>
      </c>
      <c r="B192" s="18">
        <v>2109</v>
      </c>
      <c r="C192" s="18">
        <v>16317</v>
      </c>
      <c r="D192" s="18">
        <v>630884098</v>
      </c>
      <c r="E192" s="18">
        <v>38664.221241649815</v>
      </c>
      <c r="F192" s="18">
        <v>4976</v>
      </c>
      <c r="G192" s="18">
        <v>4965518</v>
      </c>
      <c r="H192" s="18">
        <v>167093294</v>
      </c>
      <c r="I192" s="18">
        <v>10544.757737329166</v>
      </c>
      <c r="J192" s="19">
        <v>27.272650007418637</v>
      </c>
      <c r="K192" s="18">
        <v>8549</v>
      </c>
      <c r="L192" s="18">
        <v>6378047</v>
      </c>
      <c r="M192" s="18">
        <v>16317</v>
      </c>
      <c r="N192" s="18">
        <v>170007480</v>
      </c>
      <c r="O192" s="18">
        <v>16317</v>
      </c>
      <c r="P192" s="18">
        <v>160968829</v>
      </c>
      <c r="Q192" s="18">
        <v>2249</v>
      </c>
      <c r="R192" s="18">
        <v>-6533915</v>
      </c>
      <c r="S192" s="18">
        <v>1385</v>
      </c>
      <c r="T192" s="18">
        <v>5326916</v>
      </c>
      <c r="U192" s="18">
        <v>16317</v>
      </c>
      <c r="V192" s="18">
        <v>653778503</v>
      </c>
      <c r="W192" s="18">
        <v>14836</v>
      </c>
      <c r="X192" s="18">
        <v>22894240</v>
      </c>
      <c r="Y192" s="18">
        <v>10456</v>
      </c>
      <c r="Z192" s="18">
        <v>12185736</v>
      </c>
      <c r="AA192" s="18">
        <v>64</v>
      </c>
      <c r="AB192" s="18">
        <v>-716574</v>
      </c>
      <c r="AC192" s="18">
        <v>1012</v>
      </c>
      <c r="AD192" s="18">
        <v>16651680</v>
      </c>
      <c r="AE192" s="18">
        <v>14672</v>
      </c>
      <c r="AF192" s="18">
        <v>553856161</v>
      </c>
      <c r="AG192" s="18">
        <v>14306</v>
      </c>
      <c r="AH192" s="18">
        <v>8981953</v>
      </c>
      <c r="AI192" s="18">
        <v>442</v>
      </c>
      <c r="AJ192" s="18">
        <v>261908</v>
      </c>
      <c r="AK192" s="18">
        <v>12996</v>
      </c>
      <c r="AL192" s="18">
        <v>16279785</v>
      </c>
      <c r="AM192" s="18">
        <v>568</v>
      </c>
      <c r="AN192" s="18">
        <v>1538794</v>
      </c>
      <c r="AO192" s="18">
        <v>392</v>
      </c>
      <c r="AP192" s="18">
        <v>624421</v>
      </c>
    </row>
    <row r="193" spans="1:42" x14ac:dyDescent="0.2">
      <c r="A193" s="17" t="s">
        <v>1459</v>
      </c>
      <c r="B193" s="18">
        <v>2188</v>
      </c>
      <c r="C193" s="18">
        <v>15385</v>
      </c>
      <c r="D193" s="18">
        <v>678070810</v>
      </c>
      <c r="E193" s="18">
        <v>44073.500812479688</v>
      </c>
      <c r="F193" s="18">
        <v>5331</v>
      </c>
      <c r="G193" s="18">
        <v>10513573</v>
      </c>
      <c r="H193" s="18">
        <v>191551595</v>
      </c>
      <c r="I193" s="18">
        <v>13133.907572310693</v>
      </c>
      <c r="J193" s="19">
        <v>29.800009824932587</v>
      </c>
      <c r="K193" s="18">
        <v>7883</v>
      </c>
      <c r="L193" s="18">
        <v>6698655</v>
      </c>
      <c r="M193" s="18">
        <v>15385</v>
      </c>
      <c r="N193" s="18">
        <v>197750495</v>
      </c>
      <c r="O193" s="18">
        <v>15385</v>
      </c>
      <c r="P193" s="18">
        <v>179454135</v>
      </c>
      <c r="Q193" s="18">
        <v>2967</v>
      </c>
      <c r="R193" s="18">
        <v>-7739921</v>
      </c>
      <c r="S193" s="18">
        <v>1540</v>
      </c>
      <c r="T193" s="18">
        <v>9604124</v>
      </c>
      <c r="U193" s="18">
        <v>15385</v>
      </c>
      <c r="V193" s="18">
        <v>704634627</v>
      </c>
      <c r="W193" s="18">
        <v>13642</v>
      </c>
      <c r="X193" s="18">
        <v>26563987</v>
      </c>
      <c r="Y193" s="18">
        <v>10132</v>
      </c>
      <c r="Z193" s="18">
        <v>16272904</v>
      </c>
      <c r="AA193" s="18">
        <v>101</v>
      </c>
      <c r="AB193" s="18">
        <v>-901018</v>
      </c>
      <c r="AC193" s="18">
        <v>1078</v>
      </c>
      <c r="AD193" s="18">
        <v>19042553</v>
      </c>
      <c r="AE193" s="18">
        <v>13851</v>
      </c>
      <c r="AF193" s="18">
        <v>582007658</v>
      </c>
      <c r="AG193" s="18">
        <v>13483</v>
      </c>
      <c r="AH193" s="18">
        <v>9716814</v>
      </c>
      <c r="AI193" s="18">
        <v>551</v>
      </c>
      <c r="AJ193" s="18">
        <v>325883</v>
      </c>
      <c r="AK193" s="18">
        <v>11743</v>
      </c>
      <c r="AL193" s="18">
        <v>18255207</v>
      </c>
      <c r="AM193" s="18">
        <v>436</v>
      </c>
      <c r="AN193" s="18">
        <v>1098359</v>
      </c>
      <c r="AO193" s="18">
        <v>317</v>
      </c>
      <c r="AP193" s="18">
        <v>529411</v>
      </c>
    </row>
    <row r="194" spans="1:42" x14ac:dyDescent="0.2">
      <c r="A194" s="17" t="s">
        <v>1460</v>
      </c>
      <c r="B194" s="18">
        <v>5292</v>
      </c>
      <c r="C194" s="18">
        <v>29247</v>
      </c>
      <c r="D194" s="18">
        <v>1066830232</v>
      </c>
      <c r="E194" s="18">
        <v>36476.569631073275</v>
      </c>
      <c r="F194" s="18">
        <v>7754</v>
      </c>
      <c r="G194" s="18">
        <v>15911493</v>
      </c>
      <c r="H194" s="18">
        <v>266875426</v>
      </c>
      <c r="I194" s="18">
        <v>9668.920538858687</v>
      </c>
      <c r="J194" s="19">
        <v>26.507208974557816</v>
      </c>
      <c r="K194" s="18">
        <v>13206</v>
      </c>
      <c r="L194" s="18">
        <v>17150169</v>
      </c>
      <c r="M194" s="18">
        <v>29244</v>
      </c>
      <c r="N194" s="18">
        <v>280821207</v>
      </c>
      <c r="O194" s="18">
        <v>29245</v>
      </c>
      <c r="P194" s="18">
        <v>245937789</v>
      </c>
      <c r="Q194" s="18">
        <v>3364</v>
      </c>
      <c r="R194" s="18">
        <v>-1258908</v>
      </c>
      <c r="S194" s="18">
        <v>2705</v>
      </c>
      <c r="T194" s="18">
        <v>19115198</v>
      </c>
      <c r="U194" s="18">
        <v>29247</v>
      </c>
      <c r="V194" s="18">
        <v>1103508754</v>
      </c>
      <c r="W194" s="18">
        <v>25793</v>
      </c>
      <c r="X194" s="18">
        <v>36684827</v>
      </c>
      <c r="Y194" s="18">
        <v>18849</v>
      </c>
      <c r="Z194" s="18">
        <v>29296406</v>
      </c>
      <c r="AA194" s="18">
        <v>139</v>
      </c>
      <c r="AB194" s="18">
        <v>-452052</v>
      </c>
      <c r="AC194" s="18">
        <v>2150</v>
      </c>
      <c r="AD194" s="18">
        <v>38907078</v>
      </c>
      <c r="AE194" s="18">
        <v>24416</v>
      </c>
      <c r="AF194" s="18">
        <v>839806751</v>
      </c>
      <c r="AG194" s="18">
        <v>24672</v>
      </c>
      <c r="AH194" s="18">
        <v>14836518</v>
      </c>
      <c r="AI194" s="18">
        <v>775</v>
      </c>
      <c r="AJ194" s="18">
        <v>466942</v>
      </c>
      <c r="AK194" s="18">
        <v>21323</v>
      </c>
      <c r="AL194" s="18">
        <v>24316763</v>
      </c>
      <c r="AM194" s="18">
        <v>2124</v>
      </c>
      <c r="AN194" s="18">
        <v>5989683</v>
      </c>
      <c r="AO194" s="18">
        <v>807</v>
      </c>
      <c r="AP194" s="18">
        <v>1270226</v>
      </c>
    </row>
    <row r="195" spans="1:42" x14ac:dyDescent="0.2">
      <c r="A195" s="17" t="s">
        <v>1461</v>
      </c>
      <c r="B195" s="18">
        <v>2643</v>
      </c>
      <c r="C195" s="18">
        <v>12659</v>
      </c>
      <c r="D195" s="18">
        <v>474139043</v>
      </c>
      <c r="E195" s="18">
        <v>37454.699660320723</v>
      </c>
      <c r="F195" s="18">
        <v>3465</v>
      </c>
      <c r="G195" s="18">
        <v>16171348</v>
      </c>
      <c r="H195" s="18">
        <v>113152494</v>
      </c>
      <c r="I195" s="18">
        <v>10215.960344418991</v>
      </c>
      <c r="J195" s="19">
        <v>27.275509981573066</v>
      </c>
      <c r="K195" s="18">
        <v>5628</v>
      </c>
      <c r="L195" s="18">
        <v>8061207</v>
      </c>
      <c r="M195" s="18">
        <v>12659</v>
      </c>
      <c r="N195" s="18">
        <v>128411410</v>
      </c>
      <c r="O195" s="18">
        <v>12658</v>
      </c>
      <c r="P195" s="18">
        <v>104499753</v>
      </c>
      <c r="Q195" s="18">
        <v>1656</v>
      </c>
      <c r="R195" s="18">
        <v>-1308968</v>
      </c>
      <c r="S195" s="18">
        <v>1339</v>
      </c>
      <c r="T195" s="18">
        <v>6173532</v>
      </c>
      <c r="U195" s="18">
        <v>12659</v>
      </c>
      <c r="V195" s="18">
        <v>491452462</v>
      </c>
      <c r="W195" s="18">
        <v>11005</v>
      </c>
      <c r="X195" s="18">
        <v>17313738</v>
      </c>
      <c r="Y195" s="18">
        <v>8416</v>
      </c>
      <c r="Z195" s="18">
        <v>22041482</v>
      </c>
      <c r="AA195" s="18">
        <v>23</v>
      </c>
      <c r="AB195" s="18">
        <v>-136337</v>
      </c>
      <c r="AC195" s="18">
        <v>1113</v>
      </c>
      <c r="AD195" s="18">
        <v>19459662</v>
      </c>
      <c r="AE195" s="18">
        <v>10088</v>
      </c>
      <c r="AF195" s="18">
        <v>341917431</v>
      </c>
      <c r="AG195" s="18">
        <v>10479</v>
      </c>
      <c r="AH195" s="18">
        <v>6568587</v>
      </c>
      <c r="AI195" s="18">
        <v>341</v>
      </c>
      <c r="AJ195" s="18">
        <v>198502</v>
      </c>
      <c r="AK195" s="18">
        <v>8846</v>
      </c>
      <c r="AL195" s="18">
        <v>11032948</v>
      </c>
      <c r="AM195" s="18">
        <v>924</v>
      </c>
      <c r="AN195" s="18">
        <v>2529895</v>
      </c>
      <c r="AO195" s="18">
        <v>317</v>
      </c>
      <c r="AP195" s="18">
        <v>495220</v>
      </c>
    </row>
    <row r="196" spans="1:42" x14ac:dyDescent="0.2">
      <c r="A196" s="17" t="s">
        <v>1462</v>
      </c>
      <c r="B196" s="18">
        <v>1252</v>
      </c>
      <c r="C196" s="18">
        <v>6133</v>
      </c>
      <c r="D196" s="18">
        <v>215409275</v>
      </c>
      <c r="E196" s="18">
        <v>35122.986303603459</v>
      </c>
      <c r="F196" s="18">
        <v>1578</v>
      </c>
      <c r="G196" s="18">
        <v>3561753</v>
      </c>
      <c r="H196" s="18">
        <v>51286132</v>
      </c>
      <c r="I196" s="18">
        <v>8943.0759823903481</v>
      </c>
      <c r="J196" s="19">
        <v>25.462174272672332</v>
      </c>
      <c r="K196" s="18">
        <v>2922</v>
      </c>
      <c r="L196" s="18">
        <v>4793704</v>
      </c>
      <c r="M196" s="18">
        <v>6129</v>
      </c>
      <c r="N196" s="18">
        <v>55453220</v>
      </c>
      <c r="O196" s="18">
        <v>6132</v>
      </c>
      <c r="P196" s="18">
        <v>47180063</v>
      </c>
      <c r="Q196" s="18">
        <v>809</v>
      </c>
      <c r="R196" s="18">
        <v>-55196</v>
      </c>
      <c r="S196" s="18">
        <v>563</v>
      </c>
      <c r="T196" s="18">
        <v>4648761</v>
      </c>
      <c r="U196" s="18">
        <v>6131</v>
      </c>
      <c r="V196" s="18">
        <v>223534620</v>
      </c>
      <c r="W196" s="18">
        <v>5463</v>
      </c>
      <c r="X196" s="18">
        <v>8247632</v>
      </c>
      <c r="Y196" s="18">
        <v>4029</v>
      </c>
      <c r="Z196" s="18">
        <v>7212921</v>
      </c>
      <c r="AA196" s="18">
        <v>8</v>
      </c>
      <c r="AB196" s="18">
        <v>-18213</v>
      </c>
      <c r="AC196" s="18">
        <v>418</v>
      </c>
      <c r="AD196" s="18">
        <v>6605407</v>
      </c>
      <c r="AE196" s="18">
        <v>4863</v>
      </c>
      <c r="AF196" s="18">
        <v>162313133</v>
      </c>
      <c r="AG196" s="18">
        <v>5077</v>
      </c>
      <c r="AH196" s="18">
        <v>2943824</v>
      </c>
      <c r="AI196" s="18">
        <v>157</v>
      </c>
      <c r="AJ196" s="18">
        <v>91409</v>
      </c>
      <c r="AK196" s="18">
        <v>4321</v>
      </c>
      <c r="AL196" s="18">
        <v>4502790</v>
      </c>
      <c r="AM196" s="18">
        <v>519</v>
      </c>
      <c r="AN196" s="18">
        <v>1545039</v>
      </c>
      <c r="AO196" s="18">
        <v>135</v>
      </c>
      <c r="AP196" s="18">
        <v>213163</v>
      </c>
    </row>
    <row r="197" spans="1:42" x14ac:dyDescent="0.2">
      <c r="A197" s="17" t="s">
        <v>1463</v>
      </c>
      <c r="B197" s="18">
        <v>2402</v>
      </c>
      <c r="C197" s="18">
        <v>10999</v>
      </c>
      <c r="D197" s="18">
        <v>376635841</v>
      </c>
      <c r="E197" s="18">
        <v>34242.734884989542</v>
      </c>
      <c r="F197" s="18">
        <v>2551</v>
      </c>
      <c r="G197" s="18">
        <v>5296762</v>
      </c>
      <c r="H197" s="18">
        <v>90421714</v>
      </c>
      <c r="I197" s="18">
        <v>8702.4707700700055</v>
      </c>
      <c r="J197" s="19">
        <v>25.414064616330549</v>
      </c>
      <c r="K197" s="18">
        <v>4810</v>
      </c>
      <c r="L197" s="18">
        <v>7635121</v>
      </c>
      <c r="M197" s="18">
        <v>10998</v>
      </c>
      <c r="N197" s="18">
        <v>96091484</v>
      </c>
      <c r="O197" s="18">
        <v>10998</v>
      </c>
      <c r="P197" s="18">
        <v>84718133</v>
      </c>
      <c r="Q197" s="18">
        <v>1393</v>
      </c>
      <c r="R197" s="18">
        <v>238185</v>
      </c>
      <c r="S197" s="18">
        <v>920</v>
      </c>
      <c r="T197" s="18">
        <v>12903059</v>
      </c>
      <c r="U197" s="18">
        <v>10998</v>
      </c>
      <c r="V197" s="18">
        <v>389511794</v>
      </c>
      <c r="W197" s="18">
        <v>9657</v>
      </c>
      <c r="X197" s="18">
        <v>12887737</v>
      </c>
      <c r="Y197" s="18">
        <v>7246</v>
      </c>
      <c r="Z197" s="18">
        <v>10994472</v>
      </c>
      <c r="AA197" s="18">
        <v>27</v>
      </c>
      <c r="AB197" s="18">
        <v>-300463</v>
      </c>
      <c r="AC197" s="18">
        <v>874</v>
      </c>
      <c r="AD197" s="18">
        <v>15340631</v>
      </c>
      <c r="AE197" s="18">
        <v>8824</v>
      </c>
      <c r="AF197" s="18">
        <v>283533763</v>
      </c>
      <c r="AG197" s="18">
        <v>8991</v>
      </c>
      <c r="AH197" s="18">
        <v>5120862</v>
      </c>
      <c r="AI197" s="18">
        <v>295</v>
      </c>
      <c r="AJ197" s="18">
        <v>187845</v>
      </c>
      <c r="AK197" s="18">
        <v>7757</v>
      </c>
      <c r="AL197" s="18">
        <v>7936559</v>
      </c>
      <c r="AM197" s="18">
        <v>1093</v>
      </c>
      <c r="AN197" s="18">
        <v>3351814</v>
      </c>
      <c r="AO197" s="18">
        <v>218</v>
      </c>
      <c r="AP197" s="18">
        <v>334089</v>
      </c>
    </row>
    <row r="198" spans="1:42" x14ac:dyDescent="0.2">
      <c r="A198" s="17" t="s">
        <v>1464</v>
      </c>
      <c r="B198" s="18">
        <v>355</v>
      </c>
      <c r="C198" s="18">
        <v>2177</v>
      </c>
      <c r="D198" s="18">
        <v>81143679</v>
      </c>
      <c r="E198" s="18">
        <v>37273.164446485993</v>
      </c>
      <c r="F198" s="18">
        <v>545</v>
      </c>
      <c r="G198" s="18">
        <v>1015395</v>
      </c>
      <c r="H198" s="18">
        <v>20948215</v>
      </c>
      <c r="I198" s="18">
        <v>10088.934313275149</v>
      </c>
      <c r="J198" s="19">
        <v>27.067555071048726</v>
      </c>
      <c r="K198" s="18">
        <v>919</v>
      </c>
      <c r="L198" s="18">
        <v>1018283</v>
      </c>
      <c r="M198" s="18">
        <v>2176</v>
      </c>
      <c r="N198" s="18">
        <v>21528994</v>
      </c>
      <c r="O198" s="18">
        <v>2177</v>
      </c>
      <c r="P198" s="18">
        <v>19374075</v>
      </c>
      <c r="Q198" s="18">
        <v>293</v>
      </c>
      <c r="R198" s="18">
        <v>-185975</v>
      </c>
      <c r="S198" s="18">
        <v>194</v>
      </c>
      <c r="T198" s="18">
        <v>1044324</v>
      </c>
      <c r="U198" s="18">
        <v>2177</v>
      </c>
      <c r="V198" s="18">
        <v>84131541</v>
      </c>
      <c r="W198" s="18">
        <v>1900</v>
      </c>
      <c r="X198" s="18">
        <v>2987832</v>
      </c>
      <c r="Y198" s="18">
        <v>1349</v>
      </c>
      <c r="Z198" s="18">
        <v>1761629</v>
      </c>
      <c r="AA198" s="18">
        <v>15</v>
      </c>
      <c r="AB198" s="18">
        <v>-132406</v>
      </c>
      <c r="AC198" s="18">
        <v>162</v>
      </c>
      <c r="AD198" s="18">
        <v>3646524</v>
      </c>
      <c r="AE198" s="18">
        <v>1901</v>
      </c>
      <c r="AF198" s="18">
        <v>66502690</v>
      </c>
      <c r="AG198" s="18">
        <v>1853</v>
      </c>
      <c r="AH198" s="18">
        <v>1138433</v>
      </c>
      <c r="AI198" s="18">
        <v>68</v>
      </c>
      <c r="AJ198" s="18">
        <v>37894</v>
      </c>
      <c r="AK198" s="18">
        <v>1613</v>
      </c>
      <c r="AL198" s="18">
        <v>1907072</v>
      </c>
      <c r="AM198" s="18">
        <v>176</v>
      </c>
      <c r="AN198" s="18">
        <v>523695</v>
      </c>
      <c r="AO198" s="18">
        <v>60</v>
      </c>
      <c r="AP198" s="18">
        <v>96415</v>
      </c>
    </row>
    <row r="199" spans="1:42" x14ac:dyDescent="0.2">
      <c r="A199" s="17" t="s">
        <v>1465</v>
      </c>
      <c r="B199" s="18">
        <v>3310</v>
      </c>
      <c r="C199" s="18">
        <v>16369</v>
      </c>
      <c r="D199" s="18">
        <v>542490044</v>
      </c>
      <c r="E199" s="18">
        <v>33141.306371800354</v>
      </c>
      <c r="F199" s="18">
        <v>3299</v>
      </c>
      <c r="G199" s="18">
        <v>4921351</v>
      </c>
      <c r="H199" s="18">
        <v>129099535</v>
      </c>
      <c r="I199" s="18">
        <v>8187.4815810373266</v>
      </c>
      <c r="J199" s="19">
        <v>24.704764167063679</v>
      </c>
      <c r="K199" s="18">
        <v>6354</v>
      </c>
      <c r="L199" s="18">
        <v>6859061</v>
      </c>
      <c r="M199" s="18">
        <v>16367</v>
      </c>
      <c r="N199" s="18">
        <v>133259296</v>
      </c>
      <c r="O199" s="18">
        <v>16369</v>
      </c>
      <c r="P199" s="18">
        <v>121059306</v>
      </c>
      <c r="Q199" s="18">
        <v>1823</v>
      </c>
      <c r="R199" s="18">
        <v>-235075</v>
      </c>
      <c r="S199" s="18">
        <v>1129</v>
      </c>
      <c r="T199" s="18">
        <v>6362138</v>
      </c>
      <c r="U199" s="18">
        <v>16369</v>
      </c>
      <c r="V199" s="18">
        <v>561459756</v>
      </c>
      <c r="W199" s="18">
        <v>14256</v>
      </c>
      <c r="X199" s="18">
        <v>18969319</v>
      </c>
      <c r="Y199" s="18">
        <v>10301</v>
      </c>
      <c r="Z199" s="18">
        <v>11838384</v>
      </c>
      <c r="AA199" s="18">
        <v>90</v>
      </c>
      <c r="AB199" s="18">
        <v>-184993</v>
      </c>
      <c r="AC199" s="18">
        <v>1347</v>
      </c>
      <c r="AD199" s="18">
        <v>23653154</v>
      </c>
      <c r="AE199" s="18">
        <v>13608</v>
      </c>
      <c r="AF199" s="18">
        <v>431416467</v>
      </c>
      <c r="AG199" s="18">
        <v>13532</v>
      </c>
      <c r="AH199" s="18">
        <v>7432899</v>
      </c>
      <c r="AI199" s="18">
        <v>381</v>
      </c>
      <c r="AJ199" s="18">
        <v>225966</v>
      </c>
      <c r="AK199" s="18">
        <v>12008</v>
      </c>
      <c r="AL199" s="18">
        <v>12918742</v>
      </c>
      <c r="AM199" s="18">
        <v>1661</v>
      </c>
      <c r="AN199" s="18">
        <v>4842320</v>
      </c>
      <c r="AO199" s="18">
        <v>304</v>
      </c>
      <c r="AP199" s="18">
        <v>457208</v>
      </c>
    </row>
    <row r="200" spans="1:42" x14ac:dyDescent="0.2">
      <c r="A200" s="17" t="s">
        <v>1466</v>
      </c>
      <c r="B200" s="18">
        <v>1969</v>
      </c>
      <c r="C200" s="18">
        <v>10171</v>
      </c>
      <c r="D200" s="18">
        <v>380944603</v>
      </c>
      <c r="E200" s="18">
        <v>37453.996952118767</v>
      </c>
      <c r="F200" s="18">
        <v>3126</v>
      </c>
      <c r="G200" s="18">
        <v>6407588</v>
      </c>
      <c r="H200" s="18">
        <v>96967848</v>
      </c>
      <c r="I200" s="18">
        <v>10163.743584701602</v>
      </c>
      <c r="J200" s="19">
        <v>27.13660600147681</v>
      </c>
      <c r="K200" s="18">
        <v>4854</v>
      </c>
      <c r="L200" s="18">
        <v>7518204</v>
      </c>
      <c r="M200" s="18">
        <v>10171</v>
      </c>
      <c r="N200" s="18">
        <v>102555876</v>
      </c>
      <c r="O200" s="18">
        <v>10170</v>
      </c>
      <c r="P200" s="18">
        <v>86033970</v>
      </c>
      <c r="Q200" s="18">
        <v>1598</v>
      </c>
      <c r="R200" s="18">
        <v>291299</v>
      </c>
      <c r="S200" s="18">
        <v>1185</v>
      </c>
      <c r="T200" s="18">
        <v>7833111</v>
      </c>
      <c r="U200" s="18">
        <v>10171</v>
      </c>
      <c r="V200" s="18">
        <v>397977327</v>
      </c>
      <c r="W200" s="18">
        <v>8722</v>
      </c>
      <c r="X200" s="18">
        <v>17032460</v>
      </c>
      <c r="Y200" s="18">
        <v>6887</v>
      </c>
      <c r="Z200" s="18">
        <v>11096866</v>
      </c>
      <c r="AA200" s="18">
        <v>28</v>
      </c>
      <c r="AB200" s="18">
        <v>-71009</v>
      </c>
      <c r="AC200" s="18">
        <v>960</v>
      </c>
      <c r="AD200" s="18">
        <v>20537690</v>
      </c>
      <c r="AE200" s="18">
        <v>8093</v>
      </c>
      <c r="AF200" s="18">
        <v>281070864</v>
      </c>
      <c r="AG200" s="18">
        <v>8568</v>
      </c>
      <c r="AH200" s="18">
        <v>5303283</v>
      </c>
      <c r="AI200" s="18">
        <v>300</v>
      </c>
      <c r="AJ200" s="18">
        <v>193963</v>
      </c>
      <c r="AK200" s="18">
        <v>6961</v>
      </c>
      <c r="AL200" s="18">
        <v>10463380</v>
      </c>
      <c r="AM200" s="18">
        <v>728</v>
      </c>
      <c r="AN200" s="18">
        <v>2181160</v>
      </c>
      <c r="AO200" s="18">
        <v>348</v>
      </c>
      <c r="AP200" s="18">
        <v>563241</v>
      </c>
    </row>
    <row r="201" spans="1:42" x14ac:dyDescent="0.2">
      <c r="A201" s="17" t="s">
        <v>1467</v>
      </c>
      <c r="B201" s="18">
        <v>3950</v>
      </c>
      <c r="C201" s="18">
        <v>18291</v>
      </c>
      <c r="D201" s="18">
        <v>586920173</v>
      </c>
      <c r="E201" s="18">
        <v>32087.921546115576</v>
      </c>
      <c r="F201" s="18">
        <v>4072</v>
      </c>
      <c r="G201" s="18">
        <v>4829589</v>
      </c>
      <c r="H201" s="18">
        <v>136752733</v>
      </c>
      <c r="I201" s="18">
        <v>7740.5457328740913</v>
      </c>
      <c r="J201" s="19">
        <v>24.122926509121708</v>
      </c>
      <c r="K201" s="18">
        <v>7608</v>
      </c>
      <c r="L201" s="18">
        <v>11208277</v>
      </c>
      <c r="M201" s="18">
        <v>18288</v>
      </c>
      <c r="N201" s="18">
        <v>141675048</v>
      </c>
      <c r="O201" s="18">
        <v>18291</v>
      </c>
      <c r="P201" s="18">
        <v>126702092</v>
      </c>
      <c r="Q201" s="18">
        <v>2134</v>
      </c>
      <c r="R201" s="18">
        <v>-74338</v>
      </c>
      <c r="S201" s="18">
        <v>1444</v>
      </c>
      <c r="T201" s="18">
        <v>6378134</v>
      </c>
      <c r="U201" s="18">
        <v>18290</v>
      </c>
      <c r="V201" s="18">
        <v>607887078</v>
      </c>
      <c r="W201" s="18">
        <v>16022</v>
      </c>
      <c r="X201" s="18">
        <v>20969210</v>
      </c>
      <c r="Y201" s="18">
        <v>12039</v>
      </c>
      <c r="Z201" s="18">
        <v>13111163</v>
      </c>
      <c r="AA201" s="18">
        <v>25</v>
      </c>
      <c r="AB201" s="18">
        <v>-362916</v>
      </c>
      <c r="AC201" s="18">
        <v>1541</v>
      </c>
      <c r="AD201" s="18">
        <v>25465935</v>
      </c>
      <c r="AE201" s="18">
        <v>14806</v>
      </c>
      <c r="AF201" s="18">
        <v>455441579</v>
      </c>
      <c r="AG201" s="18">
        <v>14982</v>
      </c>
      <c r="AH201" s="18">
        <v>7971237</v>
      </c>
      <c r="AI201" s="18">
        <v>349</v>
      </c>
      <c r="AJ201" s="18">
        <v>204446</v>
      </c>
      <c r="AK201" s="18">
        <v>13137</v>
      </c>
      <c r="AL201" s="18">
        <v>13646581</v>
      </c>
      <c r="AM201" s="18">
        <v>1923</v>
      </c>
      <c r="AN201" s="18">
        <v>5689316</v>
      </c>
      <c r="AO201" s="18">
        <v>367</v>
      </c>
      <c r="AP201" s="18">
        <v>552986</v>
      </c>
    </row>
    <row r="202" spans="1:42" x14ac:dyDescent="0.2">
      <c r="A202" s="17" t="s">
        <v>1468</v>
      </c>
      <c r="B202" s="18">
        <v>1788</v>
      </c>
      <c r="C202" s="18">
        <v>8113</v>
      </c>
      <c r="D202" s="18">
        <v>249486580</v>
      </c>
      <c r="E202" s="18">
        <v>30751.458153580672</v>
      </c>
      <c r="F202" s="18">
        <v>1684</v>
      </c>
      <c r="G202" s="18">
        <v>1915060</v>
      </c>
      <c r="H202" s="18">
        <v>56009598</v>
      </c>
      <c r="I202" s="18">
        <v>7139.7335141131516</v>
      </c>
      <c r="J202" s="19">
        <v>23.217544607008524</v>
      </c>
      <c r="K202" s="18">
        <v>3403</v>
      </c>
      <c r="L202" s="18">
        <v>4570383</v>
      </c>
      <c r="M202" s="18">
        <v>8113</v>
      </c>
      <c r="N202" s="18">
        <v>58726366</v>
      </c>
      <c r="O202" s="18">
        <v>8113</v>
      </c>
      <c r="P202" s="18">
        <v>52697229</v>
      </c>
      <c r="Q202" s="18">
        <v>913</v>
      </c>
      <c r="R202" s="18">
        <v>316558</v>
      </c>
      <c r="S202" s="18">
        <v>606</v>
      </c>
      <c r="T202" s="18">
        <v>2352340</v>
      </c>
      <c r="U202" s="18">
        <v>8113</v>
      </c>
      <c r="V202" s="18">
        <v>259225023</v>
      </c>
      <c r="W202" s="18">
        <v>7221</v>
      </c>
      <c r="X202" s="18">
        <v>9738535</v>
      </c>
      <c r="Y202" s="18">
        <v>5413</v>
      </c>
      <c r="Z202" s="18">
        <v>6135155</v>
      </c>
      <c r="AA202" s="18">
        <v>9</v>
      </c>
      <c r="AB202" s="18">
        <v>33268</v>
      </c>
      <c r="AC202" s="18">
        <v>703</v>
      </c>
      <c r="AD202" s="18">
        <v>11546093</v>
      </c>
      <c r="AE202" s="18">
        <v>6467</v>
      </c>
      <c r="AF202" s="18">
        <v>194076788</v>
      </c>
      <c r="AG202" s="18">
        <v>6487</v>
      </c>
      <c r="AH202" s="18">
        <v>3321505</v>
      </c>
      <c r="AI202" s="18">
        <v>142</v>
      </c>
      <c r="AJ202" s="18">
        <v>89362</v>
      </c>
      <c r="AK202" s="18">
        <v>5965</v>
      </c>
      <c r="AL202" s="18">
        <v>6408467</v>
      </c>
      <c r="AM202" s="18">
        <v>957</v>
      </c>
      <c r="AN202" s="18">
        <v>2782908</v>
      </c>
      <c r="AO202" s="18">
        <v>130</v>
      </c>
      <c r="AP202" s="18">
        <v>178105</v>
      </c>
    </row>
    <row r="203" spans="1:42" x14ac:dyDescent="0.2">
      <c r="A203" s="17" t="s">
        <v>1469</v>
      </c>
      <c r="B203" s="18">
        <v>1069</v>
      </c>
      <c r="C203" s="18">
        <v>4502</v>
      </c>
      <c r="D203" s="18">
        <v>147255818</v>
      </c>
      <c r="E203" s="18">
        <v>32708.977787649932</v>
      </c>
      <c r="F203" s="18">
        <v>994</v>
      </c>
      <c r="G203" s="18">
        <v>1000270</v>
      </c>
      <c r="H203" s="18">
        <v>34750008</v>
      </c>
      <c r="I203" s="18">
        <v>7940.9768991559304</v>
      </c>
      <c r="J203" s="19">
        <v>24.277667589337625</v>
      </c>
      <c r="K203" s="18">
        <v>2168</v>
      </c>
      <c r="L203" s="18">
        <v>2675465</v>
      </c>
      <c r="M203" s="18">
        <v>4501</v>
      </c>
      <c r="N203" s="18">
        <v>36237031</v>
      </c>
      <c r="O203" s="18">
        <v>4502</v>
      </c>
      <c r="P203" s="18">
        <v>32432114</v>
      </c>
      <c r="Q203" s="18">
        <v>654</v>
      </c>
      <c r="R203" s="18">
        <v>265232</v>
      </c>
      <c r="S203" s="18">
        <v>379</v>
      </c>
      <c r="T203" s="18">
        <v>2400559</v>
      </c>
      <c r="U203" s="18">
        <v>4502</v>
      </c>
      <c r="V203" s="18">
        <v>152677761</v>
      </c>
      <c r="W203" s="18">
        <v>3941</v>
      </c>
      <c r="X203" s="18">
        <v>5423801</v>
      </c>
      <c r="Y203" s="18">
        <v>3001</v>
      </c>
      <c r="Z203" s="18">
        <v>3544456</v>
      </c>
      <c r="AA203" s="18">
        <v>25</v>
      </c>
      <c r="AB203" s="18">
        <v>-88096</v>
      </c>
      <c r="AC203" s="18">
        <v>367</v>
      </c>
      <c r="AD203" s="18">
        <v>5841113</v>
      </c>
      <c r="AE203" s="18">
        <v>3588</v>
      </c>
      <c r="AF203" s="18">
        <v>114500995</v>
      </c>
      <c r="AG203" s="18">
        <v>3646</v>
      </c>
      <c r="AH203" s="18">
        <v>1991955</v>
      </c>
      <c r="AI203" s="18">
        <v>95</v>
      </c>
      <c r="AJ203" s="18">
        <v>57418</v>
      </c>
      <c r="AK203" s="18">
        <v>3188</v>
      </c>
      <c r="AL203" s="18">
        <v>3736021</v>
      </c>
      <c r="AM203" s="18">
        <v>437</v>
      </c>
      <c r="AN203" s="18">
        <v>1379977</v>
      </c>
      <c r="AO203" s="18">
        <v>91</v>
      </c>
      <c r="AP203" s="18">
        <v>135682</v>
      </c>
    </row>
    <row r="204" spans="1:42" x14ac:dyDescent="0.2">
      <c r="A204" s="17" t="s">
        <v>1470</v>
      </c>
      <c r="B204" s="18">
        <v>504</v>
      </c>
      <c r="C204" s="18">
        <v>1826</v>
      </c>
      <c r="D204" s="18">
        <v>54104641</v>
      </c>
      <c r="E204" s="18">
        <v>29630.142935377877</v>
      </c>
      <c r="F204" s="18">
        <v>377</v>
      </c>
      <c r="G204" s="18">
        <v>384465</v>
      </c>
      <c r="H204" s="18">
        <v>12054930</v>
      </c>
      <c r="I204" s="18">
        <v>6812.3740416210294</v>
      </c>
      <c r="J204" s="19">
        <v>22.991364086493061</v>
      </c>
      <c r="K204" s="18">
        <v>973</v>
      </c>
      <c r="L204" s="18">
        <v>970058</v>
      </c>
      <c r="M204" s="18">
        <v>1826</v>
      </c>
      <c r="N204" s="18">
        <v>12502692</v>
      </c>
      <c r="O204" s="18">
        <v>1826</v>
      </c>
      <c r="P204" s="18">
        <v>11357622</v>
      </c>
      <c r="Q204" s="18">
        <v>246</v>
      </c>
      <c r="R204" s="18">
        <v>-162592</v>
      </c>
      <c r="S204" s="18">
        <v>118</v>
      </c>
      <c r="T204" s="18">
        <v>382209</v>
      </c>
      <c r="U204" s="18">
        <v>1826</v>
      </c>
      <c r="V204" s="18">
        <v>56404690</v>
      </c>
      <c r="W204" s="18">
        <v>1605</v>
      </c>
      <c r="X204" s="18">
        <v>2300122</v>
      </c>
      <c r="Y204" s="18">
        <v>1234</v>
      </c>
      <c r="Z204" s="18">
        <v>1190829</v>
      </c>
      <c r="AA204" s="18">
        <v>17</v>
      </c>
      <c r="AB204" s="18">
        <v>-88550</v>
      </c>
      <c r="AC204" s="18">
        <v>123</v>
      </c>
      <c r="AD204" s="18">
        <v>1549607</v>
      </c>
      <c r="AE204" s="18">
        <v>1493</v>
      </c>
      <c r="AF204" s="18">
        <v>43825256</v>
      </c>
      <c r="AG204" s="18">
        <v>1446</v>
      </c>
      <c r="AH204" s="18">
        <v>728697</v>
      </c>
      <c r="AI204" s="18">
        <v>16</v>
      </c>
      <c r="AJ204" s="18">
        <v>10280</v>
      </c>
      <c r="AK204" s="18">
        <v>1243</v>
      </c>
      <c r="AL204" s="18">
        <v>1502514</v>
      </c>
      <c r="AM204" s="18">
        <v>196</v>
      </c>
      <c r="AN204" s="18">
        <v>654432</v>
      </c>
      <c r="AO204" s="18">
        <v>49</v>
      </c>
      <c r="AP204" s="18">
        <v>72049</v>
      </c>
    </row>
    <row r="205" spans="1:42" x14ac:dyDescent="0.2">
      <c r="A205" s="17" t="s">
        <v>1471</v>
      </c>
      <c r="B205" s="18">
        <v>2229</v>
      </c>
      <c r="C205" s="18">
        <v>10905</v>
      </c>
      <c r="D205" s="18">
        <v>403478953</v>
      </c>
      <c r="E205" s="18">
        <v>36999.445483723066</v>
      </c>
      <c r="F205" s="18">
        <v>3239</v>
      </c>
      <c r="G205" s="18">
        <v>5480855</v>
      </c>
      <c r="H205" s="18">
        <v>100642729</v>
      </c>
      <c r="I205" s="18">
        <v>9731.6445667125172</v>
      </c>
      <c r="J205" s="19">
        <v>26.302136260376386</v>
      </c>
      <c r="K205" s="18">
        <v>5697</v>
      </c>
      <c r="L205" s="18">
        <v>5307574</v>
      </c>
      <c r="M205" s="18">
        <v>10904</v>
      </c>
      <c r="N205" s="18">
        <v>107009878</v>
      </c>
      <c r="O205" s="18">
        <v>10905</v>
      </c>
      <c r="P205" s="18">
        <v>93862995</v>
      </c>
      <c r="Q205" s="18">
        <v>1657</v>
      </c>
      <c r="R205" s="18">
        <v>243158</v>
      </c>
      <c r="S205" s="18">
        <v>1050</v>
      </c>
      <c r="T205" s="18">
        <v>4658172</v>
      </c>
      <c r="U205" s="18">
        <v>10904</v>
      </c>
      <c r="V205" s="18">
        <v>417575142</v>
      </c>
      <c r="W205" s="18">
        <v>9884</v>
      </c>
      <c r="X205" s="18">
        <v>14096031</v>
      </c>
      <c r="Y205" s="18">
        <v>7389</v>
      </c>
      <c r="Z205" s="18">
        <v>12113081</v>
      </c>
      <c r="AA205" s="18">
        <v>23</v>
      </c>
      <c r="AB205" s="18">
        <v>-72718</v>
      </c>
      <c r="AC205" s="18">
        <v>662</v>
      </c>
      <c r="AD205" s="18">
        <v>10628967</v>
      </c>
      <c r="AE205" s="18">
        <v>9296</v>
      </c>
      <c r="AF205" s="18">
        <v>320852234</v>
      </c>
      <c r="AG205" s="18">
        <v>9220</v>
      </c>
      <c r="AH205" s="18">
        <v>5602053</v>
      </c>
      <c r="AI205" s="18">
        <v>235</v>
      </c>
      <c r="AJ205" s="18">
        <v>133101</v>
      </c>
      <c r="AK205" s="18">
        <v>8370</v>
      </c>
      <c r="AL205" s="18">
        <v>9330744</v>
      </c>
      <c r="AM205" s="18">
        <v>990</v>
      </c>
      <c r="AN205" s="18">
        <v>3053305</v>
      </c>
      <c r="AO205" s="18">
        <v>232</v>
      </c>
      <c r="AP205" s="18">
        <v>364506</v>
      </c>
    </row>
    <row r="206" spans="1:42" x14ac:dyDescent="0.2">
      <c r="A206" s="17" t="s">
        <v>1472</v>
      </c>
      <c r="B206" s="18">
        <v>1241</v>
      </c>
      <c r="C206" s="18">
        <v>5071</v>
      </c>
      <c r="D206" s="18">
        <v>173994501</v>
      </c>
      <c r="E206" s="18">
        <v>34311.674423190692</v>
      </c>
      <c r="F206" s="18">
        <v>1246</v>
      </c>
      <c r="G206" s="18">
        <v>1775560</v>
      </c>
      <c r="H206" s="18">
        <v>42088214</v>
      </c>
      <c r="I206" s="18">
        <v>8649.9258528889768</v>
      </c>
      <c r="J206" s="19">
        <v>25.209862235818591</v>
      </c>
      <c r="K206" s="18">
        <v>2316</v>
      </c>
      <c r="L206" s="18">
        <v>2537064</v>
      </c>
      <c r="M206" s="18">
        <v>5071</v>
      </c>
      <c r="N206" s="18">
        <v>44594045</v>
      </c>
      <c r="O206" s="18">
        <v>5071</v>
      </c>
      <c r="P206" s="18">
        <v>39902331</v>
      </c>
      <c r="Q206" s="18">
        <v>634</v>
      </c>
      <c r="R206" s="18">
        <v>294494</v>
      </c>
      <c r="S206" s="18">
        <v>444</v>
      </c>
      <c r="T206" s="18">
        <v>2094596</v>
      </c>
      <c r="U206" s="18">
        <v>5071</v>
      </c>
      <c r="V206" s="18">
        <v>180303137</v>
      </c>
      <c r="W206" s="18">
        <v>4541</v>
      </c>
      <c r="X206" s="18">
        <v>6308471</v>
      </c>
      <c r="Y206" s="18">
        <v>3447</v>
      </c>
      <c r="Z206" s="18">
        <v>4969333</v>
      </c>
      <c r="AA206" s="18">
        <v>6</v>
      </c>
      <c r="AB206" s="18">
        <v>-713</v>
      </c>
      <c r="AC206" s="18">
        <v>380</v>
      </c>
      <c r="AD206" s="18">
        <v>6899922</v>
      </c>
      <c r="AE206" s="18">
        <v>4193</v>
      </c>
      <c r="AF206" s="18">
        <v>135789796</v>
      </c>
      <c r="AG206" s="18">
        <v>4103</v>
      </c>
      <c r="AH206" s="18">
        <v>2371934</v>
      </c>
      <c r="AI206" s="18">
        <v>129</v>
      </c>
      <c r="AJ206" s="18">
        <v>83124</v>
      </c>
      <c r="AK206" s="18">
        <v>3819</v>
      </c>
      <c r="AL206" s="18">
        <v>4212630</v>
      </c>
      <c r="AM206" s="18">
        <v>604</v>
      </c>
      <c r="AN206" s="18">
        <v>1925971</v>
      </c>
      <c r="AO206" s="18">
        <v>101</v>
      </c>
      <c r="AP206" s="18">
        <v>148476</v>
      </c>
    </row>
    <row r="207" spans="1:42" x14ac:dyDescent="0.2">
      <c r="A207" s="17" t="s">
        <v>1473</v>
      </c>
      <c r="B207" s="18">
        <v>1343</v>
      </c>
      <c r="C207" s="18">
        <v>6536</v>
      </c>
      <c r="D207" s="18">
        <v>252673306</v>
      </c>
      <c r="E207" s="18">
        <v>38658.706548347611</v>
      </c>
      <c r="F207" s="18">
        <v>2143</v>
      </c>
      <c r="G207" s="18">
        <v>3526061</v>
      </c>
      <c r="H207" s="18">
        <v>65091059</v>
      </c>
      <c r="I207" s="18">
        <v>10498.335373317013</v>
      </c>
      <c r="J207" s="19">
        <v>27.156457912495117</v>
      </c>
      <c r="K207" s="18">
        <v>3558</v>
      </c>
      <c r="L207" s="18">
        <v>3624841</v>
      </c>
      <c r="M207" s="18">
        <v>6536</v>
      </c>
      <c r="N207" s="18">
        <v>68437086</v>
      </c>
      <c r="O207" s="18">
        <v>6535</v>
      </c>
      <c r="P207" s="18">
        <v>61228385</v>
      </c>
      <c r="Q207" s="18">
        <v>1065</v>
      </c>
      <c r="R207" s="18">
        <v>-879374</v>
      </c>
      <c r="S207" s="18">
        <v>696</v>
      </c>
      <c r="T207" s="18">
        <v>2960836</v>
      </c>
      <c r="U207" s="18">
        <v>6536</v>
      </c>
      <c r="V207" s="18">
        <v>262858847</v>
      </c>
      <c r="W207" s="18">
        <v>5931</v>
      </c>
      <c r="X207" s="18">
        <v>10185185</v>
      </c>
      <c r="Y207" s="18">
        <v>4442</v>
      </c>
      <c r="Z207" s="18">
        <v>7017900</v>
      </c>
      <c r="AA207" s="18">
        <v>15</v>
      </c>
      <c r="AB207" s="18">
        <v>-53766</v>
      </c>
      <c r="AC207" s="18">
        <v>437</v>
      </c>
      <c r="AD207" s="18">
        <v>6773286</v>
      </c>
      <c r="AE207" s="18">
        <v>5686</v>
      </c>
      <c r="AF207" s="18">
        <v>207246073</v>
      </c>
      <c r="AG207" s="18">
        <v>5648</v>
      </c>
      <c r="AH207" s="18">
        <v>3563419</v>
      </c>
      <c r="AI207" s="18">
        <v>175</v>
      </c>
      <c r="AJ207" s="18">
        <v>97553</v>
      </c>
      <c r="AK207" s="18">
        <v>5085</v>
      </c>
      <c r="AL207" s="18">
        <v>6218840</v>
      </c>
      <c r="AM207" s="18">
        <v>553</v>
      </c>
      <c r="AN207" s="18">
        <v>1690938</v>
      </c>
      <c r="AO207" s="18">
        <v>193</v>
      </c>
      <c r="AP207" s="18">
        <v>304125</v>
      </c>
    </row>
    <row r="208" spans="1:42" x14ac:dyDescent="0.2">
      <c r="A208" s="17" t="s">
        <v>1474</v>
      </c>
      <c r="B208" s="18">
        <v>1986</v>
      </c>
      <c r="C208" s="18">
        <v>9225</v>
      </c>
      <c r="D208" s="18">
        <v>333565126</v>
      </c>
      <c r="E208" s="18">
        <v>36158.821246612468</v>
      </c>
      <c r="F208" s="18">
        <v>2661</v>
      </c>
      <c r="G208" s="18">
        <v>5284491</v>
      </c>
      <c r="H208" s="18">
        <v>82084371</v>
      </c>
      <c r="I208" s="18">
        <v>9470.8793495934951</v>
      </c>
      <c r="J208" s="19">
        <v>26.192444950015549</v>
      </c>
      <c r="K208" s="18">
        <v>4562</v>
      </c>
      <c r="L208" s="18">
        <v>6012373</v>
      </c>
      <c r="M208" s="18">
        <v>9222</v>
      </c>
      <c r="N208" s="18">
        <v>87693845</v>
      </c>
      <c r="O208" s="18">
        <v>9224</v>
      </c>
      <c r="P208" s="18">
        <v>75255581</v>
      </c>
      <c r="Q208" s="18">
        <v>1426</v>
      </c>
      <c r="R208" s="18">
        <v>1201403</v>
      </c>
      <c r="S208" s="18">
        <v>951</v>
      </c>
      <c r="T208" s="18">
        <v>4718121</v>
      </c>
      <c r="U208" s="18">
        <v>9224</v>
      </c>
      <c r="V208" s="18">
        <v>345922174</v>
      </c>
      <c r="W208" s="18">
        <v>8240</v>
      </c>
      <c r="X208" s="18">
        <v>12372560</v>
      </c>
      <c r="Y208" s="18">
        <v>6371</v>
      </c>
      <c r="Z208" s="18">
        <v>10340591</v>
      </c>
      <c r="AA208" s="18">
        <v>20</v>
      </c>
      <c r="AB208" s="18">
        <v>-157271</v>
      </c>
      <c r="AC208" s="18">
        <v>634</v>
      </c>
      <c r="AD208" s="18">
        <v>10063449</v>
      </c>
      <c r="AE208" s="18">
        <v>7567</v>
      </c>
      <c r="AF208" s="18">
        <v>258124384</v>
      </c>
      <c r="AG208" s="18">
        <v>7717</v>
      </c>
      <c r="AH208" s="18">
        <v>4618885</v>
      </c>
      <c r="AI208" s="18">
        <v>171</v>
      </c>
      <c r="AJ208" s="18">
        <v>101341</v>
      </c>
      <c r="AK208" s="18">
        <v>6705</v>
      </c>
      <c r="AL208" s="18">
        <v>7208659</v>
      </c>
      <c r="AM208" s="18">
        <v>974</v>
      </c>
      <c r="AN208" s="18">
        <v>3112614</v>
      </c>
      <c r="AO208" s="18">
        <v>228</v>
      </c>
      <c r="AP208" s="18">
        <v>335160</v>
      </c>
    </row>
    <row r="209" spans="1:42" x14ac:dyDescent="0.2">
      <c r="A209" s="17" t="s">
        <v>1475</v>
      </c>
      <c r="B209" s="18">
        <v>858</v>
      </c>
      <c r="C209" s="18">
        <v>3990</v>
      </c>
      <c r="D209" s="18">
        <v>133722869</v>
      </c>
      <c r="E209" s="18">
        <v>33514.50350877193</v>
      </c>
      <c r="F209" s="18">
        <v>890</v>
      </c>
      <c r="G209" s="18">
        <v>1173121</v>
      </c>
      <c r="H209" s="18">
        <v>31892882</v>
      </c>
      <c r="I209" s="18">
        <v>8287.2187969924817</v>
      </c>
      <c r="J209" s="19">
        <v>24.727261123899456</v>
      </c>
      <c r="K209" s="18">
        <v>1734</v>
      </c>
      <c r="L209" s="18">
        <v>1611031</v>
      </c>
      <c r="M209" s="18">
        <v>3990</v>
      </c>
      <c r="N209" s="18">
        <v>33357895</v>
      </c>
      <c r="O209" s="18">
        <v>3990</v>
      </c>
      <c r="P209" s="18">
        <v>29986805</v>
      </c>
      <c r="Q209" s="18">
        <v>461</v>
      </c>
      <c r="R209" s="18">
        <v>416846</v>
      </c>
      <c r="S209" s="18">
        <v>268</v>
      </c>
      <c r="T209" s="18">
        <v>1116168</v>
      </c>
      <c r="U209" s="18">
        <v>3990</v>
      </c>
      <c r="V209" s="18">
        <v>138007185</v>
      </c>
      <c r="W209" s="18">
        <v>3571</v>
      </c>
      <c r="X209" s="18">
        <v>4284286</v>
      </c>
      <c r="Y209" s="18">
        <v>2625</v>
      </c>
      <c r="Z209" s="18">
        <v>3354563</v>
      </c>
      <c r="AA209" s="18">
        <v>12</v>
      </c>
      <c r="AB209" s="18">
        <v>-17015</v>
      </c>
      <c r="AC209" s="18">
        <v>291</v>
      </c>
      <c r="AD209" s="18">
        <v>4570444</v>
      </c>
      <c r="AE209" s="18">
        <v>3437</v>
      </c>
      <c r="AF209" s="18">
        <v>108547260</v>
      </c>
      <c r="AG209" s="18">
        <v>3299</v>
      </c>
      <c r="AH209" s="18">
        <v>1832424</v>
      </c>
      <c r="AI209" s="18">
        <v>104</v>
      </c>
      <c r="AJ209" s="18">
        <v>53180</v>
      </c>
      <c r="AK209" s="18">
        <v>3075</v>
      </c>
      <c r="AL209" s="18">
        <v>3009830</v>
      </c>
      <c r="AM209" s="18">
        <v>505</v>
      </c>
      <c r="AN209" s="18">
        <v>1522934</v>
      </c>
      <c r="AO209" s="18">
        <v>96</v>
      </c>
      <c r="AP209" s="18">
        <v>156880</v>
      </c>
    </row>
    <row r="210" spans="1:42" x14ac:dyDescent="0.2">
      <c r="A210" s="17" t="s">
        <v>1476</v>
      </c>
      <c r="B210" s="18">
        <v>1844</v>
      </c>
      <c r="C210" s="18">
        <v>10627</v>
      </c>
      <c r="D210" s="18">
        <v>354370204</v>
      </c>
      <c r="E210" s="18">
        <v>33346.212854051002</v>
      </c>
      <c r="F210" s="18">
        <v>2354</v>
      </c>
      <c r="G210" s="18">
        <v>1929594</v>
      </c>
      <c r="H210" s="18">
        <v>85957879</v>
      </c>
      <c r="I210" s="18">
        <v>8270.2054201562059</v>
      </c>
      <c r="J210" s="19">
        <v>24.80103349772601</v>
      </c>
      <c r="K210" s="18">
        <v>4786</v>
      </c>
      <c r="L210" s="18">
        <v>3107437</v>
      </c>
      <c r="M210" s="18">
        <v>10627</v>
      </c>
      <c r="N210" s="18">
        <v>87278997</v>
      </c>
      <c r="O210" s="18">
        <v>10626</v>
      </c>
      <c r="P210" s="18">
        <v>82405668</v>
      </c>
      <c r="Q210" s="18">
        <v>1057</v>
      </c>
      <c r="R210" s="18">
        <v>-610360</v>
      </c>
      <c r="S210" s="18">
        <v>711</v>
      </c>
      <c r="T210" s="18">
        <v>2582228</v>
      </c>
      <c r="U210" s="18">
        <v>10627</v>
      </c>
      <c r="V210" s="18">
        <v>365268156</v>
      </c>
      <c r="W210" s="18">
        <v>9766</v>
      </c>
      <c r="X210" s="18">
        <v>10897301</v>
      </c>
      <c r="Y210" s="18">
        <v>6757</v>
      </c>
      <c r="Z210" s="18">
        <v>6348737</v>
      </c>
      <c r="AA210" s="18">
        <v>7</v>
      </c>
      <c r="AB210" s="18">
        <v>-58452</v>
      </c>
      <c r="AC210" s="18">
        <v>682</v>
      </c>
      <c r="AD210" s="18">
        <v>10950444</v>
      </c>
      <c r="AE210" s="18">
        <v>9516</v>
      </c>
      <c r="AF210" s="18">
        <v>304376238</v>
      </c>
      <c r="AG210" s="18">
        <v>8906</v>
      </c>
      <c r="AH210" s="18">
        <v>4905099</v>
      </c>
      <c r="AI210" s="18">
        <v>176</v>
      </c>
      <c r="AJ210" s="18">
        <v>109799</v>
      </c>
      <c r="AK210" s="18">
        <v>8690</v>
      </c>
      <c r="AL210" s="18">
        <v>7646487</v>
      </c>
      <c r="AM210" s="18">
        <v>1155</v>
      </c>
      <c r="AN210" s="18">
        <v>3488809</v>
      </c>
      <c r="AO210" s="18">
        <v>227</v>
      </c>
      <c r="AP210" s="18">
        <v>340304</v>
      </c>
    </row>
    <row r="211" spans="1:42" x14ac:dyDescent="0.2">
      <c r="A211" s="17" t="s">
        <v>1477</v>
      </c>
      <c r="B211" s="18">
        <v>2453</v>
      </c>
      <c r="C211" s="18">
        <v>12676</v>
      </c>
      <c r="D211" s="18">
        <v>440092731</v>
      </c>
      <c r="E211" s="18">
        <v>34718.580861470495</v>
      </c>
      <c r="F211" s="18">
        <v>3065</v>
      </c>
      <c r="G211" s="18">
        <v>2501850</v>
      </c>
      <c r="H211" s="18">
        <v>109176028</v>
      </c>
      <c r="I211" s="18">
        <v>8810.1828652571785</v>
      </c>
      <c r="J211" s="19">
        <v>25.375987861976295</v>
      </c>
      <c r="K211" s="18">
        <v>6191</v>
      </c>
      <c r="L211" s="18">
        <v>4050904</v>
      </c>
      <c r="M211" s="18">
        <v>12676</v>
      </c>
      <c r="N211" s="18">
        <v>111165645</v>
      </c>
      <c r="O211" s="18">
        <v>12675</v>
      </c>
      <c r="P211" s="18">
        <v>105030754</v>
      </c>
      <c r="Q211" s="18">
        <v>1393</v>
      </c>
      <c r="R211" s="18">
        <v>-206249</v>
      </c>
      <c r="S211" s="18">
        <v>1048</v>
      </c>
      <c r="T211" s="18">
        <v>3241417</v>
      </c>
      <c r="U211" s="18">
        <v>12676</v>
      </c>
      <c r="V211" s="18">
        <v>454097984</v>
      </c>
      <c r="W211" s="18">
        <v>11638</v>
      </c>
      <c r="X211" s="18">
        <v>14005102</v>
      </c>
      <c r="Y211" s="18">
        <v>8122</v>
      </c>
      <c r="Z211" s="18">
        <v>8253870</v>
      </c>
      <c r="AA211" s="18">
        <v>18</v>
      </c>
      <c r="AB211" s="18">
        <v>-59432</v>
      </c>
      <c r="AC211" s="18">
        <v>699</v>
      </c>
      <c r="AD211" s="18">
        <v>9748795</v>
      </c>
      <c r="AE211" s="18">
        <v>11427</v>
      </c>
      <c r="AF211" s="18">
        <v>379652340</v>
      </c>
      <c r="AG211" s="18">
        <v>10671</v>
      </c>
      <c r="AH211" s="18">
        <v>6113621</v>
      </c>
      <c r="AI211" s="18">
        <v>238</v>
      </c>
      <c r="AJ211" s="18">
        <v>136505</v>
      </c>
      <c r="AK211" s="18">
        <v>10369</v>
      </c>
      <c r="AL211" s="18">
        <v>10170217</v>
      </c>
      <c r="AM211" s="18">
        <v>1401</v>
      </c>
      <c r="AN211" s="18">
        <v>4325975</v>
      </c>
      <c r="AO211" s="18">
        <v>352</v>
      </c>
      <c r="AP211" s="18">
        <v>547757</v>
      </c>
    </row>
    <row r="212" spans="1:42" x14ac:dyDescent="0.2">
      <c r="A212" s="17" t="s">
        <v>1478</v>
      </c>
      <c r="B212" s="18">
        <v>1683</v>
      </c>
      <c r="C212" s="18">
        <v>7916</v>
      </c>
      <c r="D212" s="18">
        <v>291284787</v>
      </c>
      <c r="E212" s="18">
        <v>36796.966523496718</v>
      </c>
      <c r="F212" s="18">
        <v>2557</v>
      </c>
      <c r="G212" s="18">
        <v>3067780</v>
      </c>
      <c r="H212" s="18">
        <v>73447059</v>
      </c>
      <c r="I212" s="18">
        <v>9665.846260737746</v>
      </c>
      <c r="J212" s="19">
        <v>26.26805189108623</v>
      </c>
      <c r="K212" s="18">
        <v>4349</v>
      </c>
      <c r="L212" s="18">
        <v>4876158</v>
      </c>
      <c r="M212" s="18">
        <v>7912</v>
      </c>
      <c r="N212" s="18">
        <v>76768891</v>
      </c>
      <c r="O212" s="18">
        <v>7915</v>
      </c>
      <c r="P212" s="18">
        <v>68050667</v>
      </c>
      <c r="Q212" s="18">
        <v>1245</v>
      </c>
      <c r="R212" s="18">
        <v>946009</v>
      </c>
      <c r="S212" s="18">
        <v>936</v>
      </c>
      <c r="T212" s="18">
        <v>6513177</v>
      </c>
      <c r="U212" s="18">
        <v>7914</v>
      </c>
      <c r="V212" s="18">
        <v>302573286</v>
      </c>
      <c r="W212" s="18">
        <v>7172</v>
      </c>
      <c r="X212" s="18">
        <v>11305460</v>
      </c>
      <c r="Y212" s="18">
        <v>5338</v>
      </c>
      <c r="Z212" s="18">
        <v>7501995</v>
      </c>
      <c r="AA212" s="18">
        <v>13</v>
      </c>
      <c r="AB212" s="18">
        <v>-218522</v>
      </c>
      <c r="AC212" s="18">
        <v>489</v>
      </c>
      <c r="AD212" s="18">
        <v>7786595</v>
      </c>
      <c r="AE212" s="18">
        <v>6708</v>
      </c>
      <c r="AF212" s="18">
        <v>230495674</v>
      </c>
      <c r="AG212" s="18">
        <v>6694</v>
      </c>
      <c r="AH212" s="18">
        <v>4043233</v>
      </c>
      <c r="AI212" s="18">
        <v>192</v>
      </c>
      <c r="AJ212" s="18">
        <v>126330</v>
      </c>
      <c r="AK212" s="18">
        <v>5999</v>
      </c>
      <c r="AL212" s="18">
        <v>6744586</v>
      </c>
      <c r="AM212" s="18">
        <v>747</v>
      </c>
      <c r="AN212" s="18">
        <v>2261312</v>
      </c>
      <c r="AO212" s="18">
        <v>334</v>
      </c>
      <c r="AP212" s="18">
        <v>552935</v>
      </c>
    </row>
    <row r="213" spans="1:42" x14ac:dyDescent="0.2">
      <c r="A213" s="17" t="s">
        <v>1479</v>
      </c>
      <c r="B213" s="18">
        <v>2831</v>
      </c>
      <c r="C213" s="18">
        <v>13790</v>
      </c>
      <c r="D213" s="18">
        <v>498338761</v>
      </c>
      <c r="E213" s="18">
        <v>36137.691153009429</v>
      </c>
      <c r="F213" s="18">
        <v>3984</v>
      </c>
      <c r="G213" s="18">
        <v>6249286</v>
      </c>
      <c r="H213" s="18">
        <v>123644829</v>
      </c>
      <c r="I213" s="18">
        <v>9419.4427121102253</v>
      </c>
      <c r="J213" s="19">
        <v>26.065424800460185</v>
      </c>
      <c r="K213" s="18">
        <v>7008</v>
      </c>
      <c r="L213" s="18">
        <v>6659383</v>
      </c>
      <c r="M213" s="18">
        <v>13784</v>
      </c>
      <c r="N213" s="18">
        <v>130133178</v>
      </c>
      <c r="O213" s="18">
        <v>13789</v>
      </c>
      <c r="P213" s="18">
        <v>114197362</v>
      </c>
      <c r="Q213" s="18">
        <v>1980</v>
      </c>
      <c r="R213" s="18">
        <v>90599</v>
      </c>
      <c r="S213" s="18">
        <v>1384</v>
      </c>
      <c r="T213" s="18">
        <v>5800313</v>
      </c>
      <c r="U213" s="18">
        <v>13789</v>
      </c>
      <c r="V213" s="18">
        <v>516275841</v>
      </c>
      <c r="W213" s="18">
        <v>12509</v>
      </c>
      <c r="X213" s="18">
        <v>17940365</v>
      </c>
      <c r="Y213" s="18">
        <v>9254</v>
      </c>
      <c r="Z213" s="18">
        <v>13603721</v>
      </c>
      <c r="AA213" s="18">
        <v>21</v>
      </c>
      <c r="AB213" s="18">
        <v>-74886</v>
      </c>
      <c r="AC213" s="18">
        <v>912</v>
      </c>
      <c r="AD213" s="18">
        <v>15682846</v>
      </c>
      <c r="AE213" s="18">
        <v>11946</v>
      </c>
      <c r="AF213" s="18">
        <v>401458793</v>
      </c>
      <c r="AG213" s="18">
        <v>11589</v>
      </c>
      <c r="AH213" s="18">
        <v>6906673</v>
      </c>
      <c r="AI213" s="18">
        <v>321</v>
      </c>
      <c r="AJ213" s="18">
        <v>185876</v>
      </c>
      <c r="AK213" s="18">
        <v>10643</v>
      </c>
      <c r="AL213" s="18">
        <v>11874763</v>
      </c>
      <c r="AM213" s="18">
        <v>1362</v>
      </c>
      <c r="AN213" s="18">
        <v>4356970</v>
      </c>
      <c r="AO213" s="18">
        <v>441</v>
      </c>
      <c r="AP213" s="18">
        <v>714452</v>
      </c>
    </row>
    <row r="214" spans="1:42" s="26" customFormat="1" x14ac:dyDescent="0.2">
      <c r="A214" s="20"/>
      <c r="B214" s="21"/>
      <c r="C214" s="21"/>
      <c r="D214" s="21"/>
      <c r="E214" s="21"/>
      <c r="F214" s="21"/>
      <c r="G214" s="21"/>
      <c r="H214" s="21"/>
      <c r="I214" s="21"/>
      <c r="J214" s="22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</row>
    <row r="215" spans="1:42" x14ac:dyDescent="0.2">
      <c r="A215" s="17" t="s">
        <v>1480</v>
      </c>
      <c r="B215" s="18">
        <v>1100</v>
      </c>
      <c r="C215" s="18">
        <v>6436</v>
      </c>
      <c r="D215" s="18">
        <v>278348971</v>
      </c>
      <c r="E215" s="18">
        <v>43248.752486016157</v>
      </c>
      <c r="F215" s="18">
        <v>2459</v>
      </c>
      <c r="G215" s="18">
        <v>6832725</v>
      </c>
      <c r="H215" s="18">
        <v>74250640</v>
      </c>
      <c r="I215" s="18">
        <v>12598.409726538222</v>
      </c>
      <c r="J215" s="19">
        <v>29.130111280346711</v>
      </c>
      <c r="K215" s="18">
        <v>3671</v>
      </c>
      <c r="L215" s="18">
        <v>6158666</v>
      </c>
      <c r="M215" s="18">
        <v>6436</v>
      </c>
      <c r="N215" s="18">
        <v>80868289</v>
      </c>
      <c r="O215" s="18">
        <v>6435</v>
      </c>
      <c r="P215" s="18">
        <v>62689865</v>
      </c>
      <c r="Q215" s="18">
        <v>1281</v>
      </c>
      <c r="R215" s="18">
        <v>1382784</v>
      </c>
      <c r="S215" s="18">
        <v>917</v>
      </c>
      <c r="T215" s="18">
        <v>6183590</v>
      </c>
      <c r="U215" s="18">
        <v>6436</v>
      </c>
      <c r="V215" s="18">
        <v>291139767</v>
      </c>
      <c r="W215" s="18">
        <v>5763</v>
      </c>
      <c r="X215" s="18">
        <v>12790595</v>
      </c>
      <c r="Y215" s="18">
        <v>4406</v>
      </c>
      <c r="Z215" s="18">
        <v>10630491</v>
      </c>
      <c r="AA215" s="18">
        <v>19</v>
      </c>
      <c r="AB215" s="18">
        <v>-382310</v>
      </c>
      <c r="AC215" s="18">
        <v>443</v>
      </c>
      <c r="AD215" s="18">
        <v>13027464</v>
      </c>
      <c r="AE215" s="18">
        <v>5371</v>
      </c>
      <c r="AF215" s="18">
        <v>199661957</v>
      </c>
      <c r="AG215" s="18">
        <v>5562</v>
      </c>
      <c r="AH215" s="18">
        <v>3889475</v>
      </c>
      <c r="AI215" s="18">
        <v>201</v>
      </c>
      <c r="AJ215" s="18">
        <v>112134</v>
      </c>
      <c r="AK215" s="18">
        <v>4653</v>
      </c>
      <c r="AL215" s="18">
        <v>6890044</v>
      </c>
      <c r="AM215" s="18">
        <v>584</v>
      </c>
      <c r="AN215" s="18">
        <v>1966846</v>
      </c>
      <c r="AO215" s="18">
        <v>368</v>
      </c>
      <c r="AP215" s="18">
        <v>632278</v>
      </c>
    </row>
    <row r="216" spans="1:42" x14ac:dyDescent="0.2">
      <c r="A216" s="17" t="s">
        <v>1481</v>
      </c>
      <c r="B216" s="18">
        <v>378</v>
      </c>
      <c r="C216" s="18">
        <v>1802</v>
      </c>
      <c r="D216" s="18">
        <v>59181316</v>
      </c>
      <c r="E216" s="18">
        <v>32842.017758046612</v>
      </c>
      <c r="F216" s="18">
        <v>386</v>
      </c>
      <c r="G216" s="18">
        <v>293922</v>
      </c>
      <c r="H216" s="18">
        <v>13947218</v>
      </c>
      <c r="I216" s="18">
        <v>7902.9633740288564</v>
      </c>
      <c r="J216" s="19">
        <v>24.063574388916933</v>
      </c>
      <c r="K216" s="18">
        <v>805</v>
      </c>
      <c r="L216" s="18">
        <v>1110627</v>
      </c>
      <c r="M216" s="18">
        <v>1802</v>
      </c>
      <c r="N216" s="18">
        <v>14412747</v>
      </c>
      <c r="O216" s="18">
        <v>1802</v>
      </c>
      <c r="P216" s="18">
        <v>13318000</v>
      </c>
      <c r="Q216" s="18">
        <v>221</v>
      </c>
      <c r="R216" s="18">
        <v>-141335</v>
      </c>
      <c r="S216" s="18">
        <v>148</v>
      </c>
      <c r="T216" s="18">
        <v>446576</v>
      </c>
      <c r="U216" s="18">
        <v>1802</v>
      </c>
      <c r="V216" s="18">
        <v>61022469</v>
      </c>
      <c r="W216" s="18">
        <v>1674</v>
      </c>
      <c r="X216" s="18">
        <v>1841161</v>
      </c>
      <c r="Y216" s="18">
        <v>1183</v>
      </c>
      <c r="Z216" s="18">
        <v>1288203</v>
      </c>
      <c r="AA216" s="18">
        <v>6</v>
      </c>
      <c r="AB216" s="18">
        <v>-5362</v>
      </c>
      <c r="AC216" s="18">
        <v>96</v>
      </c>
      <c r="AD216" s="18">
        <v>1568217</v>
      </c>
      <c r="AE216" s="18">
        <v>1515</v>
      </c>
      <c r="AF216" s="18">
        <v>48356464</v>
      </c>
      <c r="AG216" s="18">
        <v>1490</v>
      </c>
      <c r="AH216" s="18">
        <v>800762</v>
      </c>
      <c r="AI216" s="18">
        <v>38</v>
      </c>
      <c r="AJ216" s="18">
        <v>21115</v>
      </c>
      <c r="AK216" s="18">
        <v>1424</v>
      </c>
      <c r="AL216" s="18">
        <v>1127932</v>
      </c>
      <c r="AM216" s="18">
        <v>219</v>
      </c>
      <c r="AN216" s="18">
        <v>701567</v>
      </c>
      <c r="AO216" s="18">
        <v>35</v>
      </c>
      <c r="AP216" s="18">
        <v>58693</v>
      </c>
    </row>
    <row r="217" spans="1:42" x14ac:dyDescent="0.2">
      <c r="A217" s="17" t="s">
        <v>1482</v>
      </c>
      <c r="B217" s="18">
        <v>719</v>
      </c>
      <c r="C217" s="18">
        <v>3176</v>
      </c>
      <c r="D217" s="18">
        <v>101450591</v>
      </c>
      <c r="E217" s="18">
        <v>31942.881297229218</v>
      </c>
      <c r="F217" s="18">
        <v>672</v>
      </c>
      <c r="G217" s="18">
        <v>418344</v>
      </c>
      <c r="H217" s="18">
        <v>23823045</v>
      </c>
      <c r="I217" s="18">
        <v>7632.6791561712844</v>
      </c>
      <c r="J217" s="19">
        <v>23.894773565192931</v>
      </c>
      <c r="K217" s="18">
        <v>1472</v>
      </c>
      <c r="L217" s="18">
        <v>1151920</v>
      </c>
      <c r="M217" s="18">
        <v>3176</v>
      </c>
      <c r="N217" s="18">
        <v>24374124</v>
      </c>
      <c r="O217" s="18">
        <v>3176</v>
      </c>
      <c r="P217" s="18">
        <v>23126879</v>
      </c>
      <c r="Q217" s="18">
        <v>310</v>
      </c>
      <c r="R217" s="18">
        <v>-74224</v>
      </c>
      <c r="S217" s="18">
        <v>240</v>
      </c>
      <c r="T217" s="18">
        <v>748486</v>
      </c>
      <c r="U217" s="18">
        <v>3176</v>
      </c>
      <c r="V217" s="18">
        <v>104697902</v>
      </c>
      <c r="W217" s="18">
        <v>2889</v>
      </c>
      <c r="X217" s="18">
        <v>3247155</v>
      </c>
      <c r="Y217" s="18">
        <v>2043</v>
      </c>
      <c r="Z217" s="18">
        <v>1955581</v>
      </c>
      <c r="AA217" s="18">
        <v>13</v>
      </c>
      <c r="AB217" s="18">
        <v>-39888</v>
      </c>
      <c r="AC217" s="18">
        <v>187</v>
      </c>
      <c r="AD217" s="18">
        <v>2462208</v>
      </c>
      <c r="AE217" s="18">
        <v>2818</v>
      </c>
      <c r="AF217" s="18">
        <v>86974796</v>
      </c>
      <c r="AG217" s="18">
        <v>2573</v>
      </c>
      <c r="AH217" s="18">
        <v>1371512</v>
      </c>
      <c r="AI217" s="18">
        <v>67</v>
      </c>
      <c r="AJ217" s="18">
        <v>30575</v>
      </c>
      <c r="AK217" s="18">
        <v>2526</v>
      </c>
      <c r="AL217" s="18">
        <v>2437138</v>
      </c>
      <c r="AM217" s="18">
        <v>463</v>
      </c>
      <c r="AN217" s="18">
        <v>1578942</v>
      </c>
      <c r="AO217" s="18">
        <v>163</v>
      </c>
      <c r="AP217" s="18">
        <v>256079</v>
      </c>
    </row>
    <row r="218" spans="1:42" x14ac:dyDescent="0.2">
      <c r="A218" s="17" t="s">
        <v>1483</v>
      </c>
      <c r="B218" s="18">
        <v>879</v>
      </c>
      <c r="C218" s="18">
        <v>3806</v>
      </c>
      <c r="D218" s="18">
        <v>127529550</v>
      </c>
      <c r="E218" s="18">
        <v>33507.501313715184</v>
      </c>
      <c r="F218" s="18">
        <v>922</v>
      </c>
      <c r="G218" s="18">
        <v>620149</v>
      </c>
      <c r="H218" s="18">
        <v>30985321</v>
      </c>
      <c r="I218" s="18">
        <v>8304.1171833946391</v>
      </c>
      <c r="J218" s="19">
        <v>24.78286012927984</v>
      </c>
      <c r="K218" s="18">
        <v>1972</v>
      </c>
      <c r="L218" s="18">
        <v>1580951</v>
      </c>
      <c r="M218" s="18">
        <v>3806</v>
      </c>
      <c r="N218" s="18">
        <v>31537023</v>
      </c>
      <c r="O218" s="18">
        <v>3806</v>
      </c>
      <c r="P218" s="18">
        <v>30083024</v>
      </c>
      <c r="Q218" s="18">
        <v>507</v>
      </c>
      <c r="R218" s="18">
        <v>66786</v>
      </c>
      <c r="S218" s="18">
        <v>348</v>
      </c>
      <c r="T218" s="18">
        <v>1199774</v>
      </c>
      <c r="U218" s="18">
        <v>3806</v>
      </c>
      <c r="V218" s="18">
        <v>131851940</v>
      </c>
      <c r="W218" s="18">
        <v>3465</v>
      </c>
      <c r="X218" s="18">
        <v>4322378</v>
      </c>
      <c r="Y218" s="18">
        <v>2479</v>
      </c>
      <c r="Z218" s="18">
        <v>2344933</v>
      </c>
      <c r="AA218" s="18">
        <v>5</v>
      </c>
      <c r="AB218" s="18">
        <v>-63073</v>
      </c>
      <c r="AC218" s="18">
        <v>224</v>
      </c>
      <c r="AD218" s="18">
        <v>3226934</v>
      </c>
      <c r="AE218" s="18">
        <v>3334</v>
      </c>
      <c r="AF218" s="18">
        <v>109365771</v>
      </c>
      <c r="AG218" s="18">
        <v>3143</v>
      </c>
      <c r="AH218" s="18">
        <v>1741569</v>
      </c>
      <c r="AI218" s="18">
        <v>90</v>
      </c>
      <c r="AJ218" s="18">
        <v>47049</v>
      </c>
      <c r="AK218" s="18">
        <v>3016</v>
      </c>
      <c r="AL218" s="18">
        <v>3130777</v>
      </c>
      <c r="AM218" s="18">
        <v>502</v>
      </c>
      <c r="AN218" s="18">
        <v>1683998</v>
      </c>
      <c r="AO218" s="18">
        <v>188</v>
      </c>
      <c r="AP218" s="18">
        <v>283897</v>
      </c>
    </row>
    <row r="219" spans="1:42" x14ac:dyDescent="0.2">
      <c r="A219" s="17" t="s">
        <v>1484</v>
      </c>
      <c r="B219" s="18">
        <v>660</v>
      </c>
      <c r="C219" s="18">
        <v>4228</v>
      </c>
      <c r="D219" s="18">
        <v>192794831</v>
      </c>
      <c r="E219" s="18">
        <v>45599.534295175021</v>
      </c>
      <c r="F219" s="18">
        <v>1418</v>
      </c>
      <c r="G219" s="18">
        <v>6658470</v>
      </c>
      <c r="H219" s="18">
        <v>52683270</v>
      </c>
      <c r="I219" s="18">
        <v>14035.416272469252</v>
      </c>
      <c r="J219" s="19">
        <v>30.779735998212526</v>
      </c>
      <c r="K219" s="18">
        <v>2143</v>
      </c>
      <c r="L219" s="18">
        <v>4453257</v>
      </c>
      <c r="M219" s="18">
        <v>4226</v>
      </c>
      <c r="N219" s="18">
        <v>58787734</v>
      </c>
      <c r="O219" s="18">
        <v>4228</v>
      </c>
      <c r="P219" s="18">
        <v>42488115</v>
      </c>
      <c r="Q219" s="18">
        <v>858</v>
      </c>
      <c r="R219" s="18">
        <v>853559</v>
      </c>
      <c r="S219" s="18">
        <v>561</v>
      </c>
      <c r="T219" s="18">
        <v>6234740</v>
      </c>
      <c r="U219" s="18">
        <v>4228</v>
      </c>
      <c r="V219" s="18">
        <v>202383053</v>
      </c>
      <c r="W219" s="18">
        <v>3638</v>
      </c>
      <c r="X219" s="18">
        <v>9589718</v>
      </c>
      <c r="Y219" s="18">
        <v>2877</v>
      </c>
      <c r="Z219" s="18">
        <v>8897516</v>
      </c>
      <c r="AA219" s="18">
        <v>27</v>
      </c>
      <c r="AB219" s="18">
        <v>-516624</v>
      </c>
      <c r="AC219" s="18">
        <v>333</v>
      </c>
      <c r="AD219" s="18">
        <v>9289376</v>
      </c>
      <c r="AE219" s="18">
        <v>3593</v>
      </c>
      <c r="AF219" s="18">
        <v>132027098</v>
      </c>
      <c r="AG219" s="18">
        <v>3512</v>
      </c>
      <c r="AH219" s="18">
        <v>2669524</v>
      </c>
      <c r="AI219" s="18">
        <v>193</v>
      </c>
      <c r="AJ219" s="18">
        <v>113788</v>
      </c>
      <c r="AK219" s="18">
        <v>2968</v>
      </c>
      <c r="AL219" s="18">
        <v>5503497</v>
      </c>
      <c r="AM219" s="18">
        <v>615</v>
      </c>
      <c r="AN219" s="18">
        <v>2393409</v>
      </c>
      <c r="AO219" s="18">
        <v>349</v>
      </c>
      <c r="AP219" s="18">
        <v>606612</v>
      </c>
    </row>
    <row r="220" spans="1:42" x14ac:dyDescent="0.2">
      <c r="A220" s="17" t="s">
        <v>1485</v>
      </c>
      <c r="B220" s="18">
        <v>235</v>
      </c>
      <c r="C220" s="18">
        <v>975</v>
      </c>
      <c r="D220" s="18">
        <v>35835281</v>
      </c>
      <c r="E220" s="18">
        <v>36754.134358974356</v>
      </c>
      <c r="F220" s="18">
        <v>355</v>
      </c>
      <c r="G220" s="18">
        <v>998774</v>
      </c>
      <c r="H220" s="18">
        <v>8360198</v>
      </c>
      <c r="I220" s="18">
        <v>9598.9456410256407</v>
      </c>
      <c r="J220" s="19">
        <v>26.116641864758922</v>
      </c>
      <c r="K220" s="18">
        <v>554</v>
      </c>
      <c r="L220" s="18">
        <v>993842</v>
      </c>
      <c r="M220" s="18">
        <v>975</v>
      </c>
      <c r="N220" s="18">
        <v>9441619</v>
      </c>
      <c r="O220" s="18">
        <v>975</v>
      </c>
      <c r="P220" s="18">
        <v>7205265</v>
      </c>
      <c r="Q220" s="18">
        <v>174</v>
      </c>
      <c r="R220" s="18">
        <v>196705</v>
      </c>
      <c r="S220" s="18">
        <v>141</v>
      </c>
      <c r="T220" s="18">
        <v>872100</v>
      </c>
      <c r="U220" s="18">
        <v>975</v>
      </c>
      <c r="V220" s="18">
        <v>37145545</v>
      </c>
      <c r="W220" s="18">
        <v>821</v>
      </c>
      <c r="X220" s="18">
        <v>1310312</v>
      </c>
      <c r="Y220" s="18">
        <v>694</v>
      </c>
      <c r="Z220" s="18">
        <v>1581963</v>
      </c>
      <c r="AA220" s="18">
        <v>9</v>
      </c>
      <c r="AB220" s="18">
        <v>-4509</v>
      </c>
      <c r="AC220" s="18">
        <v>73</v>
      </c>
      <c r="AD220" s="18">
        <v>1243797</v>
      </c>
      <c r="AE220" s="18">
        <v>662</v>
      </c>
      <c r="AF220" s="18">
        <v>22649434</v>
      </c>
      <c r="AG220" s="18">
        <v>811</v>
      </c>
      <c r="AH220" s="18">
        <v>490029</v>
      </c>
      <c r="AI220" s="18">
        <v>16</v>
      </c>
      <c r="AJ220" s="18">
        <v>9364</v>
      </c>
      <c r="AK220" s="18">
        <v>562</v>
      </c>
      <c r="AL220" s="18">
        <v>578445</v>
      </c>
      <c r="AM220" s="18">
        <v>52</v>
      </c>
      <c r="AN220" s="18">
        <v>204754</v>
      </c>
      <c r="AO220" s="18">
        <v>9</v>
      </c>
      <c r="AP220" s="18">
        <v>12622</v>
      </c>
    </row>
    <row r="221" spans="1:42" x14ac:dyDescent="0.2">
      <c r="A221" s="17" t="s">
        <v>1486</v>
      </c>
      <c r="B221" s="18">
        <v>729</v>
      </c>
      <c r="C221" s="18">
        <v>3712</v>
      </c>
      <c r="D221" s="18">
        <v>140346043</v>
      </c>
      <c r="E221" s="18">
        <v>37808.740032327587</v>
      </c>
      <c r="F221" s="18">
        <v>1127</v>
      </c>
      <c r="G221" s="18">
        <v>2032953</v>
      </c>
      <c r="H221" s="18">
        <v>36409965</v>
      </c>
      <c r="I221" s="18">
        <v>10356.389547413793</v>
      </c>
      <c r="J221" s="19">
        <v>27.391522538330488</v>
      </c>
      <c r="K221" s="18">
        <v>1926</v>
      </c>
      <c r="L221" s="18">
        <v>2441673</v>
      </c>
      <c r="M221" s="18">
        <v>3710</v>
      </c>
      <c r="N221" s="18">
        <v>38057428</v>
      </c>
      <c r="O221" s="18">
        <v>3712</v>
      </c>
      <c r="P221" s="18">
        <v>32160258</v>
      </c>
      <c r="Q221" s="18">
        <v>693</v>
      </c>
      <c r="R221" s="18">
        <v>387722</v>
      </c>
      <c r="S221" s="18">
        <v>425</v>
      </c>
      <c r="T221" s="18">
        <v>2202187</v>
      </c>
      <c r="U221" s="18">
        <v>3712</v>
      </c>
      <c r="V221" s="18">
        <v>146166684</v>
      </c>
      <c r="W221" s="18">
        <v>3266</v>
      </c>
      <c r="X221" s="18">
        <v>5851655</v>
      </c>
      <c r="Y221" s="18">
        <v>2536</v>
      </c>
      <c r="Z221" s="18">
        <v>3667768</v>
      </c>
      <c r="AA221" s="18">
        <v>13</v>
      </c>
      <c r="AB221" s="18">
        <v>-80753</v>
      </c>
      <c r="AC221" s="18">
        <v>257</v>
      </c>
      <c r="AD221" s="18">
        <v>4194162</v>
      </c>
      <c r="AE221" s="18">
        <v>3163</v>
      </c>
      <c r="AF221" s="18">
        <v>109762247</v>
      </c>
      <c r="AG221" s="18">
        <v>3096</v>
      </c>
      <c r="AH221" s="18">
        <v>1945031</v>
      </c>
      <c r="AI221" s="18">
        <v>133</v>
      </c>
      <c r="AJ221" s="18">
        <v>69557</v>
      </c>
      <c r="AK221" s="18">
        <v>2716</v>
      </c>
      <c r="AL221" s="18">
        <v>3606765</v>
      </c>
      <c r="AM221" s="18">
        <v>466</v>
      </c>
      <c r="AN221" s="18">
        <v>1653035</v>
      </c>
      <c r="AO221" s="18">
        <v>206</v>
      </c>
      <c r="AP221" s="18">
        <v>346717</v>
      </c>
    </row>
    <row r="222" spans="1:42" x14ac:dyDescent="0.2">
      <c r="A222" s="17" t="s">
        <v>1487</v>
      </c>
      <c r="B222" s="18">
        <v>1132</v>
      </c>
      <c r="C222" s="18">
        <v>5075</v>
      </c>
      <c r="D222" s="18">
        <v>162058355</v>
      </c>
      <c r="E222" s="18">
        <v>31932.680788177338</v>
      </c>
      <c r="F222" s="18">
        <v>879</v>
      </c>
      <c r="G222" s="18">
        <v>714889</v>
      </c>
      <c r="H222" s="18">
        <v>37913945</v>
      </c>
      <c r="I222" s="18">
        <v>7611.592906403941</v>
      </c>
      <c r="J222" s="19">
        <v>23.836373015140133</v>
      </c>
      <c r="K222" s="18">
        <v>2143</v>
      </c>
      <c r="L222" s="18">
        <v>1771988</v>
      </c>
      <c r="M222" s="18">
        <v>5075</v>
      </c>
      <c r="N222" s="18">
        <v>38973527</v>
      </c>
      <c r="O222" s="18">
        <v>5075</v>
      </c>
      <c r="P222" s="18">
        <v>37027957</v>
      </c>
      <c r="Q222" s="18">
        <v>478</v>
      </c>
      <c r="R222" s="18">
        <v>187108</v>
      </c>
      <c r="S222" s="18">
        <v>324</v>
      </c>
      <c r="T222" s="18">
        <v>1035209</v>
      </c>
      <c r="U222" s="18">
        <v>5075</v>
      </c>
      <c r="V222" s="18">
        <v>167069248</v>
      </c>
      <c r="W222" s="18">
        <v>4584</v>
      </c>
      <c r="X222" s="18">
        <v>5010755</v>
      </c>
      <c r="Y222" s="18">
        <v>3263</v>
      </c>
      <c r="Z222" s="18">
        <v>3311138</v>
      </c>
      <c r="AA222" s="18">
        <v>9</v>
      </c>
      <c r="AB222" s="18">
        <v>20690</v>
      </c>
      <c r="AC222" s="18">
        <v>293</v>
      </c>
      <c r="AD222" s="18">
        <v>4048591</v>
      </c>
      <c r="AE222" s="18">
        <v>4540</v>
      </c>
      <c r="AF222" s="18">
        <v>138500494</v>
      </c>
      <c r="AG222" s="18">
        <v>4128</v>
      </c>
      <c r="AH222" s="18">
        <v>2175630</v>
      </c>
      <c r="AI222" s="18">
        <v>120</v>
      </c>
      <c r="AJ222" s="18">
        <v>69935</v>
      </c>
      <c r="AK222" s="18">
        <v>4082</v>
      </c>
      <c r="AL222" s="18">
        <v>3616599</v>
      </c>
      <c r="AM222" s="18">
        <v>818</v>
      </c>
      <c r="AN222" s="18">
        <v>2817969</v>
      </c>
      <c r="AO222" s="18">
        <v>207</v>
      </c>
      <c r="AP222" s="18">
        <v>308858</v>
      </c>
    </row>
    <row r="223" spans="1:42" x14ac:dyDescent="0.2">
      <c r="A223" s="17" t="s">
        <v>1488</v>
      </c>
      <c r="B223" s="18">
        <v>974</v>
      </c>
      <c r="C223" s="18">
        <v>5588</v>
      </c>
      <c r="D223" s="18">
        <v>224406141</v>
      </c>
      <c r="E223" s="18">
        <v>40158.579277022189</v>
      </c>
      <c r="F223" s="18">
        <v>1792</v>
      </c>
      <c r="G223" s="18">
        <v>3230492</v>
      </c>
      <c r="H223" s="18">
        <v>59494000</v>
      </c>
      <c r="I223" s="18">
        <v>11224.855404438082</v>
      </c>
      <c r="J223" s="19">
        <v>27.951325984434622</v>
      </c>
      <c r="K223" s="18">
        <v>3030</v>
      </c>
      <c r="L223" s="18">
        <v>4205740</v>
      </c>
      <c r="M223" s="18">
        <v>5588</v>
      </c>
      <c r="N223" s="18">
        <v>62436819</v>
      </c>
      <c r="O223" s="18">
        <v>5588</v>
      </c>
      <c r="P223" s="18">
        <v>52937822</v>
      </c>
      <c r="Q223" s="18">
        <v>916</v>
      </c>
      <c r="R223" s="18">
        <v>316176</v>
      </c>
      <c r="S223" s="18">
        <v>626</v>
      </c>
      <c r="T223" s="18">
        <v>2843332</v>
      </c>
      <c r="U223" s="18">
        <v>5588</v>
      </c>
      <c r="V223" s="18">
        <v>233195465</v>
      </c>
      <c r="W223" s="18">
        <v>5082</v>
      </c>
      <c r="X223" s="18">
        <v>8789249</v>
      </c>
      <c r="Y223" s="18">
        <v>3680</v>
      </c>
      <c r="Z223" s="18">
        <v>6179694</v>
      </c>
      <c r="AA223" s="18">
        <v>13</v>
      </c>
      <c r="AB223" s="18">
        <v>-47841</v>
      </c>
      <c r="AC223" s="18">
        <v>370</v>
      </c>
      <c r="AD223" s="18">
        <v>8783497</v>
      </c>
      <c r="AE223" s="18">
        <v>4795</v>
      </c>
      <c r="AF223" s="18">
        <v>177400148</v>
      </c>
      <c r="AG223" s="18">
        <v>4797</v>
      </c>
      <c r="AH223" s="18">
        <v>3145865</v>
      </c>
      <c r="AI223" s="18">
        <v>160</v>
      </c>
      <c r="AJ223" s="18">
        <v>83771</v>
      </c>
      <c r="AK223" s="18">
        <v>4216</v>
      </c>
      <c r="AL223" s="18">
        <v>5581202</v>
      </c>
      <c r="AM223" s="18">
        <v>477</v>
      </c>
      <c r="AN223" s="18">
        <v>1564560</v>
      </c>
      <c r="AO223" s="18">
        <v>264</v>
      </c>
      <c r="AP223" s="18">
        <v>443394</v>
      </c>
    </row>
    <row r="224" spans="1:42" x14ac:dyDescent="0.2">
      <c r="A224" s="17" t="s">
        <v>1489</v>
      </c>
      <c r="B224" s="18">
        <v>292</v>
      </c>
      <c r="C224" s="18">
        <v>1270</v>
      </c>
      <c r="D224" s="18">
        <v>39702405</v>
      </c>
      <c r="E224" s="18">
        <v>31261.736220472441</v>
      </c>
      <c r="F224" s="18">
        <v>268</v>
      </c>
      <c r="G224" s="18">
        <v>122752</v>
      </c>
      <c r="H224" s="18">
        <v>9150004</v>
      </c>
      <c r="I224" s="18">
        <v>7301.3826771653539</v>
      </c>
      <c r="J224" s="19">
        <v>23.355653139904245</v>
      </c>
      <c r="K224" s="18">
        <v>591</v>
      </c>
      <c r="L224" s="18">
        <v>341537</v>
      </c>
      <c r="M224" s="18">
        <v>1270</v>
      </c>
      <c r="N224" s="18">
        <v>9348121</v>
      </c>
      <c r="O224" s="18">
        <v>1270</v>
      </c>
      <c r="P224" s="18">
        <v>9011699</v>
      </c>
      <c r="Q224" s="18">
        <v>105</v>
      </c>
      <c r="R224" s="18">
        <v>34161</v>
      </c>
      <c r="S224" s="18">
        <v>71</v>
      </c>
      <c r="T224" s="18">
        <v>163313</v>
      </c>
      <c r="U224" s="18">
        <v>1270</v>
      </c>
      <c r="V224" s="18">
        <v>40839278</v>
      </c>
      <c r="W224" s="18">
        <v>1173</v>
      </c>
      <c r="X224" s="18">
        <v>1136739</v>
      </c>
      <c r="Y224" s="18">
        <v>834</v>
      </c>
      <c r="Z224" s="18">
        <v>749797</v>
      </c>
      <c r="AA224" s="18">
        <v>6</v>
      </c>
      <c r="AB224" s="18">
        <v>-5395</v>
      </c>
      <c r="AC224" s="18">
        <v>67</v>
      </c>
      <c r="AD224" s="18">
        <v>760330</v>
      </c>
      <c r="AE224" s="18">
        <v>1128</v>
      </c>
      <c r="AF224" s="18">
        <v>34354117</v>
      </c>
      <c r="AG224" s="18">
        <v>1053</v>
      </c>
      <c r="AH224" s="18">
        <v>540016</v>
      </c>
      <c r="AI224" s="18">
        <v>16</v>
      </c>
      <c r="AJ224" s="18">
        <v>10373</v>
      </c>
      <c r="AK224" s="18">
        <v>1047</v>
      </c>
      <c r="AL224" s="18">
        <v>877294</v>
      </c>
      <c r="AM224" s="18">
        <v>165</v>
      </c>
      <c r="AN224" s="18">
        <v>513025</v>
      </c>
      <c r="AO224" s="18">
        <v>44</v>
      </c>
      <c r="AP224" s="18">
        <v>62685</v>
      </c>
    </row>
    <row r="225" spans="1:42" x14ac:dyDescent="0.2">
      <c r="A225" s="17" t="s">
        <v>1490</v>
      </c>
      <c r="B225" s="18">
        <v>114</v>
      </c>
      <c r="C225" s="18">
        <v>363</v>
      </c>
      <c r="D225" s="18">
        <v>33568369</v>
      </c>
      <c r="E225" s="18">
        <v>92474.845730027548</v>
      </c>
      <c r="F225" s="18">
        <v>119</v>
      </c>
      <c r="G225" s="18">
        <v>479808</v>
      </c>
      <c r="H225" s="18">
        <v>11783620</v>
      </c>
      <c r="I225" s="18">
        <v>33783.548209366389</v>
      </c>
      <c r="J225" s="19">
        <v>36.532689449403996</v>
      </c>
      <c r="K225" s="18">
        <v>202</v>
      </c>
      <c r="L225" s="18">
        <v>1416052</v>
      </c>
      <c r="M225" s="18">
        <v>363</v>
      </c>
      <c r="N225" s="18">
        <v>13207485</v>
      </c>
      <c r="O225" s="18">
        <v>363</v>
      </c>
      <c r="P225" s="18">
        <v>11342764</v>
      </c>
      <c r="Q225" s="18">
        <v>52</v>
      </c>
      <c r="R225" s="18">
        <v>88168</v>
      </c>
      <c r="S225" s="18">
        <v>26</v>
      </c>
      <c r="T225" s="18">
        <v>561331</v>
      </c>
      <c r="U225" s="18">
        <v>363</v>
      </c>
      <c r="V225" s="18">
        <v>37632759</v>
      </c>
      <c r="W225" s="18">
        <v>301</v>
      </c>
      <c r="X225" s="18">
        <v>4064408</v>
      </c>
      <c r="Y225" s="18">
        <v>279</v>
      </c>
      <c r="Z225" s="18">
        <v>1915002</v>
      </c>
      <c r="AA225" s="18">
        <v>52</v>
      </c>
      <c r="AB225" s="18">
        <v>-752367</v>
      </c>
      <c r="AC225" s="18">
        <v>20</v>
      </c>
      <c r="AD225" s="18">
        <v>222197</v>
      </c>
      <c r="AE225" s="18">
        <v>275</v>
      </c>
      <c r="AF225" s="18">
        <v>24627880</v>
      </c>
      <c r="AG225" s="18">
        <v>285</v>
      </c>
      <c r="AH225" s="18">
        <v>487109</v>
      </c>
      <c r="AI225" s="18">
        <v>7</v>
      </c>
      <c r="AJ225" s="18">
        <v>3945</v>
      </c>
      <c r="AK225" s="18">
        <v>234</v>
      </c>
      <c r="AL225" s="18">
        <v>381859</v>
      </c>
      <c r="AM225" s="18">
        <v>30</v>
      </c>
      <c r="AN225" s="18">
        <v>97452</v>
      </c>
      <c r="AO225" s="18">
        <v>8</v>
      </c>
      <c r="AP225" s="18">
        <v>9975</v>
      </c>
    </row>
    <row r="226" spans="1:42" x14ac:dyDescent="0.2">
      <c r="A226" s="17" t="s">
        <v>1491</v>
      </c>
      <c r="B226" s="18">
        <v>1332</v>
      </c>
      <c r="C226" s="18">
        <v>4649</v>
      </c>
      <c r="D226" s="18">
        <v>152526568</v>
      </c>
      <c r="E226" s="18">
        <v>32808.468057646809</v>
      </c>
      <c r="F226" s="18">
        <v>1488</v>
      </c>
      <c r="G226" s="18">
        <v>3273735</v>
      </c>
      <c r="H226" s="18">
        <v>34240359</v>
      </c>
      <c r="I226" s="18">
        <v>8069.2824263282428</v>
      </c>
      <c r="J226" s="19">
        <v>24.5951210283575</v>
      </c>
      <c r="K226" s="18">
        <v>2359</v>
      </c>
      <c r="L226" s="18">
        <v>5331057</v>
      </c>
      <c r="M226" s="18">
        <v>4648</v>
      </c>
      <c r="N226" s="18">
        <v>38360099</v>
      </c>
      <c r="O226" s="18">
        <v>4649</v>
      </c>
      <c r="P226" s="18">
        <v>30059658</v>
      </c>
      <c r="Q226" s="18">
        <v>808</v>
      </c>
      <c r="R226" s="18">
        <v>846602</v>
      </c>
      <c r="S226" s="18">
        <v>636</v>
      </c>
      <c r="T226" s="18">
        <v>4549627</v>
      </c>
      <c r="U226" s="18">
        <v>4649</v>
      </c>
      <c r="V226" s="18">
        <v>160043220</v>
      </c>
      <c r="W226" s="18">
        <v>4036</v>
      </c>
      <c r="X226" s="18">
        <v>7516696</v>
      </c>
      <c r="Y226" s="18">
        <v>3437</v>
      </c>
      <c r="Z226" s="18">
        <v>6131603</v>
      </c>
      <c r="AA226" s="18">
        <v>29</v>
      </c>
      <c r="AB226" s="18">
        <v>428547</v>
      </c>
      <c r="AC226" s="18">
        <v>402</v>
      </c>
      <c r="AD226" s="18">
        <v>5921264</v>
      </c>
      <c r="AE226" s="18">
        <v>3212</v>
      </c>
      <c r="AF226" s="18">
        <v>98178405</v>
      </c>
      <c r="AG226" s="18">
        <v>3622</v>
      </c>
      <c r="AH226" s="18">
        <v>1961205</v>
      </c>
      <c r="AI226" s="18">
        <v>85</v>
      </c>
      <c r="AJ226" s="18">
        <v>45582</v>
      </c>
      <c r="AK226" s="18">
        <v>2836</v>
      </c>
      <c r="AL226" s="18">
        <v>3876403</v>
      </c>
      <c r="AM226" s="18">
        <v>448</v>
      </c>
      <c r="AN226" s="18">
        <v>1314437</v>
      </c>
      <c r="AO226" s="18">
        <v>77</v>
      </c>
      <c r="AP226" s="18">
        <v>115360</v>
      </c>
    </row>
    <row r="227" spans="1:42" x14ac:dyDescent="0.2">
      <c r="A227" s="17" t="s">
        <v>1492</v>
      </c>
      <c r="B227" s="18">
        <v>449</v>
      </c>
      <c r="C227" s="18">
        <v>1789</v>
      </c>
      <c r="D227" s="18">
        <v>56501348</v>
      </c>
      <c r="E227" s="18">
        <v>31582.642817216321</v>
      </c>
      <c r="F227" s="18">
        <v>359</v>
      </c>
      <c r="G227" s="18">
        <v>404829</v>
      </c>
      <c r="H227" s="18">
        <v>13117464</v>
      </c>
      <c r="I227" s="18">
        <v>7558.5762996087196</v>
      </c>
      <c r="J227" s="19">
        <v>23.932690951019435</v>
      </c>
      <c r="K227" s="18">
        <v>738</v>
      </c>
      <c r="L227" s="18">
        <v>691357</v>
      </c>
      <c r="M227" s="18">
        <v>1789</v>
      </c>
      <c r="N227" s="18">
        <v>13586063</v>
      </c>
      <c r="O227" s="18">
        <v>1789</v>
      </c>
      <c r="P227" s="18">
        <v>12251960</v>
      </c>
      <c r="Q227" s="18">
        <v>239</v>
      </c>
      <c r="R227" s="18">
        <v>-218214</v>
      </c>
      <c r="S227" s="18">
        <v>129</v>
      </c>
      <c r="T227" s="18">
        <v>834071</v>
      </c>
      <c r="U227" s="18">
        <v>1789</v>
      </c>
      <c r="V227" s="18">
        <v>58529283</v>
      </c>
      <c r="W227" s="18">
        <v>1542</v>
      </c>
      <c r="X227" s="18">
        <v>2027915</v>
      </c>
      <c r="Y227" s="18">
        <v>1182</v>
      </c>
      <c r="Z227" s="18">
        <v>1230590</v>
      </c>
      <c r="AA227" s="18">
        <v>18</v>
      </c>
      <c r="AB227" s="18">
        <v>78257</v>
      </c>
      <c r="AC227" s="18">
        <v>185</v>
      </c>
      <c r="AD227" s="18">
        <v>2811385</v>
      </c>
      <c r="AE227" s="18">
        <v>1439</v>
      </c>
      <c r="AF227" s="18">
        <v>43993986</v>
      </c>
      <c r="AG227" s="18">
        <v>1397</v>
      </c>
      <c r="AH227" s="18">
        <v>737586</v>
      </c>
      <c r="AI227" s="18">
        <v>37</v>
      </c>
      <c r="AJ227" s="18">
        <v>23367</v>
      </c>
      <c r="AK227" s="18">
        <v>1278</v>
      </c>
      <c r="AL227" s="18">
        <v>1454805</v>
      </c>
      <c r="AM227" s="18">
        <v>207</v>
      </c>
      <c r="AN227" s="18">
        <v>627277</v>
      </c>
      <c r="AO227" s="18">
        <v>43</v>
      </c>
      <c r="AP227" s="18">
        <v>66945</v>
      </c>
    </row>
    <row r="228" spans="1:42" x14ac:dyDescent="0.2">
      <c r="A228" s="17" t="s">
        <v>1493</v>
      </c>
      <c r="B228" s="18">
        <v>593</v>
      </c>
      <c r="C228" s="18">
        <v>2111</v>
      </c>
      <c r="D228" s="18">
        <v>71592855</v>
      </c>
      <c r="E228" s="18">
        <v>33914.189957366179</v>
      </c>
      <c r="F228" s="18">
        <v>630</v>
      </c>
      <c r="G228" s="18">
        <v>1734492</v>
      </c>
      <c r="H228" s="18">
        <v>16069824</v>
      </c>
      <c r="I228" s="18">
        <v>8434.0672666982464</v>
      </c>
      <c r="J228" s="19">
        <v>24.868844803018401</v>
      </c>
      <c r="K228" s="18">
        <v>1047</v>
      </c>
      <c r="L228" s="18">
        <v>2100577</v>
      </c>
      <c r="M228" s="18">
        <v>2111</v>
      </c>
      <c r="N228" s="18">
        <v>18375530</v>
      </c>
      <c r="O228" s="18">
        <v>2111</v>
      </c>
      <c r="P228" s="18">
        <v>14213502</v>
      </c>
      <c r="Q228" s="18">
        <v>310</v>
      </c>
      <c r="R228" s="18">
        <v>435742</v>
      </c>
      <c r="S228" s="18">
        <v>248</v>
      </c>
      <c r="T228" s="18">
        <v>1690904</v>
      </c>
      <c r="U228" s="18">
        <v>2111</v>
      </c>
      <c r="V228" s="18">
        <v>74466394</v>
      </c>
      <c r="W228" s="18">
        <v>1844</v>
      </c>
      <c r="X228" s="18">
        <v>2873526</v>
      </c>
      <c r="Y228" s="18">
        <v>1521</v>
      </c>
      <c r="Z228" s="18">
        <v>3192605</v>
      </c>
      <c r="AA228" s="18">
        <v>13</v>
      </c>
      <c r="AB228" s="18">
        <v>200281</v>
      </c>
      <c r="AC228" s="18">
        <v>178</v>
      </c>
      <c r="AD228" s="18">
        <v>2526694</v>
      </c>
      <c r="AE228" s="18">
        <v>1585</v>
      </c>
      <c r="AF228" s="18">
        <v>48702628</v>
      </c>
      <c r="AG228" s="18">
        <v>1561</v>
      </c>
      <c r="AH228" s="18">
        <v>866793</v>
      </c>
      <c r="AI228" s="18">
        <v>30</v>
      </c>
      <c r="AJ228" s="18">
        <v>17460</v>
      </c>
      <c r="AK228" s="18">
        <v>1399</v>
      </c>
      <c r="AL228" s="18">
        <v>1760754</v>
      </c>
      <c r="AM228" s="18">
        <v>203</v>
      </c>
      <c r="AN228" s="18">
        <v>628642</v>
      </c>
      <c r="AO228" s="18">
        <v>41</v>
      </c>
      <c r="AP228" s="18">
        <v>67672</v>
      </c>
    </row>
    <row r="229" spans="1:42" x14ac:dyDescent="0.2">
      <c r="A229" s="17" t="s">
        <v>1494</v>
      </c>
      <c r="B229" s="18">
        <v>742</v>
      </c>
      <c r="C229" s="18">
        <v>3775</v>
      </c>
      <c r="D229" s="18">
        <v>131438184</v>
      </c>
      <c r="E229" s="18">
        <v>34818.061986754969</v>
      </c>
      <c r="F229" s="18">
        <v>911</v>
      </c>
      <c r="G229" s="18">
        <v>799250</v>
      </c>
      <c r="H229" s="18">
        <v>32182109</v>
      </c>
      <c r="I229" s="18">
        <v>8736.7838410596032</v>
      </c>
      <c r="J229" s="19">
        <v>25.092677026030728</v>
      </c>
      <c r="K229" s="18">
        <v>1628</v>
      </c>
      <c r="L229" s="18">
        <v>1420074</v>
      </c>
      <c r="M229" s="18">
        <v>3775</v>
      </c>
      <c r="N229" s="18">
        <v>33161682</v>
      </c>
      <c r="O229" s="18">
        <v>3775</v>
      </c>
      <c r="P229" s="18">
        <v>30242655</v>
      </c>
      <c r="Q229" s="18">
        <v>501</v>
      </c>
      <c r="R229" s="18">
        <v>-301751</v>
      </c>
      <c r="S229" s="18">
        <v>326</v>
      </c>
      <c r="T229" s="18">
        <v>1628804</v>
      </c>
      <c r="U229" s="18">
        <v>3775</v>
      </c>
      <c r="V229" s="18">
        <v>136538277</v>
      </c>
      <c r="W229" s="18">
        <v>3428</v>
      </c>
      <c r="X229" s="18">
        <v>5099942</v>
      </c>
      <c r="Y229" s="18">
        <v>2453</v>
      </c>
      <c r="Z229" s="18">
        <v>2640274</v>
      </c>
      <c r="AA229" s="18">
        <v>36</v>
      </c>
      <c r="AB229" s="18">
        <v>-127747</v>
      </c>
      <c r="AC229" s="18">
        <v>225</v>
      </c>
      <c r="AD229" s="18">
        <v>2990282</v>
      </c>
      <c r="AE229" s="18">
        <v>3305</v>
      </c>
      <c r="AF229" s="18">
        <v>109451612</v>
      </c>
      <c r="AG229" s="18">
        <v>2937</v>
      </c>
      <c r="AH229" s="18">
        <v>1606232</v>
      </c>
      <c r="AI229" s="18">
        <v>76</v>
      </c>
      <c r="AJ229" s="18">
        <v>46654</v>
      </c>
      <c r="AK229" s="18">
        <v>3023</v>
      </c>
      <c r="AL229" s="18">
        <v>3281911</v>
      </c>
      <c r="AM229" s="18">
        <v>351</v>
      </c>
      <c r="AN229" s="18">
        <v>1037333</v>
      </c>
      <c r="AO229" s="18">
        <v>68</v>
      </c>
      <c r="AP229" s="18">
        <v>90333</v>
      </c>
    </row>
    <row r="230" spans="1:42" x14ac:dyDescent="0.2">
      <c r="A230" s="17" t="s">
        <v>1495</v>
      </c>
      <c r="B230" s="18">
        <v>1852</v>
      </c>
      <c r="C230" s="18">
        <v>8668</v>
      </c>
      <c r="D230" s="18">
        <v>317129928</v>
      </c>
      <c r="E230" s="18">
        <v>36586.286109829256</v>
      </c>
      <c r="F230" s="18">
        <v>2140</v>
      </c>
      <c r="G230" s="18">
        <v>3451368</v>
      </c>
      <c r="H230" s="18">
        <v>80773930</v>
      </c>
      <c r="I230" s="18">
        <v>9716.8087217351185</v>
      </c>
      <c r="J230" s="19">
        <v>26.558609126288452</v>
      </c>
      <c r="K230" s="18">
        <v>4207</v>
      </c>
      <c r="L230" s="18">
        <v>4106773</v>
      </c>
      <c r="M230" s="18">
        <v>8666</v>
      </c>
      <c r="N230" s="18">
        <v>83824209</v>
      </c>
      <c r="O230" s="18">
        <v>8668</v>
      </c>
      <c r="P230" s="18">
        <v>75909777</v>
      </c>
      <c r="Q230" s="18">
        <v>1048</v>
      </c>
      <c r="R230" s="18">
        <v>-1289760</v>
      </c>
      <c r="S230" s="18">
        <v>669</v>
      </c>
      <c r="T230" s="18">
        <v>3545839</v>
      </c>
      <c r="U230" s="18">
        <v>8668</v>
      </c>
      <c r="V230" s="18">
        <v>328353243</v>
      </c>
      <c r="W230" s="18">
        <v>7789</v>
      </c>
      <c r="X230" s="18">
        <v>11222987</v>
      </c>
      <c r="Y230" s="18">
        <v>5741</v>
      </c>
      <c r="Z230" s="18">
        <v>7613611</v>
      </c>
      <c r="AA230" s="18">
        <v>99</v>
      </c>
      <c r="AB230" s="18">
        <v>-1076300</v>
      </c>
      <c r="AC230" s="18">
        <v>527</v>
      </c>
      <c r="AD230" s="18">
        <v>7632113</v>
      </c>
      <c r="AE230" s="18">
        <v>7592</v>
      </c>
      <c r="AF230" s="18">
        <v>266060810</v>
      </c>
      <c r="AG230" s="18">
        <v>7293</v>
      </c>
      <c r="AH230" s="18">
        <v>4416407</v>
      </c>
      <c r="AI230" s="18">
        <v>218</v>
      </c>
      <c r="AJ230" s="18">
        <v>133650</v>
      </c>
      <c r="AK230" s="18">
        <v>6759</v>
      </c>
      <c r="AL230" s="18">
        <v>7160255</v>
      </c>
      <c r="AM230" s="18">
        <v>892</v>
      </c>
      <c r="AN230" s="18">
        <v>2608084</v>
      </c>
      <c r="AO230" s="18">
        <v>223</v>
      </c>
      <c r="AP230" s="18">
        <v>333755</v>
      </c>
    </row>
    <row r="231" spans="1:42" x14ac:dyDescent="0.2">
      <c r="A231" s="17" t="s">
        <v>1496</v>
      </c>
      <c r="B231" s="18">
        <v>812</v>
      </c>
      <c r="C231" s="18">
        <v>3824</v>
      </c>
      <c r="D231" s="18">
        <v>141848776</v>
      </c>
      <c r="E231" s="18">
        <v>37094.345188284518</v>
      </c>
      <c r="F231" s="18">
        <v>1017</v>
      </c>
      <c r="G231" s="18">
        <v>1820537</v>
      </c>
      <c r="H231" s="18">
        <v>36013309</v>
      </c>
      <c r="I231" s="18">
        <v>9893.7881799163188</v>
      </c>
      <c r="J231" s="19">
        <v>26.671958029443978</v>
      </c>
      <c r="K231" s="18">
        <v>1861</v>
      </c>
      <c r="L231" s="18">
        <v>1491473</v>
      </c>
      <c r="M231" s="18">
        <v>3824</v>
      </c>
      <c r="N231" s="18">
        <v>37758461</v>
      </c>
      <c r="O231" s="18">
        <v>3824</v>
      </c>
      <c r="P231" s="18">
        <v>33298251</v>
      </c>
      <c r="Q231" s="18">
        <v>506</v>
      </c>
      <c r="R231" s="18">
        <v>-58086</v>
      </c>
      <c r="S231" s="18">
        <v>326</v>
      </c>
      <c r="T231" s="18">
        <v>2799818</v>
      </c>
      <c r="U231" s="18">
        <v>3824</v>
      </c>
      <c r="V231" s="18">
        <v>146374539</v>
      </c>
      <c r="W231" s="18">
        <v>3361</v>
      </c>
      <c r="X231" s="18">
        <v>4525704</v>
      </c>
      <c r="Y231" s="18">
        <v>2522</v>
      </c>
      <c r="Z231" s="18">
        <v>3766153</v>
      </c>
      <c r="AA231" s="18">
        <v>98</v>
      </c>
      <c r="AB231" s="18">
        <v>-657090</v>
      </c>
      <c r="AC231" s="18">
        <v>246</v>
      </c>
      <c r="AD231" s="18">
        <v>4294567</v>
      </c>
      <c r="AE231" s="18">
        <v>3291</v>
      </c>
      <c r="AF231" s="18">
        <v>114582023</v>
      </c>
      <c r="AG231" s="18">
        <v>3188</v>
      </c>
      <c r="AH231" s="18">
        <v>1970868</v>
      </c>
      <c r="AI231" s="18">
        <v>78</v>
      </c>
      <c r="AJ231" s="18">
        <v>46656</v>
      </c>
      <c r="AK231" s="18">
        <v>2884</v>
      </c>
      <c r="AL231" s="18">
        <v>2910315</v>
      </c>
      <c r="AM231" s="18">
        <v>333</v>
      </c>
      <c r="AN231" s="18">
        <v>940288</v>
      </c>
      <c r="AO231" s="18">
        <v>68</v>
      </c>
      <c r="AP231" s="18">
        <v>95974</v>
      </c>
    </row>
    <row r="232" spans="1:42" x14ac:dyDescent="0.2">
      <c r="A232" s="17" t="s">
        <v>1497</v>
      </c>
      <c r="B232" s="18">
        <v>1220</v>
      </c>
      <c r="C232" s="18">
        <v>6271</v>
      </c>
      <c r="D232" s="18">
        <v>220063860</v>
      </c>
      <c r="E232" s="18">
        <v>35092.307446978157</v>
      </c>
      <c r="F232" s="18">
        <v>1327</v>
      </c>
      <c r="G232" s="18">
        <v>1991374</v>
      </c>
      <c r="H232" s="18">
        <v>54104887</v>
      </c>
      <c r="I232" s="18">
        <v>8945.3453994578213</v>
      </c>
      <c r="J232" s="19">
        <v>25.490901141150573</v>
      </c>
      <c r="K232" s="18">
        <v>3019</v>
      </c>
      <c r="L232" s="18">
        <v>1413284</v>
      </c>
      <c r="M232" s="18">
        <v>6271</v>
      </c>
      <c r="N232" s="18">
        <v>56004524</v>
      </c>
      <c r="O232" s="18">
        <v>6271</v>
      </c>
      <c r="P232" s="18">
        <v>52137681</v>
      </c>
      <c r="Q232" s="18">
        <v>559</v>
      </c>
      <c r="R232" s="18">
        <v>-116870</v>
      </c>
      <c r="S232" s="18">
        <v>409</v>
      </c>
      <c r="T232" s="18">
        <v>1362780</v>
      </c>
      <c r="U232" s="18">
        <v>6271</v>
      </c>
      <c r="V232" s="18">
        <v>226369160</v>
      </c>
      <c r="W232" s="18">
        <v>5858</v>
      </c>
      <c r="X232" s="18">
        <v>6305383</v>
      </c>
      <c r="Y232" s="18">
        <v>4024</v>
      </c>
      <c r="Z232" s="18">
        <v>5026109</v>
      </c>
      <c r="AA232" s="18">
        <v>28</v>
      </c>
      <c r="AB232" s="18">
        <v>-74872</v>
      </c>
      <c r="AC232" s="18">
        <v>307</v>
      </c>
      <c r="AD232" s="18">
        <v>4757159</v>
      </c>
      <c r="AE232" s="18">
        <v>5749</v>
      </c>
      <c r="AF232" s="18">
        <v>189382412</v>
      </c>
      <c r="AG232" s="18">
        <v>5239</v>
      </c>
      <c r="AH232" s="18">
        <v>3039585</v>
      </c>
      <c r="AI232" s="18">
        <v>120</v>
      </c>
      <c r="AJ232" s="18">
        <v>76424</v>
      </c>
      <c r="AK232" s="18">
        <v>5311</v>
      </c>
      <c r="AL232" s="18">
        <v>4627543</v>
      </c>
      <c r="AM232" s="18">
        <v>647</v>
      </c>
      <c r="AN232" s="18">
        <v>1915705</v>
      </c>
      <c r="AO232" s="18">
        <v>100</v>
      </c>
      <c r="AP232" s="18">
        <v>151850</v>
      </c>
    </row>
    <row r="233" spans="1:42" x14ac:dyDescent="0.2">
      <c r="A233" s="17" t="s">
        <v>1498</v>
      </c>
      <c r="B233" s="18">
        <v>2014</v>
      </c>
      <c r="C233" s="18">
        <v>8974</v>
      </c>
      <c r="D233" s="18">
        <v>323289890</v>
      </c>
      <c r="E233" s="18">
        <v>36025.171606864278</v>
      </c>
      <c r="F233" s="18">
        <v>2400</v>
      </c>
      <c r="G233" s="18">
        <v>2516663</v>
      </c>
      <c r="H233" s="18">
        <v>81482945</v>
      </c>
      <c r="I233" s="18">
        <v>9360.3307332293298</v>
      </c>
      <c r="J233" s="19">
        <v>25.982751270075287</v>
      </c>
      <c r="K233" s="18">
        <v>4596</v>
      </c>
      <c r="L233" s="18">
        <v>3690288</v>
      </c>
      <c r="M233" s="18">
        <v>8974</v>
      </c>
      <c r="N233" s="18">
        <v>83950580</v>
      </c>
      <c r="O233" s="18">
        <v>8974</v>
      </c>
      <c r="P233" s="18">
        <v>76983939</v>
      </c>
      <c r="Q233" s="18">
        <v>1145</v>
      </c>
      <c r="R233" s="18">
        <v>-930379</v>
      </c>
      <c r="S233" s="18">
        <v>768</v>
      </c>
      <c r="T233" s="18">
        <v>2342007</v>
      </c>
      <c r="U233" s="18">
        <v>8974</v>
      </c>
      <c r="V233" s="18">
        <v>333794300</v>
      </c>
      <c r="W233" s="18">
        <v>8252</v>
      </c>
      <c r="X233" s="18">
        <v>10504097</v>
      </c>
      <c r="Y233" s="18">
        <v>5935</v>
      </c>
      <c r="Z233" s="18">
        <v>7061358</v>
      </c>
      <c r="AA233" s="18">
        <v>53</v>
      </c>
      <c r="AB233" s="18">
        <v>-309154</v>
      </c>
      <c r="AC233" s="18">
        <v>532</v>
      </c>
      <c r="AD233" s="18">
        <v>7142843</v>
      </c>
      <c r="AE233" s="18">
        <v>7956</v>
      </c>
      <c r="AF233" s="18">
        <v>274190619</v>
      </c>
      <c r="AG233" s="18">
        <v>7570</v>
      </c>
      <c r="AH233" s="18">
        <v>4464449</v>
      </c>
      <c r="AI233" s="18">
        <v>189</v>
      </c>
      <c r="AJ233" s="18">
        <v>116818</v>
      </c>
      <c r="AK233" s="18">
        <v>7166</v>
      </c>
      <c r="AL233" s="18">
        <v>7205252</v>
      </c>
      <c r="AM233" s="18">
        <v>931</v>
      </c>
      <c r="AN233" s="18">
        <v>2798951</v>
      </c>
      <c r="AO233" s="18">
        <v>248</v>
      </c>
      <c r="AP233" s="18">
        <v>382293</v>
      </c>
    </row>
    <row r="234" spans="1:42" x14ac:dyDescent="0.2">
      <c r="A234" s="17" t="s">
        <v>1499</v>
      </c>
      <c r="B234" s="18">
        <v>1868</v>
      </c>
      <c r="C234" s="18">
        <v>7639</v>
      </c>
      <c r="D234" s="18">
        <v>256044583</v>
      </c>
      <c r="E234" s="18">
        <v>33518.07605707553</v>
      </c>
      <c r="F234" s="18">
        <v>1730</v>
      </c>
      <c r="G234" s="18">
        <v>2702025</v>
      </c>
      <c r="H234" s="18">
        <v>60405468</v>
      </c>
      <c r="I234" s="18">
        <v>8261.2243749181835</v>
      </c>
      <c r="J234" s="19">
        <v>24.647072107750859</v>
      </c>
      <c r="K234" s="18">
        <v>3457</v>
      </c>
      <c r="L234" s="18">
        <v>3295930</v>
      </c>
      <c r="M234" s="18">
        <v>7638</v>
      </c>
      <c r="N234" s="18">
        <v>63737591</v>
      </c>
      <c r="O234" s="18">
        <v>7638</v>
      </c>
      <c r="P234" s="18">
        <v>56384757</v>
      </c>
      <c r="Q234" s="18">
        <v>973</v>
      </c>
      <c r="R234" s="18">
        <v>822243</v>
      </c>
      <c r="S234" s="18">
        <v>594</v>
      </c>
      <c r="T234" s="18">
        <v>3479246</v>
      </c>
      <c r="U234" s="18">
        <v>7638</v>
      </c>
      <c r="V234" s="18">
        <v>265099869</v>
      </c>
      <c r="W234" s="18">
        <v>6798</v>
      </c>
      <c r="X234" s="18">
        <v>9055295</v>
      </c>
      <c r="Y234" s="18">
        <v>5065</v>
      </c>
      <c r="Z234" s="18">
        <v>6758853</v>
      </c>
      <c r="AA234" s="18">
        <v>80</v>
      </c>
      <c r="AB234" s="18">
        <v>-9168</v>
      </c>
      <c r="AC234" s="18">
        <v>528</v>
      </c>
      <c r="AD234" s="18">
        <v>8325567</v>
      </c>
      <c r="AE234" s="18">
        <v>6377</v>
      </c>
      <c r="AF234" s="18">
        <v>200591025</v>
      </c>
      <c r="AG234" s="18">
        <v>6105</v>
      </c>
      <c r="AH234" s="18">
        <v>3344394</v>
      </c>
      <c r="AI234" s="18">
        <v>133</v>
      </c>
      <c r="AJ234" s="18">
        <v>72332</v>
      </c>
      <c r="AK234" s="18">
        <v>5757</v>
      </c>
      <c r="AL234" s="18">
        <v>5921812</v>
      </c>
      <c r="AM234" s="18">
        <v>795</v>
      </c>
      <c r="AN234" s="18">
        <v>2476183</v>
      </c>
      <c r="AO234" s="18">
        <v>119</v>
      </c>
      <c r="AP234" s="18">
        <v>188819</v>
      </c>
    </row>
    <row r="235" spans="1:42" x14ac:dyDescent="0.2">
      <c r="A235" s="17" t="s">
        <v>1500</v>
      </c>
      <c r="B235" s="18">
        <v>1944</v>
      </c>
      <c r="C235" s="18">
        <v>8338</v>
      </c>
      <c r="D235" s="18">
        <v>292656498</v>
      </c>
      <c r="E235" s="18">
        <v>35099.124250419765</v>
      </c>
      <c r="F235" s="18">
        <v>1578</v>
      </c>
      <c r="G235" s="18">
        <v>2094922</v>
      </c>
      <c r="H235" s="18">
        <v>74241256</v>
      </c>
      <c r="I235" s="18">
        <v>9155.2144399136487</v>
      </c>
      <c r="J235" s="19">
        <v>26.083882818826048</v>
      </c>
      <c r="K235" s="18">
        <v>3434</v>
      </c>
      <c r="L235" s="18">
        <v>2996582</v>
      </c>
      <c r="M235" s="18">
        <v>8338</v>
      </c>
      <c r="N235" s="18">
        <v>76159498</v>
      </c>
      <c r="O235" s="18">
        <v>8338</v>
      </c>
      <c r="P235" s="18">
        <v>71236142</v>
      </c>
      <c r="Q235" s="18">
        <v>869</v>
      </c>
      <c r="R235" s="18">
        <v>-627548</v>
      </c>
      <c r="S235" s="18">
        <v>492</v>
      </c>
      <c r="T235" s="18">
        <v>3379587</v>
      </c>
      <c r="U235" s="18">
        <v>8338</v>
      </c>
      <c r="V235" s="18">
        <v>302814478</v>
      </c>
      <c r="W235" s="18">
        <v>7627</v>
      </c>
      <c r="X235" s="18">
        <v>10157680</v>
      </c>
      <c r="Y235" s="18">
        <v>5470</v>
      </c>
      <c r="Z235" s="18">
        <v>6040001</v>
      </c>
      <c r="AA235" s="18">
        <v>95</v>
      </c>
      <c r="AB235" s="18">
        <v>-724685</v>
      </c>
      <c r="AC235" s="18">
        <v>515</v>
      </c>
      <c r="AD235" s="18">
        <v>5629372</v>
      </c>
      <c r="AE235" s="18">
        <v>7355</v>
      </c>
      <c r="AF235" s="18">
        <v>253128985</v>
      </c>
      <c r="AG235" s="18">
        <v>6767</v>
      </c>
      <c r="AH235" s="18">
        <v>4016144</v>
      </c>
      <c r="AI235" s="18">
        <v>156</v>
      </c>
      <c r="AJ235" s="18">
        <v>95188</v>
      </c>
      <c r="AK235" s="18">
        <v>6757</v>
      </c>
      <c r="AL235" s="18">
        <v>7074877</v>
      </c>
      <c r="AM235" s="18">
        <v>1065</v>
      </c>
      <c r="AN235" s="18">
        <v>3358035</v>
      </c>
      <c r="AO235" s="18">
        <v>118</v>
      </c>
      <c r="AP235" s="18">
        <v>174008</v>
      </c>
    </row>
    <row r="236" spans="1:42" x14ac:dyDescent="0.2">
      <c r="A236" s="17" t="s">
        <v>1501</v>
      </c>
      <c r="B236" s="18">
        <v>512</v>
      </c>
      <c r="C236" s="18">
        <v>2163</v>
      </c>
      <c r="D236" s="18">
        <v>69757788</v>
      </c>
      <c r="E236" s="18">
        <v>32250.479889042996</v>
      </c>
      <c r="F236" s="18">
        <v>308</v>
      </c>
      <c r="G236" s="18">
        <v>178676</v>
      </c>
      <c r="H236" s="18">
        <v>16937653</v>
      </c>
      <c r="I236" s="18">
        <v>7913.2357836338415</v>
      </c>
      <c r="J236" s="19">
        <v>24.53680010610428</v>
      </c>
      <c r="K236" s="18">
        <v>786</v>
      </c>
      <c r="L236" s="18">
        <v>423417</v>
      </c>
      <c r="M236" s="18">
        <v>2163</v>
      </c>
      <c r="N236" s="18">
        <v>17077209</v>
      </c>
      <c r="O236" s="18">
        <v>2163</v>
      </c>
      <c r="P236" s="18">
        <v>16582089</v>
      </c>
      <c r="Q236" s="18">
        <v>170</v>
      </c>
      <c r="R236" s="18">
        <v>-253493</v>
      </c>
      <c r="S236" s="18">
        <v>111</v>
      </c>
      <c r="T236" s="18">
        <v>315052</v>
      </c>
      <c r="U236" s="18">
        <v>2163</v>
      </c>
      <c r="V236" s="18">
        <v>71872492</v>
      </c>
      <c r="W236" s="18">
        <v>1985</v>
      </c>
      <c r="X236" s="18">
        <v>2114704</v>
      </c>
      <c r="Y236" s="18">
        <v>1404</v>
      </c>
      <c r="Z236" s="18">
        <v>1107378</v>
      </c>
      <c r="AA236" s="18">
        <v>19</v>
      </c>
      <c r="AB236" s="18">
        <v>-145613</v>
      </c>
      <c r="AC236" s="18">
        <v>117</v>
      </c>
      <c r="AD236" s="18">
        <v>1655751</v>
      </c>
      <c r="AE236" s="18">
        <v>1954</v>
      </c>
      <c r="AF236" s="18">
        <v>62115896</v>
      </c>
      <c r="AG236" s="18">
        <v>1726</v>
      </c>
      <c r="AH236" s="18">
        <v>941704</v>
      </c>
      <c r="AI236" s="18">
        <v>44</v>
      </c>
      <c r="AJ236" s="18">
        <v>24279</v>
      </c>
      <c r="AK236" s="18">
        <v>1790</v>
      </c>
      <c r="AL236" s="18">
        <v>1669062</v>
      </c>
      <c r="AM236" s="18">
        <v>363</v>
      </c>
      <c r="AN236" s="18">
        <v>1132949</v>
      </c>
      <c r="AO236" s="18">
        <v>9</v>
      </c>
      <c r="AP236" s="18">
        <v>11964</v>
      </c>
    </row>
    <row r="237" spans="1:42" x14ac:dyDescent="0.2">
      <c r="A237" s="17" t="s">
        <v>1502</v>
      </c>
      <c r="B237" s="18">
        <v>616</v>
      </c>
      <c r="C237" s="18">
        <v>2607</v>
      </c>
      <c r="D237" s="18">
        <v>88087661</v>
      </c>
      <c r="E237" s="18">
        <v>33788.899501342537</v>
      </c>
      <c r="F237" s="18">
        <v>436</v>
      </c>
      <c r="G237" s="18">
        <v>271718</v>
      </c>
      <c r="H237" s="18">
        <v>21653244</v>
      </c>
      <c r="I237" s="18">
        <v>8410.0352896049098</v>
      </c>
      <c r="J237" s="19">
        <v>24.889935492781447</v>
      </c>
      <c r="K237" s="18">
        <v>1071</v>
      </c>
      <c r="L237" s="18">
        <v>553475</v>
      </c>
      <c r="M237" s="18">
        <v>2605</v>
      </c>
      <c r="N237" s="18">
        <v>21928587</v>
      </c>
      <c r="O237" s="18">
        <v>2607</v>
      </c>
      <c r="P237" s="18">
        <v>21235623</v>
      </c>
      <c r="Q237" s="18">
        <v>233</v>
      </c>
      <c r="R237" s="18">
        <v>-395729</v>
      </c>
      <c r="S237" s="18">
        <v>140</v>
      </c>
      <c r="T237" s="18">
        <v>367061</v>
      </c>
      <c r="U237" s="18">
        <v>2605</v>
      </c>
      <c r="V237" s="18">
        <v>90784621</v>
      </c>
      <c r="W237" s="18">
        <v>2444</v>
      </c>
      <c r="X237" s="18">
        <v>2697144</v>
      </c>
      <c r="Y237" s="18">
        <v>1619</v>
      </c>
      <c r="Z237" s="18">
        <v>1508706</v>
      </c>
      <c r="AA237" s="18">
        <v>7</v>
      </c>
      <c r="AB237" s="18">
        <v>-62673</v>
      </c>
      <c r="AC237" s="18">
        <v>130</v>
      </c>
      <c r="AD237" s="18">
        <v>1790045</v>
      </c>
      <c r="AE237" s="18">
        <v>2371</v>
      </c>
      <c r="AF237" s="18">
        <v>78847244</v>
      </c>
      <c r="AG237" s="18">
        <v>2184</v>
      </c>
      <c r="AH237" s="18">
        <v>1217160</v>
      </c>
      <c r="AI237" s="18">
        <v>26</v>
      </c>
      <c r="AJ237" s="18">
        <v>13593</v>
      </c>
      <c r="AK237" s="18">
        <v>2231</v>
      </c>
      <c r="AL237" s="18">
        <v>1990098</v>
      </c>
      <c r="AM237" s="18">
        <v>380</v>
      </c>
      <c r="AN237" s="18">
        <v>1120838</v>
      </c>
      <c r="AO237" s="18">
        <v>26</v>
      </c>
      <c r="AP237" s="18">
        <v>44602</v>
      </c>
    </row>
    <row r="238" spans="1:42" x14ac:dyDescent="0.2">
      <c r="A238" s="17" t="s">
        <v>1503</v>
      </c>
      <c r="B238" s="18">
        <v>209</v>
      </c>
      <c r="C238" s="18">
        <v>1085</v>
      </c>
      <c r="D238" s="18">
        <v>37207502</v>
      </c>
      <c r="E238" s="18">
        <v>34292.62857142857</v>
      </c>
      <c r="F238" s="18">
        <v>219</v>
      </c>
      <c r="G238" s="18">
        <v>254204</v>
      </c>
      <c r="H238" s="18">
        <v>9265553</v>
      </c>
      <c r="I238" s="18">
        <v>8773.9695852534569</v>
      </c>
      <c r="J238" s="19">
        <v>25.585584864041667</v>
      </c>
      <c r="K238" s="18">
        <v>581</v>
      </c>
      <c r="L238" s="18">
        <v>453217</v>
      </c>
      <c r="M238" s="18">
        <v>1085</v>
      </c>
      <c r="N238" s="18">
        <v>9440034</v>
      </c>
      <c r="O238" s="18">
        <v>1085</v>
      </c>
      <c r="P238" s="18">
        <v>8490796</v>
      </c>
      <c r="Q238" s="18">
        <v>126</v>
      </c>
      <c r="R238" s="18">
        <v>-113782</v>
      </c>
      <c r="S238" s="18">
        <v>75</v>
      </c>
      <c r="T238" s="18">
        <v>278133</v>
      </c>
      <c r="U238" s="18">
        <v>1085</v>
      </c>
      <c r="V238" s="18">
        <v>38427194</v>
      </c>
      <c r="W238" s="18">
        <v>941</v>
      </c>
      <c r="X238" s="18">
        <v>1219727</v>
      </c>
      <c r="Y238" s="18">
        <v>714</v>
      </c>
      <c r="Z238" s="18">
        <v>694238</v>
      </c>
      <c r="AA238" s="18">
        <v>51</v>
      </c>
      <c r="AB238" s="18">
        <v>-474583</v>
      </c>
      <c r="AC238" s="18">
        <v>45</v>
      </c>
      <c r="AD238" s="18">
        <v>354191</v>
      </c>
      <c r="AE238" s="18">
        <v>913</v>
      </c>
      <c r="AF238" s="18">
        <v>32195983</v>
      </c>
      <c r="AG238" s="18">
        <v>899</v>
      </c>
      <c r="AH238" s="18">
        <v>506760</v>
      </c>
      <c r="AI238" s="18">
        <v>21</v>
      </c>
      <c r="AJ238" s="18">
        <v>12105</v>
      </c>
      <c r="AK238" s="18">
        <v>812</v>
      </c>
      <c r="AL238" s="18">
        <v>803262</v>
      </c>
      <c r="AM238" s="18">
        <v>88</v>
      </c>
      <c r="AN238" s="18">
        <v>230861</v>
      </c>
      <c r="AO238" s="18">
        <v>15</v>
      </c>
      <c r="AP238" s="18">
        <v>18505</v>
      </c>
    </row>
    <row r="239" spans="1:42" x14ac:dyDescent="0.2">
      <c r="A239" s="17" t="s">
        <v>1504</v>
      </c>
      <c r="B239" s="18">
        <v>203</v>
      </c>
      <c r="C239" s="18">
        <v>809</v>
      </c>
      <c r="D239" s="18">
        <v>24021898</v>
      </c>
      <c r="E239" s="18">
        <v>29693.32262051916</v>
      </c>
      <c r="F239" s="18">
        <v>269</v>
      </c>
      <c r="G239" s="18">
        <v>765706</v>
      </c>
      <c r="H239" s="18">
        <v>4871787</v>
      </c>
      <c r="I239" s="18">
        <v>6968.4709517923366</v>
      </c>
      <c r="J239" s="19">
        <v>23.468141443278128</v>
      </c>
      <c r="K239" s="18">
        <v>416</v>
      </c>
      <c r="L239" s="18">
        <v>583031</v>
      </c>
      <c r="M239" s="18">
        <v>809</v>
      </c>
      <c r="N239" s="18">
        <v>5631646</v>
      </c>
      <c r="O239" s="18">
        <v>809</v>
      </c>
      <c r="P239" s="18">
        <v>3688180</v>
      </c>
      <c r="Q239" s="18">
        <v>91</v>
      </c>
      <c r="R239" s="18">
        <v>304702</v>
      </c>
      <c r="S239" s="18">
        <v>77</v>
      </c>
      <c r="T239" s="18">
        <v>155088</v>
      </c>
      <c r="U239" s="18">
        <v>809</v>
      </c>
      <c r="V239" s="18">
        <v>25239162</v>
      </c>
      <c r="W239" s="18">
        <v>645</v>
      </c>
      <c r="X239" s="18">
        <v>1217223</v>
      </c>
      <c r="Y239" s="18">
        <v>632</v>
      </c>
      <c r="Z239" s="18">
        <v>1084443</v>
      </c>
      <c r="AA239" s="18">
        <v>67</v>
      </c>
      <c r="AB239" s="18">
        <v>-385325</v>
      </c>
      <c r="AC239" s="18">
        <v>61</v>
      </c>
      <c r="AD239" s="18">
        <v>709554</v>
      </c>
      <c r="AE239" s="18">
        <v>631</v>
      </c>
      <c r="AF239" s="18">
        <v>16098625</v>
      </c>
      <c r="AG239" s="18">
        <v>630</v>
      </c>
      <c r="AH239" s="18">
        <v>318032</v>
      </c>
      <c r="AI239" s="18">
        <v>12</v>
      </c>
      <c r="AJ239" s="18">
        <v>6391</v>
      </c>
      <c r="AK239" s="18">
        <v>470</v>
      </c>
      <c r="AL239" s="18">
        <v>625865</v>
      </c>
      <c r="AM239" s="18">
        <v>61</v>
      </c>
      <c r="AN239" s="18">
        <v>188440</v>
      </c>
      <c r="AO239" s="18">
        <v>12</v>
      </c>
      <c r="AP239" s="18">
        <v>18566</v>
      </c>
    </row>
    <row r="240" spans="1:42" x14ac:dyDescent="0.2">
      <c r="A240" s="17" t="s">
        <v>1505</v>
      </c>
      <c r="B240" s="18">
        <v>1749</v>
      </c>
      <c r="C240" s="18">
        <v>7774</v>
      </c>
      <c r="D240" s="18">
        <v>334592204</v>
      </c>
      <c r="E240" s="18">
        <v>43039.902752765629</v>
      </c>
      <c r="F240" s="18">
        <v>2273</v>
      </c>
      <c r="G240" s="18">
        <v>5180748</v>
      </c>
      <c r="H240" s="18">
        <v>93333394</v>
      </c>
      <c r="I240" s="18">
        <v>12672.259068690506</v>
      </c>
      <c r="J240" s="19">
        <v>29.44304763299267</v>
      </c>
      <c r="K240" s="18">
        <v>3986</v>
      </c>
      <c r="L240" s="18">
        <v>4326611</v>
      </c>
      <c r="M240" s="18">
        <v>7774</v>
      </c>
      <c r="N240" s="18">
        <v>97703040</v>
      </c>
      <c r="O240" s="18">
        <v>7774</v>
      </c>
      <c r="P240" s="18">
        <v>88417813</v>
      </c>
      <c r="Q240" s="18">
        <v>1273</v>
      </c>
      <c r="R240" s="18">
        <v>-1831174</v>
      </c>
      <c r="S240" s="18">
        <v>802</v>
      </c>
      <c r="T240" s="18">
        <v>3884283</v>
      </c>
      <c r="U240" s="18">
        <v>7774</v>
      </c>
      <c r="V240" s="18">
        <v>347392659</v>
      </c>
      <c r="W240" s="18">
        <v>7186</v>
      </c>
      <c r="X240" s="18">
        <v>12800250</v>
      </c>
      <c r="Y240" s="18">
        <v>5348</v>
      </c>
      <c r="Z240" s="18">
        <v>9203150</v>
      </c>
      <c r="AA240" s="18">
        <v>293</v>
      </c>
      <c r="AB240" s="18">
        <v>-2971832</v>
      </c>
      <c r="AC240" s="18">
        <v>497</v>
      </c>
      <c r="AD240" s="18">
        <v>5044314</v>
      </c>
      <c r="AE240" s="18">
        <v>6853</v>
      </c>
      <c r="AF240" s="18">
        <v>289480939</v>
      </c>
      <c r="AG240" s="18">
        <v>6491</v>
      </c>
      <c r="AH240" s="18">
        <v>4646627</v>
      </c>
      <c r="AI240" s="18">
        <v>272</v>
      </c>
      <c r="AJ240" s="18">
        <v>170711</v>
      </c>
      <c r="AK240" s="18">
        <v>6334</v>
      </c>
      <c r="AL240" s="18">
        <v>7652112</v>
      </c>
      <c r="AM240" s="18">
        <v>635</v>
      </c>
      <c r="AN240" s="18">
        <v>1822077</v>
      </c>
      <c r="AO240" s="18">
        <v>144</v>
      </c>
      <c r="AP240" s="18">
        <v>218085</v>
      </c>
    </row>
    <row r="241" spans="1:42" x14ac:dyDescent="0.2">
      <c r="A241" s="17" t="s">
        <v>1506</v>
      </c>
      <c r="B241" s="18">
        <v>1104</v>
      </c>
      <c r="C241" s="18">
        <v>4950</v>
      </c>
      <c r="D241" s="18">
        <v>204902172</v>
      </c>
      <c r="E241" s="18">
        <v>41394.378181818181</v>
      </c>
      <c r="F241" s="18">
        <v>1345</v>
      </c>
      <c r="G241" s="18">
        <v>2869182</v>
      </c>
      <c r="H241" s="18">
        <v>55979758</v>
      </c>
      <c r="I241" s="18">
        <v>11888.674747474748</v>
      </c>
      <c r="J241" s="19">
        <v>28.720505705522729</v>
      </c>
      <c r="K241" s="18">
        <v>2821</v>
      </c>
      <c r="L241" s="18">
        <v>1762098</v>
      </c>
      <c r="M241" s="18">
        <v>4949</v>
      </c>
      <c r="N241" s="18">
        <v>58383226</v>
      </c>
      <c r="O241" s="18">
        <v>4950</v>
      </c>
      <c r="P241" s="18">
        <v>52659048</v>
      </c>
      <c r="Q241" s="18">
        <v>771</v>
      </c>
      <c r="R241" s="18">
        <v>-903570</v>
      </c>
      <c r="S241" s="18">
        <v>397</v>
      </c>
      <c r="T241" s="18">
        <v>1257742</v>
      </c>
      <c r="U241" s="18">
        <v>4949</v>
      </c>
      <c r="V241" s="18">
        <v>211944227</v>
      </c>
      <c r="W241" s="18">
        <v>4555</v>
      </c>
      <c r="X241" s="18">
        <v>7041932</v>
      </c>
      <c r="Y241" s="18">
        <v>3355</v>
      </c>
      <c r="Z241" s="18">
        <v>5405791</v>
      </c>
      <c r="AA241" s="18">
        <v>134</v>
      </c>
      <c r="AB241" s="18">
        <v>-881555</v>
      </c>
      <c r="AC241" s="18">
        <v>288</v>
      </c>
      <c r="AD241" s="18">
        <v>3220636</v>
      </c>
      <c r="AE241" s="18">
        <v>4399</v>
      </c>
      <c r="AF241" s="18">
        <v>176147162</v>
      </c>
      <c r="AG241" s="18">
        <v>4163</v>
      </c>
      <c r="AH241" s="18">
        <v>2876680</v>
      </c>
      <c r="AI241" s="18">
        <v>190</v>
      </c>
      <c r="AJ241" s="18">
        <v>119492</v>
      </c>
      <c r="AK241" s="18">
        <v>4025</v>
      </c>
      <c r="AL241" s="18">
        <v>4409326</v>
      </c>
      <c r="AM241" s="18">
        <v>514</v>
      </c>
      <c r="AN241" s="18">
        <v>1636091</v>
      </c>
      <c r="AO241" s="18">
        <v>106</v>
      </c>
      <c r="AP241" s="18">
        <v>176166</v>
      </c>
    </row>
    <row r="242" spans="1:42" x14ac:dyDescent="0.2">
      <c r="A242" s="17" t="s">
        <v>1507</v>
      </c>
      <c r="B242" s="18">
        <v>155</v>
      </c>
      <c r="C242" s="18">
        <v>757</v>
      </c>
      <c r="D242" s="18">
        <v>26605838</v>
      </c>
      <c r="E242" s="18">
        <v>35146.417437252312</v>
      </c>
      <c r="F242" s="18">
        <v>121</v>
      </c>
      <c r="G242" s="18">
        <v>63788</v>
      </c>
      <c r="H242" s="18">
        <v>6919236</v>
      </c>
      <c r="I242" s="18">
        <v>9224.602377807134</v>
      </c>
      <c r="J242" s="19">
        <v>26.24620957250059</v>
      </c>
      <c r="K242" s="18">
        <v>309</v>
      </c>
      <c r="L242" s="18">
        <v>142979</v>
      </c>
      <c r="M242" s="18">
        <v>757</v>
      </c>
      <c r="N242" s="18">
        <v>6834128</v>
      </c>
      <c r="O242" s="18">
        <v>757</v>
      </c>
      <c r="P242" s="18">
        <v>6785982</v>
      </c>
      <c r="Q242" s="18">
        <v>89</v>
      </c>
      <c r="R242" s="18">
        <v>-68085</v>
      </c>
      <c r="S242" s="18">
        <v>39</v>
      </c>
      <c r="T242" s="18">
        <v>89426</v>
      </c>
      <c r="U242" s="18">
        <v>757</v>
      </c>
      <c r="V242" s="18">
        <v>27353333</v>
      </c>
      <c r="W242" s="18">
        <v>693</v>
      </c>
      <c r="X242" s="18">
        <v>747500</v>
      </c>
      <c r="Y242" s="18">
        <v>477</v>
      </c>
      <c r="Z242" s="18">
        <v>295897</v>
      </c>
      <c r="AA242" s="18">
        <v>5</v>
      </c>
      <c r="AB242" s="18">
        <v>-26782</v>
      </c>
      <c r="AC242" s="18">
        <v>57</v>
      </c>
      <c r="AD242" s="18">
        <v>691174</v>
      </c>
      <c r="AE242" s="18">
        <v>688</v>
      </c>
      <c r="AF242" s="18">
        <v>24441894</v>
      </c>
      <c r="AG242" s="18">
        <v>639</v>
      </c>
      <c r="AH242" s="18">
        <v>371695</v>
      </c>
      <c r="AI242" s="18">
        <v>14</v>
      </c>
      <c r="AJ242" s="18">
        <v>7331</v>
      </c>
      <c r="AK242" s="18">
        <v>628</v>
      </c>
      <c r="AL242" s="18">
        <v>606430</v>
      </c>
      <c r="AM242" s="18">
        <v>101</v>
      </c>
      <c r="AN242" s="18">
        <v>259260</v>
      </c>
      <c r="AO242" s="18">
        <v>8</v>
      </c>
      <c r="AP242" s="18">
        <v>11106</v>
      </c>
    </row>
    <row r="243" spans="1:42" x14ac:dyDescent="0.2">
      <c r="A243" s="17" t="s">
        <v>1508</v>
      </c>
      <c r="B243" s="18">
        <v>406</v>
      </c>
      <c r="C243" s="18">
        <v>1819</v>
      </c>
      <c r="D243" s="18">
        <v>72734777</v>
      </c>
      <c r="E243" s="18">
        <v>39986.13358988455</v>
      </c>
      <c r="F243" s="18">
        <v>452</v>
      </c>
      <c r="G243" s="18">
        <v>542572</v>
      </c>
      <c r="H243" s="18">
        <v>19972749</v>
      </c>
      <c r="I243" s="18">
        <v>11278.351291918636</v>
      </c>
      <c r="J243" s="19">
        <v>28.205656009641718</v>
      </c>
      <c r="K243" s="18">
        <v>858</v>
      </c>
      <c r="L243" s="18">
        <v>661705</v>
      </c>
      <c r="M243" s="18">
        <v>1819</v>
      </c>
      <c r="N243" s="18">
        <v>20372300</v>
      </c>
      <c r="O243" s="18">
        <v>1819</v>
      </c>
      <c r="P243" s="18">
        <v>19214239</v>
      </c>
      <c r="Q243" s="18">
        <v>249</v>
      </c>
      <c r="R243" s="18">
        <v>-93086</v>
      </c>
      <c r="S243" s="18">
        <v>128</v>
      </c>
      <c r="T243" s="18">
        <v>762786</v>
      </c>
      <c r="U243" s="18">
        <v>1819</v>
      </c>
      <c r="V243" s="18">
        <v>75217116</v>
      </c>
      <c r="W243" s="18">
        <v>1648</v>
      </c>
      <c r="X243" s="18">
        <v>2482348</v>
      </c>
      <c r="Y243" s="18">
        <v>1217</v>
      </c>
      <c r="Z243" s="18">
        <v>1465672</v>
      </c>
      <c r="AA243" s="18">
        <v>62</v>
      </c>
      <c r="AB243" s="18">
        <v>-512924</v>
      </c>
      <c r="AC243" s="18">
        <v>130</v>
      </c>
      <c r="AD243" s="18">
        <v>1581475</v>
      </c>
      <c r="AE243" s="18">
        <v>1585</v>
      </c>
      <c r="AF243" s="18">
        <v>63496314</v>
      </c>
      <c r="AG243" s="18">
        <v>1533</v>
      </c>
      <c r="AH243" s="18">
        <v>1027764</v>
      </c>
      <c r="AI243" s="18">
        <v>65</v>
      </c>
      <c r="AJ243" s="18">
        <v>35214</v>
      </c>
      <c r="AK243" s="18">
        <v>1454</v>
      </c>
      <c r="AL243" s="18">
        <v>1774382</v>
      </c>
      <c r="AM243" s="18">
        <v>152</v>
      </c>
      <c r="AN243" s="18">
        <v>434329</v>
      </c>
      <c r="AO243" s="18">
        <v>28</v>
      </c>
      <c r="AP243" s="18">
        <v>38140</v>
      </c>
    </row>
    <row r="244" spans="1:42" s="26" customFormat="1" x14ac:dyDescent="0.2">
      <c r="A244" s="20"/>
      <c r="B244" s="21"/>
      <c r="C244" s="21"/>
      <c r="D244" s="21"/>
      <c r="E244" s="21"/>
      <c r="F244" s="21"/>
      <c r="G244" s="21"/>
      <c r="H244" s="21"/>
      <c r="I244" s="21"/>
      <c r="J244" s="22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</row>
    <row r="245" spans="1:42" x14ac:dyDescent="0.2">
      <c r="A245" s="17" t="s">
        <v>1509</v>
      </c>
      <c r="B245" s="18">
        <v>242</v>
      </c>
      <c r="C245" s="18">
        <v>1021</v>
      </c>
      <c r="D245" s="18">
        <v>35363865</v>
      </c>
      <c r="E245" s="18">
        <v>34636.498530852106</v>
      </c>
      <c r="F245" s="18">
        <v>230</v>
      </c>
      <c r="G245" s="18">
        <v>188681</v>
      </c>
      <c r="H245" s="18">
        <v>9070371</v>
      </c>
      <c r="I245" s="18">
        <v>9068.6111655239965</v>
      </c>
      <c r="J245" s="19">
        <v>26.182239978577005</v>
      </c>
      <c r="K245" s="18">
        <v>548</v>
      </c>
      <c r="L245" s="18">
        <v>521493</v>
      </c>
      <c r="M245" s="18">
        <v>1021</v>
      </c>
      <c r="N245" s="18">
        <v>9197752</v>
      </c>
      <c r="O245" s="18">
        <v>1021</v>
      </c>
      <c r="P245" s="18">
        <v>8512049</v>
      </c>
      <c r="Q245" s="18">
        <v>119</v>
      </c>
      <c r="R245" s="18">
        <v>-114057</v>
      </c>
      <c r="S245" s="18">
        <v>73</v>
      </c>
      <c r="T245" s="18">
        <v>190965</v>
      </c>
      <c r="U245" s="18">
        <v>1021</v>
      </c>
      <c r="V245" s="18">
        <v>36569392</v>
      </c>
      <c r="W245" s="18">
        <v>916</v>
      </c>
      <c r="X245" s="18">
        <v>1205539</v>
      </c>
      <c r="Y245" s="18">
        <v>741</v>
      </c>
      <c r="Z245" s="18">
        <v>633737</v>
      </c>
      <c r="AA245" s="18">
        <v>41</v>
      </c>
      <c r="AB245" s="18">
        <v>97072</v>
      </c>
      <c r="AC245" s="18">
        <v>70</v>
      </c>
      <c r="AD245" s="18">
        <v>682530</v>
      </c>
      <c r="AE245" s="18">
        <v>874</v>
      </c>
      <c r="AF245" s="18">
        <v>30413148</v>
      </c>
      <c r="AG245" s="18">
        <v>839</v>
      </c>
      <c r="AH245" s="18">
        <v>491294</v>
      </c>
      <c r="AI245" s="18">
        <v>19</v>
      </c>
      <c r="AJ245" s="18">
        <v>13021</v>
      </c>
      <c r="AK245" s="18">
        <v>794</v>
      </c>
      <c r="AL245" s="18">
        <v>766761</v>
      </c>
      <c r="AM245" s="18">
        <v>129</v>
      </c>
      <c r="AN245" s="18">
        <v>334493</v>
      </c>
      <c r="AO245" s="18">
        <v>13</v>
      </c>
      <c r="AP245" s="18">
        <v>19755</v>
      </c>
    </row>
    <row r="246" spans="1:42" x14ac:dyDescent="0.2">
      <c r="A246" s="17" t="s">
        <v>1510</v>
      </c>
      <c r="B246" s="18">
        <v>689</v>
      </c>
      <c r="C246" s="18">
        <v>3063</v>
      </c>
      <c r="D246" s="18">
        <v>128092820</v>
      </c>
      <c r="E246" s="18">
        <v>41819.399281749917</v>
      </c>
      <c r="F246" s="18">
        <v>856</v>
      </c>
      <c r="G246" s="18">
        <v>1999585</v>
      </c>
      <c r="H246" s="18">
        <v>32723517</v>
      </c>
      <c r="I246" s="18">
        <v>11336.304929807378</v>
      </c>
      <c r="J246" s="19">
        <v>27.107766071509708</v>
      </c>
      <c r="K246" s="18">
        <v>1501</v>
      </c>
      <c r="L246" s="18">
        <v>1695506</v>
      </c>
      <c r="M246" s="18">
        <v>3061</v>
      </c>
      <c r="N246" s="18">
        <v>37472382</v>
      </c>
      <c r="O246" s="18">
        <v>3063</v>
      </c>
      <c r="P246" s="18">
        <v>27033042</v>
      </c>
      <c r="Q246" s="18">
        <v>398</v>
      </c>
      <c r="R246" s="18">
        <v>453785</v>
      </c>
      <c r="S246" s="18">
        <v>287</v>
      </c>
      <c r="T246" s="18">
        <v>2287482</v>
      </c>
      <c r="U246" s="18">
        <v>3062</v>
      </c>
      <c r="V246" s="18">
        <v>132632684</v>
      </c>
      <c r="W246" s="18">
        <v>2618</v>
      </c>
      <c r="X246" s="18">
        <v>4539855</v>
      </c>
      <c r="Y246" s="18">
        <v>2155</v>
      </c>
      <c r="Z246" s="18">
        <v>6604246</v>
      </c>
      <c r="AA246" s="18">
        <v>108</v>
      </c>
      <c r="AB246" s="18">
        <v>-159339</v>
      </c>
      <c r="AC246" s="18">
        <v>252</v>
      </c>
      <c r="AD246" s="18">
        <v>3697107</v>
      </c>
      <c r="AE246" s="18">
        <v>2545</v>
      </c>
      <c r="AF246" s="18">
        <v>84727424</v>
      </c>
      <c r="AG246" s="18">
        <v>2549</v>
      </c>
      <c r="AH246" s="18">
        <v>1802934</v>
      </c>
      <c r="AI246" s="18">
        <v>78</v>
      </c>
      <c r="AJ246" s="18">
        <v>46304</v>
      </c>
      <c r="AK246" s="18">
        <v>2163</v>
      </c>
      <c r="AL246" s="18">
        <v>2624775</v>
      </c>
      <c r="AM246" s="18">
        <v>274</v>
      </c>
      <c r="AN246" s="18">
        <v>843335</v>
      </c>
      <c r="AO246" s="18">
        <v>70</v>
      </c>
      <c r="AP246" s="18">
        <v>100378</v>
      </c>
    </row>
    <row r="247" spans="1:42" x14ac:dyDescent="0.2">
      <c r="A247" s="17" t="s">
        <v>1511</v>
      </c>
      <c r="B247" s="18">
        <v>151</v>
      </c>
      <c r="C247" s="18">
        <v>472</v>
      </c>
      <c r="D247" s="18">
        <v>16169067</v>
      </c>
      <c r="E247" s="18">
        <v>34256.497881355936</v>
      </c>
      <c r="F247" s="18">
        <v>128</v>
      </c>
      <c r="G247" s="18">
        <v>145392</v>
      </c>
      <c r="H247" s="18">
        <v>3711039</v>
      </c>
      <c r="I247" s="18">
        <v>8170.4046610169489</v>
      </c>
      <c r="J247" s="19">
        <v>23.850671161174606</v>
      </c>
      <c r="K247" s="18">
        <v>219</v>
      </c>
      <c r="L247" s="18">
        <v>244546</v>
      </c>
      <c r="M247" s="18">
        <v>472</v>
      </c>
      <c r="N247" s="18">
        <v>4200915</v>
      </c>
      <c r="O247" s="18">
        <v>472</v>
      </c>
      <c r="P247" s="18">
        <v>3406005</v>
      </c>
      <c r="Q247" s="18">
        <v>46</v>
      </c>
      <c r="R247" s="18">
        <v>83273</v>
      </c>
      <c r="S247" s="18">
        <v>43</v>
      </c>
      <c r="T247" s="18">
        <v>347808</v>
      </c>
      <c r="U247" s="18">
        <v>472</v>
      </c>
      <c r="V247" s="18">
        <v>16674288</v>
      </c>
      <c r="W247" s="18">
        <v>378</v>
      </c>
      <c r="X247" s="18">
        <v>505151</v>
      </c>
      <c r="Y247" s="18">
        <v>358</v>
      </c>
      <c r="Z247" s="18">
        <v>719779</v>
      </c>
      <c r="AA247" s="18">
        <v>36</v>
      </c>
      <c r="AB247" s="18">
        <v>76015</v>
      </c>
      <c r="AC247" s="18">
        <v>40</v>
      </c>
      <c r="AD247" s="18">
        <v>386504</v>
      </c>
      <c r="AE247" s="18">
        <v>370</v>
      </c>
      <c r="AF247" s="18">
        <v>11222543</v>
      </c>
      <c r="AG247" s="18">
        <v>383</v>
      </c>
      <c r="AH247" s="18">
        <v>217613</v>
      </c>
      <c r="AI247" s="18">
        <v>19</v>
      </c>
      <c r="AJ247" s="18">
        <v>11733</v>
      </c>
      <c r="AK247" s="18">
        <v>303</v>
      </c>
      <c r="AL247" s="18">
        <v>331591</v>
      </c>
      <c r="AM247" s="18">
        <v>38</v>
      </c>
      <c r="AN247" s="18">
        <v>114454</v>
      </c>
      <c r="AO247" s="18">
        <v>10</v>
      </c>
      <c r="AP247" s="18">
        <v>12262</v>
      </c>
    </row>
    <row r="248" spans="1:42" x14ac:dyDescent="0.2">
      <c r="A248" s="17" t="s">
        <v>1512</v>
      </c>
      <c r="B248" s="18">
        <v>4348</v>
      </c>
      <c r="C248" s="18">
        <v>18085</v>
      </c>
      <c r="D248" s="18">
        <v>592413089</v>
      </c>
      <c r="E248" s="18">
        <v>32757.151727951339</v>
      </c>
      <c r="F248" s="18">
        <v>5089</v>
      </c>
      <c r="G248" s="18">
        <v>6941471</v>
      </c>
      <c r="H248" s="18">
        <v>138846580</v>
      </c>
      <c r="I248" s="18">
        <v>8061.2690627591928</v>
      </c>
      <c r="J248" s="19">
        <v>24.609188032305614</v>
      </c>
      <c r="K248" s="18">
        <v>8303</v>
      </c>
      <c r="L248" s="18">
        <v>9668746</v>
      </c>
      <c r="M248" s="18">
        <v>18081</v>
      </c>
      <c r="N248" s="18">
        <v>145214501</v>
      </c>
      <c r="O248" s="18">
        <v>18085</v>
      </c>
      <c r="P248" s="18">
        <v>121577484</v>
      </c>
      <c r="Q248" s="18">
        <v>2358</v>
      </c>
      <c r="R248" s="18">
        <v>2486954</v>
      </c>
      <c r="S248" s="18">
        <v>1561</v>
      </c>
      <c r="T248" s="18">
        <v>5375583</v>
      </c>
      <c r="U248" s="18">
        <v>18083</v>
      </c>
      <c r="V248" s="18">
        <v>617010801</v>
      </c>
      <c r="W248" s="18">
        <v>15794</v>
      </c>
      <c r="X248" s="18">
        <v>24598747</v>
      </c>
      <c r="Y248" s="18">
        <v>12381</v>
      </c>
      <c r="Z248" s="18">
        <v>14638360</v>
      </c>
      <c r="AA248" s="18">
        <v>328</v>
      </c>
      <c r="AB248" s="18">
        <v>-1413451</v>
      </c>
      <c r="AC248" s="18">
        <v>1219</v>
      </c>
      <c r="AD248" s="18">
        <v>19667711</v>
      </c>
      <c r="AE248" s="18">
        <v>15141</v>
      </c>
      <c r="AF248" s="18">
        <v>461182531</v>
      </c>
      <c r="AG248" s="18">
        <v>14830</v>
      </c>
      <c r="AH248" s="18">
        <v>8049208</v>
      </c>
      <c r="AI248" s="18">
        <v>313</v>
      </c>
      <c r="AJ248" s="18">
        <v>204208</v>
      </c>
      <c r="AK248" s="18">
        <v>13234</v>
      </c>
      <c r="AL248" s="18">
        <v>16121824</v>
      </c>
      <c r="AM248" s="18">
        <v>1853</v>
      </c>
      <c r="AN248" s="18">
        <v>5886444</v>
      </c>
      <c r="AO248" s="18">
        <v>460</v>
      </c>
      <c r="AP248" s="18">
        <v>712768</v>
      </c>
    </row>
    <row r="249" spans="1:42" x14ac:dyDescent="0.2">
      <c r="A249" s="17" t="s">
        <v>1513</v>
      </c>
      <c r="B249" s="18">
        <v>166</v>
      </c>
      <c r="C249" s="18">
        <v>571</v>
      </c>
      <c r="D249" s="18">
        <v>17869157</v>
      </c>
      <c r="E249" s="18">
        <v>31294.495621716287</v>
      </c>
      <c r="F249" s="18">
        <v>99</v>
      </c>
      <c r="G249" s="18">
        <v>137588</v>
      </c>
      <c r="H249" s="18">
        <v>4125159</v>
      </c>
      <c r="I249" s="18">
        <v>7465.4063047285463</v>
      </c>
      <c r="J249" s="19">
        <v>23.855333522448767</v>
      </c>
      <c r="K249" s="18">
        <v>223</v>
      </c>
      <c r="L249" s="18">
        <v>193162</v>
      </c>
      <c r="M249" s="18">
        <v>571</v>
      </c>
      <c r="N249" s="18">
        <v>4297391</v>
      </c>
      <c r="O249" s="18">
        <v>571</v>
      </c>
      <c r="P249" s="18">
        <v>3887640</v>
      </c>
      <c r="Q249" s="18">
        <v>51</v>
      </c>
      <c r="R249" s="18">
        <v>163634</v>
      </c>
      <c r="S249" s="18">
        <v>29</v>
      </c>
      <c r="T249" s="18">
        <v>64568</v>
      </c>
      <c r="U249" s="18">
        <v>571</v>
      </c>
      <c r="V249" s="18">
        <v>18567916</v>
      </c>
      <c r="W249" s="18">
        <v>501</v>
      </c>
      <c r="X249" s="18">
        <v>698798</v>
      </c>
      <c r="Y249" s="18">
        <v>405</v>
      </c>
      <c r="Z249" s="18">
        <v>416906</v>
      </c>
      <c r="AA249" s="18">
        <v>16</v>
      </c>
      <c r="AB249" s="18">
        <v>120655</v>
      </c>
      <c r="AC249" s="18">
        <v>26</v>
      </c>
      <c r="AD249" s="18">
        <v>294478</v>
      </c>
      <c r="AE249" s="18">
        <v>470</v>
      </c>
      <c r="AF249" s="18">
        <v>14693885</v>
      </c>
      <c r="AG249" s="18">
        <v>451</v>
      </c>
      <c r="AH249" s="18">
        <v>239701</v>
      </c>
      <c r="AI249" s="18">
        <v>9</v>
      </c>
      <c r="AJ249" s="18">
        <v>4643</v>
      </c>
      <c r="AK249" s="18">
        <v>428</v>
      </c>
      <c r="AL249" s="18">
        <v>539733</v>
      </c>
      <c r="AM249" s="18">
        <v>88</v>
      </c>
      <c r="AN249" s="18">
        <v>385634</v>
      </c>
      <c r="AO249" s="18">
        <v>7</v>
      </c>
      <c r="AP249" s="18">
        <v>6271</v>
      </c>
    </row>
    <row r="250" spans="1:42" x14ac:dyDescent="0.2">
      <c r="A250" s="17" t="s">
        <v>1514</v>
      </c>
      <c r="B250" s="18">
        <v>577</v>
      </c>
      <c r="C250" s="18">
        <v>2053</v>
      </c>
      <c r="D250" s="18">
        <v>60977041</v>
      </c>
      <c r="E250" s="18">
        <v>29701.432537749635</v>
      </c>
      <c r="F250" s="18">
        <v>680</v>
      </c>
      <c r="G250" s="18">
        <v>1102119</v>
      </c>
      <c r="H250" s="18">
        <v>12941261</v>
      </c>
      <c r="I250" s="18">
        <v>6840.4188991719438</v>
      </c>
      <c r="J250" s="19">
        <v>23.030602616483144</v>
      </c>
      <c r="K250" s="18">
        <v>898</v>
      </c>
      <c r="L250" s="18">
        <v>1170087</v>
      </c>
      <c r="M250" s="18">
        <v>2053</v>
      </c>
      <c r="N250" s="18">
        <v>14203628</v>
      </c>
      <c r="O250" s="18">
        <v>2053</v>
      </c>
      <c r="P250" s="18">
        <v>10382417</v>
      </c>
      <c r="Q250" s="18">
        <v>220</v>
      </c>
      <c r="R250" s="18">
        <v>436315</v>
      </c>
      <c r="S250" s="18">
        <v>192</v>
      </c>
      <c r="T250" s="18">
        <v>675305</v>
      </c>
      <c r="U250" s="18">
        <v>2053</v>
      </c>
      <c r="V250" s="18">
        <v>63523903</v>
      </c>
      <c r="W250" s="18">
        <v>1674</v>
      </c>
      <c r="X250" s="18">
        <v>2546878</v>
      </c>
      <c r="Y250" s="18">
        <v>1582</v>
      </c>
      <c r="Z250" s="18">
        <v>2077030</v>
      </c>
      <c r="AA250" s="18">
        <v>111</v>
      </c>
      <c r="AB250" s="18">
        <v>250137</v>
      </c>
      <c r="AC250" s="18">
        <v>107</v>
      </c>
      <c r="AD250" s="18">
        <v>1493126</v>
      </c>
      <c r="AE250" s="18">
        <v>1540</v>
      </c>
      <c r="AF250" s="18">
        <v>41267460</v>
      </c>
      <c r="AG250" s="18">
        <v>1584</v>
      </c>
      <c r="AH250" s="18">
        <v>800886</v>
      </c>
      <c r="AI250" s="18">
        <v>15</v>
      </c>
      <c r="AJ250" s="18">
        <v>9417</v>
      </c>
      <c r="AK250" s="18">
        <v>1328</v>
      </c>
      <c r="AL250" s="18">
        <v>1518518</v>
      </c>
      <c r="AM250" s="18">
        <v>240</v>
      </c>
      <c r="AN250" s="18">
        <v>1132423</v>
      </c>
      <c r="AO250" s="18">
        <v>38</v>
      </c>
      <c r="AP250" s="18">
        <v>52129</v>
      </c>
    </row>
    <row r="251" spans="1:42" x14ac:dyDescent="0.2">
      <c r="A251" s="17" t="s">
        <v>1515</v>
      </c>
      <c r="B251" s="18">
        <v>376</v>
      </c>
      <c r="C251" s="18">
        <v>990</v>
      </c>
      <c r="D251" s="18">
        <v>27268750</v>
      </c>
      <c r="E251" s="18">
        <v>27544.191919191919</v>
      </c>
      <c r="F251" s="18">
        <v>238</v>
      </c>
      <c r="G251" s="18">
        <v>169713</v>
      </c>
      <c r="H251" s="18">
        <v>5585688</v>
      </c>
      <c r="I251" s="18">
        <v>5813.5363636363636</v>
      </c>
      <c r="J251" s="19">
        <v>21.106214989685995</v>
      </c>
      <c r="K251" s="18">
        <v>467</v>
      </c>
      <c r="L251" s="18">
        <v>521241</v>
      </c>
      <c r="M251" s="18">
        <v>990</v>
      </c>
      <c r="N251" s="18">
        <v>5908304</v>
      </c>
      <c r="O251" s="18">
        <v>990</v>
      </c>
      <c r="P251" s="18">
        <v>4938276</v>
      </c>
      <c r="Q251" s="18">
        <v>89</v>
      </c>
      <c r="R251" s="18">
        <v>83281</v>
      </c>
      <c r="S251" s="18">
        <v>72</v>
      </c>
      <c r="T251" s="18">
        <v>174528</v>
      </c>
      <c r="U251" s="18">
        <v>990</v>
      </c>
      <c r="V251" s="18">
        <v>28697946</v>
      </c>
      <c r="W251" s="18">
        <v>821</v>
      </c>
      <c r="X251" s="18">
        <v>1429205</v>
      </c>
      <c r="Y251" s="18">
        <v>735</v>
      </c>
      <c r="Z251" s="18">
        <v>682608</v>
      </c>
      <c r="AA251" s="18">
        <v>27</v>
      </c>
      <c r="AB251" s="18">
        <v>185653</v>
      </c>
      <c r="AC251" s="18">
        <v>71</v>
      </c>
      <c r="AD251" s="18">
        <v>1020434</v>
      </c>
      <c r="AE251" s="18">
        <v>755</v>
      </c>
      <c r="AF251" s="18">
        <v>20027764</v>
      </c>
      <c r="AG251" s="18">
        <v>750</v>
      </c>
      <c r="AH251" s="18">
        <v>351314</v>
      </c>
      <c r="AI251" s="18">
        <v>12</v>
      </c>
      <c r="AJ251" s="18">
        <v>7949</v>
      </c>
      <c r="AK251" s="18">
        <v>668</v>
      </c>
      <c r="AL251" s="18">
        <v>663545</v>
      </c>
      <c r="AM251" s="18">
        <v>130</v>
      </c>
      <c r="AN251" s="18">
        <v>445903</v>
      </c>
      <c r="AO251" s="18">
        <v>15</v>
      </c>
      <c r="AP251" s="18">
        <v>23831</v>
      </c>
    </row>
    <row r="252" spans="1:42" x14ac:dyDescent="0.2">
      <c r="A252" s="17" t="s">
        <v>1516</v>
      </c>
      <c r="B252" s="18">
        <v>249</v>
      </c>
      <c r="C252" s="18">
        <v>725</v>
      </c>
      <c r="D252" s="18">
        <v>18682740</v>
      </c>
      <c r="E252" s="18">
        <v>25769.296551724139</v>
      </c>
      <c r="F252" s="18">
        <v>203</v>
      </c>
      <c r="G252" s="18">
        <v>94109</v>
      </c>
      <c r="H252" s="18">
        <v>3616856</v>
      </c>
      <c r="I252" s="18">
        <v>5118.5724137931038</v>
      </c>
      <c r="J252" s="19">
        <v>19.863066124133827</v>
      </c>
      <c r="K252" s="18">
        <v>367</v>
      </c>
      <c r="L252" s="18">
        <v>470463</v>
      </c>
      <c r="M252" s="18">
        <v>725</v>
      </c>
      <c r="N252" s="18">
        <v>3921595</v>
      </c>
      <c r="O252" s="18">
        <v>725</v>
      </c>
      <c r="P252" s="18">
        <v>2887050</v>
      </c>
      <c r="Q252" s="18">
        <v>93</v>
      </c>
      <c r="R252" s="18">
        <v>209369</v>
      </c>
      <c r="S252" s="18">
        <v>75</v>
      </c>
      <c r="T252" s="18">
        <v>180975</v>
      </c>
      <c r="U252" s="18">
        <v>725</v>
      </c>
      <c r="V252" s="18">
        <v>19358906</v>
      </c>
      <c r="W252" s="18">
        <v>582</v>
      </c>
      <c r="X252" s="18">
        <v>676142</v>
      </c>
      <c r="Y252" s="18">
        <v>610</v>
      </c>
      <c r="Z252" s="18">
        <v>539293</v>
      </c>
      <c r="AA252" s="18">
        <v>57</v>
      </c>
      <c r="AB252" s="18">
        <v>86815</v>
      </c>
      <c r="AC252" s="18">
        <v>47</v>
      </c>
      <c r="AD252" s="18">
        <v>568715</v>
      </c>
      <c r="AE252" s="18">
        <v>539</v>
      </c>
      <c r="AF252" s="18">
        <v>13003609</v>
      </c>
      <c r="AG252" s="18">
        <v>522</v>
      </c>
      <c r="AH252" s="18">
        <v>231805</v>
      </c>
      <c r="AI252" s="18">
        <v>5</v>
      </c>
      <c r="AJ252" s="18">
        <v>2602</v>
      </c>
      <c r="AK252" s="18">
        <v>420</v>
      </c>
      <c r="AL252" s="18">
        <v>431525</v>
      </c>
      <c r="AM252" s="18">
        <v>88</v>
      </c>
      <c r="AN252" s="18">
        <v>261759</v>
      </c>
      <c r="AO252" s="18">
        <v>6</v>
      </c>
      <c r="AP252" s="18">
        <v>8769</v>
      </c>
    </row>
    <row r="253" spans="1:42" x14ac:dyDescent="0.2">
      <c r="A253" s="17" t="s">
        <v>1517</v>
      </c>
      <c r="B253" s="18">
        <v>2266</v>
      </c>
      <c r="C253" s="18">
        <v>10013</v>
      </c>
      <c r="D253" s="18">
        <v>328471955</v>
      </c>
      <c r="E253" s="18">
        <v>32804.5495855388</v>
      </c>
      <c r="F253" s="18">
        <v>3241</v>
      </c>
      <c r="G253" s="18">
        <v>4184193</v>
      </c>
      <c r="H253" s="18">
        <v>76002980</v>
      </c>
      <c r="I253" s="18">
        <v>8008.3065015479879</v>
      </c>
      <c r="J253" s="19">
        <v>24.412182464709964</v>
      </c>
      <c r="K253" s="18">
        <v>4986</v>
      </c>
      <c r="L253" s="18">
        <v>6714874</v>
      </c>
      <c r="M253" s="18">
        <v>10008</v>
      </c>
      <c r="N253" s="18">
        <v>80890295</v>
      </c>
      <c r="O253" s="18">
        <v>10012</v>
      </c>
      <c r="P253" s="18">
        <v>68188896</v>
      </c>
      <c r="Q253" s="18">
        <v>1481</v>
      </c>
      <c r="R253" s="18">
        <v>1012262</v>
      </c>
      <c r="S253" s="18">
        <v>1171</v>
      </c>
      <c r="T253" s="18">
        <v>3870616</v>
      </c>
      <c r="U253" s="18">
        <v>10011</v>
      </c>
      <c r="V253" s="18">
        <v>343317635</v>
      </c>
      <c r="W253" s="18">
        <v>8668</v>
      </c>
      <c r="X253" s="18">
        <v>14854614</v>
      </c>
      <c r="Y253" s="18">
        <v>7265</v>
      </c>
      <c r="Z253" s="18">
        <v>9521685</v>
      </c>
      <c r="AA253" s="18">
        <v>192</v>
      </c>
      <c r="AB253" s="18">
        <v>-104302</v>
      </c>
      <c r="AC253" s="18">
        <v>738</v>
      </c>
      <c r="AD253" s="18">
        <v>9771927</v>
      </c>
      <c r="AE253" s="18">
        <v>8293</v>
      </c>
      <c r="AF253" s="18">
        <v>250191165</v>
      </c>
      <c r="AG253" s="18">
        <v>8151</v>
      </c>
      <c r="AH253" s="18">
        <v>4462458</v>
      </c>
      <c r="AI253" s="18">
        <v>269</v>
      </c>
      <c r="AJ253" s="18">
        <v>158419</v>
      </c>
      <c r="AK253" s="18">
        <v>7077</v>
      </c>
      <c r="AL253" s="18">
        <v>8956252</v>
      </c>
      <c r="AM253" s="18">
        <v>1118</v>
      </c>
      <c r="AN253" s="18">
        <v>4115641</v>
      </c>
      <c r="AO253" s="18">
        <v>472</v>
      </c>
      <c r="AP253" s="18">
        <v>708614</v>
      </c>
    </row>
    <row r="254" spans="1:42" x14ac:dyDescent="0.2">
      <c r="A254" s="17" t="s">
        <v>1518</v>
      </c>
      <c r="B254" s="18">
        <v>295</v>
      </c>
      <c r="C254" s="18">
        <v>1023</v>
      </c>
      <c r="D254" s="18">
        <v>30181243</v>
      </c>
      <c r="E254" s="18">
        <v>29502.681329423263</v>
      </c>
      <c r="F254" s="18">
        <v>212</v>
      </c>
      <c r="G254" s="18">
        <v>178029</v>
      </c>
      <c r="H254" s="18">
        <v>6584255</v>
      </c>
      <c r="I254" s="18">
        <v>6610.2482893450633</v>
      </c>
      <c r="J254" s="19">
        <v>22.405584819684201</v>
      </c>
      <c r="K254" s="18">
        <v>434</v>
      </c>
      <c r="L254" s="18">
        <v>417109</v>
      </c>
      <c r="M254" s="18">
        <v>1023</v>
      </c>
      <c r="N254" s="18">
        <v>6848728</v>
      </c>
      <c r="O254" s="18">
        <v>1023</v>
      </c>
      <c r="P254" s="18">
        <v>6177203</v>
      </c>
      <c r="Q254" s="18">
        <v>89</v>
      </c>
      <c r="R254" s="18">
        <v>91209</v>
      </c>
      <c r="S254" s="18">
        <v>48</v>
      </c>
      <c r="T254" s="18">
        <v>107554</v>
      </c>
      <c r="U254" s="18">
        <v>1023</v>
      </c>
      <c r="V254" s="18">
        <v>31328388</v>
      </c>
      <c r="W254" s="18">
        <v>886</v>
      </c>
      <c r="X254" s="18">
        <v>1147096</v>
      </c>
      <c r="Y254" s="18">
        <v>685</v>
      </c>
      <c r="Z254" s="18">
        <v>675238</v>
      </c>
      <c r="AA254" s="18">
        <v>37</v>
      </c>
      <c r="AB254" s="18">
        <v>40001</v>
      </c>
      <c r="AC254" s="18">
        <v>76</v>
      </c>
      <c r="AD254" s="18">
        <v>949392</v>
      </c>
      <c r="AE254" s="18">
        <v>867</v>
      </c>
      <c r="AF254" s="18">
        <v>24930469</v>
      </c>
      <c r="AG254" s="18">
        <v>805</v>
      </c>
      <c r="AH254" s="18">
        <v>399976</v>
      </c>
      <c r="AI254" s="18">
        <v>18</v>
      </c>
      <c r="AJ254" s="18">
        <v>10501</v>
      </c>
      <c r="AK254" s="18">
        <v>750</v>
      </c>
      <c r="AL254" s="18">
        <v>872184</v>
      </c>
      <c r="AM254" s="18">
        <v>124</v>
      </c>
      <c r="AN254" s="18">
        <v>334331</v>
      </c>
      <c r="AO254" s="18">
        <v>20</v>
      </c>
      <c r="AP254" s="18">
        <v>28085</v>
      </c>
    </row>
    <row r="255" spans="1:42" x14ac:dyDescent="0.2">
      <c r="A255" s="17" t="s">
        <v>1519</v>
      </c>
      <c r="B255" s="18">
        <v>503</v>
      </c>
      <c r="C255" s="18">
        <v>1656</v>
      </c>
      <c r="D255" s="18">
        <v>52575381</v>
      </c>
      <c r="E255" s="18">
        <v>31748.418478260868</v>
      </c>
      <c r="F255" s="18">
        <v>607</v>
      </c>
      <c r="G255" s="18">
        <v>1227822</v>
      </c>
      <c r="H255" s="18">
        <v>10960393</v>
      </c>
      <c r="I255" s="18">
        <v>7360.0332125603863</v>
      </c>
      <c r="J255" s="19">
        <v>23.18236172173436</v>
      </c>
      <c r="K255" s="18">
        <v>868</v>
      </c>
      <c r="L255" s="18">
        <v>1531471</v>
      </c>
      <c r="M255" s="18">
        <v>1656</v>
      </c>
      <c r="N255" s="18">
        <v>12948229</v>
      </c>
      <c r="O255" s="18">
        <v>1656</v>
      </c>
      <c r="P255" s="18">
        <v>8714519</v>
      </c>
      <c r="Q255" s="18">
        <v>165</v>
      </c>
      <c r="R255" s="18">
        <v>210909</v>
      </c>
      <c r="S255" s="18">
        <v>217</v>
      </c>
      <c r="T255" s="18">
        <v>3314292</v>
      </c>
      <c r="U255" s="18">
        <v>1656</v>
      </c>
      <c r="V255" s="18">
        <v>54514938</v>
      </c>
      <c r="W255" s="18">
        <v>1204</v>
      </c>
      <c r="X255" s="18">
        <v>1939540</v>
      </c>
      <c r="Y255" s="18">
        <v>1386</v>
      </c>
      <c r="Z255" s="18">
        <v>2701138</v>
      </c>
      <c r="AA255" s="18">
        <v>122</v>
      </c>
      <c r="AB255" s="18">
        <v>1143350</v>
      </c>
      <c r="AC255" s="18">
        <v>113</v>
      </c>
      <c r="AD255" s="18">
        <v>1032830</v>
      </c>
      <c r="AE255" s="18">
        <v>1210</v>
      </c>
      <c r="AF255" s="18">
        <v>29705215</v>
      </c>
      <c r="AG255" s="18">
        <v>1280</v>
      </c>
      <c r="AH255" s="18">
        <v>690621</v>
      </c>
      <c r="AI255" s="18">
        <v>32</v>
      </c>
      <c r="AJ255" s="18">
        <v>21151</v>
      </c>
      <c r="AK255" s="18">
        <v>875</v>
      </c>
      <c r="AL255" s="18">
        <v>994014</v>
      </c>
      <c r="AM255" s="18">
        <v>126</v>
      </c>
      <c r="AN255" s="18">
        <v>412459</v>
      </c>
      <c r="AO255" s="18">
        <v>34</v>
      </c>
      <c r="AP255" s="18">
        <v>54570</v>
      </c>
    </row>
    <row r="256" spans="1:42" x14ac:dyDescent="0.2">
      <c r="A256" s="17" t="s">
        <v>1520</v>
      </c>
      <c r="B256" s="18">
        <v>563</v>
      </c>
      <c r="C256" s="18">
        <v>1555</v>
      </c>
      <c r="D256" s="18">
        <v>45027547</v>
      </c>
      <c r="E256" s="18">
        <v>28956.621864951769</v>
      </c>
      <c r="F256" s="18">
        <v>423</v>
      </c>
      <c r="G256" s="18">
        <v>499013</v>
      </c>
      <c r="H256" s="18">
        <v>9665099</v>
      </c>
      <c r="I256" s="18">
        <v>6536.4064308681673</v>
      </c>
      <c r="J256" s="19">
        <v>22.573097308631983</v>
      </c>
      <c r="K256" s="18">
        <v>696</v>
      </c>
      <c r="L256" s="18">
        <v>916156</v>
      </c>
      <c r="M256" s="18">
        <v>1555</v>
      </c>
      <c r="N256" s="18">
        <v>10276038</v>
      </c>
      <c r="O256" s="18">
        <v>1555</v>
      </c>
      <c r="P256" s="18">
        <v>8366297</v>
      </c>
      <c r="Q256" s="18">
        <v>169</v>
      </c>
      <c r="R256" s="18">
        <v>261985</v>
      </c>
      <c r="S256" s="18">
        <v>161</v>
      </c>
      <c r="T256" s="18">
        <v>660095</v>
      </c>
      <c r="U256" s="18">
        <v>1555</v>
      </c>
      <c r="V256" s="18">
        <v>46753035</v>
      </c>
      <c r="W256" s="18">
        <v>1241</v>
      </c>
      <c r="X256" s="18">
        <v>1725392</v>
      </c>
      <c r="Y256" s="18">
        <v>1144</v>
      </c>
      <c r="Z256" s="18">
        <v>1220914</v>
      </c>
      <c r="AA256" s="18">
        <v>72</v>
      </c>
      <c r="AB256" s="18">
        <v>-19537</v>
      </c>
      <c r="AC256" s="18">
        <v>97</v>
      </c>
      <c r="AD256" s="18">
        <v>1173794</v>
      </c>
      <c r="AE256" s="18">
        <v>1214</v>
      </c>
      <c r="AF256" s="18">
        <v>34011943</v>
      </c>
      <c r="AG256" s="18">
        <v>1206</v>
      </c>
      <c r="AH256" s="18">
        <v>597808</v>
      </c>
      <c r="AI256" s="18">
        <v>16</v>
      </c>
      <c r="AJ256" s="18">
        <v>10416</v>
      </c>
      <c r="AK256" s="18">
        <v>990</v>
      </c>
      <c r="AL256" s="18">
        <v>1038273</v>
      </c>
      <c r="AM256" s="18">
        <v>143</v>
      </c>
      <c r="AN256" s="18">
        <v>509619</v>
      </c>
      <c r="AO256" s="18">
        <v>36</v>
      </c>
      <c r="AP256" s="18">
        <v>51221</v>
      </c>
    </row>
    <row r="257" spans="1:42" x14ac:dyDescent="0.2">
      <c r="A257" s="17" t="s">
        <v>1521</v>
      </c>
      <c r="B257" s="18">
        <v>433</v>
      </c>
      <c r="C257" s="18">
        <v>1553</v>
      </c>
      <c r="D257" s="18">
        <v>48154127</v>
      </c>
      <c r="E257" s="18">
        <v>31007.164842240825</v>
      </c>
      <c r="F257" s="18">
        <v>460</v>
      </c>
      <c r="G257" s="18">
        <v>998992</v>
      </c>
      <c r="H257" s="18">
        <v>10427718</v>
      </c>
      <c r="I257" s="18">
        <v>7357.8300064391497</v>
      </c>
      <c r="J257" s="19">
        <v>23.729451060342139</v>
      </c>
      <c r="K257" s="18">
        <v>744</v>
      </c>
      <c r="L257" s="18">
        <v>842213</v>
      </c>
      <c r="M257" s="18">
        <v>1553</v>
      </c>
      <c r="N257" s="18">
        <v>11548127</v>
      </c>
      <c r="O257" s="18">
        <v>1552</v>
      </c>
      <c r="P257" s="18">
        <v>9297932</v>
      </c>
      <c r="Q257" s="18">
        <v>169</v>
      </c>
      <c r="R257" s="18">
        <v>288041</v>
      </c>
      <c r="S257" s="18">
        <v>120</v>
      </c>
      <c r="T257" s="18">
        <v>701229</v>
      </c>
      <c r="U257" s="18">
        <v>1553</v>
      </c>
      <c r="V257" s="18">
        <v>50053701</v>
      </c>
      <c r="W257" s="18">
        <v>1279</v>
      </c>
      <c r="X257" s="18">
        <v>1899627</v>
      </c>
      <c r="Y257" s="18">
        <v>1190</v>
      </c>
      <c r="Z257" s="18">
        <v>1783566</v>
      </c>
      <c r="AA257" s="18">
        <v>49</v>
      </c>
      <c r="AB257" s="18">
        <v>-113531</v>
      </c>
      <c r="AC257" s="18">
        <v>93</v>
      </c>
      <c r="AD257" s="18">
        <v>1274672</v>
      </c>
      <c r="AE257" s="18">
        <v>1213</v>
      </c>
      <c r="AF257" s="18">
        <v>33864991</v>
      </c>
      <c r="AG257" s="18">
        <v>1224</v>
      </c>
      <c r="AH257" s="18">
        <v>641614</v>
      </c>
      <c r="AI257" s="18">
        <v>25</v>
      </c>
      <c r="AJ257" s="18">
        <v>18267</v>
      </c>
      <c r="AK257" s="18">
        <v>1033</v>
      </c>
      <c r="AL257" s="18">
        <v>1100174</v>
      </c>
      <c r="AM257" s="18">
        <v>157</v>
      </c>
      <c r="AN257" s="18">
        <v>577236</v>
      </c>
      <c r="AO257" s="18">
        <v>53</v>
      </c>
      <c r="AP257" s="18">
        <v>70633</v>
      </c>
    </row>
    <row r="258" spans="1:42" x14ac:dyDescent="0.2">
      <c r="A258" s="17" t="s">
        <v>1522</v>
      </c>
      <c r="B258" s="18">
        <v>1431</v>
      </c>
      <c r="C258" s="18">
        <v>4935</v>
      </c>
      <c r="D258" s="18">
        <v>144106599</v>
      </c>
      <c r="E258" s="18">
        <v>29200.931914893616</v>
      </c>
      <c r="F258" s="18">
        <v>1406</v>
      </c>
      <c r="G258" s="18">
        <v>1424858</v>
      </c>
      <c r="H258" s="18">
        <v>30977555</v>
      </c>
      <c r="I258" s="18">
        <v>6565.8385005065857</v>
      </c>
      <c r="J258" s="19">
        <v>22.48503068204392</v>
      </c>
      <c r="K258" s="18">
        <v>2230</v>
      </c>
      <c r="L258" s="18">
        <v>2917004</v>
      </c>
      <c r="M258" s="18">
        <v>4934</v>
      </c>
      <c r="N258" s="18">
        <v>32742827</v>
      </c>
      <c r="O258" s="18">
        <v>4935</v>
      </c>
      <c r="P258" s="18">
        <v>27020985</v>
      </c>
      <c r="Q258" s="18">
        <v>592</v>
      </c>
      <c r="R258" s="18">
        <v>904049</v>
      </c>
      <c r="S258" s="18">
        <v>486</v>
      </c>
      <c r="T258" s="18">
        <v>1468144</v>
      </c>
      <c r="U258" s="18">
        <v>4935</v>
      </c>
      <c r="V258" s="18">
        <v>149153877</v>
      </c>
      <c r="W258" s="18">
        <v>4217</v>
      </c>
      <c r="X258" s="18">
        <v>5047192</v>
      </c>
      <c r="Y258" s="18">
        <v>3617</v>
      </c>
      <c r="Z258" s="18">
        <v>3700505</v>
      </c>
      <c r="AA258" s="18">
        <v>144</v>
      </c>
      <c r="AB258" s="18">
        <v>183644</v>
      </c>
      <c r="AC258" s="18">
        <v>336</v>
      </c>
      <c r="AD258" s="18">
        <v>5389528</v>
      </c>
      <c r="AE258" s="18">
        <v>3925</v>
      </c>
      <c r="AF258" s="18">
        <v>107125472</v>
      </c>
      <c r="AG258" s="18">
        <v>3867</v>
      </c>
      <c r="AH258" s="18">
        <v>1899047</v>
      </c>
      <c r="AI258" s="18">
        <v>56</v>
      </c>
      <c r="AJ258" s="18">
        <v>32421</v>
      </c>
      <c r="AK258" s="18">
        <v>3455</v>
      </c>
      <c r="AL258" s="18">
        <v>3017429</v>
      </c>
      <c r="AM258" s="18">
        <v>625</v>
      </c>
      <c r="AN258" s="18">
        <v>2199364</v>
      </c>
      <c r="AO258" s="18">
        <v>123</v>
      </c>
      <c r="AP258" s="18">
        <v>187753</v>
      </c>
    </row>
    <row r="259" spans="1:42" x14ac:dyDescent="0.2">
      <c r="A259" s="17" t="s">
        <v>1523</v>
      </c>
      <c r="B259" s="18">
        <v>415</v>
      </c>
      <c r="C259" s="18">
        <v>1408</v>
      </c>
      <c r="D259" s="18">
        <v>39752790</v>
      </c>
      <c r="E259" s="18">
        <v>28233.515625</v>
      </c>
      <c r="F259" s="18">
        <v>501</v>
      </c>
      <c r="G259" s="18">
        <v>579891</v>
      </c>
      <c r="H259" s="18">
        <v>7776605</v>
      </c>
      <c r="I259" s="18">
        <v>5935.011363636364</v>
      </c>
      <c r="J259" s="19">
        <v>21.021155999365078</v>
      </c>
      <c r="K259" s="18">
        <v>726</v>
      </c>
      <c r="L259" s="18">
        <v>863328</v>
      </c>
      <c r="M259" s="18">
        <v>1408</v>
      </c>
      <c r="N259" s="18">
        <v>8980263</v>
      </c>
      <c r="O259" s="18">
        <v>1408</v>
      </c>
      <c r="P259" s="18">
        <v>6255638</v>
      </c>
      <c r="Q259" s="18">
        <v>151</v>
      </c>
      <c r="R259" s="18">
        <v>196266</v>
      </c>
      <c r="S259" s="18">
        <v>194</v>
      </c>
      <c r="T259" s="18">
        <v>496601</v>
      </c>
      <c r="U259" s="18">
        <v>1408</v>
      </c>
      <c r="V259" s="18">
        <v>41503873</v>
      </c>
      <c r="W259" s="18">
        <v>1023</v>
      </c>
      <c r="X259" s="18">
        <v>1751039</v>
      </c>
      <c r="Y259" s="18">
        <v>1177</v>
      </c>
      <c r="Z259" s="18">
        <v>1743361</v>
      </c>
      <c r="AA259" s="18">
        <v>88</v>
      </c>
      <c r="AB259" s="18">
        <v>819970</v>
      </c>
      <c r="AC259" s="18">
        <v>83</v>
      </c>
      <c r="AD259" s="18">
        <v>1369355</v>
      </c>
      <c r="AE259" s="18">
        <v>984</v>
      </c>
      <c r="AF259" s="18">
        <v>23571053</v>
      </c>
      <c r="AG259" s="18">
        <v>1085</v>
      </c>
      <c r="AH259" s="18">
        <v>523851</v>
      </c>
      <c r="AI259" s="18">
        <v>24</v>
      </c>
      <c r="AJ259" s="18">
        <v>15529</v>
      </c>
      <c r="AK259" s="18">
        <v>748</v>
      </c>
      <c r="AL259" s="18">
        <v>828475</v>
      </c>
      <c r="AM259" s="18">
        <v>154</v>
      </c>
      <c r="AN259" s="18">
        <v>605881</v>
      </c>
      <c r="AO259" s="18">
        <v>31</v>
      </c>
      <c r="AP259" s="18">
        <v>47201</v>
      </c>
    </row>
    <row r="260" spans="1:42" x14ac:dyDescent="0.2">
      <c r="A260" s="17" t="s">
        <v>1524</v>
      </c>
      <c r="B260" s="18">
        <v>931</v>
      </c>
      <c r="C260" s="18">
        <v>2801</v>
      </c>
      <c r="D260" s="18">
        <v>78106563</v>
      </c>
      <c r="E260" s="18">
        <v>27885.242056408424</v>
      </c>
      <c r="F260" s="18">
        <v>798</v>
      </c>
      <c r="G260" s="18">
        <v>814303</v>
      </c>
      <c r="H260" s="18">
        <v>16119067</v>
      </c>
      <c r="I260" s="18">
        <v>6045.4730453409493</v>
      </c>
      <c r="J260" s="19">
        <v>21.679829901105748</v>
      </c>
      <c r="K260" s="18">
        <v>1176</v>
      </c>
      <c r="L260" s="18">
        <v>1822432</v>
      </c>
      <c r="M260" s="18">
        <v>2801</v>
      </c>
      <c r="N260" s="18">
        <v>17297708</v>
      </c>
      <c r="O260" s="18">
        <v>2801</v>
      </c>
      <c r="P260" s="18">
        <v>14146079</v>
      </c>
      <c r="Q260" s="18">
        <v>337</v>
      </c>
      <c r="R260" s="18">
        <v>427965</v>
      </c>
      <c r="S260" s="18">
        <v>253</v>
      </c>
      <c r="T260" s="18">
        <v>909239</v>
      </c>
      <c r="U260" s="18">
        <v>2801</v>
      </c>
      <c r="V260" s="18">
        <v>81897698</v>
      </c>
      <c r="W260" s="18">
        <v>2266</v>
      </c>
      <c r="X260" s="18">
        <v>3791167</v>
      </c>
      <c r="Y260" s="18">
        <v>2195</v>
      </c>
      <c r="Z260" s="18">
        <v>2213982</v>
      </c>
      <c r="AA260" s="18">
        <v>157</v>
      </c>
      <c r="AB260" s="18">
        <v>751059</v>
      </c>
      <c r="AC260" s="18">
        <v>224</v>
      </c>
      <c r="AD260" s="18">
        <v>2550874</v>
      </c>
      <c r="AE260" s="18">
        <v>2127</v>
      </c>
      <c r="AF260" s="18">
        <v>57372064</v>
      </c>
      <c r="AG260" s="18">
        <v>2132</v>
      </c>
      <c r="AH260" s="18">
        <v>1014307</v>
      </c>
      <c r="AI260" s="18">
        <v>32</v>
      </c>
      <c r="AJ260" s="18">
        <v>19900</v>
      </c>
      <c r="AK260" s="18">
        <v>1870</v>
      </c>
      <c r="AL260" s="18">
        <v>2490529</v>
      </c>
      <c r="AM260" s="18">
        <v>318</v>
      </c>
      <c r="AN260" s="18">
        <v>1271792</v>
      </c>
      <c r="AO260" s="18">
        <v>68</v>
      </c>
      <c r="AP260" s="18">
        <v>96372</v>
      </c>
    </row>
    <row r="261" spans="1:42" x14ac:dyDescent="0.2">
      <c r="A261" s="17" t="s">
        <v>1525</v>
      </c>
      <c r="B261" s="18">
        <v>159</v>
      </c>
      <c r="C261" s="18">
        <v>382</v>
      </c>
      <c r="D261" s="18">
        <v>10385003</v>
      </c>
      <c r="E261" s="18">
        <v>27185.87172774869</v>
      </c>
      <c r="F261" s="18">
        <v>135</v>
      </c>
      <c r="G261" s="18">
        <v>83788</v>
      </c>
      <c r="H261" s="18">
        <v>1981312</v>
      </c>
      <c r="I261" s="18">
        <v>5406.0209424083769</v>
      </c>
      <c r="J261" s="19">
        <v>19.885405906960258</v>
      </c>
      <c r="K261" s="18">
        <v>150</v>
      </c>
      <c r="L261" s="18">
        <v>271083</v>
      </c>
      <c r="M261" s="18">
        <v>382</v>
      </c>
      <c r="N261" s="18">
        <v>2308250</v>
      </c>
      <c r="O261" s="18">
        <v>382</v>
      </c>
      <c r="P261" s="18">
        <v>1572594</v>
      </c>
      <c r="Q261" s="18">
        <v>33</v>
      </c>
      <c r="R261" s="18">
        <v>66866</v>
      </c>
      <c r="S261" s="18">
        <v>40</v>
      </c>
      <c r="T261" s="18">
        <v>144301</v>
      </c>
      <c r="U261" s="18">
        <v>382</v>
      </c>
      <c r="V261" s="18">
        <v>10940847</v>
      </c>
      <c r="W261" s="18">
        <v>279</v>
      </c>
      <c r="X261" s="18">
        <v>555864</v>
      </c>
      <c r="Y261" s="18">
        <v>317</v>
      </c>
      <c r="Z261" s="18">
        <v>454986</v>
      </c>
      <c r="AA261" s="18">
        <v>29</v>
      </c>
      <c r="AB261" s="18">
        <v>69174</v>
      </c>
      <c r="AC261" s="18">
        <v>32</v>
      </c>
      <c r="AD261" s="18">
        <v>629387</v>
      </c>
      <c r="AE261" s="18">
        <v>260</v>
      </c>
      <c r="AF261" s="18">
        <v>6154457</v>
      </c>
      <c r="AG261" s="18">
        <v>271</v>
      </c>
      <c r="AH261" s="18">
        <v>124905</v>
      </c>
      <c r="AI261" s="18">
        <v>5</v>
      </c>
      <c r="AJ261" s="18">
        <v>2294</v>
      </c>
      <c r="AK261" s="18">
        <v>219</v>
      </c>
      <c r="AL261" s="18">
        <v>265146</v>
      </c>
      <c r="AM261" s="18">
        <v>59</v>
      </c>
      <c r="AN261" s="18">
        <v>224049</v>
      </c>
      <c r="AO261" s="18">
        <v>9</v>
      </c>
      <c r="AP261" s="18">
        <v>12431</v>
      </c>
    </row>
    <row r="262" spans="1:42" x14ac:dyDescent="0.2">
      <c r="A262" s="17" t="s">
        <v>1526</v>
      </c>
      <c r="B262" s="18">
        <v>619</v>
      </c>
      <c r="C262" s="18">
        <v>1649</v>
      </c>
      <c r="D262" s="18">
        <v>43388229</v>
      </c>
      <c r="E262" s="18">
        <v>26311.842935112189</v>
      </c>
      <c r="F262" s="18">
        <v>419</v>
      </c>
      <c r="G262" s="18">
        <v>318999</v>
      </c>
      <c r="H262" s="18">
        <v>8679274</v>
      </c>
      <c r="I262" s="18">
        <v>5456.8059429957548</v>
      </c>
      <c r="J262" s="19">
        <v>20.73897277531194</v>
      </c>
      <c r="K262" s="18">
        <v>751</v>
      </c>
      <c r="L262" s="18">
        <v>892027</v>
      </c>
      <c r="M262" s="18">
        <v>1648</v>
      </c>
      <c r="N262" s="18">
        <v>9179930</v>
      </c>
      <c r="O262" s="18">
        <v>1649</v>
      </c>
      <c r="P262" s="18">
        <v>7739118</v>
      </c>
      <c r="Q262" s="18">
        <v>172</v>
      </c>
      <c r="R262" s="18">
        <v>37742</v>
      </c>
      <c r="S262" s="18">
        <v>125</v>
      </c>
      <c r="T262" s="18">
        <v>383845</v>
      </c>
      <c r="U262" s="18">
        <v>1649</v>
      </c>
      <c r="V262" s="18">
        <v>45843258</v>
      </c>
      <c r="W262" s="18">
        <v>1355</v>
      </c>
      <c r="X262" s="18">
        <v>2467141</v>
      </c>
      <c r="Y262" s="18">
        <v>1242</v>
      </c>
      <c r="Z262" s="18">
        <v>1056551</v>
      </c>
      <c r="AA262" s="18">
        <v>131</v>
      </c>
      <c r="AB262" s="18">
        <v>-73971</v>
      </c>
      <c r="AC262" s="18">
        <v>127</v>
      </c>
      <c r="AD262" s="18">
        <v>1796874</v>
      </c>
      <c r="AE262" s="18">
        <v>1275</v>
      </c>
      <c r="AF262" s="18">
        <v>34233744</v>
      </c>
      <c r="AG262" s="18">
        <v>1194</v>
      </c>
      <c r="AH262" s="18">
        <v>549904</v>
      </c>
      <c r="AI262" s="18">
        <v>5</v>
      </c>
      <c r="AJ262" s="18">
        <v>2002</v>
      </c>
      <c r="AK262" s="18">
        <v>1106</v>
      </c>
      <c r="AL262" s="18">
        <v>1407519</v>
      </c>
      <c r="AM262" s="18">
        <v>183</v>
      </c>
      <c r="AN262" s="18">
        <v>694723</v>
      </c>
      <c r="AO262" s="18">
        <v>38</v>
      </c>
      <c r="AP262" s="18">
        <v>52778</v>
      </c>
    </row>
    <row r="263" spans="1:42" x14ac:dyDescent="0.2">
      <c r="A263" s="17" t="s">
        <v>1527</v>
      </c>
      <c r="B263" s="18">
        <v>1316</v>
      </c>
      <c r="C263" s="18">
        <v>4041</v>
      </c>
      <c r="D263" s="18">
        <v>123915793</v>
      </c>
      <c r="E263" s="18">
        <v>30664.635733729276</v>
      </c>
      <c r="F263" s="18">
        <v>1111</v>
      </c>
      <c r="G263" s="18">
        <v>1115354</v>
      </c>
      <c r="H263" s="18">
        <v>28125472</v>
      </c>
      <c r="I263" s="18">
        <v>7236.0371195248699</v>
      </c>
      <c r="J263" s="19">
        <v>23.597335974761506</v>
      </c>
      <c r="K263" s="18">
        <v>1896</v>
      </c>
      <c r="L263" s="18">
        <v>2952809</v>
      </c>
      <c r="M263" s="18">
        <v>4040</v>
      </c>
      <c r="N263" s="18">
        <v>29602738</v>
      </c>
      <c r="O263" s="18">
        <v>4040</v>
      </c>
      <c r="P263" s="18">
        <v>24696352</v>
      </c>
      <c r="Q263" s="18">
        <v>486</v>
      </c>
      <c r="R263" s="18">
        <v>407704</v>
      </c>
      <c r="S263" s="18">
        <v>342</v>
      </c>
      <c r="T263" s="18">
        <v>1387139</v>
      </c>
      <c r="U263" s="18">
        <v>4040</v>
      </c>
      <c r="V263" s="18">
        <v>129007237</v>
      </c>
      <c r="W263" s="18">
        <v>3322</v>
      </c>
      <c r="X263" s="18">
        <v>5091473</v>
      </c>
      <c r="Y263" s="18">
        <v>2945</v>
      </c>
      <c r="Z263" s="18">
        <v>3187209</v>
      </c>
      <c r="AA263" s="18">
        <v>145</v>
      </c>
      <c r="AB263" s="18">
        <v>259038</v>
      </c>
      <c r="AC263" s="18">
        <v>243</v>
      </c>
      <c r="AD263" s="18">
        <v>3605862</v>
      </c>
      <c r="AE263" s="18">
        <v>3230</v>
      </c>
      <c r="AF263" s="18">
        <v>94649717</v>
      </c>
      <c r="AG263" s="18">
        <v>3158</v>
      </c>
      <c r="AH263" s="18">
        <v>1654941</v>
      </c>
      <c r="AI263" s="18">
        <v>71</v>
      </c>
      <c r="AJ263" s="18">
        <v>51544</v>
      </c>
      <c r="AK263" s="18">
        <v>2729</v>
      </c>
      <c r="AL263" s="18">
        <v>2692176</v>
      </c>
      <c r="AM263" s="18">
        <v>446</v>
      </c>
      <c r="AN263" s="18">
        <v>1578004</v>
      </c>
      <c r="AO263" s="18">
        <v>98</v>
      </c>
      <c r="AP263" s="18">
        <v>161440</v>
      </c>
    </row>
    <row r="264" spans="1:42" x14ac:dyDescent="0.2">
      <c r="A264" s="17" t="s">
        <v>1528</v>
      </c>
      <c r="B264" s="18">
        <v>189</v>
      </c>
      <c r="C264" s="18">
        <v>472</v>
      </c>
      <c r="D264" s="18">
        <v>13913241</v>
      </c>
      <c r="E264" s="18">
        <v>29477.205508474577</v>
      </c>
      <c r="F264" s="18">
        <v>146</v>
      </c>
      <c r="G264" s="18">
        <v>293882</v>
      </c>
      <c r="H264" s="18">
        <v>2940296</v>
      </c>
      <c r="I264" s="18">
        <v>6852.0720338983047</v>
      </c>
      <c r="J264" s="19">
        <v>23.245324364035667</v>
      </c>
      <c r="K264" s="18">
        <v>185</v>
      </c>
      <c r="L264" s="18">
        <v>339917</v>
      </c>
      <c r="M264" s="18">
        <v>472</v>
      </c>
      <c r="N264" s="18">
        <v>3278523</v>
      </c>
      <c r="O264" s="18">
        <v>472</v>
      </c>
      <c r="P264" s="18">
        <v>2365006</v>
      </c>
      <c r="Q264" s="18">
        <v>43</v>
      </c>
      <c r="R264" s="18">
        <v>37206</v>
      </c>
      <c r="S264" s="18">
        <v>43</v>
      </c>
      <c r="T264" s="18">
        <v>202010</v>
      </c>
      <c r="U264" s="18">
        <v>472</v>
      </c>
      <c r="V264" s="18">
        <v>14605476</v>
      </c>
      <c r="W264" s="18">
        <v>344</v>
      </c>
      <c r="X264" s="18">
        <v>692278</v>
      </c>
      <c r="Y264" s="18">
        <v>377</v>
      </c>
      <c r="Z264" s="18">
        <v>528570</v>
      </c>
      <c r="AA264" s="18">
        <v>41</v>
      </c>
      <c r="AB264" s="18">
        <v>421820</v>
      </c>
      <c r="AC264" s="18">
        <v>32</v>
      </c>
      <c r="AD264" s="18">
        <v>394420</v>
      </c>
      <c r="AE264" s="18">
        <v>356</v>
      </c>
      <c r="AF264" s="18">
        <v>9282369</v>
      </c>
      <c r="AG264" s="18">
        <v>348</v>
      </c>
      <c r="AH264" s="18">
        <v>181950</v>
      </c>
      <c r="AI264" s="18">
        <v>12</v>
      </c>
      <c r="AJ264" s="18">
        <v>8270</v>
      </c>
      <c r="AK264" s="18">
        <v>267</v>
      </c>
      <c r="AL264" s="18">
        <v>327808</v>
      </c>
      <c r="AM264" s="18">
        <v>55</v>
      </c>
      <c r="AN264" s="18">
        <v>203196</v>
      </c>
      <c r="AO264" s="18">
        <v>9</v>
      </c>
      <c r="AP264" s="18">
        <v>10972</v>
      </c>
    </row>
    <row r="265" spans="1:42" x14ac:dyDescent="0.2">
      <c r="A265" s="17" t="s">
        <v>1529</v>
      </c>
      <c r="B265" s="18">
        <v>366</v>
      </c>
      <c r="C265" s="18">
        <v>1425</v>
      </c>
      <c r="D265" s="18">
        <v>53109320</v>
      </c>
      <c r="E265" s="18">
        <v>37269.698245614032</v>
      </c>
      <c r="F265" s="18">
        <v>353</v>
      </c>
      <c r="G265" s="18">
        <v>2001668</v>
      </c>
      <c r="H265" s="18">
        <v>12646585</v>
      </c>
      <c r="I265" s="18">
        <v>10279.475789473685</v>
      </c>
      <c r="J265" s="19">
        <v>27.581322826200751</v>
      </c>
      <c r="K265" s="18">
        <v>570</v>
      </c>
      <c r="L265" s="18">
        <v>748014</v>
      </c>
      <c r="M265" s="18">
        <v>1425</v>
      </c>
      <c r="N265" s="18">
        <v>14535917</v>
      </c>
      <c r="O265" s="18">
        <v>1425</v>
      </c>
      <c r="P265" s="18">
        <v>9782661</v>
      </c>
      <c r="Q265" s="18">
        <v>130</v>
      </c>
      <c r="R265" s="18">
        <v>149879</v>
      </c>
      <c r="S265" s="18">
        <v>89</v>
      </c>
      <c r="T265" s="18">
        <v>1473767</v>
      </c>
      <c r="U265" s="18">
        <v>1425</v>
      </c>
      <c r="V265" s="18">
        <v>55893021</v>
      </c>
      <c r="W265" s="18">
        <v>1130</v>
      </c>
      <c r="X265" s="18">
        <v>2783625</v>
      </c>
      <c r="Y265" s="18">
        <v>950</v>
      </c>
      <c r="Z265" s="18">
        <v>2657069</v>
      </c>
      <c r="AA265" s="18">
        <v>67</v>
      </c>
      <c r="AB265" s="18">
        <v>1430228</v>
      </c>
      <c r="AC265" s="18">
        <v>86</v>
      </c>
      <c r="AD265" s="18">
        <v>1247393</v>
      </c>
      <c r="AE265" s="18">
        <v>1179</v>
      </c>
      <c r="AF265" s="18">
        <v>34209122</v>
      </c>
      <c r="AG265" s="18">
        <v>1181</v>
      </c>
      <c r="AH265" s="18">
        <v>740064</v>
      </c>
      <c r="AI265" s="18">
        <v>30</v>
      </c>
      <c r="AJ265" s="18">
        <v>21718</v>
      </c>
      <c r="AK265" s="18">
        <v>891</v>
      </c>
      <c r="AL265" s="18">
        <v>702522</v>
      </c>
      <c r="AM265" s="18">
        <v>136</v>
      </c>
      <c r="AN265" s="18">
        <v>517170</v>
      </c>
      <c r="AO265" s="18">
        <v>42</v>
      </c>
      <c r="AP265" s="18">
        <v>72006</v>
      </c>
    </row>
    <row r="266" spans="1:42" x14ac:dyDescent="0.2">
      <c r="A266" s="17" t="s">
        <v>1530</v>
      </c>
      <c r="B266" s="18">
        <v>978</v>
      </c>
      <c r="C266" s="18">
        <v>3897</v>
      </c>
      <c r="D266" s="18">
        <v>125347756</v>
      </c>
      <c r="E266" s="18">
        <v>32165.192712342829</v>
      </c>
      <c r="F266" s="18">
        <v>1002</v>
      </c>
      <c r="G266" s="18">
        <v>1097842</v>
      </c>
      <c r="H266" s="18">
        <v>29808916</v>
      </c>
      <c r="I266" s="18">
        <v>7930.9104439312296</v>
      </c>
      <c r="J266" s="19">
        <v>24.656809971133427</v>
      </c>
      <c r="K266" s="18">
        <v>1760</v>
      </c>
      <c r="L266" s="18">
        <v>2148354</v>
      </c>
      <c r="M266" s="18">
        <v>3897</v>
      </c>
      <c r="N266" s="18">
        <v>30466700</v>
      </c>
      <c r="O266" s="18">
        <v>3897</v>
      </c>
      <c r="P266" s="18">
        <v>26392158</v>
      </c>
      <c r="Q266" s="18">
        <v>414</v>
      </c>
      <c r="R266" s="18">
        <v>831270</v>
      </c>
      <c r="S266" s="18">
        <v>303</v>
      </c>
      <c r="T266" s="18">
        <v>1105113</v>
      </c>
      <c r="U266" s="18">
        <v>3897</v>
      </c>
      <c r="V266" s="18">
        <v>129829316</v>
      </c>
      <c r="W266" s="18">
        <v>3316</v>
      </c>
      <c r="X266" s="18">
        <v>4481391</v>
      </c>
      <c r="Y266" s="18">
        <v>2646</v>
      </c>
      <c r="Z266" s="18">
        <v>2425586</v>
      </c>
      <c r="AA266" s="18">
        <v>138</v>
      </c>
      <c r="AB266" s="18">
        <v>307118</v>
      </c>
      <c r="AC266" s="18">
        <v>234</v>
      </c>
      <c r="AD266" s="18">
        <v>3798828</v>
      </c>
      <c r="AE266" s="18">
        <v>3272</v>
      </c>
      <c r="AF266" s="18">
        <v>99493764</v>
      </c>
      <c r="AG266" s="18">
        <v>3201</v>
      </c>
      <c r="AH266" s="18">
        <v>1721225</v>
      </c>
      <c r="AI266" s="18">
        <v>73</v>
      </c>
      <c r="AJ266" s="18">
        <v>41070</v>
      </c>
      <c r="AK266" s="18">
        <v>2752</v>
      </c>
      <c r="AL266" s="18">
        <v>2547502</v>
      </c>
      <c r="AM266" s="18">
        <v>347</v>
      </c>
      <c r="AN266" s="18">
        <v>1231135</v>
      </c>
      <c r="AO266" s="18">
        <v>124</v>
      </c>
      <c r="AP266" s="18">
        <v>188626</v>
      </c>
    </row>
    <row r="267" spans="1:42" x14ac:dyDescent="0.2">
      <c r="A267" s="17" t="s">
        <v>1531</v>
      </c>
      <c r="B267" s="18">
        <v>1118</v>
      </c>
      <c r="C267" s="18">
        <v>5180</v>
      </c>
      <c r="D267" s="18">
        <v>185980972</v>
      </c>
      <c r="E267" s="18">
        <v>35903.662548262546</v>
      </c>
      <c r="F267" s="18">
        <v>1474</v>
      </c>
      <c r="G267" s="18">
        <v>2689436</v>
      </c>
      <c r="H267" s="18">
        <v>46339758</v>
      </c>
      <c r="I267" s="18">
        <v>9465.0953667953672</v>
      </c>
      <c r="J267" s="19">
        <v>26.362478630340743</v>
      </c>
      <c r="K267" s="18">
        <v>1953</v>
      </c>
      <c r="L267" s="18">
        <v>2915164</v>
      </c>
      <c r="M267" s="18">
        <v>5179</v>
      </c>
      <c r="N267" s="18">
        <v>48539077</v>
      </c>
      <c r="O267" s="18">
        <v>5179</v>
      </c>
      <c r="P267" s="18">
        <v>37763960</v>
      </c>
      <c r="Q267" s="18">
        <v>632</v>
      </c>
      <c r="R267" s="18">
        <v>718534</v>
      </c>
      <c r="S267" s="18">
        <v>442</v>
      </c>
      <c r="T267" s="18">
        <v>2300315</v>
      </c>
      <c r="U267" s="18">
        <v>5180</v>
      </c>
      <c r="V267" s="18">
        <v>195422558</v>
      </c>
      <c r="W267" s="18">
        <v>4305</v>
      </c>
      <c r="X267" s="18">
        <v>9441504</v>
      </c>
      <c r="Y267" s="18">
        <v>3404</v>
      </c>
      <c r="Z267" s="18">
        <v>4852213</v>
      </c>
      <c r="AA267" s="18">
        <v>113</v>
      </c>
      <c r="AB267" s="18">
        <v>-107833</v>
      </c>
      <c r="AC267" s="18">
        <v>349</v>
      </c>
      <c r="AD267" s="18">
        <v>6518855</v>
      </c>
      <c r="AE267" s="18">
        <v>4305</v>
      </c>
      <c r="AF267" s="18">
        <v>133061841</v>
      </c>
      <c r="AG267" s="18">
        <v>4301</v>
      </c>
      <c r="AH267" s="18">
        <v>2573538</v>
      </c>
      <c r="AI267" s="18">
        <v>105</v>
      </c>
      <c r="AJ267" s="18">
        <v>69994</v>
      </c>
      <c r="AK267" s="18">
        <v>3487</v>
      </c>
      <c r="AL267" s="18">
        <v>3534749</v>
      </c>
      <c r="AM267" s="18">
        <v>528</v>
      </c>
      <c r="AN267" s="18">
        <v>1907483</v>
      </c>
      <c r="AO267" s="18">
        <v>208</v>
      </c>
      <c r="AP267" s="18">
        <v>345941</v>
      </c>
    </row>
    <row r="268" spans="1:42" x14ac:dyDescent="0.2">
      <c r="A268" s="17" t="s">
        <v>1532</v>
      </c>
      <c r="B268" s="18">
        <v>274</v>
      </c>
      <c r="C268" s="18">
        <v>636</v>
      </c>
      <c r="D268" s="18">
        <v>16821571</v>
      </c>
      <c r="E268" s="18">
        <v>26449.011006289307</v>
      </c>
      <c r="F268" s="18">
        <v>187</v>
      </c>
      <c r="G268" s="18">
        <v>152153</v>
      </c>
      <c r="H268" s="18">
        <v>3344676</v>
      </c>
      <c r="I268" s="18">
        <v>5498.1588050314467</v>
      </c>
      <c r="J268" s="19">
        <v>20.78776708786593</v>
      </c>
      <c r="K268" s="18">
        <v>303</v>
      </c>
      <c r="L268" s="18">
        <v>404062</v>
      </c>
      <c r="M268" s="18">
        <v>636</v>
      </c>
      <c r="N268" s="18">
        <v>3680377</v>
      </c>
      <c r="O268" s="18">
        <v>636</v>
      </c>
      <c r="P268" s="18">
        <v>2771595</v>
      </c>
      <c r="Q268" s="18">
        <v>65</v>
      </c>
      <c r="R268" s="18">
        <v>212110</v>
      </c>
      <c r="S268" s="18">
        <v>81</v>
      </c>
      <c r="T268" s="18">
        <v>279181</v>
      </c>
      <c r="U268" s="18">
        <v>636</v>
      </c>
      <c r="V268" s="18">
        <v>17605659</v>
      </c>
      <c r="W268" s="18">
        <v>518</v>
      </c>
      <c r="X268" s="18">
        <v>784029</v>
      </c>
      <c r="Y268" s="18">
        <v>524</v>
      </c>
      <c r="Z268" s="18">
        <v>550771</v>
      </c>
      <c r="AA268" s="18">
        <v>30</v>
      </c>
      <c r="AB268" s="18">
        <v>185728</v>
      </c>
      <c r="AC268" s="18">
        <v>41</v>
      </c>
      <c r="AD268" s="18">
        <v>463240</v>
      </c>
      <c r="AE268" s="18">
        <v>444</v>
      </c>
      <c r="AF268" s="18">
        <v>10989681</v>
      </c>
      <c r="AG268" s="18">
        <v>451</v>
      </c>
      <c r="AH268" s="18">
        <v>208594</v>
      </c>
      <c r="AI268" s="18">
        <v>10</v>
      </c>
      <c r="AJ268" s="18">
        <v>4920</v>
      </c>
      <c r="AK268" s="18">
        <v>376</v>
      </c>
      <c r="AL268" s="18">
        <v>391211</v>
      </c>
      <c r="AM268" s="18">
        <v>78</v>
      </c>
      <c r="AN268" s="18">
        <v>279580</v>
      </c>
      <c r="AO268" s="18">
        <v>11</v>
      </c>
      <c r="AP268" s="18">
        <v>14653</v>
      </c>
    </row>
    <row r="269" spans="1:42" x14ac:dyDescent="0.2">
      <c r="A269" s="17" t="s">
        <v>1533</v>
      </c>
      <c r="B269" s="18">
        <v>131</v>
      </c>
      <c r="C269" s="18">
        <v>432</v>
      </c>
      <c r="D269" s="18">
        <v>15262343</v>
      </c>
      <c r="E269" s="18">
        <v>35329.497685185182</v>
      </c>
      <c r="F269" s="18">
        <v>105</v>
      </c>
      <c r="G269" s="18">
        <v>124322</v>
      </c>
      <c r="H269" s="18">
        <v>3858584</v>
      </c>
      <c r="I269" s="18">
        <v>9219.6898148148157</v>
      </c>
      <c r="J269" s="19">
        <v>26.096294651483063</v>
      </c>
      <c r="K269" s="18">
        <v>145</v>
      </c>
      <c r="L269" s="18">
        <v>161586</v>
      </c>
      <c r="M269" s="18">
        <v>432</v>
      </c>
      <c r="N269" s="18">
        <v>4066603</v>
      </c>
      <c r="O269" s="18">
        <v>432</v>
      </c>
      <c r="P269" s="18">
        <v>2557632</v>
      </c>
      <c r="Q269" s="18">
        <v>55</v>
      </c>
      <c r="R269" s="18">
        <v>-9896</v>
      </c>
      <c r="S269" s="18">
        <v>27</v>
      </c>
      <c r="T269" s="18">
        <v>200706</v>
      </c>
      <c r="U269" s="18">
        <v>432</v>
      </c>
      <c r="V269" s="18">
        <v>17806223</v>
      </c>
      <c r="W269" s="18">
        <v>348</v>
      </c>
      <c r="X269" s="18">
        <v>2543890</v>
      </c>
      <c r="Y269" s="18">
        <v>304</v>
      </c>
      <c r="Z269" s="18">
        <v>423536</v>
      </c>
      <c r="AA269" s="18">
        <v>22</v>
      </c>
      <c r="AB269" s="18">
        <v>154336</v>
      </c>
      <c r="AC269" s="18">
        <v>27</v>
      </c>
      <c r="AD269" s="18">
        <v>395444</v>
      </c>
      <c r="AE269" s="18">
        <v>346</v>
      </c>
      <c r="AF269" s="18">
        <v>9047106</v>
      </c>
      <c r="AG269" s="18">
        <v>349</v>
      </c>
      <c r="AH269" s="18">
        <v>211322</v>
      </c>
      <c r="AI269" s="18">
        <v>7</v>
      </c>
      <c r="AJ269" s="18">
        <v>4025</v>
      </c>
      <c r="AK269" s="18">
        <v>283</v>
      </c>
      <c r="AL269" s="18">
        <v>314440</v>
      </c>
      <c r="AM269" s="18">
        <v>47</v>
      </c>
      <c r="AN269" s="18">
        <v>197759</v>
      </c>
      <c r="AO269" s="18">
        <v>26</v>
      </c>
      <c r="AP269" s="18">
        <v>45075</v>
      </c>
    </row>
    <row r="270" spans="1:42" x14ac:dyDescent="0.2">
      <c r="A270" s="17" t="s">
        <v>1534</v>
      </c>
      <c r="B270" s="18">
        <v>452</v>
      </c>
      <c r="C270" s="18">
        <v>1561</v>
      </c>
      <c r="D270" s="18">
        <v>48988184</v>
      </c>
      <c r="E270" s="18">
        <v>31382.565022421524</v>
      </c>
      <c r="F270" s="18">
        <v>472</v>
      </c>
      <c r="G270" s="18">
        <v>961621</v>
      </c>
      <c r="H270" s="18">
        <v>10339062</v>
      </c>
      <c r="I270" s="18">
        <v>7239.3869314541962</v>
      </c>
      <c r="J270" s="19">
        <v>23.068181094445141</v>
      </c>
      <c r="K270" s="18">
        <v>779</v>
      </c>
      <c r="L270" s="18">
        <v>934968</v>
      </c>
      <c r="M270" s="18">
        <v>1561</v>
      </c>
      <c r="N270" s="18">
        <v>11884950</v>
      </c>
      <c r="O270" s="18">
        <v>1561</v>
      </c>
      <c r="P270" s="18">
        <v>9099102</v>
      </c>
      <c r="Q270" s="18">
        <v>202</v>
      </c>
      <c r="R270" s="18">
        <v>212559</v>
      </c>
      <c r="S270" s="18">
        <v>154</v>
      </c>
      <c r="T270" s="18">
        <v>459943</v>
      </c>
      <c r="U270" s="18">
        <v>1561</v>
      </c>
      <c r="V270" s="18">
        <v>50998940</v>
      </c>
      <c r="W270" s="18">
        <v>1410</v>
      </c>
      <c r="X270" s="18">
        <v>2010741</v>
      </c>
      <c r="Y270" s="18">
        <v>1200</v>
      </c>
      <c r="Z270" s="18">
        <v>2204071</v>
      </c>
      <c r="AA270" s="18">
        <v>95</v>
      </c>
      <c r="AB270" s="18">
        <v>271235</v>
      </c>
      <c r="AC270" s="18">
        <v>109</v>
      </c>
      <c r="AD270" s="18">
        <v>1535730</v>
      </c>
      <c r="AE270" s="18">
        <v>1213</v>
      </c>
      <c r="AF270" s="18">
        <v>34445980</v>
      </c>
      <c r="AG270" s="18">
        <v>1228</v>
      </c>
      <c r="AH270" s="18">
        <v>645276</v>
      </c>
      <c r="AI270" s="18">
        <v>17</v>
      </c>
      <c r="AJ270" s="18">
        <v>9867</v>
      </c>
      <c r="AK270" s="18">
        <v>1217</v>
      </c>
      <c r="AL270" s="18">
        <v>1246503</v>
      </c>
      <c r="AM270" s="18">
        <v>162</v>
      </c>
      <c r="AN270" s="18">
        <v>502256</v>
      </c>
      <c r="AO270" s="18">
        <v>32</v>
      </c>
      <c r="AP270" s="18">
        <v>45558</v>
      </c>
    </row>
    <row r="271" spans="1:42" x14ac:dyDescent="0.2">
      <c r="A271" s="17" t="s">
        <v>1535</v>
      </c>
      <c r="B271" s="18">
        <v>159</v>
      </c>
      <c r="C271" s="18">
        <v>661</v>
      </c>
      <c r="D271" s="18">
        <v>23172439</v>
      </c>
      <c r="E271" s="18">
        <v>35056.639939485627</v>
      </c>
      <c r="F271" s="18">
        <v>194</v>
      </c>
      <c r="G271" s="18">
        <v>449314</v>
      </c>
      <c r="H271" s="18">
        <v>5458650</v>
      </c>
      <c r="I271" s="18">
        <v>8937.9183055975791</v>
      </c>
      <c r="J271" s="19">
        <v>25.495650242082846</v>
      </c>
      <c r="K271" s="18">
        <v>318</v>
      </c>
      <c r="L271" s="18">
        <v>244089</v>
      </c>
      <c r="M271" s="18">
        <v>661</v>
      </c>
      <c r="N271" s="18">
        <v>5979274</v>
      </c>
      <c r="O271" s="18">
        <v>661</v>
      </c>
      <c r="P271" s="18">
        <v>4952084</v>
      </c>
      <c r="Q271" s="18">
        <v>96</v>
      </c>
      <c r="R271" s="18">
        <v>76774</v>
      </c>
      <c r="S271" s="18">
        <v>57</v>
      </c>
      <c r="T271" s="18">
        <v>188367</v>
      </c>
      <c r="U271" s="18">
        <v>661</v>
      </c>
      <c r="V271" s="18">
        <v>24038297</v>
      </c>
      <c r="W271" s="18">
        <v>553</v>
      </c>
      <c r="X271" s="18">
        <v>865861</v>
      </c>
      <c r="Y271" s="18">
        <v>452</v>
      </c>
      <c r="Z271" s="18">
        <v>846274</v>
      </c>
      <c r="AA271" s="18">
        <v>25</v>
      </c>
      <c r="AB271" s="18">
        <v>144202</v>
      </c>
      <c r="AC271" s="18">
        <v>44</v>
      </c>
      <c r="AD271" s="18">
        <v>503235</v>
      </c>
      <c r="AE271" s="18">
        <v>525</v>
      </c>
      <c r="AF271" s="18">
        <v>17419089</v>
      </c>
      <c r="AG271" s="18">
        <v>554</v>
      </c>
      <c r="AH271" s="18">
        <v>320397</v>
      </c>
      <c r="AI271" s="18">
        <v>9</v>
      </c>
      <c r="AJ271" s="18">
        <v>4366</v>
      </c>
      <c r="AK271" s="18">
        <v>452</v>
      </c>
      <c r="AL271" s="18">
        <v>595586</v>
      </c>
      <c r="AM271" s="18">
        <v>43</v>
      </c>
      <c r="AN271" s="18">
        <v>120409</v>
      </c>
      <c r="AO271" s="18">
        <v>14</v>
      </c>
      <c r="AP271" s="18">
        <v>19428</v>
      </c>
    </row>
    <row r="272" spans="1:42" x14ac:dyDescent="0.2">
      <c r="A272" s="17" t="s">
        <v>1536</v>
      </c>
      <c r="B272" s="18">
        <v>663</v>
      </c>
      <c r="C272" s="18">
        <v>1811</v>
      </c>
      <c r="D272" s="18">
        <v>56632535</v>
      </c>
      <c r="E272" s="18">
        <v>31271.416344561017</v>
      </c>
      <c r="F272" s="18">
        <v>497</v>
      </c>
      <c r="G272" s="18">
        <v>804658</v>
      </c>
      <c r="H272" s="18">
        <v>12785235</v>
      </c>
      <c r="I272" s="18">
        <v>7504.0822749861954</v>
      </c>
      <c r="J272" s="19">
        <v>23.996617845201527</v>
      </c>
      <c r="K272" s="18">
        <v>808</v>
      </c>
      <c r="L272" s="18">
        <v>1281022</v>
      </c>
      <c r="M272" s="18">
        <v>1811</v>
      </c>
      <c r="N272" s="18">
        <v>13783107</v>
      </c>
      <c r="O272" s="18">
        <v>1811</v>
      </c>
      <c r="P272" s="18">
        <v>11037182</v>
      </c>
      <c r="Q272" s="18">
        <v>234</v>
      </c>
      <c r="R272" s="18">
        <v>236322</v>
      </c>
      <c r="S272" s="18">
        <v>198</v>
      </c>
      <c r="T272" s="18">
        <v>674167</v>
      </c>
      <c r="U272" s="18">
        <v>1811</v>
      </c>
      <c r="V272" s="18">
        <v>58686162</v>
      </c>
      <c r="W272" s="18">
        <v>1520</v>
      </c>
      <c r="X272" s="18">
        <v>2053505</v>
      </c>
      <c r="Y272" s="18">
        <v>1344</v>
      </c>
      <c r="Z272" s="18">
        <v>1761583</v>
      </c>
      <c r="AA272" s="18">
        <v>99</v>
      </c>
      <c r="AB272" s="18">
        <v>218896</v>
      </c>
      <c r="AC272" s="18">
        <v>130</v>
      </c>
      <c r="AD272" s="18">
        <v>1480838</v>
      </c>
      <c r="AE272" s="18">
        <v>1412</v>
      </c>
      <c r="AF272" s="18">
        <v>41671078</v>
      </c>
      <c r="AG272" s="18">
        <v>1403</v>
      </c>
      <c r="AH272" s="18">
        <v>746871</v>
      </c>
      <c r="AI272" s="18">
        <v>25</v>
      </c>
      <c r="AJ272" s="18">
        <v>14048</v>
      </c>
      <c r="AK272" s="18">
        <v>1203</v>
      </c>
      <c r="AL272" s="18">
        <v>1386714</v>
      </c>
      <c r="AM272" s="18">
        <v>174</v>
      </c>
      <c r="AN272" s="18">
        <v>612145</v>
      </c>
      <c r="AO272" s="18">
        <v>17</v>
      </c>
      <c r="AP272" s="18">
        <v>23737</v>
      </c>
    </row>
    <row r="273" spans="1:42" x14ac:dyDescent="0.2">
      <c r="A273" s="17" t="s">
        <v>1537</v>
      </c>
      <c r="B273" s="18">
        <v>322</v>
      </c>
      <c r="C273" s="18">
        <v>959</v>
      </c>
      <c r="D273" s="18">
        <v>26268052</v>
      </c>
      <c r="E273" s="18">
        <v>27391.086548488009</v>
      </c>
      <c r="F273" s="18">
        <v>203</v>
      </c>
      <c r="G273" s="18">
        <v>305859</v>
      </c>
      <c r="H273" s="18">
        <v>5315612</v>
      </c>
      <c r="I273" s="18">
        <v>5861.8050052137642</v>
      </c>
      <c r="J273" s="19">
        <v>21.400410658544455</v>
      </c>
      <c r="K273" s="18">
        <v>470</v>
      </c>
      <c r="L273" s="18">
        <v>521035</v>
      </c>
      <c r="M273" s="18">
        <v>959</v>
      </c>
      <c r="N273" s="18">
        <v>5851650</v>
      </c>
      <c r="O273" s="18">
        <v>959</v>
      </c>
      <c r="P273" s="18">
        <v>4464001</v>
      </c>
      <c r="Q273" s="18">
        <v>111</v>
      </c>
      <c r="R273" s="18">
        <v>356614</v>
      </c>
      <c r="S273" s="18">
        <v>76</v>
      </c>
      <c r="T273" s="18">
        <v>331038</v>
      </c>
      <c r="U273" s="18">
        <v>959</v>
      </c>
      <c r="V273" s="18">
        <v>27585098</v>
      </c>
      <c r="W273" s="18">
        <v>799</v>
      </c>
      <c r="X273" s="18">
        <v>1317012</v>
      </c>
      <c r="Y273" s="18">
        <v>745</v>
      </c>
      <c r="Z273" s="18">
        <v>875761</v>
      </c>
      <c r="AA273" s="18">
        <v>39</v>
      </c>
      <c r="AB273" s="18">
        <v>202700</v>
      </c>
      <c r="AC273" s="18">
        <v>78</v>
      </c>
      <c r="AD273" s="18">
        <v>1249084</v>
      </c>
      <c r="AE273" s="18">
        <v>724</v>
      </c>
      <c r="AF273" s="18">
        <v>17998055</v>
      </c>
      <c r="AG273" s="18">
        <v>678</v>
      </c>
      <c r="AH273" s="18">
        <v>327728</v>
      </c>
      <c r="AI273" s="18">
        <v>20</v>
      </c>
      <c r="AJ273" s="18">
        <v>11001</v>
      </c>
      <c r="AK273" s="18">
        <v>628</v>
      </c>
      <c r="AL273" s="18">
        <v>624003</v>
      </c>
      <c r="AM273" s="18">
        <v>165</v>
      </c>
      <c r="AN273" s="18">
        <v>556901</v>
      </c>
      <c r="AO273" s="18">
        <v>8</v>
      </c>
      <c r="AP273" s="18">
        <v>8875</v>
      </c>
    </row>
    <row r="274" spans="1:42" s="26" customFormat="1" x14ac:dyDescent="0.2">
      <c r="A274" s="20"/>
      <c r="B274" s="21"/>
      <c r="C274" s="21"/>
      <c r="D274" s="21"/>
      <c r="E274" s="21"/>
      <c r="F274" s="21"/>
      <c r="G274" s="21"/>
      <c r="H274" s="21"/>
      <c r="I274" s="21"/>
      <c r="J274" s="22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</row>
    <row r="275" spans="1:42" x14ac:dyDescent="0.2">
      <c r="A275" s="17" t="s">
        <v>1538</v>
      </c>
      <c r="B275" s="18">
        <v>165</v>
      </c>
      <c r="C275" s="18">
        <v>551</v>
      </c>
      <c r="D275" s="18">
        <v>17315722</v>
      </c>
      <c r="E275" s="18">
        <v>31425.992740471869</v>
      </c>
      <c r="F275" s="18">
        <v>164</v>
      </c>
      <c r="G275" s="18">
        <v>401977</v>
      </c>
      <c r="H275" s="18">
        <v>3759901</v>
      </c>
      <c r="I275" s="18">
        <v>7553.3176043557169</v>
      </c>
      <c r="J275" s="19">
        <v>24.035255359262525</v>
      </c>
      <c r="K275" s="18">
        <v>259</v>
      </c>
      <c r="L275" s="18">
        <v>333883</v>
      </c>
      <c r="M275" s="18">
        <v>551</v>
      </c>
      <c r="N275" s="18">
        <v>4212716</v>
      </c>
      <c r="O275" s="18">
        <v>551</v>
      </c>
      <c r="P275" s="18">
        <v>3172893</v>
      </c>
      <c r="Q275" s="18">
        <v>66</v>
      </c>
      <c r="R275" s="18">
        <v>131849</v>
      </c>
      <c r="S275" s="18">
        <v>47</v>
      </c>
      <c r="T275" s="18">
        <v>271167</v>
      </c>
      <c r="U275" s="18">
        <v>551</v>
      </c>
      <c r="V275" s="18">
        <v>17943027</v>
      </c>
      <c r="W275" s="18">
        <v>453</v>
      </c>
      <c r="X275" s="18">
        <v>627291</v>
      </c>
      <c r="Y275" s="18">
        <v>409</v>
      </c>
      <c r="Z275" s="18">
        <v>691436</v>
      </c>
      <c r="AA275" s="18">
        <v>33</v>
      </c>
      <c r="AB275" s="18">
        <v>75177</v>
      </c>
      <c r="AC275" s="18">
        <v>48</v>
      </c>
      <c r="AD275" s="18">
        <v>930490</v>
      </c>
      <c r="AE275" s="18">
        <v>409</v>
      </c>
      <c r="AF275" s="18">
        <v>11640714</v>
      </c>
      <c r="AG275" s="18">
        <v>423</v>
      </c>
      <c r="AH275" s="18">
        <v>230622</v>
      </c>
      <c r="AI275" s="18">
        <v>10</v>
      </c>
      <c r="AJ275" s="18">
        <v>7873</v>
      </c>
      <c r="AK275" s="18">
        <v>353</v>
      </c>
      <c r="AL275" s="18">
        <v>362928</v>
      </c>
      <c r="AM275" s="18">
        <v>66</v>
      </c>
      <c r="AN275" s="18">
        <v>231016</v>
      </c>
      <c r="AO275" s="18">
        <v>6</v>
      </c>
      <c r="AP275" s="18">
        <v>11051</v>
      </c>
    </row>
    <row r="276" spans="1:42" x14ac:dyDescent="0.2">
      <c r="A276" s="17" t="s">
        <v>1539</v>
      </c>
      <c r="B276" s="18">
        <v>2441</v>
      </c>
      <c r="C276" s="18">
        <v>7298</v>
      </c>
      <c r="D276" s="18">
        <v>213856704</v>
      </c>
      <c r="E276" s="18">
        <v>29303.467251301725</v>
      </c>
      <c r="F276" s="18">
        <v>2356</v>
      </c>
      <c r="G276" s="18">
        <v>4076135</v>
      </c>
      <c r="H276" s="18">
        <v>43445258</v>
      </c>
      <c r="I276" s="18">
        <v>6511.5638531104414</v>
      </c>
      <c r="J276" s="19">
        <v>22.221137851259503</v>
      </c>
      <c r="K276" s="18">
        <v>3690</v>
      </c>
      <c r="L276" s="18">
        <v>8268566</v>
      </c>
      <c r="M276" s="18">
        <v>7296</v>
      </c>
      <c r="N276" s="18">
        <v>49554623</v>
      </c>
      <c r="O276" s="18">
        <v>7298</v>
      </c>
      <c r="P276" s="18">
        <v>36354217</v>
      </c>
      <c r="Q276" s="18">
        <v>971</v>
      </c>
      <c r="R276" s="18">
        <v>2013514</v>
      </c>
      <c r="S276" s="18">
        <v>979</v>
      </c>
      <c r="T276" s="18">
        <v>4964114</v>
      </c>
      <c r="U276" s="18">
        <v>7298</v>
      </c>
      <c r="V276" s="18">
        <v>224323026</v>
      </c>
      <c r="W276" s="18">
        <v>6093</v>
      </c>
      <c r="X276" s="18">
        <v>10466014</v>
      </c>
      <c r="Y276" s="18">
        <v>5653</v>
      </c>
      <c r="Z276" s="18">
        <v>8911340</v>
      </c>
      <c r="AA276" s="18">
        <v>84</v>
      </c>
      <c r="AB276" s="18">
        <v>911939</v>
      </c>
      <c r="AC276" s="18">
        <v>643</v>
      </c>
      <c r="AD276" s="18">
        <v>10669330</v>
      </c>
      <c r="AE276" s="18">
        <v>4741</v>
      </c>
      <c r="AF276" s="18">
        <v>125154210</v>
      </c>
      <c r="AG276" s="18">
        <v>5575</v>
      </c>
      <c r="AH276" s="18">
        <v>2737805</v>
      </c>
      <c r="AI276" s="18">
        <v>92</v>
      </c>
      <c r="AJ276" s="18">
        <v>58031</v>
      </c>
      <c r="AK276" s="18">
        <v>4224</v>
      </c>
      <c r="AL276" s="18">
        <v>4464763</v>
      </c>
      <c r="AM276" s="18">
        <v>929</v>
      </c>
      <c r="AN276" s="18">
        <v>3406863</v>
      </c>
      <c r="AO276" s="18">
        <v>95</v>
      </c>
      <c r="AP276" s="18">
        <v>139102</v>
      </c>
    </row>
    <row r="277" spans="1:42" x14ac:dyDescent="0.2">
      <c r="A277" s="17" t="s">
        <v>1540</v>
      </c>
      <c r="B277" s="18">
        <v>1075</v>
      </c>
      <c r="C277" s="18">
        <v>3446</v>
      </c>
      <c r="D277" s="18">
        <v>95876762</v>
      </c>
      <c r="E277" s="18">
        <v>27822.623911781775</v>
      </c>
      <c r="F277" s="18">
        <v>790</v>
      </c>
      <c r="G277" s="18">
        <v>639657</v>
      </c>
      <c r="H277" s="18">
        <v>20110909</v>
      </c>
      <c r="I277" s="18">
        <v>6021.6384213580959</v>
      </c>
      <c r="J277" s="19">
        <v>21.642956611321519</v>
      </c>
      <c r="K277" s="18">
        <v>1535</v>
      </c>
      <c r="L277" s="18">
        <v>1974483</v>
      </c>
      <c r="M277" s="18">
        <v>3444</v>
      </c>
      <c r="N277" s="18">
        <v>21016557</v>
      </c>
      <c r="O277" s="18">
        <v>3446</v>
      </c>
      <c r="P277" s="18">
        <v>17766196</v>
      </c>
      <c r="Q277" s="18">
        <v>376</v>
      </c>
      <c r="R277" s="18">
        <v>167252</v>
      </c>
      <c r="S277" s="18">
        <v>290</v>
      </c>
      <c r="T277" s="18">
        <v>1207874</v>
      </c>
      <c r="U277" s="18">
        <v>3446</v>
      </c>
      <c r="V277" s="18">
        <v>99509379</v>
      </c>
      <c r="W277" s="18">
        <v>2880</v>
      </c>
      <c r="X277" s="18">
        <v>3632494</v>
      </c>
      <c r="Y277" s="18">
        <v>2500</v>
      </c>
      <c r="Z277" s="18">
        <v>2175586</v>
      </c>
      <c r="AA277" s="18">
        <v>141</v>
      </c>
      <c r="AB277" s="18">
        <v>436174</v>
      </c>
      <c r="AC277" s="18">
        <v>228</v>
      </c>
      <c r="AD277" s="18">
        <v>3198733</v>
      </c>
      <c r="AE277" s="18">
        <v>2609</v>
      </c>
      <c r="AF277" s="18">
        <v>70760694</v>
      </c>
      <c r="AG277" s="18">
        <v>2630</v>
      </c>
      <c r="AH277" s="18">
        <v>1246301</v>
      </c>
      <c r="AI277" s="18">
        <v>34</v>
      </c>
      <c r="AJ277" s="18">
        <v>19488</v>
      </c>
      <c r="AK277" s="18">
        <v>2270</v>
      </c>
      <c r="AL277" s="18">
        <v>2046807</v>
      </c>
      <c r="AM277" s="18">
        <v>470</v>
      </c>
      <c r="AN277" s="18">
        <v>1515689</v>
      </c>
      <c r="AO277" s="18">
        <v>38</v>
      </c>
      <c r="AP277" s="18">
        <v>50691</v>
      </c>
    </row>
    <row r="278" spans="1:42" x14ac:dyDescent="0.2">
      <c r="A278" s="17" t="s">
        <v>1541</v>
      </c>
      <c r="B278" s="18">
        <v>2991</v>
      </c>
      <c r="C278" s="18">
        <v>10860</v>
      </c>
      <c r="D278" s="18">
        <v>325493087</v>
      </c>
      <c r="E278" s="18">
        <v>29971.739134438307</v>
      </c>
      <c r="F278" s="18">
        <v>2908</v>
      </c>
      <c r="G278" s="18">
        <v>3396673</v>
      </c>
      <c r="H278" s="18">
        <v>72004342</v>
      </c>
      <c r="I278" s="18">
        <v>6943.003222836096</v>
      </c>
      <c r="J278" s="19">
        <v>23.165166331166969</v>
      </c>
      <c r="K278" s="18">
        <v>5132</v>
      </c>
      <c r="L278" s="18">
        <v>6973794</v>
      </c>
      <c r="M278" s="18">
        <v>10859</v>
      </c>
      <c r="N278" s="18">
        <v>76106754</v>
      </c>
      <c r="O278" s="18">
        <v>10858</v>
      </c>
      <c r="P278" s="18">
        <v>62907250</v>
      </c>
      <c r="Q278" s="18">
        <v>1384</v>
      </c>
      <c r="R278" s="18">
        <v>2196018</v>
      </c>
      <c r="S278" s="18">
        <v>1014</v>
      </c>
      <c r="T278" s="18">
        <v>3519458</v>
      </c>
      <c r="U278" s="18">
        <v>10860</v>
      </c>
      <c r="V278" s="18">
        <v>337871112</v>
      </c>
      <c r="W278" s="18">
        <v>9325</v>
      </c>
      <c r="X278" s="18">
        <v>12377832</v>
      </c>
      <c r="Y278" s="18">
        <v>7917</v>
      </c>
      <c r="Z278" s="18">
        <v>8482961</v>
      </c>
      <c r="AA278" s="18">
        <v>173</v>
      </c>
      <c r="AB278" s="18">
        <v>-115235</v>
      </c>
      <c r="AC278" s="18">
        <v>856</v>
      </c>
      <c r="AD278" s="18">
        <v>12940774</v>
      </c>
      <c r="AE278" s="18">
        <v>8381</v>
      </c>
      <c r="AF278" s="18">
        <v>235964507</v>
      </c>
      <c r="AG278" s="18">
        <v>8385</v>
      </c>
      <c r="AH278" s="18">
        <v>4274051</v>
      </c>
      <c r="AI278" s="18">
        <v>146</v>
      </c>
      <c r="AJ278" s="18">
        <v>95289</v>
      </c>
      <c r="AK278" s="18">
        <v>7247</v>
      </c>
      <c r="AL278" s="18">
        <v>7036411</v>
      </c>
      <c r="AM278" s="18">
        <v>1458</v>
      </c>
      <c r="AN278" s="18">
        <v>4756968</v>
      </c>
      <c r="AO278" s="18">
        <v>210</v>
      </c>
      <c r="AP278" s="18">
        <v>328849</v>
      </c>
    </row>
    <row r="279" spans="1:42" x14ac:dyDescent="0.2">
      <c r="A279" s="17" t="s">
        <v>1542</v>
      </c>
      <c r="B279" s="18">
        <v>463</v>
      </c>
      <c r="C279" s="18">
        <v>1259</v>
      </c>
      <c r="D279" s="18">
        <v>35396808</v>
      </c>
      <c r="E279" s="18">
        <v>28115.018268467036</v>
      </c>
      <c r="F279" s="18">
        <v>345</v>
      </c>
      <c r="G279" s="18">
        <v>403158</v>
      </c>
      <c r="H279" s="18">
        <v>6909954</v>
      </c>
      <c r="I279" s="18">
        <v>5808.6671961874499</v>
      </c>
      <c r="J279" s="19">
        <v>20.660371409761016</v>
      </c>
      <c r="K279" s="18">
        <v>639</v>
      </c>
      <c r="L279" s="18">
        <v>952154</v>
      </c>
      <c r="M279" s="18">
        <v>1259</v>
      </c>
      <c r="N279" s="18">
        <v>8031553</v>
      </c>
      <c r="O279" s="18">
        <v>1258</v>
      </c>
      <c r="P279" s="18">
        <v>6091647</v>
      </c>
      <c r="Q279" s="18">
        <v>190</v>
      </c>
      <c r="R279" s="18">
        <v>225685</v>
      </c>
      <c r="S279" s="18">
        <v>159</v>
      </c>
      <c r="T279" s="18">
        <v>565845</v>
      </c>
      <c r="U279" s="18">
        <v>1259</v>
      </c>
      <c r="V279" s="18">
        <v>36969614</v>
      </c>
      <c r="W279" s="18">
        <v>1035</v>
      </c>
      <c r="X279" s="18">
        <v>1572846</v>
      </c>
      <c r="Y279" s="18">
        <v>975</v>
      </c>
      <c r="Z279" s="18">
        <v>1566996</v>
      </c>
      <c r="AA279" s="18">
        <v>21</v>
      </c>
      <c r="AB279" s="18">
        <v>117986</v>
      </c>
      <c r="AC279" s="18">
        <v>138</v>
      </c>
      <c r="AD279" s="18">
        <v>1865591</v>
      </c>
      <c r="AE279" s="18">
        <v>862</v>
      </c>
      <c r="AF279" s="18">
        <v>21697981</v>
      </c>
      <c r="AG279" s="18">
        <v>910</v>
      </c>
      <c r="AH279" s="18">
        <v>437839</v>
      </c>
      <c r="AI279" s="18">
        <v>14</v>
      </c>
      <c r="AJ279" s="18">
        <v>6820</v>
      </c>
      <c r="AK279" s="18">
        <v>786</v>
      </c>
      <c r="AL279" s="18">
        <v>892830</v>
      </c>
      <c r="AM279" s="18">
        <v>202</v>
      </c>
      <c r="AN279" s="18">
        <v>797732</v>
      </c>
      <c r="AO279" s="18">
        <v>16</v>
      </c>
      <c r="AP279" s="18">
        <v>21504</v>
      </c>
    </row>
    <row r="280" spans="1:42" x14ac:dyDescent="0.2">
      <c r="A280" s="17" t="s">
        <v>1543</v>
      </c>
      <c r="B280" s="18">
        <v>2178</v>
      </c>
      <c r="C280" s="18">
        <v>6609</v>
      </c>
      <c r="D280" s="18">
        <v>181866433</v>
      </c>
      <c r="E280" s="18">
        <v>27517.995612044182</v>
      </c>
      <c r="F280" s="18">
        <v>1479</v>
      </c>
      <c r="G280" s="18">
        <v>1406510</v>
      </c>
      <c r="H280" s="18">
        <v>37669058</v>
      </c>
      <c r="I280" s="18">
        <v>5912.4781358753216</v>
      </c>
      <c r="J280" s="19">
        <v>21.485860450124957</v>
      </c>
      <c r="K280" s="18">
        <v>2774</v>
      </c>
      <c r="L280" s="18">
        <v>3649180</v>
      </c>
      <c r="M280" s="18">
        <v>6609</v>
      </c>
      <c r="N280" s="18">
        <v>39709153</v>
      </c>
      <c r="O280" s="18">
        <v>6608</v>
      </c>
      <c r="P280" s="18">
        <v>34457888</v>
      </c>
      <c r="Q280" s="18">
        <v>837</v>
      </c>
      <c r="R280" s="18">
        <v>474041</v>
      </c>
      <c r="S280" s="18">
        <v>504</v>
      </c>
      <c r="T280" s="18">
        <v>1572431</v>
      </c>
      <c r="U280" s="18">
        <v>6609</v>
      </c>
      <c r="V280" s="18">
        <v>189700371</v>
      </c>
      <c r="W280" s="18">
        <v>5752</v>
      </c>
      <c r="X280" s="18">
        <v>7833837</v>
      </c>
      <c r="Y280" s="18">
        <v>4902</v>
      </c>
      <c r="Z280" s="18">
        <v>4406291</v>
      </c>
      <c r="AA280" s="18">
        <v>255</v>
      </c>
      <c r="AB280" s="18">
        <v>-477940</v>
      </c>
      <c r="AC280" s="18">
        <v>571</v>
      </c>
      <c r="AD280" s="18">
        <v>7111727</v>
      </c>
      <c r="AE280" s="18">
        <v>5364</v>
      </c>
      <c r="AF280" s="18">
        <v>143241619</v>
      </c>
      <c r="AG280" s="18">
        <v>4909</v>
      </c>
      <c r="AH280" s="18">
        <v>2318363</v>
      </c>
      <c r="AI280" s="18">
        <v>69</v>
      </c>
      <c r="AJ280" s="18">
        <v>41465</v>
      </c>
      <c r="AK280" s="18">
        <v>4784</v>
      </c>
      <c r="AL280" s="18">
        <v>5352508</v>
      </c>
      <c r="AM280" s="18">
        <v>1076</v>
      </c>
      <c r="AN280" s="18">
        <v>4062072</v>
      </c>
      <c r="AO280" s="18">
        <v>106</v>
      </c>
      <c r="AP280" s="18">
        <v>147616</v>
      </c>
    </row>
    <row r="281" spans="1:42" x14ac:dyDescent="0.2">
      <c r="A281" s="17" t="s">
        <v>1544</v>
      </c>
      <c r="B281" s="18">
        <v>752</v>
      </c>
      <c r="C281" s="18">
        <v>1805</v>
      </c>
      <c r="D281" s="18">
        <v>48339903</v>
      </c>
      <c r="E281" s="18">
        <v>26781.109695290859</v>
      </c>
      <c r="F281" s="18">
        <v>400</v>
      </c>
      <c r="G281" s="18">
        <v>425280</v>
      </c>
      <c r="H281" s="18">
        <v>10023612</v>
      </c>
      <c r="I281" s="18">
        <v>5788.8598337950134</v>
      </c>
      <c r="J281" s="19">
        <v>21.615459178724457</v>
      </c>
      <c r="K281" s="18">
        <v>800</v>
      </c>
      <c r="L281" s="18">
        <v>867907</v>
      </c>
      <c r="M281" s="18">
        <v>1805</v>
      </c>
      <c r="N281" s="18">
        <v>10619005</v>
      </c>
      <c r="O281" s="18">
        <v>1805</v>
      </c>
      <c r="P281" s="18">
        <v>8950440</v>
      </c>
      <c r="Q281" s="18">
        <v>239</v>
      </c>
      <c r="R281" s="18">
        <v>282551</v>
      </c>
      <c r="S281" s="18">
        <v>137</v>
      </c>
      <c r="T281" s="18">
        <v>608583</v>
      </c>
      <c r="U281" s="18">
        <v>1805</v>
      </c>
      <c r="V281" s="18">
        <v>50489420</v>
      </c>
      <c r="W281" s="18">
        <v>1513</v>
      </c>
      <c r="X281" s="18">
        <v>2149501</v>
      </c>
      <c r="Y281" s="18">
        <v>1386</v>
      </c>
      <c r="Z281" s="18">
        <v>1219758</v>
      </c>
      <c r="AA281" s="18">
        <v>69</v>
      </c>
      <c r="AB281" s="18">
        <v>-156857</v>
      </c>
      <c r="AC281" s="18">
        <v>150</v>
      </c>
      <c r="AD281" s="18">
        <v>1839726</v>
      </c>
      <c r="AE281" s="18">
        <v>1375</v>
      </c>
      <c r="AF281" s="18">
        <v>36674947</v>
      </c>
      <c r="AG281" s="18">
        <v>1285</v>
      </c>
      <c r="AH281" s="18">
        <v>609764</v>
      </c>
      <c r="AI281" s="18">
        <v>24</v>
      </c>
      <c r="AJ281" s="18">
        <v>12541</v>
      </c>
      <c r="AK281" s="18">
        <v>1206</v>
      </c>
      <c r="AL281" s="18">
        <v>1439012</v>
      </c>
      <c r="AM281" s="18">
        <v>301</v>
      </c>
      <c r="AN281" s="18">
        <v>1055472</v>
      </c>
      <c r="AO281" s="18">
        <v>38</v>
      </c>
      <c r="AP281" s="18">
        <v>63694</v>
      </c>
    </row>
    <row r="282" spans="1:42" x14ac:dyDescent="0.2">
      <c r="A282" s="17" t="s">
        <v>1545</v>
      </c>
      <c r="B282" s="18">
        <v>1068</v>
      </c>
      <c r="C282" s="18">
        <v>2639</v>
      </c>
      <c r="D282" s="18">
        <v>70454318</v>
      </c>
      <c r="E282" s="18">
        <v>26697.354300871542</v>
      </c>
      <c r="F282" s="18">
        <v>748</v>
      </c>
      <c r="G282" s="18">
        <v>1046755</v>
      </c>
      <c r="H282" s="18">
        <v>13349573</v>
      </c>
      <c r="I282" s="18">
        <v>5455.2209170140204</v>
      </c>
      <c r="J282" s="19">
        <v>20.433563773905242</v>
      </c>
      <c r="K282" s="18">
        <v>1314</v>
      </c>
      <c r="L282" s="18">
        <v>2935964</v>
      </c>
      <c r="M282" s="18">
        <v>2639</v>
      </c>
      <c r="N282" s="18">
        <v>15393132</v>
      </c>
      <c r="O282" s="18">
        <v>2639</v>
      </c>
      <c r="P282" s="18">
        <v>11506618</v>
      </c>
      <c r="Q282" s="18">
        <v>297</v>
      </c>
      <c r="R282" s="18">
        <v>396609</v>
      </c>
      <c r="S282" s="18">
        <v>316</v>
      </c>
      <c r="T282" s="18">
        <v>1696036</v>
      </c>
      <c r="U282" s="18">
        <v>2639</v>
      </c>
      <c r="V282" s="18">
        <v>73498604</v>
      </c>
      <c r="W282" s="18">
        <v>2167</v>
      </c>
      <c r="X282" s="18">
        <v>3044212</v>
      </c>
      <c r="Y282" s="18">
        <v>2132</v>
      </c>
      <c r="Z282" s="18">
        <v>2928544</v>
      </c>
      <c r="AA282" s="18">
        <v>50</v>
      </c>
      <c r="AB282" s="18">
        <v>151102</v>
      </c>
      <c r="AC282" s="18">
        <v>233</v>
      </c>
      <c r="AD282" s="18">
        <v>3568604</v>
      </c>
      <c r="AE282" s="18">
        <v>1666</v>
      </c>
      <c r="AF282" s="18">
        <v>41042628</v>
      </c>
      <c r="AG282" s="18">
        <v>1860</v>
      </c>
      <c r="AH282" s="18">
        <v>864586</v>
      </c>
      <c r="AI282" s="18">
        <v>28</v>
      </c>
      <c r="AJ282" s="18">
        <v>19168</v>
      </c>
      <c r="AK282" s="18">
        <v>1439</v>
      </c>
      <c r="AL282" s="18">
        <v>1438400</v>
      </c>
      <c r="AM282" s="18">
        <v>397</v>
      </c>
      <c r="AN282" s="18">
        <v>1370848</v>
      </c>
      <c r="AO282" s="18">
        <v>23</v>
      </c>
      <c r="AP282" s="18">
        <v>23445</v>
      </c>
    </row>
    <row r="283" spans="1:42" x14ac:dyDescent="0.2">
      <c r="A283" s="17" t="s">
        <v>1546</v>
      </c>
      <c r="B283" s="18">
        <v>4177</v>
      </c>
      <c r="C283" s="18">
        <v>14528</v>
      </c>
      <c r="D283" s="18">
        <v>447346667</v>
      </c>
      <c r="E283" s="18">
        <v>30792.033796806169</v>
      </c>
      <c r="F283" s="18">
        <v>4497</v>
      </c>
      <c r="G283" s="18">
        <v>6766220</v>
      </c>
      <c r="H283" s="18">
        <v>98272250</v>
      </c>
      <c r="I283" s="18">
        <v>7230.0708975770922</v>
      </c>
      <c r="J283" s="19">
        <v>23.480329182825898</v>
      </c>
      <c r="K283" s="18">
        <v>7842</v>
      </c>
      <c r="L283" s="18">
        <v>13011730</v>
      </c>
      <c r="M283" s="18">
        <v>14522</v>
      </c>
      <c r="N283" s="18">
        <v>106939150</v>
      </c>
      <c r="O283" s="18">
        <v>14528</v>
      </c>
      <c r="P283" s="18">
        <v>85071190</v>
      </c>
      <c r="Q283" s="18">
        <v>2026</v>
      </c>
      <c r="R283" s="18">
        <v>2012813</v>
      </c>
      <c r="S283" s="18">
        <v>1895</v>
      </c>
      <c r="T283" s="18">
        <v>8703900</v>
      </c>
      <c r="U283" s="18">
        <v>14527</v>
      </c>
      <c r="V283" s="18">
        <v>467822705</v>
      </c>
      <c r="W283" s="18">
        <v>12606</v>
      </c>
      <c r="X283" s="18">
        <v>20479227</v>
      </c>
      <c r="Y283" s="18">
        <v>10789</v>
      </c>
      <c r="Z283" s="18">
        <v>14707262</v>
      </c>
      <c r="AA283" s="18">
        <v>75</v>
      </c>
      <c r="AB283" s="18">
        <v>-115810</v>
      </c>
      <c r="AC283" s="18">
        <v>1263</v>
      </c>
      <c r="AD283" s="18">
        <v>22066488</v>
      </c>
      <c r="AE283" s="18">
        <v>10603</v>
      </c>
      <c r="AF283" s="18">
        <v>303885222</v>
      </c>
      <c r="AG283" s="18">
        <v>11397</v>
      </c>
      <c r="AH283" s="18">
        <v>5892023</v>
      </c>
      <c r="AI283" s="18">
        <v>218</v>
      </c>
      <c r="AJ283" s="18">
        <v>137305</v>
      </c>
      <c r="AK283" s="18">
        <v>9418</v>
      </c>
      <c r="AL283" s="18">
        <v>11577358</v>
      </c>
      <c r="AM283" s="18">
        <v>1765</v>
      </c>
      <c r="AN283" s="18">
        <v>5513930</v>
      </c>
      <c r="AO283" s="18">
        <v>313</v>
      </c>
      <c r="AP283" s="18">
        <v>474291</v>
      </c>
    </row>
    <row r="284" spans="1:42" x14ac:dyDescent="0.2">
      <c r="A284" s="17" t="s">
        <v>1547</v>
      </c>
      <c r="B284" s="18">
        <v>1290</v>
      </c>
      <c r="C284" s="18">
        <v>3891</v>
      </c>
      <c r="D284" s="18">
        <v>118332636</v>
      </c>
      <c r="E284" s="18">
        <v>30411.882806476486</v>
      </c>
      <c r="F284" s="18">
        <v>958</v>
      </c>
      <c r="G284" s="18">
        <v>3308705</v>
      </c>
      <c r="H284" s="18">
        <v>25123589</v>
      </c>
      <c r="I284" s="18">
        <v>7307.19455152917</v>
      </c>
      <c r="J284" s="19">
        <v>24.027432296868632</v>
      </c>
      <c r="K284" s="18">
        <v>1869</v>
      </c>
      <c r="L284" s="18">
        <v>2568076</v>
      </c>
      <c r="M284" s="18">
        <v>3891</v>
      </c>
      <c r="N284" s="18">
        <v>28421581</v>
      </c>
      <c r="O284" s="18">
        <v>3891</v>
      </c>
      <c r="P284" s="18">
        <v>21472986</v>
      </c>
      <c r="Q284" s="18">
        <v>474</v>
      </c>
      <c r="R284" s="18">
        <v>652168</v>
      </c>
      <c r="S284" s="18">
        <v>389</v>
      </c>
      <c r="T284" s="18">
        <v>1659169</v>
      </c>
      <c r="U284" s="18">
        <v>3891</v>
      </c>
      <c r="V284" s="18">
        <v>122925979</v>
      </c>
      <c r="W284" s="18">
        <v>3235</v>
      </c>
      <c r="X284" s="18">
        <v>4593344</v>
      </c>
      <c r="Y284" s="18">
        <v>2857</v>
      </c>
      <c r="Z284" s="18">
        <v>4937046</v>
      </c>
      <c r="AA284" s="18">
        <v>133</v>
      </c>
      <c r="AB284" s="18">
        <v>-179762</v>
      </c>
      <c r="AC284" s="18">
        <v>326</v>
      </c>
      <c r="AD284" s="18">
        <v>5812058</v>
      </c>
      <c r="AE284" s="18">
        <v>2976</v>
      </c>
      <c r="AF284" s="18">
        <v>80341480</v>
      </c>
      <c r="AG284" s="18">
        <v>2982</v>
      </c>
      <c r="AH284" s="18">
        <v>1566825</v>
      </c>
      <c r="AI284" s="18">
        <v>56</v>
      </c>
      <c r="AJ284" s="18">
        <v>67398</v>
      </c>
      <c r="AK284" s="18">
        <v>2509</v>
      </c>
      <c r="AL284" s="18">
        <v>2616404</v>
      </c>
      <c r="AM284" s="18">
        <v>492</v>
      </c>
      <c r="AN284" s="18">
        <v>1599612</v>
      </c>
      <c r="AO284" s="18">
        <v>74</v>
      </c>
      <c r="AP284" s="18">
        <v>108148</v>
      </c>
    </row>
    <row r="285" spans="1:42" x14ac:dyDescent="0.2">
      <c r="A285" s="17" t="s">
        <v>1548</v>
      </c>
      <c r="B285" s="18">
        <v>778</v>
      </c>
      <c r="C285" s="18">
        <v>2051</v>
      </c>
      <c r="D285" s="18">
        <v>54436842</v>
      </c>
      <c r="E285" s="18">
        <v>26541.609946367626</v>
      </c>
      <c r="F285" s="18">
        <v>491</v>
      </c>
      <c r="G285" s="18">
        <v>719618</v>
      </c>
      <c r="H285" s="18">
        <v>10781942</v>
      </c>
      <c r="I285" s="18">
        <v>5607.7815699658704</v>
      </c>
      <c r="J285" s="19">
        <v>21.12826456758825</v>
      </c>
      <c r="K285" s="18">
        <v>896</v>
      </c>
      <c r="L285" s="18">
        <v>1403544</v>
      </c>
      <c r="M285" s="18">
        <v>2051</v>
      </c>
      <c r="N285" s="18">
        <v>11858057</v>
      </c>
      <c r="O285" s="18">
        <v>2051</v>
      </c>
      <c r="P285" s="18">
        <v>9390369</v>
      </c>
      <c r="Q285" s="18">
        <v>220</v>
      </c>
      <c r="R285" s="18">
        <v>367379</v>
      </c>
      <c r="S285" s="18">
        <v>164</v>
      </c>
      <c r="T285" s="18">
        <v>481723</v>
      </c>
      <c r="U285" s="18">
        <v>2051</v>
      </c>
      <c r="V285" s="18">
        <v>56847614</v>
      </c>
      <c r="W285" s="18">
        <v>1690</v>
      </c>
      <c r="X285" s="18">
        <v>2410723</v>
      </c>
      <c r="Y285" s="18">
        <v>1581</v>
      </c>
      <c r="Z285" s="18">
        <v>1764136</v>
      </c>
      <c r="AA285" s="18">
        <v>98</v>
      </c>
      <c r="AB285" s="18">
        <v>59236</v>
      </c>
      <c r="AC285" s="18">
        <v>180</v>
      </c>
      <c r="AD285" s="18">
        <v>2492973</v>
      </c>
      <c r="AE285" s="18">
        <v>1524</v>
      </c>
      <c r="AF285" s="18">
        <v>38346637</v>
      </c>
      <c r="AG285" s="18">
        <v>1448</v>
      </c>
      <c r="AH285" s="18">
        <v>680196</v>
      </c>
      <c r="AI285" s="18">
        <v>11</v>
      </c>
      <c r="AJ285" s="18">
        <v>6572</v>
      </c>
      <c r="AK285" s="18">
        <v>1322</v>
      </c>
      <c r="AL285" s="18">
        <v>1385111</v>
      </c>
      <c r="AM285" s="18">
        <v>359</v>
      </c>
      <c r="AN285" s="18">
        <v>1328230</v>
      </c>
      <c r="AO285" s="18">
        <v>32</v>
      </c>
      <c r="AP285" s="18">
        <v>44115</v>
      </c>
    </row>
    <row r="286" spans="1:42" x14ac:dyDescent="0.2">
      <c r="A286" s="17" t="s">
        <v>1549</v>
      </c>
      <c r="B286" s="18">
        <v>935</v>
      </c>
      <c r="C286" s="18">
        <v>2450</v>
      </c>
      <c r="D286" s="18">
        <v>65482843</v>
      </c>
      <c r="E286" s="18">
        <v>26727.691020408165</v>
      </c>
      <c r="F286" s="18">
        <v>630</v>
      </c>
      <c r="G286" s="18">
        <v>475028</v>
      </c>
      <c r="H286" s="18">
        <v>13072148</v>
      </c>
      <c r="I286" s="18">
        <v>5529.4595918367349</v>
      </c>
      <c r="J286" s="19">
        <v>20.688130477169416</v>
      </c>
      <c r="K286" s="18">
        <v>1152</v>
      </c>
      <c r="L286" s="18">
        <v>1783146</v>
      </c>
      <c r="M286" s="18">
        <v>2450</v>
      </c>
      <c r="N286" s="18">
        <v>14208434</v>
      </c>
      <c r="O286" s="18">
        <v>2450</v>
      </c>
      <c r="P286" s="18">
        <v>11660870</v>
      </c>
      <c r="Q286" s="18">
        <v>288</v>
      </c>
      <c r="R286" s="18">
        <v>283717</v>
      </c>
      <c r="S286" s="18">
        <v>255</v>
      </c>
      <c r="T286" s="18">
        <v>680174</v>
      </c>
      <c r="U286" s="18">
        <v>2450</v>
      </c>
      <c r="V286" s="18">
        <v>68186056</v>
      </c>
      <c r="W286" s="18">
        <v>2096</v>
      </c>
      <c r="X286" s="18">
        <v>2703344</v>
      </c>
      <c r="Y286" s="18">
        <v>1902</v>
      </c>
      <c r="Z286" s="18">
        <v>1975254</v>
      </c>
      <c r="AA286" s="18">
        <v>36</v>
      </c>
      <c r="AB286" s="18">
        <v>-9054</v>
      </c>
      <c r="AC286" s="18">
        <v>239</v>
      </c>
      <c r="AD286" s="18">
        <v>3347127</v>
      </c>
      <c r="AE286" s="18">
        <v>1736</v>
      </c>
      <c r="AF286" s="18">
        <v>44672778</v>
      </c>
      <c r="AG286" s="18">
        <v>1804</v>
      </c>
      <c r="AH286" s="18">
        <v>818793</v>
      </c>
      <c r="AI286" s="18">
        <v>30</v>
      </c>
      <c r="AJ286" s="18">
        <v>17573</v>
      </c>
      <c r="AK286" s="18">
        <v>1512</v>
      </c>
      <c r="AL286" s="18">
        <v>1668610</v>
      </c>
      <c r="AM286" s="18">
        <v>431</v>
      </c>
      <c r="AN286" s="18">
        <v>1457976</v>
      </c>
      <c r="AO286" s="18">
        <v>40</v>
      </c>
      <c r="AP286" s="18">
        <v>49019</v>
      </c>
    </row>
    <row r="287" spans="1:42" x14ac:dyDescent="0.2">
      <c r="A287" s="17" t="s">
        <v>1550</v>
      </c>
      <c r="B287" s="18">
        <v>373</v>
      </c>
      <c r="C287" s="18">
        <v>589</v>
      </c>
      <c r="D287" s="18">
        <v>14682351</v>
      </c>
      <c r="E287" s="18">
        <v>24927.590831918507</v>
      </c>
      <c r="F287" s="18">
        <v>126</v>
      </c>
      <c r="G287" s="18">
        <v>139056</v>
      </c>
      <c r="H287" s="18">
        <v>2849142</v>
      </c>
      <c r="I287" s="18">
        <v>5073.3412563667234</v>
      </c>
      <c r="J287" s="19">
        <v>20.352312786964429</v>
      </c>
      <c r="K287" s="18">
        <v>206</v>
      </c>
      <c r="L287" s="18">
        <v>240732</v>
      </c>
      <c r="M287" s="18">
        <v>589</v>
      </c>
      <c r="N287" s="18">
        <v>3104245</v>
      </c>
      <c r="O287" s="18">
        <v>589</v>
      </c>
      <c r="P287" s="18">
        <v>2495039</v>
      </c>
      <c r="Q287" s="18">
        <v>55</v>
      </c>
      <c r="R287" s="18">
        <v>78514</v>
      </c>
      <c r="S287" s="18">
        <v>31</v>
      </c>
      <c r="T287" s="18">
        <v>94116</v>
      </c>
      <c r="U287" s="18">
        <v>589</v>
      </c>
      <c r="V287" s="18">
        <v>15251680</v>
      </c>
      <c r="W287" s="18">
        <v>470</v>
      </c>
      <c r="X287" s="18">
        <v>569323</v>
      </c>
      <c r="Y287" s="18">
        <v>474</v>
      </c>
      <c r="Z287" s="18">
        <v>436571</v>
      </c>
      <c r="AA287" s="18">
        <v>41</v>
      </c>
      <c r="AB287" s="18">
        <v>-9255</v>
      </c>
      <c r="AC287" s="18">
        <v>59</v>
      </c>
      <c r="AD287" s="18">
        <v>1100387</v>
      </c>
      <c r="AE287" s="18">
        <v>437</v>
      </c>
      <c r="AF287" s="18">
        <v>10378606</v>
      </c>
      <c r="AG287" s="18">
        <v>381</v>
      </c>
      <c r="AH287" s="18">
        <v>177180</v>
      </c>
      <c r="AI287" s="18">
        <v>6</v>
      </c>
      <c r="AJ287" s="18">
        <v>4009</v>
      </c>
      <c r="AK287" s="18">
        <v>363</v>
      </c>
      <c r="AL287" s="18">
        <v>329955</v>
      </c>
      <c r="AM287" s="18">
        <v>113</v>
      </c>
      <c r="AN287" s="18">
        <v>473122</v>
      </c>
      <c r="AO287" s="18">
        <v>16</v>
      </c>
      <c r="AP287" s="18">
        <v>23938</v>
      </c>
    </row>
    <row r="288" spans="1:42" x14ac:dyDescent="0.2">
      <c r="A288" s="17" t="s">
        <v>1551</v>
      </c>
      <c r="B288" s="18">
        <v>3880</v>
      </c>
      <c r="C288" s="18">
        <v>14015</v>
      </c>
      <c r="D288" s="18">
        <v>417240588</v>
      </c>
      <c r="E288" s="18">
        <v>29771.001641098821</v>
      </c>
      <c r="F288" s="18">
        <v>3952</v>
      </c>
      <c r="G288" s="18">
        <v>5494386</v>
      </c>
      <c r="H288" s="18">
        <v>91304747</v>
      </c>
      <c r="I288" s="18">
        <v>6906.8236175526226</v>
      </c>
      <c r="J288" s="19">
        <v>23.199836205772005</v>
      </c>
      <c r="K288" s="18">
        <v>6095</v>
      </c>
      <c r="L288" s="18">
        <v>7593332</v>
      </c>
      <c r="M288" s="18">
        <v>14012</v>
      </c>
      <c r="N288" s="18">
        <v>97808675</v>
      </c>
      <c r="O288" s="18">
        <v>14014</v>
      </c>
      <c r="P288" s="18">
        <v>81879698</v>
      </c>
      <c r="Q288" s="18">
        <v>1914</v>
      </c>
      <c r="R288" s="18">
        <v>712010</v>
      </c>
      <c r="S288" s="18">
        <v>1486</v>
      </c>
      <c r="T288" s="18">
        <v>7606671</v>
      </c>
      <c r="U288" s="18">
        <v>14012</v>
      </c>
      <c r="V288" s="18">
        <v>436041902</v>
      </c>
      <c r="W288" s="18">
        <v>11931</v>
      </c>
      <c r="X288" s="18">
        <v>18823401</v>
      </c>
      <c r="Y288" s="18">
        <v>10337</v>
      </c>
      <c r="Z288" s="18">
        <v>12178764</v>
      </c>
      <c r="AA288" s="18">
        <v>167</v>
      </c>
      <c r="AB288" s="18">
        <v>-521565</v>
      </c>
      <c r="AC288" s="18">
        <v>1234</v>
      </c>
      <c r="AD288" s="18">
        <v>18840422</v>
      </c>
      <c r="AE288" s="18">
        <v>11030</v>
      </c>
      <c r="AF288" s="18">
        <v>300980111</v>
      </c>
      <c r="AG288" s="18">
        <v>10850</v>
      </c>
      <c r="AH288" s="18">
        <v>5502689</v>
      </c>
      <c r="AI288" s="18">
        <v>249</v>
      </c>
      <c r="AJ288" s="18">
        <v>149401</v>
      </c>
      <c r="AK288" s="18">
        <v>9677</v>
      </c>
      <c r="AL288" s="18">
        <v>10906374</v>
      </c>
      <c r="AM288" s="18">
        <v>2033</v>
      </c>
      <c r="AN288" s="18">
        <v>6644940</v>
      </c>
      <c r="AO288" s="18">
        <v>355</v>
      </c>
      <c r="AP288" s="18">
        <v>530311</v>
      </c>
    </row>
    <row r="289" spans="1:42" x14ac:dyDescent="0.2">
      <c r="A289" s="17" t="s">
        <v>1552</v>
      </c>
      <c r="B289" s="18">
        <v>1223</v>
      </c>
      <c r="C289" s="18">
        <v>4394</v>
      </c>
      <c r="D289" s="18">
        <v>123358563</v>
      </c>
      <c r="E289" s="18">
        <v>28074.320209376423</v>
      </c>
      <c r="F289" s="18">
        <v>1122</v>
      </c>
      <c r="G289" s="18">
        <v>878576</v>
      </c>
      <c r="H289" s="18">
        <v>26104861</v>
      </c>
      <c r="I289" s="18">
        <v>6140.9733727810653</v>
      </c>
      <c r="J289" s="19">
        <v>21.873987783077531</v>
      </c>
      <c r="K289" s="18">
        <v>1923</v>
      </c>
      <c r="L289" s="18">
        <v>1863488</v>
      </c>
      <c r="M289" s="18">
        <v>4394</v>
      </c>
      <c r="N289" s="18">
        <v>27332286</v>
      </c>
      <c r="O289" s="18">
        <v>4394</v>
      </c>
      <c r="P289" s="18">
        <v>24888177</v>
      </c>
      <c r="Q289" s="18">
        <v>509</v>
      </c>
      <c r="R289" s="18">
        <v>-373534</v>
      </c>
      <c r="S289" s="18">
        <v>411</v>
      </c>
      <c r="T289" s="18">
        <v>1299032</v>
      </c>
      <c r="U289" s="18">
        <v>4394</v>
      </c>
      <c r="V289" s="18">
        <v>128332326</v>
      </c>
      <c r="W289" s="18">
        <v>3910</v>
      </c>
      <c r="X289" s="18">
        <v>4973672</v>
      </c>
      <c r="Y289" s="18">
        <v>3247</v>
      </c>
      <c r="Z289" s="18">
        <v>2868060</v>
      </c>
      <c r="AA289" s="18">
        <v>22</v>
      </c>
      <c r="AB289" s="18">
        <v>14817</v>
      </c>
      <c r="AC289" s="18">
        <v>319</v>
      </c>
      <c r="AD289" s="18">
        <v>3790894</v>
      </c>
      <c r="AE289" s="18">
        <v>3558</v>
      </c>
      <c r="AF289" s="18">
        <v>96444819</v>
      </c>
      <c r="AG289" s="18">
        <v>3301</v>
      </c>
      <c r="AH289" s="18">
        <v>1589986</v>
      </c>
      <c r="AI289" s="18">
        <v>73</v>
      </c>
      <c r="AJ289" s="18">
        <v>46809</v>
      </c>
      <c r="AK289" s="18">
        <v>3370</v>
      </c>
      <c r="AL289" s="18">
        <v>3225593</v>
      </c>
      <c r="AM289" s="18">
        <v>682</v>
      </c>
      <c r="AN289" s="18">
        <v>2231087</v>
      </c>
      <c r="AO289" s="18">
        <v>106</v>
      </c>
      <c r="AP289" s="18">
        <v>147940</v>
      </c>
    </row>
    <row r="290" spans="1:42" x14ac:dyDescent="0.2">
      <c r="A290" s="17" t="s">
        <v>1553</v>
      </c>
      <c r="B290" s="18">
        <v>427</v>
      </c>
      <c r="C290" s="18">
        <v>1093</v>
      </c>
      <c r="D290" s="18">
        <v>31788090</v>
      </c>
      <c r="E290" s="18">
        <v>29083.339432753888</v>
      </c>
      <c r="F290" s="18">
        <v>360</v>
      </c>
      <c r="G290" s="18">
        <v>427297</v>
      </c>
      <c r="H290" s="18">
        <v>6959244</v>
      </c>
      <c r="I290" s="18">
        <v>6758.0430009149131</v>
      </c>
      <c r="J290" s="19">
        <v>23.236819198636972</v>
      </c>
      <c r="K290" s="18">
        <v>546</v>
      </c>
      <c r="L290" s="18">
        <v>840051</v>
      </c>
      <c r="M290" s="18">
        <v>1093</v>
      </c>
      <c r="N290" s="18">
        <v>7619206</v>
      </c>
      <c r="O290" s="18">
        <v>1093</v>
      </c>
      <c r="P290" s="18">
        <v>5703722</v>
      </c>
      <c r="Q290" s="18">
        <v>137</v>
      </c>
      <c r="R290" s="18">
        <v>369669</v>
      </c>
      <c r="S290" s="18">
        <v>106</v>
      </c>
      <c r="T290" s="18">
        <v>2930626</v>
      </c>
      <c r="U290" s="18">
        <v>1093</v>
      </c>
      <c r="V290" s="18">
        <v>33282480</v>
      </c>
      <c r="W290" s="18">
        <v>842</v>
      </c>
      <c r="X290" s="18">
        <v>1494348</v>
      </c>
      <c r="Y290" s="18">
        <v>892</v>
      </c>
      <c r="Z290" s="18">
        <v>1083438</v>
      </c>
      <c r="AA290" s="18">
        <v>87</v>
      </c>
      <c r="AB290" s="18">
        <v>750128</v>
      </c>
      <c r="AC290" s="18">
        <v>119</v>
      </c>
      <c r="AD290" s="18">
        <v>1288276</v>
      </c>
      <c r="AE290" s="18">
        <v>749</v>
      </c>
      <c r="AF290" s="18">
        <v>17341662</v>
      </c>
      <c r="AG290" s="18">
        <v>780</v>
      </c>
      <c r="AH290" s="18">
        <v>409798</v>
      </c>
      <c r="AI290" s="18">
        <v>16</v>
      </c>
      <c r="AJ290" s="18">
        <v>10177</v>
      </c>
      <c r="AK290" s="18">
        <v>575</v>
      </c>
      <c r="AL290" s="18">
        <v>647322</v>
      </c>
      <c r="AM290" s="18">
        <v>127</v>
      </c>
      <c r="AN290" s="18">
        <v>491560</v>
      </c>
      <c r="AO290" s="18">
        <v>17</v>
      </c>
      <c r="AP290" s="18">
        <v>24189</v>
      </c>
    </row>
    <row r="291" spans="1:42" x14ac:dyDescent="0.2">
      <c r="A291" s="17" t="s">
        <v>1554</v>
      </c>
      <c r="B291" s="18">
        <v>802</v>
      </c>
      <c r="C291" s="18">
        <v>2317</v>
      </c>
      <c r="D291" s="18">
        <v>62106694</v>
      </c>
      <c r="E291" s="18">
        <v>26804.788088044887</v>
      </c>
      <c r="F291" s="18">
        <v>548</v>
      </c>
      <c r="G291" s="18">
        <v>672228</v>
      </c>
      <c r="H291" s="18">
        <v>12570358</v>
      </c>
      <c r="I291" s="18">
        <v>5715.4018126888213</v>
      </c>
      <c r="J291" s="19">
        <v>21.322316721608143</v>
      </c>
      <c r="K291" s="18">
        <v>999</v>
      </c>
      <c r="L291" s="18">
        <v>1203380</v>
      </c>
      <c r="M291" s="18">
        <v>2315</v>
      </c>
      <c r="N291" s="18">
        <v>13580115</v>
      </c>
      <c r="O291" s="18">
        <v>2317</v>
      </c>
      <c r="P291" s="18">
        <v>11250914</v>
      </c>
      <c r="Q291" s="18">
        <v>330</v>
      </c>
      <c r="R291" s="18">
        <v>381556</v>
      </c>
      <c r="S291" s="18">
        <v>253</v>
      </c>
      <c r="T291" s="18">
        <v>1227519</v>
      </c>
      <c r="U291" s="18">
        <v>2316</v>
      </c>
      <c r="V291" s="18">
        <v>65239027</v>
      </c>
      <c r="W291" s="18">
        <v>1896</v>
      </c>
      <c r="X291" s="18">
        <v>3132512</v>
      </c>
      <c r="Y291" s="18">
        <v>1772</v>
      </c>
      <c r="Z291" s="18">
        <v>1820344</v>
      </c>
      <c r="AA291" s="18">
        <v>61</v>
      </c>
      <c r="AB291" s="18">
        <v>-8698</v>
      </c>
      <c r="AC291" s="18">
        <v>312</v>
      </c>
      <c r="AD291" s="18">
        <v>3937433</v>
      </c>
      <c r="AE291" s="18">
        <v>1724</v>
      </c>
      <c r="AF291" s="18">
        <v>44871832</v>
      </c>
      <c r="AG291" s="18">
        <v>1650</v>
      </c>
      <c r="AH291" s="18">
        <v>782433</v>
      </c>
      <c r="AI291" s="18">
        <v>43</v>
      </c>
      <c r="AJ291" s="18">
        <v>25835</v>
      </c>
      <c r="AK291" s="18">
        <v>1476</v>
      </c>
      <c r="AL291" s="18">
        <v>1840565</v>
      </c>
      <c r="AM291" s="18">
        <v>416</v>
      </c>
      <c r="AN291" s="18">
        <v>1516532</v>
      </c>
      <c r="AO291" s="18">
        <v>65</v>
      </c>
      <c r="AP291" s="18">
        <v>88352</v>
      </c>
    </row>
    <row r="292" spans="1:42" x14ac:dyDescent="0.2">
      <c r="A292" s="17" t="s">
        <v>1555</v>
      </c>
      <c r="B292" s="18">
        <v>345</v>
      </c>
      <c r="C292" s="18">
        <v>968</v>
      </c>
      <c r="D292" s="18">
        <v>26772995</v>
      </c>
      <c r="E292" s="18">
        <v>27658.052685950413</v>
      </c>
      <c r="F292" s="18">
        <v>273</v>
      </c>
      <c r="G292" s="18">
        <v>194462</v>
      </c>
      <c r="H292" s="18">
        <v>5470958</v>
      </c>
      <c r="I292" s="18">
        <v>5852.7066115702482</v>
      </c>
      <c r="J292" s="19">
        <v>21.160949680825773</v>
      </c>
      <c r="K292" s="18">
        <v>470</v>
      </c>
      <c r="L292" s="18">
        <v>859268</v>
      </c>
      <c r="M292" s="18">
        <v>968</v>
      </c>
      <c r="N292" s="18">
        <v>5905289</v>
      </c>
      <c r="O292" s="18">
        <v>968</v>
      </c>
      <c r="P292" s="18">
        <v>4828327</v>
      </c>
      <c r="Q292" s="18">
        <v>124</v>
      </c>
      <c r="R292" s="18">
        <v>156720</v>
      </c>
      <c r="S292" s="18">
        <v>94</v>
      </c>
      <c r="T292" s="18">
        <v>294249</v>
      </c>
      <c r="U292" s="18">
        <v>968</v>
      </c>
      <c r="V292" s="18">
        <v>27861517</v>
      </c>
      <c r="W292" s="18">
        <v>850</v>
      </c>
      <c r="X292" s="18">
        <v>1088515</v>
      </c>
      <c r="Y292" s="18">
        <v>764</v>
      </c>
      <c r="Z292" s="18">
        <v>781673</v>
      </c>
      <c r="AA292" s="18">
        <v>12</v>
      </c>
      <c r="AB292" s="18">
        <v>-94506</v>
      </c>
      <c r="AC292" s="18">
        <v>87</v>
      </c>
      <c r="AD292" s="18">
        <v>1309378</v>
      </c>
      <c r="AE292" s="18">
        <v>673</v>
      </c>
      <c r="AF292" s="18">
        <v>17967084</v>
      </c>
      <c r="AG292" s="18">
        <v>715</v>
      </c>
      <c r="AH292" s="18">
        <v>338224</v>
      </c>
      <c r="AI292" s="18">
        <v>13</v>
      </c>
      <c r="AJ292" s="18">
        <v>8362</v>
      </c>
      <c r="AK292" s="18">
        <v>611</v>
      </c>
      <c r="AL292" s="18">
        <v>652704</v>
      </c>
      <c r="AM292" s="18">
        <v>134</v>
      </c>
      <c r="AN292" s="18">
        <v>445849</v>
      </c>
      <c r="AO292" s="18">
        <v>9</v>
      </c>
      <c r="AP292" s="18">
        <v>13284</v>
      </c>
    </row>
    <row r="293" spans="1:42" x14ac:dyDescent="0.2">
      <c r="A293" s="17" t="s">
        <v>1556</v>
      </c>
      <c r="B293" s="18">
        <v>1355</v>
      </c>
      <c r="C293" s="18">
        <v>3922</v>
      </c>
      <c r="D293" s="18">
        <v>106629445</v>
      </c>
      <c r="E293" s="18">
        <v>27187.517848036718</v>
      </c>
      <c r="F293" s="18">
        <v>872</v>
      </c>
      <c r="G293" s="18">
        <v>1074446</v>
      </c>
      <c r="H293" s="18">
        <v>21890754</v>
      </c>
      <c r="I293" s="18">
        <v>5855.4818969913313</v>
      </c>
      <c r="J293" s="19">
        <v>21.537390539733188</v>
      </c>
      <c r="K293" s="18">
        <v>1598</v>
      </c>
      <c r="L293" s="18">
        <v>1978169</v>
      </c>
      <c r="M293" s="18">
        <v>3922</v>
      </c>
      <c r="N293" s="18">
        <v>23581183</v>
      </c>
      <c r="O293" s="18">
        <v>3922</v>
      </c>
      <c r="P293" s="18">
        <v>19760031</v>
      </c>
      <c r="Q293" s="18">
        <v>445</v>
      </c>
      <c r="R293" s="18">
        <v>53386</v>
      </c>
      <c r="S293" s="18">
        <v>306</v>
      </c>
      <c r="T293" s="18">
        <v>1020358</v>
      </c>
      <c r="U293" s="18">
        <v>3922</v>
      </c>
      <c r="V293" s="18">
        <v>110589361</v>
      </c>
      <c r="W293" s="18">
        <v>3330</v>
      </c>
      <c r="X293" s="18">
        <v>3959622</v>
      </c>
      <c r="Y293" s="18">
        <v>2970</v>
      </c>
      <c r="Z293" s="18">
        <v>3066344</v>
      </c>
      <c r="AA293" s="18">
        <v>44</v>
      </c>
      <c r="AB293" s="18">
        <v>50506</v>
      </c>
      <c r="AC293" s="18">
        <v>372</v>
      </c>
      <c r="AD293" s="18">
        <v>5438733</v>
      </c>
      <c r="AE293" s="18">
        <v>3032</v>
      </c>
      <c r="AF293" s="18">
        <v>76317939</v>
      </c>
      <c r="AG293" s="18">
        <v>2803</v>
      </c>
      <c r="AH293" s="18">
        <v>1343560</v>
      </c>
      <c r="AI293" s="18">
        <v>51</v>
      </c>
      <c r="AJ293" s="18">
        <v>29806</v>
      </c>
      <c r="AK293" s="18">
        <v>2770</v>
      </c>
      <c r="AL293" s="18">
        <v>2571616</v>
      </c>
      <c r="AM293" s="18">
        <v>729</v>
      </c>
      <c r="AN293" s="18">
        <v>2553754</v>
      </c>
      <c r="AO293" s="18">
        <v>72</v>
      </c>
      <c r="AP293" s="18">
        <v>105125</v>
      </c>
    </row>
    <row r="294" spans="1:42" x14ac:dyDescent="0.2">
      <c r="A294" s="17" t="s">
        <v>1557</v>
      </c>
      <c r="B294" s="18">
        <v>2938</v>
      </c>
      <c r="C294" s="18">
        <v>9602</v>
      </c>
      <c r="D294" s="18">
        <v>286990302</v>
      </c>
      <c r="E294" s="18">
        <v>29888.596334097063</v>
      </c>
      <c r="F294" s="18">
        <v>2657</v>
      </c>
      <c r="G294" s="18">
        <v>2679324</v>
      </c>
      <c r="H294" s="18">
        <v>63008649</v>
      </c>
      <c r="I294" s="18">
        <v>6841.0719641741307</v>
      </c>
      <c r="J294" s="19">
        <v>22.888568896659091</v>
      </c>
      <c r="K294" s="18">
        <v>4475</v>
      </c>
      <c r="L294" s="18">
        <v>5427034</v>
      </c>
      <c r="M294" s="18">
        <v>9601</v>
      </c>
      <c r="N294" s="18">
        <v>66435693</v>
      </c>
      <c r="O294" s="18">
        <v>9600</v>
      </c>
      <c r="P294" s="18">
        <v>57066576</v>
      </c>
      <c r="Q294" s="18">
        <v>1343</v>
      </c>
      <c r="R294" s="18">
        <v>-233001</v>
      </c>
      <c r="S294" s="18">
        <v>827</v>
      </c>
      <c r="T294" s="18">
        <v>2402803</v>
      </c>
      <c r="U294" s="18">
        <v>9602</v>
      </c>
      <c r="V294" s="18">
        <v>298237973</v>
      </c>
      <c r="W294" s="18">
        <v>8492</v>
      </c>
      <c r="X294" s="18">
        <v>11247753</v>
      </c>
      <c r="Y294" s="18">
        <v>7033</v>
      </c>
      <c r="Z294" s="18">
        <v>7317165</v>
      </c>
      <c r="AA294" s="18">
        <v>279</v>
      </c>
      <c r="AB294" s="18">
        <v>-1139290</v>
      </c>
      <c r="AC294" s="18">
        <v>662</v>
      </c>
      <c r="AD294" s="18">
        <v>9735760</v>
      </c>
      <c r="AE294" s="18">
        <v>7828</v>
      </c>
      <c r="AF294" s="18">
        <v>224341640</v>
      </c>
      <c r="AG294" s="18">
        <v>7480</v>
      </c>
      <c r="AH294" s="18">
        <v>3786844</v>
      </c>
      <c r="AI294" s="18">
        <v>145</v>
      </c>
      <c r="AJ294" s="18">
        <v>91129</v>
      </c>
      <c r="AK294" s="18">
        <v>6982</v>
      </c>
      <c r="AL294" s="18">
        <v>7109737</v>
      </c>
      <c r="AM294" s="18">
        <v>1302</v>
      </c>
      <c r="AN294" s="18">
        <v>4664582</v>
      </c>
      <c r="AO294" s="18">
        <v>201</v>
      </c>
      <c r="AP294" s="18">
        <v>296851</v>
      </c>
    </row>
    <row r="295" spans="1:42" x14ac:dyDescent="0.2">
      <c r="A295" s="17" t="s">
        <v>1558</v>
      </c>
      <c r="B295" s="18">
        <v>358</v>
      </c>
      <c r="C295" s="18">
        <v>707</v>
      </c>
      <c r="D295" s="18">
        <v>18433357</v>
      </c>
      <c r="E295" s="18">
        <v>26072.640735502122</v>
      </c>
      <c r="F295" s="18">
        <v>156</v>
      </c>
      <c r="G295" s="18">
        <v>102957</v>
      </c>
      <c r="H295" s="18">
        <v>3518232</v>
      </c>
      <c r="I295" s="18">
        <v>5121.9080622347947</v>
      </c>
      <c r="J295" s="19">
        <v>19.64476139641846</v>
      </c>
      <c r="K295" s="18">
        <v>317</v>
      </c>
      <c r="L295" s="18">
        <v>364056</v>
      </c>
      <c r="M295" s="18">
        <v>707</v>
      </c>
      <c r="N295" s="18">
        <v>3938435</v>
      </c>
      <c r="O295" s="18">
        <v>707</v>
      </c>
      <c r="P295" s="18">
        <v>3178952</v>
      </c>
      <c r="Q295" s="18">
        <v>101</v>
      </c>
      <c r="R295" s="18">
        <v>221584</v>
      </c>
      <c r="S295" s="18">
        <v>55</v>
      </c>
      <c r="T295" s="18">
        <v>168632</v>
      </c>
      <c r="U295" s="18">
        <v>707</v>
      </c>
      <c r="V295" s="18">
        <v>18946460</v>
      </c>
      <c r="W295" s="18">
        <v>567</v>
      </c>
      <c r="X295" s="18">
        <v>513113</v>
      </c>
      <c r="Y295" s="18">
        <v>558</v>
      </c>
      <c r="Z295" s="18">
        <v>651563</v>
      </c>
      <c r="AA295" s="18">
        <v>52</v>
      </c>
      <c r="AB295" s="18">
        <v>15457</v>
      </c>
      <c r="AC295" s="18">
        <v>55</v>
      </c>
      <c r="AD295" s="18">
        <v>565763</v>
      </c>
      <c r="AE295" s="18">
        <v>528</v>
      </c>
      <c r="AF295" s="18">
        <v>12712293</v>
      </c>
      <c r="AG295" s="18">
        <v>488</v>
      </c>
      <c r="AH295" s="18">
        <v>222388</v>
      </c>
      <c r="AI295" s="18">
        <v>10</v>
      </c>
      <c r="AJ295" s="18">
        <v>7996</v>
      </c>
      <c r="AK295" s="18">
        <v>429</v>
      </c>
      <c r="AL295" s="18">
        <v>344973</v>
      </c>
      <c r="AM295" s="18">
        <v>137</v>
      </c>
      <c r="AN295" s="18">
        <v>539450</v>
      </c>
      <c r="AO295" s="18">
        <v>11</v>
      </c>
      <c r="AP295" s="18">
        <v>18708</v>
      </c>
    </row>
    <row r="296" spans="1:42" x14ac:dyDescent="0.2">
      <c r="A296" s="17" t="s">
        <v>1559</v>
      </c>
      <c r="B296" s="18">
        <v>674</v>
      </c>
      <c r="C296" s="18">
        <v>2077</v>
      </c>
      <c r="D296" s="18">
        <v>58933387</v>
      </c>
      <c r="E296" s="18">
        <v>28374.283582089553</v>
      </c>
      <c r="F296" s="18">
        <v>615</v>
      </c>
      <c r="G296" s="18">
        <v>1343733</v>
      </c>
      <c r="H296" s="18">
        <v>11728399</v>
      </c>
      <c r="I296" s="18">
        <v>6293.7563793933559</v>
      </c>
      <c r="J296" s="19">
        <v>22.181199258070812</v>
      </c>
      <c r="K296" s="18">
        <v>1021</v>
      </c>
      <c r="L296" s="18">
        <v>1195393</v>
      </c>
      <c r="M296" s="18">
        <v>2075</v>
      </c>
      <c r="N296" s="18">
        <v>13584940</v>
      </c>
      <c r="O296" s="18">
        <v>2077</v>
      </c>
      <c r="P296" s="18">
        <v>10131768</v>
      </c>
      <c r="Q296" s="18">
        <v>312</v>
      </c>
      <c r="R296" s="18">
        <v>276742</v>
      </c>
      <c r="S296" s="18">
        <v>226</v>
      </c>
      <c r="T296" s="18">
        <v>680580</v>
      </c>
      <c r="U296" s="18">
        <v>2077</v>
      </c>
      <c r="V296" s="18">
        <v>61068675</v>
      </c>
      <c r="W296" s="18">
        <v>1741</v>
      </c>
      <c r="X296" s="18">
        <v>2135346</v>
      </c>
      <c r="Y296" s="18">
        <v>1640</v>
      </c>
      <c r="Z296" s="18">
        <v>2622337</v>
      </c>
      <c r="AA296" s="18">
        <v>80</v>
      </c>
      <c r="AB296" s="18">
        <v>291684</v>
      </c>
      <c r="AC296" s="18">
        <v>175</v>
      </c>
      <c r="AD296" s="18">
        <v>2533997</v>
      </c>
      <c r="AE296" s="18">
        <v>1491</v>
      </c>
      <c r="AF296" s="18">
        <v>38821665</v>
      </c>
      <c r="AG296" s="18">
        <v>1518</v>
      </c>
      <c r="AH296" s="18">
        <v>747220</v>
      </c>
      <c r="AI296" s="18">
        <v>31</v>
      </c>
      <c r="AJ296" s="18">
        <v>18006</v>
      </c>
      <c r="AK296" s="18">
        <v>1356</v>
      </c>
      <c r="AL296" s="18">
        <v>1335232</v>
      </c>
      <c r="AM296" s="18">
        <v>300</v>
      </c>
      <c r="AN296" s="18">
        <v>1137950</v>
      </c>
      <c r="AO296" s="18">
        <v>35</v>
      </c>
      <c r="AP296" s="18">
        <v>55612</v>
      </c>
    </row>
    <row r="297" spans="1:42" x14ac:dyDescent="0.2">
      <c r="A297" s="17" t="s">
        <v>1560</v>
      </c>
      <c r="B297" s="18">
        <v>752</v>
      </c>
      <c r="C297" s="18">
        <v>2031</v>
      </c>
      <c r="D297" s="18">
        <v>56319233</v>
      </c>
      <c r="E297" s="18">
        <v>27729.804529788282</v>
      </c>
      <c r="F297" s="18">
        <v>604</v>
      </c>
      <c r="G297" s="18">
        <v>992693</v>
      </c>
      <c r="H297" s="18">
        <v>11156963</v>
      </c>
      <c r="I297" s="18">
        <v>5982.1053668143768</v>
      </c>
      <c r="J297" s="19">
        <v>21.57283640563784</v>
      </c>
      <c r="K297" s="18">
        <v>1036</v>
      </c>
      <c r="L297" s="18">
        <v>1911986</v>
      </c>
      <c r="M297" s="18">
        <v>2031</v>
      </c>
      <c r="N297" s="18">
        <v>12480680</v>
      </c>
      <c r="O297" s="18">
        <v>2030</v>
      </c>
      <c r="P297" s="18">
        <v>9452793</v>
      </c>
      <c r="Q297" s="18">
        <v>316</v>
      </c>
      <c r="R297" s="18">
        <v>483750</v>
      </c>
      <c r="S297" s="18">
        <v>257</v>
      </c>
      <c r="T297" s="18">
        <v>949100</v>
      </c>
      <c r="U297" s="18">
        <v>2031</v>
      </c>
      <c r="V297" s="18">
        <v>59043712</v>
      </c>
      <c r="W297" s="18">
        <v>1685</v>
      </c>
      <c r="X297" s="18">
        <v>2724372</v>
      </c>
      <c r="Y297" s="18">
        <v>1587</v>
      </c>
      <c r="Z297" s="18">
        <v>2069387</v>
      </c>
      <c r="AA297" s="18">
        <v>26</v>
      </c>
      <c r="AB297" s="18">
        <v>222078</v>
      </c>
      <c r="AC297" s="18">
        <v>220</v>
      </c>
      <c r="AD297" s="18">
        <v>3065210</v>
      </c>
      <c r="AE297" s="18">
        <v>1319</v>
      </c>
      <c r="AF297" s="18">
        <v>32810391</v>
      </c>
      <c r="AG297" s="18">
        <v>1525</v>
      </c>
      <c r="AH297" s="18">
        <v>721180</v>
      </c>
      <c r="AI297" s="18">
        <v>36</v>
      </c>
      <c r="AJ297" s="18">
        <v>22176</v>
      </c>
      <c r="AK297" s="18">
        <v>1177</v>
      </c>
      <c r="AL297" s="18">
        <v>1230895</v>
      </c>
      <c r="AM297" s="18">
        <v>304</v>
      </c>
      <c r="AN297" s="18">
        <v>1058930</v>
      </c>
      <c r="AO297" s="18">
        <v>47</v>
      </c>
      <c r="AP297" s="18">
        <v>73805</v>
      </c>
    </row>
    <row r="298" spans="1:42" x14ac:dyDescent="0.2">
      <c r="A298" s="17" t="s">
        <v>1561</v>
      </c>
      <c r="B298" s="18">
        <v>479</v>
      </c>
      <c r="C298" s="18">
        <v>979</v>
      </c>
      <c r="D298" s="18">
        <v>24608946</v>
      </c>
      <c r="E298" s="18">
        <v>25136.819203268642</v>
      </c>
      <c r="F298" s="18">
        <v>256</v>
      </c>
      <c r="G298" s="18">
        <v>211805</v>
      </c>
      <c r="H298" s="18">
        <v>4744956</v>
      </c>
      <c r="I298" s="18">
        <v>5063.0858018386107</v>
      </c>
      <c r="J298" s="19">
        <v>20.142110109063591</v>
      </c>
      <c r="K298" s="18">
        <v>436</v>
      </c>
      <c r="L298" s="18">
        <v>570407</v>
      </c>
      <c r="M298" s="18">
        <v>979</v>
      </c>
      <c r="N298" s="18">
        <v>5186492</v>
      </c>
      <c r="O298" s="18">
        <v>979</v>
      </c>
      <c r="P298" s="18">
        <v>4033822</v>
      </c>
      <c r="Q298" s="18">
        <v>122</v>
      </c>
      <c r="R298" s="18">
        <v>88787</v>
      </c>
      <c r="S298" s="18">
        <v>70</v>
      </c>
      <c r="T298" s="18">
        <v>131298</v>
      </c>
      <c r="U298" s="18">
        <v>979</v>
      </c>
      <c r="V298" s="18">
        <v>25615237</v>
      </c>
      <c r="W298" s="18">
        <v>759</v>
      </c>
      <c r="X298" s="18">
        <v>1006241</v>
      </c>
      <c r="Y298" s="18">
        <v>821</v>
      </c>
      <c r="Z298" s="18">
        <v>749017</v>
      </c>
      <c r="AA298" s="18">
        <v>93</v>
      </c>
      <c r="AB298" s="18">
        <v>417036</v>
      </c>
      <c r="AC298" s="18">
        <v>94</v>
      </c>
      <c r="AD298" s="18">
        <v>1085684</v>
      </c>
      <c r="AE298" s="18">
        <v>685</v>
      </c>
      <c r="AF298" s="18">
        <v>16614477</v>
      </c>
      <c r="AG298" s="18">
        <v>661</v>
      </c>
      <c r="AH298" s="18">
        <v>301676</v>
      </c>
      <c r="AI298" s="18">
        <v>10</v>
      </c>
      <c r="AJ298" s="18">
        <v>5440</v>
      </c>
      <c r="AK298" s="18">
        <v>548</v>
      </c>
      <c r="AL298" s="18">
        <v>530058</v>
      </c>
      <c r="AM298" s="18">
        <v>190</v>
      </c>
      <c r="AN298" s="18">
        <v>748446</v>
      </c>
      <c r="AO298" s="18">
        <v>19</v>
      </c>
      <c r="AP298" s="18">
        <v>25975</v>
      </c>
    </row>
    <row r="299" spans="1:42" x14ac:dyDescent="0.2">
      <c r="A299" s="17" t="s">
        <v>1562</v>
      </c>
      <c r="B299" s="18">
        <v>1452</v>
      </c>
      <c r="C299" s="18">
        <v>4846</v>
      </c>
      <c r="D299" s="18">
        <v>135438719</v>
      </c>
      <c r="E299" s="18">
        <v>27948.55943045811</v>
      </c>
      <c r="F299" s="18">
        <v>1167</v>
      </c>
      <c r="G299" s="18">
        <v>1524069</v>
      </c>
      <c r="H299" s="18">
        <v>27618013</v>
      </c>
      <c r="I299" s="18">
        <v>6013.6364011555925</v>
      </c>
      <c r="J299" s="19">
        <v>21.5168027393998</v>
      </c>
      <c r="K299" s="18">
        <v>2118</v>
      </c>
      <c r="L299" s="18">
        <v>2100803</v>
      </c>
      <c r="M299" s="18">
        <v>4846</v>
      </c>
      <c r="N299" s="18">
        <v>29589766</v>
      </c>
      <c r="O299" s="18">
        <v>4846</v>
      </c>
      <c r="P299" s="18">
        <v>25018666</v>
      </c>
      <c r="Q299" s="18">
        <v>621</v>
      </c>
      <c r="R299" s="18">
        <v>-54946</v>
      </c>
      <c r="S299" s="18">
        <v>392</v>
      </c>
      <c r="T299" s="18">
        <v>1113133</v>
      </c>
      <c r="U299" s="18">
        <v>4846</v>
      </c>
      <c r="V299" s="18">
        <v>140653793</v>
      </c>
      <c r="W299" s="18">
        <v>4132</v>
      </c>
      <c r="X299" s="18">
        <v>5214966</v>
      </c>
      <c r="Y299" s="18">
        <v>3483</v>
      </c>
      <c r="Z299" s="18">
        <v>3761964</v>
      </c>
      <c r="AA299" s="18">
        <v>251</v>
      </c>
      <c r="AB299" s="18">
        <v>-153153</v>
      </c>
      <c r="AC299" s="18">
        <v>287</v>
      </c>
      <c r="AD299" s="18">
        <v>4033018</v>
      </c>
      <c r="AE299" s="18">
        <v>3957</v>
      </c>
      <c r="AF299" s="18">
        <v>107969118</v>
      </c>
      <c r="AG299" s="18">
        <v>3784</v>
      </c>
      <c r="AH299" s="18">
        <v>1766487</v>
      </c>
      <c r="AI299" s="18">
        <v>32</v>
      </c>
      <c r="AJ299" s="18">
        <v>17187</v>
      </c>
      <c r="AK299" s="18">
        <v>3437</v>
      </c>
      <c r="AL299" s="18">
        <v>3190519</v>
      </c>
      <c r="AM299" s="18">
        <v>609</v>
      </c>
      <c r="AN299" s="18">
        <v>2065830</v>
      </c>
      <c r="AO299" s="18">
        <v>65</v>
      </c>
      <c r="AP299" s="18">
        <v>79589</v>
      </c>
    </row>
    <row r="300" spans="1:42" x14ac:dyDescent="0.2">
      <c r="A300" s="17" t="s">
        <v>1563</v>
      </c>
      <c r="B300" s="18">
        <v>247</v>
      </c>
      <c r="C300" s="18">
        <v>740</v>
      </c>
      <c r="D300" s="18">
        <v>19072367</v>
      </c>
      <c r="E300" s="18">
        <v>25773.468918918919</v>
      </c>
      <c r="F300" s="18">
        <v>152</v>
      </c>
      <c r="G300" s="18">
        <v>42387</v>
      </c>
      <c r="H300" s="18">
        <v>3843633</v>
      </c>
      <c r="I300" s="18">
        <v>5251.3783783783783</v>
      </c>
      <c r="J300" s="19">
        <v>20.375132252855664</v>
      </c>
      <c r="K300" s="18">
        <v>285</v>
      </c>
      <c r="L300" s="18">
        <v>167207</v>
      </c>
      <c r="M300" s="18">
        <v>739</v>
      </c>
      <c r="N300" s="18">
        <v>3907674</v>
      </c>
      <c r="O300" s="18">
        <v>740</v>
      </c>
      <c r="P300" s="18">
        <v>3500052</v>
      </c>
      <c r="Q300" s="18">
        <v>85</v>
      </c>
      <c r="R300" s="18">
        <v>113519</v>
      </c>
      <c r="S300" s="18">
        <v>45</v>
      </c>
      <c r="T300" s="18">
        <v>194348</v>
      </c>
      <c r="U300" s="18">
        <v>740</v>
      </c>
      <c r="V300" s="18">
        <v>19752761</v>
      </c>
      <c r="W300" s="18">
        <v>633</v>
      </c>
      <c r="X300" s="18">
        <v>680411</v>
      </c>
      <c r="Y300" s="18">
        <v>528</v>
      </c>
      <c r="Z300" s="18">
        <v>310288</v>
      </c>
      <c r="AA300" s="18">
        <v>51</v>
      </c>
      <c r="AB300" s="18">
        <v>-166317</v>
      </c>
      <c r="AC300" s="18">
        <v>60</v>
      </c>
      <c r="AD300" s="18">
        <v>710526</v>
      </c>
      <c r="AE300" s="18">
        <v>611</v>
      </c>
      <c r="AF300" s="18">
        <v>16008972</v>
      </c>
      <c r="AG300" s="18">
        <v>552</v>
      </c>
      <c r="AH300" s="18">
        <v>243619</v>
      </c>
      <c r="AI300" s="18">
        <v>5</v>
      </c>
      <c r="AJ300" s="18">
        <v>2440</v>
      </c>
      <c r="AK300" s="18">
        <v>537</v>
      </c>
      <c r="AL300" s="18">
        <v>467748</v>
      </c>
      <c r="AM300" s="18">
        <v>125</v>
      </c>
      <c r="AN300" s="18">
        <v>444607</v>
      </c>
      <c r="AO300" s="18">
        <v>14</v>
      </c>
      <c r="AP300" s="18">
        <v>20685</v>
      </c>
    </row>
    <row r="301" spans="1:42" x14ac:dyDescent="0.2">
      <c r="A301" s="17" t="s">
        <v>1564</v>
      </c>
      <c r="B301" s="18">
        <v>216</v>
      </c>
      <c r="C301" s="18">
        <v>672</v>
      </c>
      <c r="D301" s="18">
        <v>21035398</v>
      </c>
      <c r="E301" s="18">
        <v>31302.675595238095</v>
      </c>
      <c r="F301" s="18">
        <v>154</v>
      </c>
      <c r="G301" s="18">
        <v>1087044</v>
      </c>
      <c r="H301" s="18">
        <v>4231591</v>
      </c>
      <c r="I301" s="18">
        <v>7914.635416666667</v>
      </c>
      <c r="J301" s="19">
        <v>25.284213780980043</v>
      </c>
      <c r="K301" s="18">
        <v>290</v>
      </c>
      <c r="L301" s="18">
        <v>244343</v>
      </c>
      <c r="M301" s="18">
        <v>672</v>
      </c>
      <c r="N301" s="18">
        <v>5308774</v>
      </c>
      <c r="O301" s="18">
        <v>672</v>
      </c>
      <c r="P301" s="18">
        <v>3667867</v>
      </c>
      <c r="Q301" s="18">
        <v>68</v>
      </c>
      <c r="R301" s="18">
        <v>170225</v>
      </c>
      <c r="S301" s="18">
        <v>53</v>
      </c>
      <c r="T301" s="18">
        <v>215668</v>
      </c>
      <c r="U301" s="18">
        <v>672</v>
      </c>
      <c r="V301" s="18">
        <v>21812965</v>
      </c>
      <c r="W301" s="18">
        <v>551</v>
      </c>
      <c r="X301" s="18">
        <v>777557</v>
      </c>
      <c r="Y301" s="18">
        <v>515</v>
      </c>
      <c r="Z301" s="18">
        <v>1361029</v>
      </c>
      <c r="AA301" s="18">
        <v>33</v>
      </c>
      <c r="AB301" s="18">
        <v>371992</v>
      </c>
      <c r="AC301" s="18">
        <v>57</v>
      </c>
      <c r="AD301" s="18">
        <v>682806</v>
      </c>
      <c r="AE301" s="18">
        <v>493</v>
      </c>
      <c r="AF301" s="18">
        <v>13331322</v>
      </c>
      <c r="AG301" s="18">
        <v>488</v>
      </c>
      <c r="AH301" s="18">
        <v>277189</v>
      </c>
      <c r="AI301" s="18">
        <v>8</v>
      </c>
      <c r="AJ301" s="18">
        <v>5637</v>
      </c>
      <c r="AK301" s="18">
        <v>441</v>
      </c>
      <c r="AL301" s="18">
        <v>478395</v>
      </c>
      <c r="AM301" s="18">
        <v>98</v>
      </c>
      <c r="AN301" s="18">
        <v>293381</v>
      </c>
      <c r="AO301" s="18">
        <v>8</v>
      </c>
      <c r="AP301" s="18">
        <v>12256</v>
      </c>
    </row>
    <row r="302" spans="1:42" x14ac:dyDescent="0.2">
      <c r="A302" s="17" t="s">
        <v>1565</v>
      </c>
      <c r="B302" s="18">
        <v>287</v>
      </c>
      <c r="C302" s="18">
        <v>753</v>
      </c>
      <c r="D302" s="18">
        <v>21471805</v>
      </c>
      <c r="E302" s="18">
        <v>28515.013280212483</v>
      </c>
      <c r="F302" s="18">
        <v>198</v>
      </c>
      <c r="G302" s="18">
        <v>374250</v>
      </c>
      <c r="H302" s="18">
        <v>4360321</v>
      </c>
      <c r="I302" s="18">
        <v>6287.6108897742361</v>
      </c>
      <c r="J302" s="19">
        <v>22.050176964628733</v>
      </c>
      <c r="K302" s="18">
        <v>383</v>
      </c>
      <c r="L302" s="18">
        <v>574123</v>
      </c>
      <c r="M302" s="18">
        <v>753</v>
      </c>
      <c r="N302" s="18">
        <v>4897814</v>
      </c>
      <c r="O302" s="18">
        <v>753</v>
      </c>
      <c r="P302" s="18">
        <v>3928792</v>
      </c>
      <c r="Q302" s="18">
        <v>111</v>
      </c>
      <c r="R302" s="18">
        <v>135145</v>
      </c>
      <c r="S302" s="18">
        <v>70</v>
      </c>
      <c r="T302" s="18">
        <v>410669</v>
      </c>
      <c r="U302" s="18">
        <v>753</v>
      </c>
      <c r="V302" s="18">
        <v>22427608</v>
      </c>
      <c r="W302" s="18">
        <v>645</v>
      </c>
      <c r="X302" s="18">
        <v>955824</v>
      </c>
      <c r="Y302" s="18">
        <v>593</v>
      </c>
      <c r="Z302" s="18">
        <v>811250</v>
      </c>
      <c r="AA302" s="18">
        <v>13</v>
      </c>
      <c r="AB302" s="18">
        <v>96419</v>
      </c>
      <c r="AC302" s="18">
        <v>66</v>
      </c>
      <c r="AD302" s="18">
        <v>852509</v>
      </c>
      <c r="AE302" s="18">
        <v>535</v>
      </c>
      <c r="AF302" s="18">
        <v>14632532</v>
      </c>
      <c r="AG302" s="18">
        <v>552</v>
      </c>
      <c r="AH302" s="18">
        <v>267163</v>
      </c>
      <c r="AI302" s="18">
        <v>11</v>
      </c>
      <c r="AJ302" s="18">
        <v>6035</v>
      </c>
      <c r="AK302" s="18">
        <v>492</v>
      </c>
      <c r="AL302" s="18">
        <v>635082</v>
      </c>
      <c r="AM302" s="18">
        <v>112</v>
      </c>
      <c r="AN302" s="18">
        <v>363918</v>
      </c>
      <c r="AO302" s="18">
        <v>16</v>
      </c>
      <c r="AP302" s="18">
        <v>27937</v>
      </c>
    </row>
    <row r="303" spans="1:42" x14ac:dyDescent="0.2">
      <c r="A303" s="17" t="s">
        <v>1566</v>
      </c>
      <c r="B303" s="18">
        <v>771</v>
      </c>
      <c r="C303" s="18">
        <v>2128</v>
      </c>
      <c r="D303" s="18">
        <v>57228792</v>
      </c>
      <c r="E303" s="18">
        <v>26893.229323308271</v>
      </c>
      <c r="F303" s="18">
        <v>532</v>
      </c>
      <c r="G303" s="18">
        <v>697056</v>
      </c>
      <c r="H303" s="18">
        <v>11488619</v>
      </c>
      <c r="I303" s="18">
        <v>5726.3510338345868</v>
      </c>
      <c r="J303" s="19">
        <v>21.292909694826339</v>
      </c>
      <c r="K303" s="18">
        <v>939</v>
      </c>
      <c r="L303" s="18">
        <v>1263491</v>
      </c>
      <c r="M303" s="18">
        <v>2128</v>
      </c>
      <c r="N303" s="18">
        <v>12408765</v>
      </c>
      <c r="O303" s="18">
        <v>2128</v>
      </c>
      <c r="P303" s="18">
        <v>9815024</v>
      </c>
      <c r="Q303" s="18">
        <v>297</v>
      </c>
      <c r="R303" s="18">
        <v>238004</v>
      </c>
      <c r="S303" s="18">
        <v>211</v>
      </c>
      <c r="T303" s="18">
        <v>695699</v>
      </c>
      <c r="U303" s="18">
        <v>2128</v>
      </c>
      <c r="V303" s="18">
        <v>59491425</v>
      </c>
      <c r="W303" s="18">
        <v>1709</v>
      </c>
      <c r="X303" s="18">
        <v>2262610</v>
      </c>
      <c r="Y303" s="18">
        <v>1638</v>
      </c>
      <c r="Z303" s="18">
        <v>1664842</v>
      </c>
      <c r="AA303" s="18">
        <v>155</v>
      </c>
      <c r="AB303" s="18">
        <v>-461350</v>
      </c>
      <c r="AC303" s="18">
        <v>151</v>
      </c>
      <c r="AD303" s="18">
        <v>2231815</v>
      </c>
      <c r="AE303" s="18">
        <v>1614</v>
      </c>
      <c r="AF303" s="18">
        <v>42243362</v>
      </c>
      <c r="AG303" s="18">
        <v>1529</v>
      </c>
      <c r="AH303" s="18">
        <v>720697</v>
      </c>
      <c r="AI303" s="18">
        <v>31</v>
      </c>
      <c r="AJ303" s="18">
        <v>22469</v>
      </c>
      <c r="AK303" s="18">
        <v>1341</v>
      </c>
      <c r="AL303" s="18">
        <v>1445676</v>
      </c>
      <c r="AM303" s="18">
        <v>310</v>
      </c>
      <c r="AN303" s="18">
        <v>1194998</v>
      </c>
      <c r="AO303" s="18">
        <v>35</v>
      </c>
      <c r="AP303" s="18">
        <v>41076</v>
      </c>
    </row>
    <row r="304" spans="1:42" x14ac:dyDescent="0.2">
      <c r="A304" s="20"/>
      <c r="B304" s="21"/>
      <c r="C304" s="21"/>
      <c r="D304" s="21"/>
      <c r="E304" s="21"/>
      <c r="F304" s="21"/>
      <c r="G304" s="21"/>
      <c r="H304" s="21"/>
      <c r="I304" s="21"/>
      <c r="J304" s="22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</row>
    <row r="305" spans="1:42" x14ac:dyDescent="0.2">
      <c r="A305" s="17" t="s">
        <v>1567</v>
      </c>
      <c r="B305" s="18">
        <v>1299</v>
      </c>
      <c r="C305" s="18">
        <v>4463</v>
      </c>
      <c r="D305" s="18">
        <v>133677676</v>
      </c>
      <c r="E305" s="18">
        <v>29952.42572260811</v>
      </c>
      <c r="F305" s="18">
        <v>1400</v>
      </c>
      <c r="G305" s="18">
        <v>1576279</v>
      </c>
      <c r="H305" s="18">
        <v>29128096</v>
      </c>
      <c r="I305" s="18">
        <v>6879.7613712749271</v>
      </c>
      <c r="J305" s="19">
        <v>22.968962297040534</v>
      </c>
      <c r="K305" s="18">
        <v>2353</v>
      </c>
      <c r="L305" s="18">
        <v>3119798</v>
      </c>
      <c r="M305" s="18">
        <v>4462</v>
      </c>
      <c r="N305" s="18">
        <v>31159406</v>
      </c>
      <c r="O305" s="18">
        <v>4462</v>
      </c>
      <c r="P305" s="18">
        <v>25038692</v>
      </c>
      <c r="Q305" s="18">
        <v>676</v>
      </c>
      <c r="R305" s="18">
        <v>-11000</v>
      </c>
      <c r="S305" s="18">
        <v>494</v>
      </c>
      <c r="T305" s="18">
        <v>2254098</v>
      </c>
      <c r="U305" s="18">
        <v>4462</v>
      </c>
      <c r="V305" s="18">
        <v>139704740</v>
      </c>
      <c r="W305" s="18">
        <v>3823</v>
      </c>
      <c r="X305" s="18">
        <v>6026892</v>
      </c>
      <c r="Y305" s="18">
        <v>3392</v>
      </c>
      <c r="Z305" s="18">
        <v>3839101</v>
      </c>
      <c r="AA305" s="18">
        <v>104</v>
      </c>
      <c r="AB305" s="18">
        <v>-439814</v>
      </c>
      <c r="AC305" s="18">
        <v>366</v>
      </c>
      <c r="AD305" s="18">
        <v>5313996</v>
      </c>
      <c r="AE305" s="18">
        <v>3372</v>
      </c>
      <c r="AF305" s="18">
        <v>95360748</v>
      </c>
      <c r="AG305" s="18">
        <v>3458</v>
      </c>
      <c r="AH305" s="18">
        <v>1760976</v>
      </c>
      <c r="AI305" s="18">
        <v>65</v>
      </c>
      <c r="AJ305" s="18">
        <v>41016</v>
      </c>
      <c r="AK305" s="18">
        <v>2971</v>
      </c>
      <c r="AL305" s="18">
        <v>3533724</v>
      </c>
      <c r="AM305" s="18">
        <v>476</v>
      </c>
      <c r="AN305" s="18">
        <v>1531040</v>
      </c>
      <c r="AO305" s="18">
        <v>106</v>
      </c>
      <c r="AP305" s="18">
        <v>154982</v>
      </c>
    </row>
    <row r="306" spans="1:42" x14ac:dyDescent="0.2">
      <c r="A306" s="17" t="s">
        <v>1568</v>
      </c>
      <c r="B306" s="18">
        <v>2490</v>
      </c>
      <c r="C306" s="18">
        <v>9415</v>
      </c>
      <c r="D306" s="18">
        <v>278131841</v>
      </c>
      <c r="E306" s="18">
        <v>29541.353266064791</v>
      </c>
      <c r="F306" s="18">
        <v>2728</v>
      </c>
      <c r="G306" s="18">
        <v>3978967</v>
      </c>
      <c r="H306" s="18">
        <v>60086744</v>
      </c>
      <c r="I306" s="18">
        <v>6804.6426978226236</v>
      </c>
      <c r="J306" s="19">
        <v>23.034295810812974</v>
      </c>
      <c r="K306" s="18">
        <v>4305</v>
      </c>
      <c r="L306" s="18">
        <v>7276109</v>
      </c>
      <c r="M306" s="18">
        <v>9411</v>
      </c>
      <c r="N306" s="18">
        <v>64725070</v>
      </c>
      <c r="O306" s="18">
        <v>9415</v>
      </c>
      <c r="P306" s="18">
        <v>50603649</v>
      </c>
      <c r="Q306" s="18">
        <v>1534</v>
      </c>
      <c r="R306" s="18">
        <v>1910402</v>
      </c>
      <c r="S306" s="18">
        <v>1096</v>
      </c>
      <c r="T306" s="18">
        <v>5494111</v>
      </c>
      <c r="U306" s="18">
        <v>9414</v>
      </c>
      <c r="V306" s="18">
        <v>292667966</v>
      </c>
      <c r="W306" s="18">
        <v>7939</v>
      </c>
      <c r="X306" s="18">
        <v>14542552</v>
      </c>
      <c r="Y306" s="18">
        <v>7039</v>
      </c>
      <c r="Z306" s="18">
        <v>8392606</v>
      </c>
      <c r="AA306" s="18">
        <v>124</v>
      </c>
      <c r="AB306" s="18">
        <v>181603</v>
      </c>
      <c r="AC306" s="18">
        <v>897</v>
      </c>
      <c r="AD306" s="18">
        <v>15567993</v>
      </c>
      <c r="AE306" s="18">
        <v>6867</v>
      </c>
      <c r="AF306" s="18">
        <v>189054725</v>
      </c>
      <c r="AG306" s="18">
        <v>7256</v>
      </c>
      <c r="AH306" s="18">
        <v>3635167</v>
      </c>
      <c r="AI306" s="18">
        <v>170</v>
      </c>
      <c r="AJ306" s="18">
        <v>109928</v>
      </c>
      <c r="AK306" s="18">
        <v>6045</v>
      </c>
      <c r="AL306" s="18">
        <v>7805448</v>
      </c>
      <c r="AM306" s="18">
        <v>1239</v>
      </c>
      <c r="AN306" s="18">
        <v>3883134</v>
      </c>
      <c r="AO306" s="18">
        <v>244</v>
      </c>
      <c r="AP306" s="18">
        <v>347124</v>
      </c>
    </row>
    <row r="307" spans="1:42" x14ac:dyDescent="0.2">
      <c r="A307" s="17" t="s">
        <v>1569</v>
      </c>
      <c r="B307" s="18">
        <v>599</v>
      </c>
      <c r="C307" s="18">
        <v>1599</v>
      </c>
      <c r="D307" s="18">
        <v>47414493</v>
      </c>
      <c r="E307" s="18">
        <v>29652.590994371483</v>
      </c>
      <c r="F307" s="18">
        <v>479</v>
      </c>
      <c r="G307" s="18">
        <v>1036827</v>
      </c>
      <c r="H307" s="18">
        <v>10350891</v>
      </c>
      <c r="I307" s="18">
        <v>7121.7748592870548</v>
      </c>
      <c r="J307" s="19">
        <v>24.017377977657592</v>
      </c>
      <c r="K307" s="18">
        <v>753</v>
      </c>
      <c r="L307" s="18">
        <v>1344236</v>
      </c>
      <c r="M307" s="18">
        <v>1599</v>
      </c>
      <c r="N307" s="18">
        <v>11502293</v>
      </c>
      <c r="O307" s="18">
        <v>1599</v>
      </c>
      <c r="P307" s="18">
        <v>8435622</v>
      </c>
      <c r="Q307" s="18">
        <v>283</v>
      </c>
      <c r="R307" s="18">
        <v>478231</v>
      </c>
      <c r="S307" s="18">
        <v>180</v>
      </c>
      <c r="T307" s="18">
        <v>1245745</v>
      </c>
      <c r="U307" s="18">
        <v>1599</v>
      </c>
      <c r="V307" s="18">
        <v>49984173</v>
      </c>
      <c r="W307" s="18">
        <v>1242</v>
      </c>
      <c r="X307" s="18">
        <v>2569701</v>
      </c>
      <c r="Y307" s="18">
        <v>1250</v>
      </c>
      <c r="Z307" s="18">
        <v>1784608</v>
      </c>
      <c r="AA307" s="18">
        <v>70</v>
      </c>
      <c r="AB307" s="18">
        <v>-990880</v>
      </c>
      <c r="AC307" s="18">
        <v>229</v>
      </c>
      <c r="AD307" s="18">
        <v>3448274</v>
      </c>
      <c r="AE307" s="18">
        <v>1121</v>
      </c>
      <c r="AF307" s="18">
        <v>30103424</v>
      </c>
      <c r="AG307" s="18">
        <v>1142</v>
      </c>
      <c r="AH307" s="18">
        <v>612406</v>
      </c>
      <c r="AI307" s="18">
        <v>30</v>
      </c>
      <c r="AJ307" s="18">
        <v>18392</v>
      </c>
      <c r="AK307" s="18">
        <v>898</v>
      </c>
      <c r="AL307" s="18">
        <v>1339207</v>
      </c>
      <c r="AM307" s="18">
        <v>280</v>
      </c>
      <c r="AN307" s="18">
        <v>874148</v>
      </c>
      <c r="AO307" s="18">
        <v>45</v>
      </c>
      <c r="AP307" s="18">
        <v>62832</v>
      </c>
    </row>
    <row r="308" spans="1:42" x14ac:dyDescent="0.2">
      <c r="A308" s="17" t="s">
        <v>1570</v>
      </c>
      <c r="B308" s="18">
        <v>4661</v>
      </c>
      <c r="C308" s="18">
        <v>16581</v>
      </c>
      <c r="D308" s="18">
        <v>483612799</v>
      </c>
      <c r="E308" s="18">
        <v>29166.684699354682</v>
      </c>
      <c r="F308" s="18">
        <v>4412</v>
      </c>
      <c r="G308" s="18">
        <v>3545893</v>
      </c>
      <c r="H308" s="18">
        <v>106325264</v>
      </c>
      <c r="I308" s="18">
        <v>6626.3287497738374</v>
      </c>
      <c r="J308" s="19">
        <v>22.718827381572257</v>
      </c>
      <c r="K308" s="18">
        <v>8152</v>
      </c>
      <c r="L308" s="18">
        <v>8896155</v>
      </c>
      <c r="M308" s="18">
        <v>16578</v>
      </c>
      <c r="N308" s="18">
        <v>110726123</v>
      </c>
      <c r="O308" s="18">
        <v>16581</v>
      </c>
      <c r="P308" s="18">
        <v>93379310</v>
      </c>
      <c r="Q308" s="18">
        <v>2408</v>
      </c>
      <c r="R308" s="18">
        <v>958916</v>
      </c>
      <c r="S308" s="18">
        <v>1377</v>
      </c>
      <c r="T308" s="18">
        <v>4700367</v>
      </c>
      <c r="U308" s="18">
        <v>16580</v>
      </c>
      <c r="V308" s="18">
        <v>505484974</v>
      </c>
      <c r="W308" s="18">
        <v>14338</v>
      </c>
      <c r="X308" s="18">
        <v>21872362</v>
      </c>
      <c r="Y308" s="18">
        <v>12185</v>
      </c>
      <c r="Z308" s="18">
        <v>10938966</v>
      </c>
      <c r="AA308" s="18">
        <v>479</v>
      </c>
      <c r="AB308" s="18">
        <v>-2676871</v>
      </c>
      <c r="AC308" s="18">
        <v>1333</v>
      </c>
      <c r="AD308" s="18">
        <v>21849616</v>
      </c>
      <c r="AE308" s="18">
        <v>13545</v>
      </c>
      <c r="AF308" s="18">
        <v>378547500</v>
      </c>
      <c r="AG308" s="18">
        <v>12798</v>
      </c>
      <c r="AH308" s="18">
        <v>6366059</v>
      </c>
      <c r="AI308" s="18">
        <v>275</v>
      </c>
      <c r="AJ308" s="18">
        <v>154498</v>
      </c>
      <c r="AK308" s="18">
        <v>11944</v>
      </c>
      <c r="AL308" s="18">
        <v>14022282</v>
      </c>
      <c r="AM308" s="18">
        <v>2377</v>
      </c>
      <c r="AN308" s="18">
        <v>8159460</v>
      </c>
      <c r="AO308" s="18">
        <v>535</v>
      </c>
      <c r="AP308" s="18">
        <v>758174</v>
      </c>
    </row>
    <row r="309" spans="1:42" x14ac:dyDescent="0.2">
      <c r="A309" s="17" t="s">
        <v>1571</v>
      </c>
      <c r="B309" s="18">
        <v>1189</v>
      </c>
      <c r="C309" s="18">
        <v>4046</v>
      </c>
      <c r="D309" s="18">
        <v>125642368</v>
      </c>
      <c r="E309" s="18">
        <v>31053.477014335145</v>
      </c>
      <c r="F309" s="18">
        <v>997</v>
      </c>
      <c r="G309" s="18">
        <v>4020714</v>
      </c>
      <c r="H309" s="18">
        <v>26979087</v>
      </c>
      <c r="I309" s="18">
        <v>7661.839100346021</v>
      </c>
      <c r="J309" s="19">
        <v>24.673047391147545</v>
      </c>
      <c r="K309" s="18">
        <v>1643</v>
      </c>
      <c r="L309" s="18">
        <v>3009944</v>
      </c>
      <c r="M309" s="18">
        <v>4045</v>
      </c>
      <c r="N309" s="18">
        <v>31442984</v>
      </c>
      <c r="O309" s="18">
        <v>4045</v>
      </c>
      <c r="P309" s="18">
        <v>20701148</v>
      </c>
      <c r="Q309" s="18">
        <v>776</v>
      </c>
      <c r="R309" s="18">
        <v>1315682</v>
      </c>
      <c r="S309" s="18">
        <v>428</v>
      </c>
      <c r="T309" s="18">
        <v>3031610</v>
      </c>
      <c r="U309" s="18">
        <v>4046</v>
      </c>
      <c r="V309" s="18">
        <v>132177330</v>
      </c>
      <c r="W309" s="18">
        <v>3160</v>
      </c>
      <c r="X309" s="18">
        <v>6534989</v>
      </c>
      <c r="Y309" s="18">
        <v>3040</v>
      </c>
      <c r="Z309" s="18">
        <v>6218121</v>
      </c>
      <c r="AA309" s="18">
        <v>47</v>
      </c>
      <c r="AB309" s="18">
        <v>-232908</v>
      </c>
      <c r="AC309" s="18">
        <v>582</v>
      </c>
      <c r="AD309" s="18">
        <v>8449403</v>
      </c>
      <c r="AE309" s="18">
        <v>2979</v>
      </c>
      <c r="AF309" s="18">
        <v>75225667</v>
      </c>
      <c r="AG309" s="18">
        <v>3013</v>
      </c>
      <c r="AH309" s="18">
        <v>1660364</v>
      </c>
      <c r="AI309" s="18">
        <v>115</v>
      </c>
      <c r="AJ309" s="18">
        <v>88346</v>
      </c>
      <c r="AK309" s="18">
        <v>2410</v>
      </c>
      <c r="AL309" s="18">
        <v>3508147</v>
      </c>
      <c r="AM309" s="18">
        <v>725</v>
      </c>
      <c r="AN309" s="18">
        <v>2570468</v>
      </c>
      <c r="AO309" s="18">
        <v>113</v>
      </c>
      <c r="AP309" s="18">
        <v>150436</v>
      </c>
    </row>
    <row r="310" spans="1:42" x14ac:dyDescent="0.2">
      <c r="A310" s="17" t="s">
        <v>1572</v>
      </c>
      <c r="B310" s="18">
        <v>719</v>
      </c>
      <c r="C310" s="18">
        <v>2055</v>
      </c>
      <c r="D310" s="18">
        <v>56786721</v>
      </c>
      <c r="E310" s="18">
        <v>27633.440875912409</v>
      </c>
      <c r="F310" s="18">
        <v>523</v>
      </c>
      <c r="G310" s="18">
        <v>1097439</v>
      </c>
      <c r="H310" s="18">
        <v>11664545</v>
      </c>
      <c r="I310" s="18">
        <v>6210.2111922141121</v>
      </c>
      <c r="J310" s="19">
        <v>22.473535670425484</v>
      </c>
      <c r="K310" s="18">
        <v>965</v>
      </c>
      <c r="L310" s="18">
        <v>1570591</v>
      </c>
      <c r="M310" s="18">
        <v>2055</v>
      </c>
      <c r="N310" s="18">
        <v>12945382</v>
      </c>
      <c r="O310" s="18">
        <v>2055</v>
      </c>
      <c r="P310" s="18">
        <v>9604116</v>
      </c>
      <c r="Q310" s="18">
        <v>333</v>
      </c>
      <c r="R310" s="18">
        <v>662743</v>
      </c>
      <c r="S310" s="18">
        <v>181</v>
      </c>
      <c r="T310" s="18">
        <v>996041</v>
      </c>
      <c r="U310" s="18">
        <v>2055</v>
      </c>
      <c r="V310" s="18">
        <v>59281720</v>
      </c>
      <c r="W310" s="18">
        <v>1616</v>
      </c>
      <c r="X310" s="18">
        <v>2495012</v>
      </c>
      <c r="Y310" s="18">
        <v>1588</v>
      </c>
      <c r="Z310" s="18">
        <v>2035815</v>
      </c>
      <c r="AA310" s="18">
        <v>45</v>
      </c>
      <c r="AB310" s="18">
        <v>62435</v>
      </c>
      <c r="AC310" s="18">
        <v>278</v>
      </c>
      <c r="AD310" s="18">
        <v>3677265</v>
      </c>
      <c r="AE310" s="18">
        <v>1426</v>
      </c>
      <c r="AF310" s="18">
        <v>35267505</v>
      </c>
      <c r="AG310" s="18">
        <v>1453</v>
      </c>
      <c r="AH310" s="18">
        <v>719004</v>
      </c>
      <c r="AI310" s="18">
        <v>44</v>
      </c>
      <c r="AJ310" s="18">
        <v>33939</v>
      </c>
      <c r="AK310" s="18">
        <v>1200</v>
      </c>
      <c r="AL310" s="18">
        <v>1363028</v>
      </c>
      <c r="AM310" s="18">
        <v>369</v>
      </c>
      <c r="AN310" s="18">
        <v>1392669</v>
      </c>
      <c r="AO310" s="18">
        <v>39</v>
      </c>
      <c r="AP310" s="18">
        <v>45675</v>
      </c>
    </row>
    <row r="311" spans="1:42" x14ac:dyDescent="0.2">
      <c r="A311" s="17" t="s">
        <v>1573</v>
      </c>
      <c r="B311" s="18">
        <v>991</v>
      </c>
      <c r="C311" s="18">
        <v>3011</v>
      </c>
      <c r="D311" s="18">
        <v>79801792</v>
      </c>
      <c r="E311" s="18">
        <v>26503.418133510462</v>
      </c>
      <c r="F311" s="18">
        <v>798</v>
      </c>
      <c r="G311" s="18">
        <v>851374</v>
      </c>
      <c r="H311" s="18">
        <v>16182323</v>
      </c>
      <c r="I311" s="18">
        <v>5657.1560943208233</v>
      </c>
      <c r="J311" s="19">
        <v>21.345005635963663</v>
      </c>
      <c r="K311" s="18">
        <v>1363</v>
      </c>
      <c r="L311" s="18">
        <v>2224536</v>
      </c>
      <c r="M311" s="18">
        <v>3008</v>
      </c>
      <c r="N311" s="18">
        <v>17553500</v>
      </c>
      <c r="O311" s="18">
        <v>3011</v>
      </c>
      <c r="P311" s="18">
        <v>14198430</v>
      </c>
      <c r="Q311" s="18">
        <v>457</v>
      </c>
      <c r="R311" s="18">
        <v>564812</v>
      </c>
      <c r="S311" s="18">
        <v>290</v>
      </c>
      <c r="T311" s="18">
        <v>1354155</v>
      </c>
      <c r="U311" s="18">
        <v>3010</v>
      </c>
      <c r="V311" s="18">
        <v>83514689</v>
      </c>
      <c r="W311" s="18">
        <v>2421</v>
      </c>
      <c r="X311" s="18">
        <v>3713531</v>
      </c>
      <c r="Y311" s="18">
        <v>2374</v>
      </c>
      <c r="Z311" s="18">
        <v>2395704</v>
      </c>
      <c r="AA311" s="18">
        <v>60</v>
      </c>
      <c r="AB311" s="18">
        <v>111823</v>
      </c>
      <c r="AC311" s="18">
        <v>351</v>
      </c>
      <c r="AD311" s="18">
        <v>4969251</v>
      </c>
      <c r="AE311" s="18">
        <v>2091</v>
      </c>
      <c r="AF311" s="18">
        <v>53011204</v>
      </c>
      <c r="AG311" s="18">
        <v>2115</v>
      </c>
      <c r="AH311" s="18">
        <v>987857</v>
      </c>
      <c r="AI311" s="18">
        <v>49</v>
      </c>
      <c r="AJ311" s="18">
        <v>34048</v>
      </c>
      <c r="AK311" s="18">
        <v>1768</v>
      </c>
      <c r="AL311" s="18">
        <v>2123345</v>
      </c>
      <c r="AM311" s="18">
        <v>565</v>
      </c>
      <c r="AN311" s="18">
        <v>1965943</v>
      </c>
      <c r="AO311" s="18">
        <v>53</v>
      </c>
      <c r="AP311" s="18">
        <v>73830</v>
      </c>
    </row>
    <row r="312" spans="1:42" x14ac:dyDescent="0.2">
      <c r="A312" s="17" t="s">
        <v>1574</v>
      </c>
      <c r="B312" s="18">
        <v>1863</v>
      </c>
      <c r="C312" s="18">
        <v>5933</v>
      </c>
      <c r="D312" s="18">
        <v>165601135</v>
      </c>
      <c r="E312" s="18">
        <v>27911.871734367098</v>
      </c>
      <c r="F312" s="18">
        <v>1591</v>
      </c>
      <c r="G312" s="18">
        <v>1461732</v>
      </c>
      <c r="H312" s="18">
        <v>34901739</v>
      </c>
      <c r="I312" s="18">
        <v>6129.0192145626161</v>
      </c>
      <c r="J312" s="19">
        <v>21.958467253258863</v>
      </c>
      <c r="K312" s="18">
        <v>3401</v>
      </c>
      <c r="L312" s="18">
        <v>3725179</v>
      </c>
      <c r="M312" s="18">
        <v>5932</v>
      </c>
      <c r="N312" s="18">
        <v>36907067</v>
      </c>
      <c r="O312" s="18">
        <v>5932</v>
      </c>
      <c r="P312" s="18">
        <v>29805858</v>
      </c>
      <c r="Q312" s="18">
        <v>771</v>
      </c>
      <c r="R312" s="18">
        <v>968963</v>
      </c>
      <c r="S312" s="18">
        <v>568</v>
      </c>
      <c r="T312" s="18">
        <v>2276352</v>
      </c>
      <c r="U312" s="18">
        <v>5933</v>
      </c>
      <c r="V312" s="18">
        <v>173109284</v>
      </c>
      <c r="W312" s="18">
        <v>4940</v>
      </c>
      <c r="X312" s="18">
        <v>7508127</v>
      </c>
      <c r="Y312" s="18">
        <v>4565</v>
      </c>
      <c r="Z312" s="18">
        <v>4182398</v>
      </c>
      <c r="AA312" s="18">
        <v>180</v>
      </c>
      <c r="AB312" s="18">
        <v>-194345</v>
      </c>
      <c r="AC312" s="18">
        <v>588</v>
      </c>
      <c r="AD312" s="18">
        <v>8639119</v>
      </c>
      <c r="AE312" s="18">
        <v>4493</v>
      </c>
      <c r="AF312" s="18">
        <v>120245169</v>
      </c>
      <c r="AG312" s="18">
        <v>4461</v>
      </c>
      <c r="AH312" s="18">
        <v>2123193</v>
      </c>
      <c r="AI312" s="18">
        <v>82</v>
      </c>
      <c r="AJ312" s="18">
        <v>51228</v>
      </c>
      <c r="AK312" s="18">
        <v>4002</v>
      </c>
      <c r="AL312" s="18">
        <v>4832077</v>
      </c>
      <c r="AM312" s="18">
        <v>847</v>
      </c>
      <c r="AN312" s="18">
        <v>2778315</v>
      </c>
      <c r="AO312" s="18">
        <v>102</v>
      </c>
      <c r="AP312" s="18">
        <v>133488</v>
      </c>
    </row>
    <row r="313" spans="1:42" x14ac:dyDescent="0.2">
      <c r="A313" s="17" t="s">
        <v>1575</v>
      </c>
      <c r="B313" s="18">
        <v>1254</v>
      </c>
      <c r="C313" s="18">
        <v>4273</v>
      </c>
      <c r="D313" s="18">
        <v>121415924</v>
      </c>
      <c r="E313" s="18">
        <v>28414.679148139479</v>
      </c>
      <c r="F313" s="18">
        <v>1210</v>
      </c>
      <c r="G313" s="18">
        <v>2188411</v>
      </c>
      <c r="H313" s="18">
        <v>24668059</v>
      </c>
      <c r="I313" s="18">
        <v>6285.1556283641467</v>
      </c>
      <c r="J313" s="19">
        <v>22.119396793455198</v>
      </c>
      <c r="K313" s="18">
        <v>1913</v>
      </c>
      <c r="L313" s="18">
        <v>5014627</v>
      </c>
      <c r="M313" s="18">
        <v>4273</v>
      </c>
      <c r="N313" s="18">
        <v>27591557</v>
      </c>
      <c r="O313" s="18">
        <v>4273</v>
      </c>
      <c r="P313" s="18">
        <v>21016529</v>
      </c>
      <c r="Q313" s="18">
        <v>571</v>
      </c>
      <c r="R313" s="18">
        <v>964917</v>
      </c>
      <c r="S313" s="18">
        <v>521</v>
      </c>
      <c r="T313" s="18">
        <v>2794848</v>
      </c>
      <c r="U313" s="18">
        <v>4273</v>
      </c>
      <c r="V313" s="18">
        <v>126408806</v>
      </c>
      <c r="W313" s="18">
        <v>3537</v>
      </c>
      <c r="X313" s="18">
        <v>4992791</v>
      </c>
      <c r="Y313" s="18">
        <v>3258</v>
      </c>
      <c r="Z313" s="18">
        <v>4511504</v>
      </c>
      <c r="AA313" s="18">
        <v>21</v>
      </c>
      <c r="AB313" s="18">
        <v>10703</v>
      </c>
      <c r="AC313" s="18">
        <v>464</v>
      </c>
      <c r="AD313" s="18">
        <v>7167757</v>
      </c>
      <c r="AE313" s="18">
        <v>2884</v>
      </c>
      <c r="AF313" s="18">
        <v>74806707</v>
      </c>
      <c r="AG313" s="18">
        <v>3232</v>
      </c>
      <c r="AH313" s="18">
        <v>1538756</v>
      </c>
      <c r="AI313" s="18">
        <v>61</v>
      </c>
      <c r="AJ313" s="18">
        <v>46424</v>
      </c>
      <c r="AK313" s="18">
        <v>2513</v>
      </c>
      <c r="AL313" s="18">
        <v>2962795</v>
      </c>
      <c r="AM313" s="18">
        <v>626</v>
      </c>
      <c r="AN313" s="18">
        <v>2080102</v>
      </c>
      <c r="AO313" s="18">
        <v>58</v>
      </c>
      <c r="AP313" s="18">
        <v>77296</v>
      </c>
    </row>
    <row r="314" spans="1:42" x14ac:dyDescent="0.2">
      <c r="A314" s="17" t="s">
        <v>1576</v>
      </c>
      <c r="B314" s="18">
        <v>2617</v>
      </c>
      <c r="C314" s="18">
        <v>9278</v>
      </c>
      <c r="D314" s="18">
        <v>271408195</v>
      </c>
      <c r="E314" s="18">
        <v>29252.877236473378</v>
      </c>
      <c r="F314" s="18">
        <v>2608</v>
      </c>
      <c r="G314" s="18">
        <v>3675711</v>
      </c>
      <c r="H314" s="18">
        <v>57465577</v>
      </c>
      <c r="I314" s="18">
        <v>6589.9211036861388</v>
      </c>
      <c r="J314" s="19">
        <v>22.527428842006778</v>
      </c>
      <c r="K314" s="18">
        <v>4000</v>
      </c>
      <c r="L314" s="18">
        <v>6339546</v>
      </c>
      <c r="M314" s="18">
        <v>9278</v>
      </c>
      <c r="N314" s="18">
        <v>62372601</v>
      </c>
      <c r="O314" s="18">
        <v>9277</v>
      </c>
      <c r="P314" s="18">
        <v>50985981</v>
      </c>
      <c r="Q314" s="18">
        <v>1118</v>
      </c>
      <c r="R314" s="18">
        <v>1124718</v>
      </c>
      <c r="S314" s="18">
        <v>1066</v>
      </c>
      <c r="T314" s="18">
        <v>3985019</v>
      </c>
      <c r="U314" s="18">
        <v>9278</v>
      </c>
      <c r="V314" s="18">
        <v>283585357</v>
      </c>
      <c r="W314" s="18">
        <v>7879</v>
      </c>
      <c r="X314" s="18">
        <v>12176883</v>
      </c>
      <c r="Y314" s="18">
        <v>6893</v>
      </c>
      <c r="Z314" s="18">
        <v>8494346</v>
      </c>
      <c r="AA314" s="18">
        <v>56</v>
      </c>
      <c r="AB314" s="18">
        <v>-402947</v>
      </c>
      <c r="AC314" s="18">
        <v>871</v>
      </c>
      <c r="AD314" s="18">
        <v>16044432</v>
      </c>
      <c r="AE314" s="18">
        <v>6797</v>
      </c>
      <c r="AF314" s="18">
        <v>189950045</v>
      </c>
      <c r="AG314" s="18">
        <v>7156</v>
      </c>
      <c r="AH314" s="18">
        <v>3512264</v>
      </c>
      <c r="AI314" s="18">
        <v>105</v>
      </c>
      <c r="AJ314" s="18">
        <v>64562</v>
      </c>
      <c r="AK314" s="18">
        <v>6053</v>
      </c>
      <c r="AL314" s="18">
        <v>7770648</v>
      </c>
      <c r="AM314" s="18">
        <v>1148</v>
      </c>
      <c r="AN314" s="18">
        <v>3552325</v>
      </c>
      <c r="AO314" s="18">
        <v>163</v>
      </c>
      <c r="AP314" s="18">
        <v>232220</v>
      </c>
    </row>
    <row r="315" spans="1:42" x14ac:dyDescent="0.2">
      <c r="A315" s="17" t="s">
        <v>1577</v>
      </c>
      <c r="B315" s="18">
        <v>810</v>
      </c>
      <c r="C315" s="18">
        <v>2947</v>
      </c>
      <c r="D315" s="18">
        <v>87335954</v>
      </c>
      <c r="E315" s="18">
        <v>29635.545978961654</v>
      </c>
      <c r="F315" s="18">
        <v>818</v>
      </c>
      <c r="G315" s="18">
        <v>1000696</v>
      </c>
      <c r="H315" s="18">
        <v>18808915</v>
      </c>
      <c r="I315" s="18">
        <v>6721.9582626399724</v>
      </c>
      <c r="J315" s="19">
        <v>22.682080051475705</v>
      </c>
      <c r="K315" s="18">
        <v>1322</v>
      </c>
      <c r="L315" s="18">
        <v>2326070</v>
      </c>
      <c r="M315" s="18">
        <v>2946</v>
      </c>
      <c r="N315" s="18">
        <v>20356706</v>
      </c>
      <c r="O315" s="18">
        <v>2947</v>
      </c>
      <c r="P315" s="18">
        <v>16401585</v>
      </c>
      <c r="Q315" s="18">
        <v>426</v>
      </c>
      <c r="R315" s="18">
        <v>101501</v>
      </c>
      <c r="S315" s="18">
        <v>342</v>
      </c>
      <c r="T315" s="18">
        <v>3281181</v>
      </c>
      <c r="U315" s="18">
        <v>2947</v>
      </c>
      <c r="V315" s="18">
        <v>91350729</v>
      </c>
      <c r="W315" s="18">
        <v>2470</v>
      </c>
      <c r="X315" s="18">
        <v>4014740</v>
      </c>
      <c r="Y315" s="18">
        <v>2196</v>
      </c>
      <c r="Z315" s="18">
        <v>2720543</v>
      </c>
      <c r="AA315" s="18">
        <v>42</v>
      </c>
      <c r="AB315" s="18">
        <v>117564</v>
      </c>
      <c r="AC315" s="18">
        <v>301</v>
      </c>
      <c r="AD315" s="18">
        <v>5946812</v>
      </c>
      <c r="AE315" s="18">
        <v>2163</v>
      </c>
      <c r="AF315" s="18">
        <v>58727932</v>
      </c>
      <c r="AG315" s="18">
        <v>2294</v>
      </c>
      <c r="AH315" s="18">
        <v>1148697</v>
      </c>
      <c r="AI315" s="18">
        <v>40</v>
      </c>
      <c r="AJ315" s="18">
        <v>19793</v>
      </c>
      <c r="AK315" s="18">
        <v>1928</v>
      </c>
      <c r="AL315" s="18">
        <v>2638165</v>
      </c>
      <c r="AM315" s="18">
        <v>420</v>
      </c>
      <c r="AN315" s="18">
        <v>1443883</v>
      </c>
      <c r="AO315" s="18">
        <v>73</v>
      </c>
      <c r="AP315" s="18">
        <v>119782</v>
      </c>
    </row>
    <row r="316" spans="1:42" x14ac:dyDescent="0.2">
      <c r="A316" s="17" t="s">
        <v>1578</v>
      </c>
      <c r="B316" s="18">
        <v>325</v>
      </c>
      <c r="C316" s="18">
        <v>1071</v>
      </c>
      <c r="D316" s="18">
        <v>31169568</v>
      </c>
      <c r="E316" s="18">
        <v>29103.238095238095</v>
      </c>
      <c r="F316" s="18">
        <v>256</v>
      </c>
      <c r="G316" s="18">
        <v>419986</v>
      </c>
      <c r="H316" s="18">
        <v>6493493</v>
      </c>
      <c r="I316" s="18">
        <v>6455.1624649859941</v>
      </c>
      <c r="J316" s="19">
        <v>22.180220784580655</v>
      </c>
      <c r="K316" s="18">
        <v>500</v>
      </c>
      <c r="L316" s="18">
        <v>770644</v>
      </c>
      <c r="M316" s="18">
        <v>1069</v>
      </c>
      <c r="N316" s="18">
        <v>7192173</v>
      </c>
      <c r="O316" s="18">
        <v>1071</v>
      </c>
      <c r="P316" s="18">
        <v>6065014</v>
      </c>
      <c r="Q316" s="18">
        <v>129</v>
      </c>
      <c r="R316" s="18">
        <v>-35456</v>
      </c>
      <c r="S316" s="18">
        <v>109</v>
      </c>
      <c r="T316" s="18">
        <v>672105</v>
      </c>
      <c r="U316" s="18">
        <v>1071</v>
      </c>
      <c r="V316" s="18">
        <v>32697262</v>
      </c>
      <c r="W316" s="18">
        <v>909</v>
      </c>
      <c r="X316" s="18">
        <v>1527699</v>
      </c>
      <c r="Y316" s="18">
        <v>798</v>
      </c>
      <c r="Z316" s="18">
        <v>1113862</v>
      </c>
      <c r="AA316" s="18">
        <v>14</v>
      </c>
      <c r="AB316" s="18">
        <v>53098</v>
      </c>
      <c r="AC316" s="18">
        <v>117</v>
      </c>
      <c r="AD316" s="18">
        <v>1753856</v>
      </c>
      <c r="AE316" s="18">
        <v>781</v>
      </c>
      <c r="AF316" s="18">
        <v>21118324</v>
      </c>
      <c r="AG316" s="18">
        <v>799</v>
      </c>
      <c r="AH316" s="18">
        <v>401229</v>
      </c>
      <c r="AI316" s="18">
        <v>20</v>
      </c>
      <c r="AJ316" s="18">
        <v>13707</v>
      </c>
      <c r="AK316" s="18">
        <v>705</v>
      </c>
      <c r="AL316" s="18">
        <v>983199</v>
      </c>
      <c r="AM316" s="18">
        <v>203</v>
      </c>
      <c r="AN316" s="18">
        <v>723051</v>
      </c>
      <c r="AO316" s="18">
        <v>17</v>
      </c>
      <c r="AP316" s="18">
        <v>21804</v>
      </c>
    </row>
    <row r="317" spans="1:42" x14ac:dyDescent="0.2">
      <c r="A317" s="17" t="s">
        <v>1579</v>
      </c>
      <c r="B317" s="18">
        <v>2798</v>
      </c>
      <c r="C317" s="18">
        <v>14034</v>
      </c>
      <c r="D317" s="18">
        <v>514630727</v>
      </c>
      <c r="E317" s="18">
        <v>36670.281245546532</v>
      </c>
      <c r="F317" s="18">
        <v>3795</v>
      </c>
      <c r="G317" s="18">
        <v>5926549</v>
      </c>
      <c r="H317" s="18">
        <v>131801859</v>
      </c>
      <c r="I317" s="18">
        <v>9813.9096479977197</v>
      </c>
      <c r="J317" s="19">
        <v>26.762569892178238</v>
      </c>
      <c r="K317" s="18">
        <v>7061</v>
      </c>
      <c r="L317" s="18">
        <v>10308684</v>
      </c>
      <c r="M317" s="18">
        <v>14032</v>
      </c>
      <c r="N317" s="18">
        <v>136711625</v>
      </c>
      <c r="O317" s="18">
        <v>14034</v>
      </c>
      <c r="P317" s="18">
        <v>120588465</v>
      </c>
      <c r="Q317" s="18">
        <v>2291</v>
      </c>
      <c r="R317" s="18">
        <v>1789703</v>
      </c>
      <c r="S317" s="18">
        <v>1520</v>
      </c>
      <c r="T317" s="18">
        <v>8135171</v>
      </c>
      <c r="U317" s="18">
        <v>14033</v>
      </c>
      <c r="V317" s="18">
        <v>536446971</v>
      </c>
      <c r="W317" s="18">
        <v>12663</v>
      </c>
      <c r="X317" s="18">
        <v>21817035</v>
      </c>
      <c r="Y317" s="18">
        <v>9304</v>
      </c>
      <c r="Z317" s="18">
        <v>12272476</v>
      </c>
      <c r="AA317" s="18">
        <v>64</v>
      </c>
      <c r="AB317" s="18">
        <v>-849194</v>
      </c>
      <c r="AC317" s="18">
        <v>927</v>
      </c>
      <c r="AD317" s="18">
        <v>15498583</v>
      </c>
      <c r="AE317" s="18">
        <v>11919</v>
      </c>
      <c r="AF317" s="18">
        <v>418181781</v>
      </c>
      <c r="AG317" s="18">
        <v>11730</v>
      </c>
      <c r="AH317" s="18">
        <v>7108062</v>
      </c>
      <c r="AI317" s="18">
        <v>436</v>
      </c>
      <c r="AJ317" s="18">
        <v>230838</v>
      </c>
      <c r="AK317" s="18">
        <v>10707</v>
      </c>
      <c r="AL317" s="18">
        <v>14379451</v>
      </c>
      <c r="AM317" s="18">
        <v>1532</v>
      </c>
      <c r="AN317" s="18">
        <v>5386886</v>
      </c>
      <c r="AO317" s="18">
        <v>822</v>
      </c>
      <c r="AP317" s="18">
        <v>1335060</v>
      </c>
    </row>
    <row r="318" spans="1:42" x14ac:dyDescent="0.2">
      <c r="A318" s="17" t="s">
        <v>1580</v>
      </c>
      <c r="B318" s="18">
        <v>949</v>
      </c>
      <c r="C318" s="18">
        <v>4037</v>
      </c>
      <c r="D318" s="18">
        <v>132248497</v>
      </c>
      <c r="E318" s="18">
        <v>32759.102551399556</v>
      </c>
      <c r="F318" s="18">
        <v>545</v>
      </c>
      <c r="G318" s="18">
        <v>277329</v>
      </c>
      <c r="H318" s="18">
        <v>32528163</v>
      </c>
      <c r="I318" s="18">
        <v>8126.2055982164975</v>
      </c>
      <c r="J318" s="19">
        <v>24.805946943956574</v>
      </c>
      <c r="K318" s="18">
        <v>1697</v>
      </c>
      <c r="L318" s="18">
        <v>1723084</v>
      </c>
      <c r="M318" s="18">
        <v>4037</v>
      </c>
      <c r="N318" s="18">
        <v>32376351</v>
      </c>
      <c r="O318" s="18">
        <v>4036</v>
      </c>
      <c r="P318" s="18">
        <v>31690254</v>
      </c>
      <c r="Q318" s="18">
        <v>536</v>
      </c>
      <c r="R318" s="18">
        <v>45194</v>
      </c>
      <c r="S318" s="18">
        <v>213</v>
      </c>
      <c r="T318" s="18">
        <v>667532</v>
      </c>
      <c r="U318" s="18">
        <v>4037</v>
      </c>
      <c r="V318" s="18">
        <v>136698549</v>
      </c>
      <c r="W318" s="18">
        <v>3787</v>
      </c>
      <c r="X318" s="18">
        <v>4450079</v>
      </c>
      <c r="Y318" s="18">
        <v>2605</v>
      </c>
      <c r="Z318" s="18">
        <v>1726755</v>
      </c>
      <c r="AA318" s="18">
        <v>6</v>
      </c>
      <c r="AB318" s="18">
        <v>24751</v>
      </c>
      <c r="AC318" s="18">
        <v>213</v>
      </c>
      <c r="AD318" s="18">
        <v>2496714</v>
      </c>
      <c r="AE318" s="18">
        <v>3585</v>
      </c>
      <c r="AF318" s="18">
        <v>119254729</v>
      </c>
      <c r="AG318" s="18">
        <v>3285</v>
      </c>
      <c r="AH318" s="18">
        <v>1820432</v>
      </c>
      <c r="AI318" s="18">
        <v>93</v>
      </c>
      <c r="AJ318" s="18">
        <v>54092</v>
      </c>
      <c r="AK318" s="18">
        <v>3396</v>
      </c>
      <c r="AL318" s="18">
        <v>3470851</v>
      </c>
      <c r="AM318" s="18">
        <v>529</v>
      </c>
      <c r="AN318" s="18">
        <v>1745078</v>
      </c>
      <c r="AO318" s="18">
        <v>85</v>
      </c>
      <c r="AP318" s="18">
        <v>125879</v>
      </c>
    </row>
    <row r="319" spans="1:42" x14ac:dyDescent="0.2">
      <c r="A319" s="17" t="s">
        <v>1581</v>
      </c>
      <c r="B319" s="18">
        <v>404</v>
      </c>
      <c r="C319" s="18">
        <v>1851</v>
      </c>
      <c r="D319" s="18">
        <v>64770643</v>
      </c>
      <c r="E319" s="18">
        <v>34992.24365207996</v>
      </c>
      <c r="F319" s="18">
        <v>328</v>
      </c>
      <c r="G319" s="18">
        <v>192420</v>
      </c>
      <c r="H319" s="18">
        <v>16483485</v>
      </c>
      <c r="I319" s="18">
        <v>9009.1329011345224</v>
      </c>
      <c r="J319" s="19">
        <v>25.746085305961834</v>
      </c>
      <c r="K319" s="18">
        <v>821</v>
      </c>
      <c r="L319" s="18">
        <v>811081</v>
      </c>
      <c r="M319" s="18">
        <v>1851</v>
      </c>
      <c r="N319" s="18">
        <v>16463368</v>
      </c>
      <c r="O319" s="18">
        <v>1850</v>
      </c>
      <c r="P319" s="18">
        <v>15961111</v>
      </c>
      <c r="Q319" s="18">
        <v>296</v>
      </c>
      <c r="R319" s="18">
        <v>139454</v>
      </c>
      <c r="S319" s="18">
        <v>135</v>
      </c>
      <c r="T319" s="18">
        <v>428327</v>
      </c>
      <c r="U319" s="18">
        <v>1851</v>
      </c>
      <c r="V319" s="18">
        <v>66955506</v>
      </c>
      <c r="W319" s="18">
        <v>1740</v>
      </c>
      <c r="X319" s="18">
        <v>2184946</v>
      </c>
      <c r="Y319" s="18">
        <v>1192</v>
      </c>
      <c r="Z319" s="18">
        <v>924418</v>
      </c>
      <c r="AA319" s="18">
        <v>8</v>
      </c>
      <c r="AB319" s="18">
        <v>-109970</v>
      </c>
      <c r="AC319" s="18">
        <v>97</v>
      </c>
      <c r="AD319" s="18">
        <v>1046751</v>
      </c>
      <c r="AE319" s="18">
        <v>1625</v>
      </c>
      <c r="AF319" s="18">
        <v>57971522</v>
      </c>
      <c r="AG319" s="18">
        <v>1544</v>
      </c>
      <c r="AH319" s="18">
        <v>904317</v>
      </c>
      <c r="AI319" s="18">
        <v>71</v>
      </c>
      <c r="AJ319" s="18">
        <v>37555</v>
      </c>
      <c r="AK319" s="18">
        <v>1579</v>
      </c>
      <c r="AL319" s="18">
        <v>1592440</v>
      </c>
      <c r="AM319" s="18">
        <v>224</v>
      </c>
      <c r="AN319" s="18">
        <v>806416</v>
      </c>
      <c r="AO319" s="18">
        <v>33</v>
      </c>
      <c r="AP319" s="18">
        <v>56623</v>
      </c>
    </row>
    <row r="320" spans="1:42" x14ac:dyDescent="0.2">
      <c r="A320" s="17" t="s">
        <v>1582</v>
      </c>
      <c r="B320" s="18">
        <v>575</v>
      </c>
      <c r="C320" s="18">
        <v>2443</v>
      </c>
      <c r="D320" s="18">
        <v>80805807</v>
      </c>
      <c r="E320" s="18">
        <v>33076.466230045029</v>
      </c>
      <c r="F320" s="18">
        <v>359</v>
      </c>
      <c r="G320" s="18">
        <v>240786</v>
      </c>
      <c r="H320" s="18">
        <v>19796934</v>
      </c>
      <c r="I320" s="18">
        <v>8202.0957838722879</v>
      </c>
      <c r="J320" s="19">
        <v>24.797376257872163</v>
      </c>
      <c r="K320" s="18">
        <v>903</v>
      </c>
      <c r="L320" s="18">
        <v>566570</v>
      </c>
      <c r="M320" s="18">
        <v>2443</v>
      </c>
      <c r="N320" s="18">
        <v>19961823</v>
      </c>
      <c r="O320" s="18">
        <v>2443</v>
      </c>
      <c r="P320" s="18">
        <v>19503150</v>
      </c>
      <c r="Q320" s="18">
        <v>182</v>
      </c>
      <c r="R320" s="18">
        <v>-259623</v>
      </c>
      <c r="S320" s="18">
        <v>121</v>
      </c>
      <c r="T320" s="18">
        <v>306457</v>
      </c>
      <c r="U320" s="18">
        <v>2443</v>
      </c>
      <c r="V320" s="18">
        <v>83408637</v>
      </c>
      <c r="W320" s="18">
        <v>2283</v>
      </c>
      <c r="X320" s="18">
        <v>2602772</v>
      </c>
      <c r="Y320" s="18">
        <v>1591</v>
      </c>
      <c r="Z320" s="18">
        <v>1300082</v>
      </c>
      <c r="AA320" s="18">
        <v>7</v>
      </c>
      <c r="AB320" s="18">
        <v>-41279</v>
      </c>
      <c r="AC320" s="18">
        <v>135</v>
      </c>
      <c r="AD320" s="18">
        <v>1513167</v>
      </c>
      <c r="AE320" s="18">
        <v>2220</v>
      </c>
      <c r="AF320" s="18">
        <v>73469376</v>
      </c>
      <c r="AG320" s="18">
        <v>1958</v>
      </c>
      <c r="AH320" s="18">
        <v>1102508</v>
      </c>
      <c r="AI320" s="18">
        <v>61</v>
      </c>
      <c r="AJ320" s="18">
        <v>31488</v>
      </c>
      <c r="AK320" s="18">
        <v>2107</v>
      </c>
      <c r="AL320" s="18">
        <v>2008729</v>
      </c>
      <c r="AM320" s="18">
        <v>335</v>
      </c>
      <c r="AN320" s="18">
        <v>1095529</v>
      </c>
      <c r="AO320" s="18">
        <v>43</v>
      </c>
      <c r="AP320" s="18">
        <v>69804</v>
      </c>
    </row>
    <row r="321" spans="1:42" x14ac:dyDescent="0.2">
      <c r="A321" s="17" t="s">
        <v>1583</v>
      </c>
      <c r="B321" s="18">
        <v>520</v>
      </c>
      <c r="C321" s="18">
        <v>3697</v>
      </c>
      <c r="D321" s="18">
        <v>146956823</v>
      </c>
      <c r="E321" s="18">
        <v>39750.290235325941</v>
      </c>
      <c r="F321" s="18">
        <v>945</v>
      </c>
      <c r="G321" s="18">
        <v>1017317</v>
      </c>
      <c r="H321" s="18">
        <v>39685627</v>
      </c>
      <c r="I321" s="18">
        <v>11009.722477684609</v>
      </c>
      <c r="J321" s="19">
        <v>27.69721280651256</v>
      </c>
      <c r="K321" s="18">
        <v>1718</v>
      </c>
      <c r="L321" s="18">
        <v>1054533</v>
      </c>
      <c r="M321" s="18">
        <v>3697</v>
      </c>
      <c r="N321" s="18">
        <v>39993333</v>
      </c>
      <c r="O321" s="18">
        <v>3697</v>
      </c>
      <c r="P321" s="18">
        <v>37889527</v>
      </c>
      <c r="Q321" s="18">
        <v>514</v>
      </c>
      <c r="R321" s="18">
        <v>-810103</v>
      </c>
      <c r="S321" s="18">
        <v>324</v>
      </c>
      <c r="T321" s="18">
        <v>1753472</v>
      </c>
      <c r="U321" s="18">
        <v>3697</v>
      </c>
      <c r="V321" s="18">
        <v>152005575</v>
      </c>
      <c r="W321" s="18">
        <v>3314</v>
      </c>
      <c r="X321" s="18">
        <v>5048519</v>
      </c>
      <c r="Y321" s="18">
        <v>2177</v>
      </c>
      <c r="Z321" s="18">
        <v>2481637</v>
      </c>
      <c r="AA321" s="18">
        <v>22</v>
      </c>
      <c r="AB321" s="18">
        <v>-262318</v>
      </c>
      <c r="AC321" s="18">
        <v>316</v>
      </c>
      <c r="AD321" s="18">
        <v>5759735</v>
      </c>
      <c r="AE321" s="18">
        <v>3263</v>
      </c>
      <c r="AF321" s="18">
        <v>126823768</v>
      </c>
      <c r="AG321" s="18">
        <v>3225</v>
      </c>
      <c r="AH321" s="18">
        <v>2089639</v>
      </c>
      <c r="AI321" s="18">
        <v>142</v>
      </c>
      <c r="AJ321" s="18">
        <v>80540</v>
      </c>
      <c r="AK321" s="18">
        <v>2913</v>
      </c>
      <c r="AL321" s="18">
        <v>3841731</v>
      </c>
      <c r="AM321" s="18">
        <v>133</v>
      </c>
      <c r="AN321" s="18">
        <v>380089</v>
      </c>
      <c r="AO321" s="18">
        <v>108</v>
      </c>
      <c r="AP321" s="18">
        <v>192567</v>
      </c>
    </row>
    <row r="322" spans="1:42" x14ac:dyDescent="0.2">
      <c r="A322" s="17" t="s">
        <v>1584</v>
      </c>
      <c r="B322" s="18">
        <v>864</v>
      </c>
      <c r="C322" s="18">
        <v>4661</v>
      </c>
      <c r="D322" s="18">
        <v>192518701</v>
      </c>
      <c r="E322" s="18">
        <v>41304.162411499681</v>
      </c>
      <c r="F322" s="18">
        <v>1288</v>
      </c>
      <c r="G322" s="18">
        <v>1759442</v>
      </c>
      <c r="H322" s="18">
        <v>52401148</v>
      </c>
      <c r="I322" s="18">
        <v>11619.950654366015</v>
      </c>
      <c r="J322" s="19">
        <v>28.132638397554949</v>
      </c>
      <c r="K322" s="18">
        <v>2394</v>
      </c>
      <c r="L322" s="18">
        <v>2680536</v>
      </c>
      <c r="M322" s="18">
        <v>4660</v>
      </c>
      <c r="N322" s="18">
        <v>54340123</v>
      </c>
      <c r="O322" s="18">
        <v>4661</v>
      </c>
      <c r="P322" s="18">
        <v>48574751</v>
      </c>
      <c r="Q322" s="18">
        <v>859</v>
      </c>
      <c r="R322" s="18">
        <v>-533873</v>
      </c>
      <c r="S322" s="18">
        <v>475</v>
      </c>
      <c r="T322" s="18">
        <v>2834390</v>
      </c>
      <c r="U322" s="18">
        <v>4660</v>
      </c>
      <c r="V322" s="18">
        <v>201196256</v>
      </c>
      <c r="W322" s="18">
        <v>4183</v>
      </c>
      <c r="X322" s="18">
        <v>8677619</v>
      </c>
      <c r="Y322" s="18">
        <v>2955</v>
      </c>
      <c r="Z322" s="18">
        <v>4785320</v>
      </c>
      <c r="AA322" s="18">
        <v>18</v>
      </c>
      <c r="AB322" s="18">
        <v>-175653</v>
      </c>
      <c r="AC322" s="18">
        <v>427</v>
      </c>
      <c r="AD322" s="18">
        <v>7330825</v>
      </c>
      <c r="AE322" s="18">
        <v>4009</v>
      </c>
      <c r="AF322" s="18">
        <v>157746289</v>
      </c>
      <c r="AG322" s="18">
        <v>4005</v>
      </c>
      <c r="AH322" s="18">
        <v>2688993</v>
      </c>
      <c r="AI322" s="18">
        <v>239</v>
      </c>
      <c r="AJ322" s="18">
        <v>148911</v>
      </c>
      <c r="AK322" s="18">
        <v>3631</v>
      </c>
      <c r="AL322" s="18">
        <v>5816666</v>
      </c>
      <c r="AM322" s="18">
        <v>356</v>
      </c>
      <c r="AN322" s="18">
        <v>1148106</v>
      </c>
      <c r="AO322" s="18">
        <v>202</v>
      </c>
      <c r="AP322" s="18">
        <v>332181</v>
      </c>
    </row>
    <row r="323" spans="1:42" x14ac:dyDescent="0.2">
      <c r="A323" s="17" t="s">
        <v>1585</v>
      </c>
      <c r="B323" s="18">
        <v>446</v>
      </c>
      <c r="C323" s="18">
        <v>2243</v>
      </c>
      <c r="D323" s="18">
        <v>81057647</v>
      </c>
      <c r="E323" s="18">
        <v>36138.050378956752</v>
      </c>
      <c r="F323" s="18">
        <v>536</v>
      </c>
      <c r="G323" s="18">
        <v>627520</v>
      </c>
      <c r="H323" s="18">
        <v>20631133</v>
      </c>
      <c r="I323" s="18">
        <v>9477.7766384306724</v>
      </c>
      <c r="J323" s="19">
        <v>26.226585383116291</v>
      </c>
      <c r="K323" s="18">
        <v>1053</v>
      </c>
      <c r="L323" s="18">
        <v>952321</v>
      </c>
      <c r="M323" s="18">
        <v>2242</v>
      </c>
      <c r="N323" s="18">
        <v>21047329</v>
      </c>
      <c r="O323" s="18">
        <v>2243</v>
      </c>
      <c r="P323" s="18">
        <v>20095124</v>
      </c>
      <c r="Q323" s="18">
        <v>274</v>
      </c>
      <c r="R323" s="18">
        <v>-261032</v>
      </c>
      <c r="S323" s="18">
        <v>202</v>
      </c>
      <c r="T323" s="18">
        <v>469169</v>
      </c>
      <c r="U323" s="18">
        <v>2242</v>
      </c>
      <c r="V323" s="18">
        <v>84159320</v>
      </c>
      <c r="W323" s="18">
        <v>2042</v>
      </c>
      <c r="X323" s="18">
        <v>3101663</v>
      </c>
      <c r="Y323" s="18">
        <v>1421</v>
      </c>
      <c r="Z323" s="18">
        <v>1601457</v>
      </c>
      <c r="AA323" s="18">
        <v>5</v>
      </c>
      <c r="AB323" s="18">
        <v>1312</v>
      </c>
      <c r="AC323" s="18">
        <v>167</v>
      </c>
      <c r="AD323" s="18">
        <v>2258468</v>
      </c>
      <c r="AE323" s="18">
        <v>1965</v>
      </c>
      <c r="AF323" s="18">
        <v>70603704</v>
      </c>
      <c r="AG323" s="18">
        <v>1916</v>
      </c>
      <c r="AH323" s="18">
        <v>1139181</v>
      </c>
      <c r="AI323" s="18">
        <v>78</v>
      </c>
      <c r="AJ323" s="18">
        <v>42486</v>
      </c>
      <c r="AK323" s="18">
        <v>1845</v>
      </c>
      <c r="AL323" s="18">
        <v>2385968</v>
      </c>
      <c r="AM323" s="18">
        <v>189</v>
      </c>
      <c r="AN323" s="18">
        <v>560159</v>
      </c>
      <c r="AO323" s="18">
        <v>67</v>
      </c>
      <c r="AP323" s="18">
        <v>104781</v>
      </c>
    </row>
    <row r="324" spans="1:42" x14ac:dyDescent="0.2">
      <c r="A324" s="17" t="s">
        <v>1586</v>
      </c>
      <c r="B324" s="18">
        <v>953</v>
      </c>
      <c r="C324" s="18">
        <v>4620</v>
      </c>
      <c r="D324" s="18">
        <v>171497679</v>
      </c>
      <c r="E324" s="18">
        <v>37120.709740259743</v>
      </c>
      <c r="F324" s="18">
        <v>1259</v>
      </c>
      <c r="G324" s="18">
        <v>1167283</v>
      </c>
      <c r="H324" s="18">
        <v>44510850</v>
      </c>
      <c r="I324" s="18">
        <v>9887.0417748917753</v>
      </c>
      <c r="J324" s="19">
        <v>26.634840346731458</v>
      </c>
      <c r="K324" s="18">
        <v>2346</v>
      </c>
      <c r="L324" s="18">
        <v>2135468</v>
      </c>
      <c r="M324" s="18">
        <v>4620</v>
      </c>
      <c r="N324" s="18">
        <v>45187885</v>
      </c>
      <c r="O324" s="18">
        <v>4620</v>
      </c>
      <c r="P324" s="18">
        <v>42986749</v>
      </c>
      <c r="Q324" s="18">
        <v>586</v>
      </c>
      <c r="R324" s="18">
        <v>-1273783</v>
      </c>
      <c r="S324" s="18">
        <v>462</v>
      </c>
      <c r="T324" s="18">
        <v>1443569</v>
      </c>
      <c r="U324" s="18">
        <v>4620</v>
      </c>
      <c r="V324" s="18">
        <v>177832280</v>
      </c>
      <c r="W324" s="18">
        <v>4268</v>
      </c>
      <c r="X324" s="18">
        <v>6334425</v>
      </c>
      <c r="Y324" s="18">
        <v>3006</v>
      </c>
      <c r="Z324" s="18">
        <v>3169067</v>
      </c>
      <c r="AA324" s="18">
        <v>15</v>
      </c>
      <c r="AB324" s="18">
        <v>-233751</v>
      </c>
      <c r="AC324" s="18">
        <v>286</v>
      </c>
      <c r="AD324" s="18">
        <v>3929997</v>
      </c>
      <c r="AE324" s="18">
        <v>4065</v>
      </c>
      <c r="AF324" s="18">
        <v>149076270</v>
      </c>
      <c r="AG324" s="18">
        <v>3934</v>
      </c>
      <c r="AH324" s="18">
        <v>2399263</v>
      </c>
      <c r="AI324" s="18">
        <v>139</v>
      </c>
      <c r="AJ324" s="18">
        <v>86536</v>
      </c>
      <c r="AK324" s="18">
        <v>3771</v>
      </c>
      <c r="AL324" s="18">
        <v>4561257</v>
      </c>
      <c r="AM324" s="18">
        <v>339</v>
      </c>
      <c r="AN324" s="18">
        <v>1097186</v>
      </c>
      <c r="AO324" s="18">
        <v>150</v>
      </c>
      <c r="AP324" s="18">
        <v>253902</v>
      </c>
    </row>
    <row r="325" spans="1:42" x14ac:dyDescent="0.2">
      <c r="A325" s="17" t="s">
        <v>1587</v>
      </c>
      <c r="B325" s="18">
        <v>1434</v>
      </c>
      <c r="C325" s="18">
        <v>7257</v>
      </c>
      <c r="D325" s="18">
        <v>245267101</v>
      </c>
      <c r="E325" s="18">
        <v>33797.313077029074</v>
      </c>
      <c r="F325" s="18">
        <v>1668</v>
      </c>
      <c r="G325" s="18">
        <v>1241464</v>
      </c>
      <c r="H325" s="18">
        <v>60365501</v>
      </c>
      <c r="I325" s="18">
        <v>8489.3158329888392</v>
      </c>
      <c r="J325" s="19">
        <v>25.118315807059666</v>
      </c>
      <c r="K325" s="18">
        <v>3451</v>
      </c>
      <c r="L325" s="18">
        <v>2905977</v>
      </c>
      <c r="M325" s="18">
        <v>7256</v>
      </c>
      <c r="N325" s="18">
        <v>61034002</v>
      </c>
      <c r="O325" s="18">
        <v>7257</v>
      </c>
      <c r="P325" s="18">
        <v>58212163</v>
      </c>
      <c r="Q325" s="18">
        <v>964</v>
      </c>
      <c r="R325" s="18">
        <v>-46222</v>
      </c>
      <c r="S325" s="18">
        <v>629</v>
      </c>
      <c r="T325" s="18">
        <v>2201458</v>
      </c>
      <c r="U325" s="18">
        <v>7257</v>
      </c>
      <c r="V325" s="18">
        <v>254926255</v>
      </c>
      <c r="W325" s="18">
        <v>6673</v>
      </c>
      <c r="X325" s="18">
        <v>9658859</v>
      </c>
      <c r="Y325" s="18">
        <v>4721</v>
      </c>
      <c r="Z325" s="18">
        <v>4198478</v>
      </c>
      <c r="AA325" s="18">
        <v>24</v>
      </c>
      <c r="AB325" s="18">
        <v>-119387</v>
      </c>
      <c r="AC325" s="18">
        <v>495</v>
      </c>
      <c r="AD325" s="18">
        <v>6694052</v>
      </c>
      <c r="AE325" s="18">
        <v>6290</v>
      </c>
      <c r="AF325" s="18">
        <v>212178322</v>
      </c>
      <c r="AG325" s="18">
        <v>6070</v>
      </c>
      <c r="AH325" s="18">
        <v>3403729</v>
      </c>
      <c r="AI325" s="18">
        <v>205</v>
      </c>
      <c r="AJ325" s="18">
        <v>116408</v>
      </c>
      <c r="AK325" s="18">
        <v>5839</v>
      </c>
      <c r="AL325" s="18">
        <v>6797360</v>
      </c>
      <c r="AM325" s="18">
        <v>806</v>
      </c>
      <c r="AN325" s="18">
        <v>2614534</v>
      </c>
      <c r="AO325" s="18">
        <v>249</v>
      </c>
      <c r="AP325" s="18">
        <v>396486</v>
      </c>
    </row>
    <row r="326" spans="1:42" x14ac:dyDescent="0.2">
      <c r="A326" s="17" t="s">
        <v>1588</v>
      </c>
      <c r="B326" s="18">
        <v>1469</v>
      </c>
      <c r="C326" s="18">
        <v>6826</v>
      </c>
      <c r="D326" s="18">
        <v>256981044</v>
      </c>
      <c r="E326" s="18">
        <v>37647.384119542927</v>
      </c>
      <c r="F326" s="18">
        <v>2080</v>
      </c>
      <c r="G326" s="18">
        <v>3365883</v>
      </c>
      <c r="H326" s="18">
        <v>66296715</v>
      </c>
      <c r="I326" s="18">
        <v>10205.47875769118</v>
      </c>
      <c r="J326" s="19">
        <v>27.108068718095797</v>
      </c>
      <c r="K326" s="18">
        <v>3647</v>
      </c>
      <c r="L326" s="18">
        <v>4771260</v>
      </c>
      <c r="M326" s="18">
        <v>6825</v>
      </c>
      <c r="N326" s="18">
        <v>69259252</v>
      </c>
      <c r="O326" s="18">
        <v>6826</v>
      </c>
      <c r="P326" s="18">
        <v>59417009</v>
      </c>
      <c r="Q326" s="18">
        <v>1175</v>
      </c>
      <c r="R326" s="18">
        <v>1199749</v>
      </c>
      <c r="S326" s="18">
        <v>823</v>
      </c>
      <c r="T326" s="18">
        <v>3533610</v>
      </c>
      <c r="U326" s="18">
        <v>6826</v>
      </c>
      <c r="V326" s="18">
        <v>268054104</v>
      </c>
      <c r="W326" s="18">
        <v>6152</v>
      </c>
      <c r="X326" s="18">
        <v>11073602</v>
      </c>
      <c r="Y326" s="18">
        <v>4660</v>
      </c>
      <c r="Z326" s="18">
        <v>6668417</v>
      </c>
      <c r="AA326" s="18">
        <v>35</v>
      </c>
      <c r="AB326" s="18">
        <v>-161251</v>
      </c>
      <c r="AC326" s="18">
        <v>471</v>
      </c>
      <c r="AD326" s="18">
        <v>9358140</v>
      </c>
      <c r="AE326" s="18">
        <v>5641</v>
      </c>
      <c r="AF326" s="18">
        <v>201724112</v>
      </c>
      <c r="AG326" s="18">
        <v>5743</v>
      </c>
      <c r="AH326" s="18">
        <v>3587834</v>
      </c>
      <c r="AI326" s="18">
        <v>172</v>
      </c>
      <c r="AJ326" s="18">
        <v>107079</v>
      </c>
      <c r="AK326" s="18">
        <v>5121</v>
      </c>
      <c r="AL326" s="18">
        <v>6631731</v>
      </c>
      <c r="AM326" s="18">
        <v>599</v>
      </c>
      <c r="AN326" s="18">
        <v>2013897</v>
      </c>
      <c r="AO326" s="18">
        <v>263</v>
      </c>
      <c r="AP326" s="18">
        <v>419009</v>
      </c>
    </row>
    <row r="327" spans="1:42" x14ac:dyDescent="0.2">
      <c r="A327" s="17" t="s">
        <v>1589</v>
      </c>
      <c r="B327" s="18">
        <v>902</v>
      </c>
      <c r="C327" s="18">
        <v>4922</v>
      </c>
      <c r="D327" s="18">
        <v>193140912</v>
      </c>
      <c r="E327" s="18">
        <v>39240.33157253149</v>
      </c>
      <c r="F327" s="18">
        <v>1655</v>
      </c>
      <c r="G327" s="18">
        <v>1626284</v>
      </c>
      <c r="H327" s="18">
        <v>51399358</v>
      </c>
      <c r="I327" s="18">
        <v>10773.190166598944</v>
      </c>
      <c r="J327" s="19">
        <v>27.454381079033112</v>
      </c>
      <c r="K327" s="18">
        <v>2847</v>
      </c>
      <c r="L327" s="18">
        <v>3193272</v>
      </c>
      <c r="M327" s="18">
        <v>4920</v>
      </c>
      <c r="N327" s="18">
        <v>52736045</v>
      </c>
      <c r="O327" s="18">
        <v>4922</v>
      </c>
      <c r="P327" s="18">
        <v>48605698</v>
      </c>
      <c r="Q327" s="18">
        <v>820</v>
      </c>
      <c r="R327" s="18">
        <v>-206239</v>
      </c>
      <c r="S327" s="18">
        <v>624</v>
      </c>
      <c r="T327" s="18">
        <v>2976759</v>
      </c>
      <c r="U327" s="18">
        <v>4921</v>
      </c>
      <c r="V327" s="18">
        <v>201295444</v>
      </c>
      <c r="W327" s="18">
        <v>4553</v>
      </c>
      <c r="X327" s="18">
        <v>8154591</v>
      </c>
      <c r="Y327" s="18">
        <v>3287</v>
      </c>
      <c r="Z327" s="18">
        <v>4154442</v>
      </c>
      <c r="AA327" s="18">
        <v>22</v>
      </c>
      <c r="AB327" s="18">
        <v>-134481</v>
      </c>
      <c r="AC327" s="18">
        <v>305</v>
      </c>
      <c r="AD327" s="18">
        <v>4494626</v>
      </c>
      <c r="AE327" s="18">
        <v>4244</v>
      </c>
      <c r="AF327" s="18">
        <v>162455920</v>
      </c>
      <c r="AG327" s="18">
        <v>4230</v>
      </c>
      <c r="AH327" s="18">
        <v>2725829</v>
      </c>
      <c r="AI327" s="18">
        <v>139</v>
      </c>
      <c r="AJ327" s="18">
        <v>79337</v>
      </c>
      <c r="AK327" s="18">
        <v>3899</v>
      </c>
      <c r="AL327" s="18">
        <v>5301171</v>
      </c>
      <c r="AM327" s="18">
        <v>324</v>
      </c>
      <c r="AN327" s="18">
        <v>1025369</v>
      </c>
      <c r="AO327" s="18">
        <v>167</v>
      </c>
      <c r="AP327" s="18">
        <v>272598</v>
      </c>
    </row>
    <row r="328" spans="1:42" x14ac:dyDescent="0.2">
      <c r="A328" s="17" t="s">
        <v>1590</v>
      </c>
      <c r="B328" s="18">
        <v>1190</v>
      </c>
      <c r="C328" s="18">
        <v>6852</v>
      </c>
      <c r="D328" s="18">
        <v>260211502</v>
      </c>
      <c r="E328" s="18">
        <v>37975.99270286048</v>
      </c>
      <c r="F328" s="18">
        <v>1918</v>
      </c>
      <c r="G328" s="18">
        <v>1845996</v>
      </c>
      <c r="H328" s="18">
        <v>68771820</v>
      </c>
      <c r="I328" s="18">
        <v>10306.16112084063</v>
      </c>
      <c r="J328" s="19">
        <v>27.138622027553573</v>
      </c>
      <c r="K328" s="18">
        <v>3421</v>
      </c>
      <c r="L328" s="18">
        <v>2592591</v>
      </c>
      <c r="M328" s="18">
        <v>6850</v>
      </c>
      <c r="N328" s="18">
        <v>69713555</v>
      </c>
      <c r="O328" s="18">
        <v>6852</v>
      </c>
      <c r="P328" s="18">
        <v>66367733</v>
      </c>
      <c r="Q328" s="18">
        <v>936</v>
      </c>
      <c r="R328" s="18">
        <v>-1298109</v>
      </c>
      <c r="S328" s="18">
        <v>727</v>
      </c>
      <c r="T328" s="18">
        <v>3004265</v>
      </c>
      <c r="U328" s="18">
        <v>6851</v>
      </c>
      <c r="V328" s="18">
        <v>270255488</v>
      </c>
      <c r="W328" s="18">
        <v>6373</v>
      </c>
      <c r="X328" s="18">
        <v>10043932</v>
      </c>
      <c r="Y328" s="18">
        <v>4491</v>
      </c>
      <c r="Z328" s="18">
        <v>4709444</v>
      </c>
      <c r="AA328" s="18">
        <v>43</v>
      </c>
      <c r="AB328" s="18">
        <v>-183543</v>
      </c>
      <c r="AC328" s="18">
        <v>406</v>
      </c>
      <c r="AD328" s="18">
        <v>5166925</v>
      </c>
      <c r="AE328" s="18">
        <v>6111</v>
      </c>
      <c r="AF328" s="18">
        <v>228143896</v>
      </c>
      <c r="AG328" s="18">
        <v>5795</v>
      </c>
      <c r="AH328" s="18">
        <v>3655957</v>
      </c>
      <c r="AI328" s="18">
        <v>179</v>
      </c>
      <c r="AJ328" s="18">
        <v>94983</v>
      </c>
      <c r="AK328" s="18">
        <v>5708</v>
      </c>
      <c r="AL328" s="18">
        <v>7075392</v>
      </c>
      <c r="AM328" s="18">
        <v>555</v>
      </c>
      <c r="AN328" s="18">
        <v>1729671</v>
      </c>
      <c r="AO328" s="18">
        <v>207</v>
      </c>
      <c r="AP328" s="18">
        <v>327889</v>
      </c>
    </row>
    <row r="329" spans="1:42" x14ac:dyDescent="0.2">
      <c r="A329" s="17" t="s">
        <v>1591</v>
      </c>
      <c r="B329" s="18">
        <v>1318</v>
      </c>
      <c r="C329" s="18">
        <v>7748</v>
      </c>
      <c r="D329" s="18">
        <v>274099995</v>
      </c>
      <c r="E329" s="18">
        <v>35376.87080536913</v>
      </c>
      <c r="F329" s="18">
        <v>1456</v>
      </c>
      <c r="G329" s="18">
        <v>1444107</v>
      </c>
      <c r="H329" s="18">
        <v>69551217</v>
      </c>
      <c r="I329" s="18">
        <v>9163.0516262261226</v>
      </c>
      <c r="J329" s="19">
        <v>25.90124965160981</v>
      </c>
      <c r="K329" s="18">
        <v>2933</v>
      </c>
      <c r="L329" s="18">
        <v>1882539</v>
      </c>
      <c r="M329" s="18">
        <v>7747</v>
      </c>
      <c r="N329" s="18">
        <v>69973181</v>
      </c>
      <c r="O329" s="18">
        <v>7748</v>
      </c>
      <c r="P329" s="18">
        <v>67660593</v>
      </c>
      <c r="Q329" s="18">
        <v>756</v>
      </c>
      <c r="R329" s="18">
        <v>-811510</v>
      </c>
      <c r="S329" s="18">
        <v>564</v>
      </c>
      <c r="T329" s="18">
        <v>2052406</v>
      </c>
      <c r="U329" s="18">
        <v>7748</v>
      </c>
      <c r="V329" s="18">
        <v>282971521</v>
      </c>
      <c r="W329" s="18">
        <v>7172</v>
      </c>
      <c r="X329" s="18">
        <v>8871451</v>
      </c>
      <c r="Y329" s="18">
        <v>4754</v>
      </c>
      <c r="Z329" s="18">
        <v>4355865</v>
      </c>
      <c r="AA329" s="18">
        <v>43</v>
      </c>
      <c r="AB329" s="18">
        <v>-163054</v>
      </c>
      <c r="AC329" s="18">
        <v>447</v>
      </c>
      <c r="AD329" s="18">
        <v>6502957</v>
      </c>
      <c r="AE329" s="18">
        <v>6972</v>
      </c>
      <c r="AF329" s="18">
        <v>243674367</v>
      </c>
      <c r="AG329" s="18">
        <v>6454</v>
      </c>
      <c r="AH329" s="18">
        <v>3814127</v>
      </c>
      <c r="AI329" s="18">
        <v>186</v>
      </c>
      <c r="AJ329" s="18">
        <v>112658</v>
      </c>
      <c r="AK329" s="18">
        <v>6559</v>
      </c>
      <c r="AL329" s="18">
        <v>6946273</v>
      </c>
      <c r="AM329" s="18">
        <v>671</v>
      </c>
      <c r="AN329" s="18">
        <v>1938996</v>
      </c>
      <c r="AO329" s="18">
        <v>132</v>
      </c>
      <c r="AP329" s="18">
        <v>199460</v>
      </c>
    </row>
    <row r="330" spans="1:42" x14ac:dyDescent="0.2">
      <c r="A330" s="17" t="s">
        <v>1592</v>
      </c>
      <c r="B330" s="18">
        <v>1996</v>
      </c>
      <c r="C330" s="18">
        <v>9611</v>
      </c>
      <c r="D330" s="18">
        <v>321229430</v>
      </c>
      <c r="E330" s="18">
        <v>33423.101654354388</v>
      </c>
      <c r="F330" s="18">
        <v>1773</v>
      </c>
      <c r="G330" s="18">
        <v>927998</v>
      </c>
      <c r="H330" s="18">
        <v>78946834</v>
      </c>
      <c r="I330" s="18">
        <v>8310.7722401415049</v>
      </c>
      <c r="J330" s="19">
        <v>24.865353090468702</v>
      </c>
      <c r="K330" s="18">
        <v>3809</v>
      </c>
      <c r="L330" s="18">
        <v>2716155</v>
      </c>
      <c r="M330" s="18">
        <v>9611</v>
      </c>
      <c r="N330" s="18">
        <v>79521751</v>
      </c>
      <c r="O330" s="18">
        <v>9611</v>
      </c>
      <c r="P330" s="18">
        <v>77249411</v>
      </c>
      <c r="Q330" s="18">
        <v>1083</v>
      </c>
      <c r="R330" s="18">
        <v>-355509</v>
      </c>
      <c r="S330" s="18">
        <v>720</v>
      </c>
      <c r="T330" s="18">
        <v>2971016</v>
      </c>
      <c r="U330" s="18">
        <v>9611</v>
      </c>
      <c r="V330" s="18">
        <v>332155963</v>
      </c>
      <c r="W330" s="18">
        <v>8976</v>
      </c>
      <c r="X330" s="18">
        <v>10926293</v>
      </c>
      <c r="Y330" s="18">
        <v>6190</v>
      </c>
      <c r="Z330" s="18">
        <v>5100183</v>
      </c>
      <c r="AA330" s="18">
        <v>31</v>
      </c>
      <c r="AB330" s="18">
        <v>-36239</v>
      </c>
      <c r="AC330" s="18">
        <v>576</v>
      </c>
      <c r="AD330" s="18">
        <v>8480672</v>
      </c>
      <c r="AE330" s="18">
        <v>8479</v>
      </c>
      <c r="AF330" s="18">
        <v>281109465</v>
      </c>
      <c r="AG330" s="18">
        <v>7876</v>
      </c>
      <c r="AH330" s="18">
        <v>4411389</v>
      </c>
      <c r="AI330" s="18">
        <v>182</v>
      </c>
      <c r="AJ330" s="18">
        <v>106399</v>
      </c>
      <c r="AK330" s="18">
        <v>8043</v>
      </c>
      <c r="AL330" s="18">
        <v>8505900</v>
      </c>
      <c r="AM330" s="18">
        <v>1209</v>
      </c>
      <c r="AN330" s="18">
        <v>3976649</v>
      </c>
      <c r="AO330" s="18">
        <v>168</v>
      </c>
      <c r="AP330" s="18">
        <v>260896</v>
      </c>
    </row>
    <row r="331" spans="1:42" x14ac:dyDescent="0.2">
      <c r="A331" s="17" t="s">
        <v>1593</v>
      </c>
      <c r="B331" s="18">
        <v>1240</v>
      </c>
      <c r="C331" s="18">
        <v>6841</v>
      </c>
      <c r="D331" s="18">
        <v>241487909</v>
      </c>
      <c r="E331" s="18">
        <v>35300.089022072796</v>
      </c>
      <c r="F331" s="18">
        <v>1494</v>
      </c>
      <c r="G331" s="18">
        <v>1189095</v>
      </c>
      <c r="H331" s="18">
        <v>61122192</v>
      </c>
      <c r="I331" s="18">
        <v>9108.5056278321881</v>
      </c>
      <c r="J331" s="19">
        <v>25.803067018150376</v>
      </c>
      <c r="K331" s="18">
        <v>2887</v>
      </c>
      <c r="L331" s="18">
        <v>2073458</v>
      </c>
      <c r="M331" s="18">
        <v>6840</v>
      </c>
      <c r="N331" s="18">
        <v>61728012</v>
      </c>
      <c r="O331" s="18">
        <v>6841</v>
      </c>
      <c r="P331" s="18">
        <v>59346445</v>
      </c>
      <c r="Q331" s="18">
        <v>831</v>
      </c>
      <c r="R331" s="18">
        <v>-1018996</v>
      </c>
      <c r="S331" s="18">
        <v>569</v>
      </c>
      <c r="T331" s="18">
        <v>1925904</v>
      </c>
      <c r="U331" s="18">
        <v>6840</v>
      </c>
      <c r="V331" s="18">
        <v>249828595</v>
      </c>
      <c r="W331" s="18">
        <v>6269</v>
      </c>
      <c r="X331" s="18">
        <v>8340535</v>
      </c>
      <c r="Y331" s="18">
        <v>4294</v>
      </c>
      <c r="Z331" s="18">
        <v>4068779</v>
      </c>
      <c r="AA331" s="18">
        <v>18</v>
      </c>
      <c r="AB331" s="18">
        <v>-58064</v>
      </c>
      <c r="AC331" s="18">
        <v>422</v>
      </c>
      <c r="AD331" s="18">
        <v>6991943</v>
      </c>
      <c r="AE331" s="18">
        <v>6005</v>
      </c>
      <c r="AF331" s="18">
        <v>210241112</v>
      </c>
      <c r="AG331" s="18">
        <v>5730</v>
      </c>
      <c r="AH331" s="18">
        <v>3356479</v>
      </c>
      <c r="AI331" s="18">
        <v>176</v>
      </c>
      <c r="AJ331" s="18">
        <v>97825</v>
      </c>
      <c r="AK331" s="18">
        <v>5600</v>
      </c>
      <c r="AL331" s="18">
        <v>6411688</v>
      </c>
      <c r="AM331" s="18">
        <v>593</v>
      </c>
      <c r="AN331" s="18">
        <v>1919478</v>
      </c>
      <c r="AO331" s="18">
        <v>159</v>
      </c>
      <c r="AP331" s="18">
        <v>259937</v>
      </c>
    </row>
    <row r="332" spans="1:42" x14ac:dyDescent="0.2">
      <c r="A332" s="17" t="s">
        <v>1594</v>
      </c>
      <c r="B332" s="18">
        <v>2215</v>
      </c>
      <c r="C332" s="18">
        <v>11535</v>
      </c>
      <c r="D332" s="18">
        <v>405775277</v>
      </c>
      <c r="E332" s="18">
        <v>35177.743996532292</v>
      </c>
      <c r="F332" s="18">
        <v>2446</v>
      </c>
      <c r="G332" s="18">
        <v>1585431</v>
      </c>
      <c r="H332" s="18">
        <v>102686133</v>
      </c>
      <c r="I332" s="18">
        <v>9039.5807542262683</v>
      </c>
      <c r="J332" s="19">
        <v>25.696874578191714</v>
      </c>
      <c r="K332" s="18">
        <v>5396</v>
      </c>
      <c r="L332" s="18">
        <v>3534557</v>
      </c>
      <c r="M332" s="18">
        <v>11535</v>
      </c>
      <c r="N332" s="18">
        <v>103360812</v>
      </c>
      <c r="O332" s="18">
        <v>11535</v>
      </c>
      <c r="P332" s="18">
        <v>99646494</v>
      </c>
      <c r="Q332" s="18">
        <v>984</v>
      </c>
      <c r="R332" s="18">
        <v>-1412139</v>
      </c>
      <c r="S332" s="18">
        <v>866</v>
      </c>
      <c r="T332" s="18">
        <v>2736075</v>
      </c>
      <c r="U332" s="18">
        <v>11535</v>
      </c>
      <c r="V332" s="18">
        <v>419603836</v>
      </c>
      <c r="W332" s="18">
        <v>10763</v>
      </c>
      <c r="X332" s="18">
        <v>13828996</v>
      </c>
      <c r="Y332" s="18">
        <v>7251</v>
      </c>
      <c r="Z332" s="18">
        <v>6485695</v>
      </c>
      <c r="AA332" s="18">
        <v>48</v>
      </c>
      <c r="AB332" s="18">
        <v>-585788</v>
      </c>
      <c r="AC332" s="18">
        <v>646</v>
      </c>
      <c r="AD332" s="18">
        <v>9194365</v>
      </c>
      <c r="AE332" s="18">
        <v>10344</v>
      </c>
      <c r="AF332" s="18">
        <v>360449827</v>
      </c>
      <c r="AG332" s="18">
        <v>9658</v>
      </c>
      <c r="AH332" s="18">
        <v>5634981</v>
      </c>
      <c r="AI332" s="18">
        <v>279</v>
      </c>
      <c r="AJ332" s="18">
        <v>165351</v>
      </c>
      <c r="AK332" s="18">
        <v>9697</v>
      </c>
      <c r="AL332" s="18">
        <v>10437554</v>
      </c>
      <c r="AM332" s="18">
        <v>1109</v>
      </c>
      <c r="AN332" s="18">
        <v>3436342</v>
      </c>
      <c r="AO332" s="18">
        <v>226</v>
      </c>
      <c r="AP332" s="18">
        <v>326746</v>
      </c>
    </row>
    <row r="333" spans="1:42" x14ac:dyDescent="0.2">
      <c r="A333" s="17" t="s">
        <v>1595</v>
      </c>
      <c r="B333" s="18">
        <v>1406</v>
      </c>
      <c r="C333" s="18">
        <v>6769</v>
      </c>
      <c r="D333" s="18">
        <v>245348260</v>
      </c>
      <c r="E333" s="18">
        <v>36245.864972669522</v>
      </c>
      <c r="F333" s="18">
        <v>2272</v>
      </c>
      <c r="G333" s="18">
        <v>3125305</v>
      </c>
      <c r="H333" s="18">
        <v>61129063</v>
      </c>
      <c r="I333" s="18">
        <v>9492.4461515733492</v>
      </c>
      <c r="J333" s="19">
        <v>26.189045726266819</v>
      </c>
      <c r="K333" s="18">
        <v>3426</v>
      </c>
      <c r="L333" s="18">
        <v>4941147</v>
      </c>
      <c r="M333" s="18">
        <v>6769</v>
      </c>
      <c r="N333" s="18">
        <v>64554280</v>
      </c>
      <c r="O333" s="18">
        <v>6769</v>
      </c>
      <c r="P333" s="18">
        <v>55878411</v>
      </c>
      <c r="Q333" s="18">
        <v>1047</v>
      </c>
      <c r="R333" s="18">
        <v>161776</v>
      </c>
      <c r="S333" s="18">
        <v>934</v>
      </c>
      <c r="T333" s="18">
        <v>4027843</v>
      </c>
      <c r="U333" s="18">
        <v>6769</v>
      </c>
      <c r="V333" s="18">
        <v>256363402</v>
      </c>
      <c r="W333" s="18">
        <v>6064</v>
      </c>
      <c r="X333" s="18">
        <v>11015238</v>
      </c>
      <c r="Y333" s="18">
        <v>4717</v>
      </c>
      <c r="Z333" s="18">
        <v>6933586</v>
      </c>
      <c r="AA333" s="18">
        <v>44</v>
      </c>
      <c r="AB333" s="18">
        <v>-231579</v>
      </c>
      <c r="AC333" s="18">
        <v>547</v>
      </c>
      <c r="AD333" s="18">
        <v>8622251</v>
      </c>
      <c r="AE333" s="18">
        <v>5309</v>
      </c>
      <c r="AF333" s="18">
        <v>188249369</v>
      </c>
      <c r="AG333" s="18">
        <v>5667</v>
      </c>
      <c r="AH333" s="18">
        <v>3397415</v>
      </c>
      <c r="AI333" s="18">
        <v>151</v>
      </c>
      <c r="AJ333" s="18">
        <v>98560</v>
      </c>
      <c r="AK333" s="18">
        <v>4867</v>
      </c>
      <c r="AL333" s="18">
        <v>6908122</v>
      </c>
      <c r="AM333" s="18">
        <v>469</v>
      </c>
      <c r="AN333" s="18">
        <v>1424019</v>
      </c>
      <c r="AO333" s="18">
        <v>148</v>
      </c>
      <c r="AP333" s="18">
        <v>224940</v>
      </c>
    </row>
    <row r="334" spans="1:42" s="26" customFormat="1" x14ac:dyDescent="0.2">
      <c r="A334" s="20"/>
      <c r="B334" s="21"/>
      <c r="C334" s="21"/>
      <c r="D334" s="21"/>
      <c r="E334" s="21"/>
      <c r="F334" s="21"/>
      <c r="G334" s="21"/>
      <c r="H334" s="21"/>
      <c r="I334" s="21"/>
      <c r="J334" s="22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</row>
    <row r="335" spans="1:42" x14ac:dyDescent="0.2">
      <c r="A335" s="17" t="s">
        <v>1596</v>
      </c>
      <c r="B335" s="18">
        <v>431</v>
      </c>
      <c r="C335" s="18">
        <v>1939</v>
      </c>
      <c r="D335" s="18">
        <v>71082682</v>
      </c>
      <c r="E335" s="18">
        <v>36659.454357916453</v>
      </c>
      <c r="F335" s="18">
        <v>613</v>
      </c>
      <c r="G335" s="18">
        <v>1345318</v>
      </c>
      <c r="H335" s="18">
        <v>17302225</v>
      </c>
      <c r="I335" s="18">
        <v>9617.0928313563691</v>
      </c>
      <c r="J335" s="19">
        <v>26.233595125181125</v>
      </c>
      <c r="K335" s="18">
        <v>971</v>
      </c>
      <c r="L335" s="18">
        <v>1665706</v>
      </c>
      <c r="M335" s="18">
        <v>1939</v>
      </c>
      <c r="N335" s="18">
        <v>18833575</v>
      </c>
      <c r="O335" s="18">
        <v>1939</v>
      </c>
      <c r="P335" s="18">
        <v>15143776</v>
      </c>
      <c r="Q335" s="18">
        <v>274</v>
      </c>
      <c r="R335" s="18">
        <v>101808</v>
      </c>
      <c r="S335" s="18">
        <v>237</v>
      </c>
      <c r="T335" s="18">
        <v>2334720</v>
      </c>
      <c r="U335" s="18">
        <v>1939</v>
      </c>
      <c r="V335" s="18">
        <v>74527205</v>
      </c>
      <c r="W335" s="18">
        <v>1715</v>
      </c>
      <c r="X335" s="18">
        <v>3444498</v>
      </c>
      <c r="Y335" s="18">
        <v>1353</v>
      </c>
      <c r="Z335" s="18">
        <v>2531610</v>
      </c>
      <c r="AA335" s="18">
        <v>22</v>
      </c>
      <c r="AB335" s="18">
        <v>-50341</v>
      </c>
      <c r="AC335" s="18">
        <v>168</v>
      </c>
      <c r="AD335" s="18">
        <v>3277973</v>
      </c>
      <c r="AE335" s="18">
        <v>1437</v>
      </c>
      <c r="AF335" s="18">
        <v>48009527</v>
      </c>
      <c r="AG335" s="18">
        <v>1604</v>
      </c>
      <c r="AH335" s="18">
        <v>969394</v>
      </c>
      <c r="AI335" s="18">
        <v>41</v>
      </c>
      <c r="AJ335" s="18">
        <v>29146</v>
      </c>
      <c r="AK335" s="18">
        <v>1284</v>
      </c>
      <c r="AL335" s="18">
        <v>1877585</v>
      </c>
      <c r="AM335" s="18">
        <v>111</v>
      </c>
      <c r="AN335" s="18">
        <v>364907</v>
      </c>
      <c r="AO335" s="18">
        <v>55</v>
      </c>
      <c r="AP335" s="18">
        <v>99511</v>
      </c>
    </row>
    <row r="336" spans="1:42" x14ac:dyDescent="0.2">
      <c r="A336" s="17" t="s">
        <v>1597</v>
      </c>
      <c r="B336" s="18">
        <v>746</v>
      </c>
      <c r="C336" s="18">
        <v>2645</v>
      </c>
      <c r="D336" s="18">
        <v>89310561</v>
      </c>
      <c r="E336" s="18">
        <v>33765.807561436675</v>
      </c>
      <c r="F336" s="18">
        <v>806</v>
      </c>
      <c r="G336" s="18">
        <v>1596467</v>
      </c>
      <c r="H336" s="18">
        <v>21018840</v>
      </c>
      <c r="I336" s="18">
        <v>8550.2105860113425</v>
      </c>
      <c r="J336" s="19">
        <v>25.322097125781127</v>
      </c>
      <c r="K336" s="18">
        <v>1341</v>
      </c>
      <c r="L336" s="18">
        <v>2695023</v>
      </c>
      <c r="M336" s="18">
        <v>2644</v>
      </c>
      <c r="N336" s="18">
        <v>22885636</v>
      </c>
      <c r="O336" s="18">
        <v>2645</v>
      </c>
      <c r="P336" s="18">
        <v>17631000</v>
      </c>
      <c r="Q336" s="18">
        <v>445</v>
      </c>
      <c r="R336" s="18">
        <v>1387331</v>
      </c>
      <c r="S336" s="18">
        <v>309</v>
      </c>
      <c r="T336" s="18">
        <v>2537142</v>
      </c>
      <c r="U336" s="18">
        <v>2644</v>
      </c>
      <c r="V336" s="18">
        <v>93784101</v>
      </c>
      <c r="W336" s="18">
        <v>2241</v>
      </c>
      <c r="X336" s="18">
        <v>4473482</v>
      </c>
      <c r="Y336" s="18">
        <v>1950</v>
      </c>
      <c r="Z336" s="18">
        <v>3106531</v>
      </c>
      <c r="AA336" s="18">
        <v>51</v>
      </c>
      <c r="AB336" s="18">
        <v>-500004</v>
      </c>
      <c r="AC336" s="18">
        <v>255</v>
      </c>
      <c r="AD336" s="18">
        <v>5101900</v>
      </c>
      <c r="AE336" s="18">
        <v>1845</v>
      </c>
      <c r="AF336" s="18">
        <v>57104269</v>
      </c>
      <c r="AG336" s="18">
        <v>2107</v>
      </c>
      <c r="AH336" s="18">
        <v>1203150</v>
      </c>
      <c r="AI336" s="18">
        <v>52</v>
      </c>
      <c r="AJ336" s="18">
        <v>31541</v>
      </c>
      <c r="AK336" s="18">
        <v>1601</v>
      </c>
      <c r="AL336" s="18">
        <v>2272516</v>
      </c>
      <c r="AM336" s="18">
        <v>220</v>
      </c>
      <c r="AN336" s="18">
        <v>776702</v>
      </c>
      <c r="AO336" s="18">
        <v>50</v>
      </c>
      <c r="AP336" s="18">
        <v>73360</v>
      </c>
    </row>
    <row r="337" spans="1:42" x14ac:dyDescent="0.2">
      <c r="A337" s="17" t="s">
        <v>1598</v>
      </c>
      <c r="B337" s="18">
        <v>1671</v>
      </c>
      <c r="C337" s="18">
        <v>5661</v>
      </c>
      <c r="D337" s="18">
        <v>165371304</v>
      </c>
      <c r="E337" s="18">
        <v>29212.383677795442</v>
      </c>
      <c r="F337" s="18">
        <v>1596</v>
      </c>
      <c r="G337" s="18">
        <v>3113769</v>
      </c>
      <c r="H337" s="18">
        <v>34103490</v>
      </c>
      <c r="I337" s="18">
        <v>6574.3259141494436</v>
      </c>
      <c r="J337" s="19">
        <v>22.505270321869144</v>
      </c>
      <c r="K337" s="18">
        <v>2647</v>
      </c>
      <c r="L337" s="18">
        <v>4643288</v>
      </c>
      <c r="M337" s="18">
        <v>5660</v>
      </c>
      <c r="N337" s="18">
        <v>38593578</v>
      </c>
      <c r="O337" s="18">
        <v>5661</v>
      </c>
      <c r="P337" s="18">
        <v>29170050</v>
      </c>
      <c r="Q337" s="18">
        <v>695</v>
      </c>
      <c r="R337" s="18">
        <v>1431758</v>
      </c>
      <c r="S337" s="18">
        <v>609</v>
      </c>
      <c r="T337" s="18">
        <v>3451196</v>
      </c>
      <c r="U337" s="18">
        <v>5660</v>
      </c>
      <c r="V337" s="18">
        <v>172105483</v>
      </c>
      <c r="W337" s="18">
        <v>4739</v>
      </c>
      <c r="X337" s="18">
        <v>6734203</v>
      </c>
      <c r="Y337" s="18">
        <v>4332</v>
      </c>
      <c r="Z337" s="18">
        <v>6669553</v>
      </c>
      <c r="AA337" s="18">
        <v>17</v>
      </c>
      <c r="AB337" s="18">
        <v>15442</v>
      </c>
      <c r="AC337" s="18">
        <v>557</v>
      </c>
      <c r="AD337" s="18">
        <v>8254342</v>
      </c>
      <c r="AE337" s="18">
        <v>3800</v>
      </c>
      <c r="AF337" s="18">
        <v>97199035</v>
      </c>
      <c r="AG337" s="18">
        <v>4213</v>
      </c>
      <c r="AH337" s="18">
        <v>2087182</v>
      </c>
      <c r="AI337" s="18">
        <v>118</v>
      </c>
      <c r="AJ337" s="18">
        <v>87977</v>
      </c>
      <c r="AK337" s="18">
        <v>3429</v>
      </c>
      <c r="AL337" s="18">
        <v>3429985</v>
      </c>
      <c r="AM337" s="18">
        <v>695</v>
      </c>
      <c r="AN337" s="18">
        <v>2323790</v>
      </c>
      <c r="AO337" s="18">
        <v>86</v>
      </c>
      <c r="AP337" s="18">
        <v>126242</v>
      </c>
    </row>
    <row r="338" spans="1:42" x14ac:dyDescent="0.2">
      <c r="A338" s="17" t="s">
        <v>1599</v>
      </c>
      <c r="B338" s="18">
        <v>1052</v>
      </c>
      <c r="C338" s="18">
        <v>3668</v>
      </c>
      <c r="D338" s="18">
        <v>109139060</v>
      </c>
      <c r="E338" s="18">
        <v>29754.378407851691</v>
      </c>
      <c r="F338" s="18">
        <v>931</v>
      </c>
      <c r="G338" s="18">
        <v>1271475</v>
      </c>
      <c r="H338" s="18">
        <v>23695062</v>
      </c>
      <c r="I338" s="18">
        <v>6806.5804252998905</v>
      </c>
      <c r="J338" s="19">
        <v>22.875895211118731</v>
      </c>
      <c r="K338" s="18">
        <v>1695</v>
      </c>
      <c r="L338" s="18">
        <v>2805258</v>
      </c>
      <c r="M338" s="18">
        <v>3668</v>
      </c>
      <c r="N338" s="18">
        <v>25459035</v>
      </c>
      <c r="O338" s="18">
        <v>3667</v>
      </c>
      <c r="P338" s="18">
        <v>19986287</v>
      </c>
      <c r="Q338" s="18">
        <v>461</v>
      </c>
      <c r="R338" s="18">
        <v>1257654</v>
      </c>
      <c r="S338" s="18">
        <v>343</v>
      </c>
      <c r="T338" s="18">
        <v>1501765</v>
      </c>
      <c r="U338" s="18">
        <v>3668</v>
      </c>
      <c r="V338" s="18">
        <v>113373067</v>
      </c>
      <c r="W338" s="18">
        <v>3039</v>
      </c>
      <c r="X338" s="18">
        <v>4233751</v>
      </c>
      <c r="Y338" s="18">
        <v>2685</v>
      </c>
      <c r="Z338" s="18">
        <v>3221722</v>
      </c>
      <c r="AA338" s="18">
        <v>39</v>
      </c>
      <c r="AB338" s="18">
        <v>30827</v>
      </c>
      <c r="AC338" s="18">
        <v>380</v>
      </c>
      <c r="AD338" s="18">
        <v>6514014</v>
      </c>
      <c r="AE338" s="18">
        <v>2469</v>
      </c>
      <c r="AF338" s="18">
        <v>67178055</v>
      </c>
      <c r="AG338" s="18">
        <v>2826</v>
      </c>
      <c r="AH338" s="18">
        <v>1407807</v>
      </c>
      <c r="AI338" s="18">
        <v>74</v>
      </c>
      <c r="AJ338" s="18">
        <v>46173</v>
      </c>
      <c r="AK338" s="18">
        <v>2227</v>
      </c>
      <c r="AL338" s="18">
        <v>2362615</v>
      </c>
      <c r="AM338" s="18">
        <v>468</v>
      </c>
      <c r="AN338" s="18">
        <v>1635434</v>
      </c>
      <c r="AO338" s="18">
        <v>66</v>
      </c>
      <c r="AP338" s="18">
        <v>100302</v>
      </c>
    </row>
    <row r="339" spans="1:42" x14ac:dyDescent="0.2">
      <c r="A339" s="17" t="s">
        <v>1600</v>
      </c>
      <c r="B339" s="18">
        <v>239</v>
      </c>
      <c r="C339" s="18">
        <v>823</v>
      </c>
      <c r="D339" s="18">
        <v>26219736</v>
      </c>
      <c r="E339" s="18">
        <v>31858.731470230861</v>
      </c>
      <c r="F339" s="18">
        <v>203</v>
      </c>
      <c r="G339" s="18">
        <v>369832</v>
      </c>
      <c r="H339" s="18">
        <v>6024102</v>
      </c>
      <c r="I339" s="18">
        <v>7769.057108140948</v>
      </c>
      <c r="J339" s="19">
        <v>24.385958729714137</v>
      </c>
      <c r="K339" s="18">
        <v>355</v>
      </c>
      <c r="L339" s="18">
        <v>717039</v>
      </c>
      <c r="M339" s="18">
        <v>823</v>
      </c>
      <c r="N339" s="18">
        <v>6493089</v>
      </c>
      <c r="O339" s="18">
        <v>823</v>
      </c>
      <c r="P339" s="18">
        <v>4550689</v>
      </c>
      <c r="Q339" s="18">
        <v>122</v>
      </c>
      <c r="R339" s="18">
        <v>32690</v>
      </c>
      <c r="S339" s="18">
        <v>83</v>
      </c>
      <c r="T339" s="18">
        <v>415100</v>
      </c>
      <c r="U339" s="18">
        <v>823</v>
      </c>
      <c r="V339" s="18">
        <v>27375622</v>
      </c>
      <c r="W339" s="18">
        <v>663</v>
      </c>
      <c r="X339" s="18">
        <v>1155900</v>
      </c>
      <c r="Y339" s="18">
        <v>585</v>
      </c>
      <c r="Z339" s="18">
        <v>826348</v>
      </c>
      <c r="AA339" s="18">
        <v>20</v>
      </c>
      <c r="AB339" s="18">
        <v>-119790</v>
      </c>
      <c r="AC339" s="18">
        <v>71</v>
      </c>
      <c r="AD339" s="18">
        <v>1468777</v>
      </c>
      <c r="AE339" s="18">
        <v>569</v>
      </c>
      <c r="AF339" s="18">
        <v>15586625</v>
      </c>
      <c r="AG339" s="18">
        <v>639</v>
      </c>
      <c r="AH339" s="18">
        <v>346515</v>
      </c>
      <c r="AI339" s="18">
        <v>14</v>
      </c>
      <c r="AJ339" s="18">
        <v>10230</v>
      </c>
      <c r="AK339" s="18">
        <v>459</v>
      </c>
      <c r="AL339" s="18">
        <v>583113</v>
      </c>
      <c r="AM339" s="18">
        <v>78</v>
      </c>
      <c r="AN339" s="18">
        <v>251504</v>
      </c>
      <c r="AO339" s="18">
        <v>14</v>
      </c>
      <c r="AP339" s="18">
        <v>20376</v>
      </c>
    </row>
    <row r="340" spans="1:42" x14ac:dyDescent="0.2">
      <c r="A340" s="17" t="s">
        <v>1601</v>
      </c>
      <c r="B340" s="18">
        <v>1699</v>
      </c>
      <c r="C340" s="18">
        <v>5247</v>
      </c>
      <c r="D340" s="18">
        <v>145805039</v>
      </c>
      <c r="E340" s="18">
        <v>27788.267390890032</v>
      </c>
      <c r="F340" s="18">
        <v>1422</v>
      </c>
      <c r="G340" s="18">
        <v>1824974</v>
      </c>
      <c r="H340" s="18">
        <v>29331837</v>
      </c>
      <c r="I340" s="18">
        <v>5938.0238231370304</v>
      </c>
      <c r="J340" s="19">
        <v>21.368816341114247</v>
      </c>
      <c r="K340" s="18">
        <v>2446</v>
      </c>
      <c r="L340" s="18">
        <v>4767166</v>
      </c>
      <c r="M340" s="18">
        <v>5246</v>
      </c>
      <c r="N340" s="18">
        <v>32476875</v>
      </c>
      <c r="O340" s="18">
        <v>5247</v>
      </c>
      <c r="P340" s="18">
        <v>25033994</v>
      </c>
      <c r="Q340" s="18">
        <v>632</v>
      </c>
      <c r="R340" s="18">
        <v>755320</v>
      </c>
      <c r="S340" s="18">
        <v>579</v>
      </c>
      <c r="T340" s="18">
        <v>2500956</v>
      </c>
      <c r="U340" s="18">
        <v>5247</v>
      </c>
      <c r="V340" s="18">
        <v>152339308</v>
      </c>
      <c r="W340" s="18">
        <v>4412</v>
      </c>
      <c r="X340" s="18">
        <v>6534214</v>
      </c>
      <c r="Y340" s="18">
        <v>4040</v>
      </c>
      <c r="Z340" s="18">
        <v>5022696</v>
      </c>
      <c r="AA340" s="18">
        <v>28</v>
      </c>
      <c r="AB340" s="18">
        <v>3286</v>
      </c>
      <c r="AC340" s="18">
        <v>543</v>
      </c>
      <c r="AD340" s="18">
        <v>7876662</v>
      </c>
      <c r="AE340" s="18">
        <v>3425</v>
      </c>
      <c r="AF340" s="18">
        <v>86929752</v>
      </c>
      <c r="AG340" s="18">
        <v>3868</v>
      </c>
      <c r="AH340" s="18">
        <v>1827251</v>
      </c>
      <c r="AI340" s="18">
        <v>72</v>
      </c>
      <c r="AJ340" s="18">
        <v>45763</v>
      </c>
      <c r="AK340" s="18">
        <v>3031</v>
      </c>
      <c r="AL340" s="18">
        <v>3463048</v>
      </c>
      <c r="AM340" s="18">
        <v>779</v>
      </c>
      <c r="AN340" s="18">
        <v>2580300</v>
      </c>
      <c r="AO340" s="18">
        <v>61</v>
      </c>
      <c r="AP340" s="18">
        <v>92444</v>
      </c>
    </row>
    <row r="341" spans="1:42" x14ac:dyDescent="0.2">
      <c r="A341" s="17" t="s">
        <v>1602</v>
      </c>
      <c r="B341" s="18">
        <v>3327</v>
      </c>
      <c r="C341" s="18">
        <v>11243</v>
      </c>
      <c r="D341" s="18">
        <v>340517860</v>
      </c>
      <c r="E341" s="18">
        <v>30287.099528595572</v>
      </c>
      <c r="F341" s="18">
        <v>2673</v>
      </c>
      <c r="G341" s="18">
        <v>3381459</v>
      </c>
      <c r="H341" s="18">
        <v>74729596</v>
      </c>
      <c r="I341" s="18">
        <v>6947.5277950724894</v>
      </c>
      <c r="J341" s="19">
        <v>22.938901060872404</v>
      </c>
      <c r="K341" s="18">
        <v>4774</v>
      </c>
      <c r="L341" s="18">
        <v>7370854</v>
      </c>
      <c r="M341" s="18">
        <v>11243</v>
      </c>
      <c r="N341" s="18">
        <v>80329148</v>
      </c>
      <c r="O341" s="18">
        <v>11243</v>
      </c>
      <c r="P341" s="18">
        <v>66820363</v>
      </c>
      <c r="Q341" s="18">
        <v>1384</v>
      </c>
      <c r="R341" s="18">
        <v>854821</v>
      </c>
      <c r="S341" s="18">
        <v>1049</v>
      </c>
      <c r="T341" s="18">
        <v>4440913</v>
      </c>
      <c r="U341" s="18">
        <v>11243</v>
      </c>
      <c r="V341" s="18">
        <v>354563100</v>
      </c>
      <c r="W341" s="18">
        <v>9707</v>
      </c>
      <c r="X341" s="18">
        <v>14045100</v>
      </c>
      <c r="Y341" s="18">
        <v>8069</v>
      </c>
      <c r="Z341" s="18">
        <v>9914794</v>
      </c>
      <c r="AA341" s="18">
        <v>81</v>
      </c>
      <c r="AB341" s="18">
        <v>-181544</v>
      </c>
      <c r="AC341" s="18">
        <v>1005</v>
      </c>
      <c r="AD341" s="18">
        <v>15520750</v>
      </c>
      <c r="AE341" s="18">
        <v>8324</v>
      </c>
      <c r="AF341" s="18">
        <v>240136816</v>
      </c>
      <c r="AG341" s="18">
        <v>8361</v>
      </c>
      <c r="AH341" s="18">
        <v>4209551</v>
      </c>
      <c r="AI341" s="18">
        <v>160</v>
      </c>
      <c r="AJ341" s="18">
        <v>96440</v>
      </c>
      <c r="AK341" s="18">
        <v>7527</v>
      </c>
      <c r="AL341" s="18">
        <v>9031913</v>
      </c>
      <c r="AM341" s="18">
        <v>1350</v>
      </c>
      <c r="AN341" s="18">
        <v>4424267</v>
      </c>
      <c r="AO341" s="18">
        <v>174</v>
      </c>
      <c r="AP341" s="18">
        <v>258090</v>
      </c>
    </row>
    <row r="342" spans="1:42" x14ac:dyDescent="0.2">
      <c r="A342" s="17" t="s">
        <v>1603</v>
      </c>
      <c r="B342" s="18">
        <v>2133</v>
      </c>
      <c r="C342" s="18">
        <v>10290</v>
      </c>
      <c r="D342" s="18">
        <v>329860242</v>
      </c>
      <c r="E342" s="18">
        <v>32056.3889212828</v>
      </c>
      <c r="F342" s="18">
        <v>2405</v>
      </c>
      <c r="G342" s="18">
        <v>2730365</v>
      </c>
      <c r="H342" s="18">
        <v>76702717</v>
      </c>
      <c r="I342" s="18">
        <v>7719.4443148688042</v>
      </c>
      <c r="J342" s="19">
        <v>24.080829359241179</v>
      </c>
      <c r="K342" s="18">
        <v>4255</v>
      </c>
      <c r="L342" s="18">
        <v>4778902</v>
      </c>
      <c r="M342" s="18">
        <v>10288</v>
      </c>
      <c r="N342" s="18">
        <v>79563631</v>
      </c>
      <c r="O342" s="18">
        <v>10290</v>
      </c>
      <c r="P342" s="18">
        <v>70189863</v>
      </c>
      <c r="Q342" s="18">
        <v>1205</v>
      </c>
      <c r="R342" s="18">
        <v>343291</v>
      </c>
      <c r="S342" s="18">
        <v>797</v>
      </c>
      <c r="T342" s="18">
        <v>2686601</v>
      </c>
      <c r="U342" s="18">
        <v>10290</v>
      </c>
      <c r="V342" s="18">
        <v>344234360</v>
      </c>
      <c r="W342" s="18">
        <v>9375</v>
      </c>
      <c r="X342" s="18">
        <v>14373953</v>
      </c>
      <c r="Y342" s="18">
        <v>7054</v>
      </c>
      <c r="Z342" s="18">
        <v>6974933</v>
      </c>
      <c r="AA342" s="18">
        <v>41</v>
      </c>
      <c r="AB342" s="18">
        <v>-412846</v>
      </c>
      <c r="AC342" s="18">
        <v>786</v>
      </c>
      <c r="AD342" s="18">
        <v>13698086</v>
      </c>
      <c r="AE342" s="18">
        <v>8489</v>
      </c>
      <c r="AF342" s="18">
        <v>261934656</v>
      </c>
      <c r="AG342" s="18">
        <v>7794</v>
      </c>
      <c r="AH342" s="18">
        <v>4027283</v>
      </c>
      <c r="AI342" s="18">
        <v>134</v>
      </c>
      <c r="AJ342" s="18">
        <v>76163</v>
      </c>
      <c r="AK342" s="18">
        <v>8051</v>
      </c>
      <c r="AL342" s="18">
        <v>10342835</v>
      </c>
      <c r="AM342" s="18">
        <v>1022</v>
      </c>
      <c r="AN342" s="18">
        <v>3388578</v>
      </c>
      <c r="AO342" s="18">
        <v>190</v>
      </c>
      <c r="AP342" s="18">
        <v>281669</v>
      </c>
    </row>
    <row r="343" spans="1:42" x14ac:dyDescent="0.2">
      <c r="A343" s="17" t="s">
        <v>1604</v>
      </c>
      <c r="B343" s="18">
        <v>1001</v>
      </c>
      <c r="C343" s="18">
        <v>2913</v>
      </c>
      <c r="D343" s="18">
        <v>80108853</v>
      </c>
      <c r="E343" s="18">
        <v>27500.46446961895</v>
      </c>
      <c r="F343" s="18">
        <v>857</v>
      </c>
      <c r="G343" s="18">
        <v>1707314</v>
      </c>
      <c r="H343" s="18">
        <v>15150182</v>
      </c>
      <c r="I343" s="18">
        <v>5786.9879848952969</v>
      </c>
      <c r="J343" s="19">
        <v>21.043237256186902</v>
      </c>
      <c r="K343" s="18">
        <v>1489</v>
      </c>
      <c r="L343" s="18">
        <v>2847779</v>
      </c>
      <c r="M343" s="18">
        <v>2913</v>
      </c>
      <c r="N343" s="18">
        <v>17937898</v>
      </c>
      <c r="O343" s="18">
        <v>2913</v>
      </c>
      <c r="P343" s="18">
        <v>12677676</v>
      </c>
      <c r="Q343" s="18">
        <v>380</v>
      </c>
      <c r="R343" s="18">
        <v>908704</v>
      </c>
      <c r="S343" s="18">
        <v>308</v>
      </c>
      <c r="T343" s="18">
        <v>1495681</v>
      </c>
      <c r="U343" s="18">
        <v>2913</v>
      </c>
      <c r="V343" s="18">
        <v>83679888</v>
      </c>
      <c r="W343" s="18">
        <v>2329</v>
      </c>
      <c r="X343" s="18">
        <v>3571074</v>
      </c>
      <c r="Y343" s="18">
        <v>2342</v>
      </c>
      <c r="Z343" s="18">
        <v>3819449</v>
      </c>
      <c r="AA343" s="18">
        <v>34</v>
      </c>
      <c r="AB343" s="18">
        <v>221523</v>
      </c>
      <c r="AC343" s="18">
        <v>265</v>
      </c>
      <c r="AD343" s="18">
        <v>3738221</v>
      </c>
      <c r="AE343" s="18">
        <v>1839</v>
      </c>
      <c r="AF343" s="18">
        <v>44832919</v>
      </c>
      <c r="AG343" s="18">
        <v>2115</v>
      </c>
      <c r="AH343" s="18">
        <v>998877</v>
      </c>
      <c r="AI343" s="18">
        <v>43</v>
      </c>
      <c r="AJ343" s="18">
        <v>31107</v>
      </c>
      <c r="AK343" s="18">
        <v>1506</v>
      </c>
      <c r="AL343" s="18">
        <v>1595942</v>
      </c>
      <c r="AM343" s="18">
        <v>380</v>
      </c>
      <c r="AN343" s="18">
        <v>1409234</v>
      </c>
      <c r="AO343" s="18">
        <v>34</v>
      </c>
      <c r="AP343" s="18">
        <v>46460</v>
      </c>
    </row>
    <row r="344" spans="1:42" x14ac:dyDescent="0.2">
      <c r="A344" s="17" t="s">
        <v>1605</v>
      </c>
      <c r="B344" s="18">
        <v>737</v>
      </c>
      <c r="C344" s="18">
        <v>2543</v>
      </c>
      <c r="D344" s="18">
        <v>77829013</v>
      </c>
      <c r="E344" s="18">
        <v>30605.195831694848</v>
      </c>
      <c r="F344" s="18">
        <v>912</v>
      </c>
      <c r="G344" s="18">
        <v>1790399</v>
      </c>
      <c r="H344" s="18">
        <v>16143414</v>
      </c>
      <c r="I344" s="18">
        <v>7052.2268973653163</v>
      </c>
      <c r="J344" s="19">
        <v>23.042580534845019</v>
      </c>
      <c r="K344" s="18">
        <v>1329</v>
      </c>
      <c r="L344" s="18">
        <v>2818184</v>
      </c>
      <c r="M344" s="18">
        <v>2542</v>
      </c>
      <c r="N344" s="18">
        <v>18713534</v>
      </c>
      <c r="O344" s="18">
        <v>2542</v>
      </c>
      <c r="P344" s="18">
        <v>13405283</v>
      </c>
      <c r="Q344" s="18">
        <v>373</v>
      </c>
      <c r="R344" s="18">
        <v>547093</v>
      </c>
      <c r="S344" s="18">
        <v>400</v>
      </c>
      <c r="T344" s="18">
        <v>2333252</v>
      </c>
      <c r="U344" s="18">
        <v>2543</v>
      </c>
      <c r="V344" s="18">
        <v>81201369</v>
      </c>
      <c r="W344" s="18">
        <v>2045</v>
      </c>
      <c r="X344" s="18">
        <v>3372310</v>
      </c>
      <c r="Y344" s="18">
        <v>1973</v>
      </c>
      <c r="Z344" s="18">
        <v>3620693</v>
      </c>
      <c r="AA344" s="18">
        <v>12</v>
      </c>
      <c r="AB344" s="18">
        <v>32630</v>
      </c>
      <c r="AC344" s="18">
        <v>273</v>
      </c>
      <c r="AD344" s="18">
        <v>3924859</v>
      </c>
      <c r="AE344" s="18">
        <v>1547</v>
      </c>
      <c r="AF344" s="18">
        <v>41496822</v>
      </c>
      <c r="AG344" s="18">
        <v>2019</v>
      </c>
      <c r="AH344" s="18">
        <v>1019730</v>
      </c>
      <c r="AI344" s="18">
        <v>41</v>
      </c>
      <c r="AJ344" s="18">
        <v>28746</v>
      </c>
      <c r="AK344" s="18">
        <v>1327</v>
      </c>
      <c r="AL344" s="18">
        <v>1487985</v>
      </c>
      <c r="AM344" s="18">
        <v>244</v>
      </c>
      <c r="AN344" s="18">
        <v>811247</v>
      </c>
      <c r="AO344" s="18">
        <v>33</v>
      </c>
      <c r="AP344" s="18">
        <v>47341</v>
      </c>
    </row>
    <row r="345" spans="1:42" x14ac:dyDescent="0.2">
      <c r="A345" s="17" t="s">
        <v>1606</v>
      </c>
      <c r="B345" s="18">
        <v>349</v>
      </c>
      <c r="C345" s="18">
        <v>1234</v>
      </c>
      <c r="D345" s="18">
        <v>35388602</v>
      </c>
      <c r="E345" s="18">
        <v>28677.959481361428</v>
      </c>
      <c r="F345" s="18">
        <v>320</v>
      </c>
      <c r="G345" s="18">
        <v>546403</v>
      </c>
      <c r="H345" s="18">
        <v>7295696</v>
      </c>
      <c r="I345" s="18">
        <v>6355.0235008103728</v>
      </c>
      <c r="J345" s="19">
        <v>22.159957039274964</v>
      </c>
      <c r="K345" s="18">
        <v>551</v>
      </c>
      <c r="L345" s="18">
        <v>1067089</v>
      </c>
      <c r="M345" s="18">
        <v>1234</v>
      </c>
      <c r="N345" s="18">
        <v>8046891</v>
      </c>
      <c r="O345" s="18">
        <v>1234</v>
      </c>
      <c r="P345" s="18">
        <v>6220842</v>
      </c>
      <c r="Q345" s="18">
        <v>154</v>
      </c>
      <c r="R345" s="18">
        <v>271145</v>
      </c>
      <c r="S345" s="18">
        <v>123</v>
      </c>
      <c r="T345" s="18">
        <v>501020</v>
      </c>
      <c r="U345" s="18">
        <v>1234</v>
      </c>
      <c r="V345" s="18">
        <v>36715939</v>
      </c>
      <c r="W345" s="18">
        <v>982</v>
      </c>
      <c r="X345" s="18">
        <v>1327331</v>
      </c>
      <c r="Y345" s="18">
        <v>906</v>
      </c>
      <c r="Z345" s="18">
        <v>1222832</v>
      </c>
      <c r="AA345" s="18">
        <v>20</v>
      </c>
      <c r="AB345" s="18">
        <v>72399</v>
      </c>
      <c r="AC345" s="18">
        <v>122</v>
      </c>
      <c r="AD345" s="18">
        <v>1843350</v>
      </c>
      <c r="AE345" s="18">
        <v>886</v>
      </c>
      <c r="AF345" s="18">
        <v>22739679</v>
      </c>
      <c r="AG345" s="18">
        <v>956</v>
      </c>
      <c r="AH345" s="18">
        <v>462756</v>
      </c>
      <c r="AI345" s="18">
        <v>14</v>
      </c>
      <c r="AJ345" s="18">
        <v>8551</v>
      </c>
      <c r="AK345" s="18">
        <v>757</v>
      </c>
      <c r="AL345" s="18">
        <v>763907</v>
      </c>
      <c r="AM345" s="18">
        <v>138</v>
      </c>
      <c r="AN345" s="18">
        <v>424816</v>
      </c>
      <c r="AO345" s="18">
        <v>18</v>
      </c>
      <c r="AP345" s="18">
        <v>18186</v>
      </c>
    </row>
    <row r="346" spans="1:42" x14ac:dyDescent="0.2">
      <c r="A346" s="17" t="s">
        <v>1607</v>
      </c>
      <c r="B346" s="18">
        <v>1604</v>
      </c>
      <c r="C346" s="18">
        <v>5598</v>
      </c>
      <c r="D346" s="18">
        <v>167592727</v>
      </c>
      <c r="E346" s="18">
        <v>29937.964808860306</v>
      </c>
      <c r="F346" s="18">
        <v>1567</v>
      </c>
      <c r="G346" s="18">
        <v>2304777</v>
      </c>
      <c r="H346" s="18">
        <v>36198835</v>
      </c>
      <c r="I346" s="18">
        <v>6878.1014648088603</v>
      </c>
      <c r="J346" s="19">
        <v>22.974512491821915</v>
      </c>
      <c r="K346" s="18">
        <v>2449</v>
      </c>
      <c r="L346" s="18">
        <v>3160781</v>
      </c>
      <c r="M346" s="18">
        <v>5598</v>
      </c>
      <c r="N346" s="18">
        <v>39223821</v>
      </c>
      <c r="O346" s="18">
        <v>5598</v>
      </c>
      <c r="P346" s="18">
        <v>30106633</v>
      </c>
      <c r="Q346" s="18">
        <v>657</v>
      </c>
      <c r="R346" s="18">
        <v>1044772</v>
      </c>
      <c r="S346" s="18">
        <v>476</v>
      </c>
      <c r="T346" s="18">
        <v>1831426</v>
      </c>
      <c r="U346" s="18">
        <v>5598</v>
      </c>
      <c r="V346" s="18">
        <v>173941225</v>
      </c>
      <c r="W346" s="18">
        <v>4400</v>
      </c>
      <c r="X346" s="18">
        <v>6348512</v>
      </c>
      <c r="Y346" s="18">
        <v>4098</v>
      </c>
      <c r="Z346" s="18">
        <v>5273269</v>
      </c>
      <c r="AA346" s="18">
        <v>162</v>
      </c>
      <c r="AB346" s="18">
        <v>1033181</v>
      </c>
      <c r="AC346" s="18">
        <v>499</v>
      </c>
      <c r="AD346" s="18">
        <v>7013923</v>
      </c>
      <c r="AE346" s="18">
        <v>4244</v>
      </c>
      <c r="AF346" s="18">
        <v>114180127</v>
      </c>
      <c r="AG346" s="18">
        <v>4336</v>
      </c>
      <c r="AH346" s="18">
        <v>2204873</v>
      </c>
      <c r="AI346" s="18">
        <v>70</v>
      </c>
      <c r="AJ346" s="18">
        <v>40224</v>
      </c>
      <c r="AK346" s="18">
        <v>3462</v>
      </c>
      <c r="AL346" s="18">
        <v>3701437</v>
      </c>
      <c r="AM346" s="18">
        <v>698</v>
      </c>
      <c r="AN346" s="18">
        <v>2297874</v>
      </c>
      <c r="AO346" s="18">
        <v>80</v>
      </c>
      <c r="AP346" s="18">
        <v>108842</v>
      </c>
    </row>
    <row r="347" spans="1:42" x14ac:dyDescent="0.2">
      <c r="A347" s="17" t="s">
        <v>1608</v>
      </c>
      <c r="B347" s="18">
        <v>395</v>
      </c>
      <c r="C347" s="18">
        <v>1505</v>
      </c>
      <c r="D347" s="18">
        <v>47989714</v>
      </c>
      <c r="E347" s="18">
        <v>31886.853156146179</v>
      </c>
      <c r="F347" s="18">
        <v>339</v>
      </c>
      <c r="G347" s="18">
        <v>714186</v>
      </c>
      <c r="H347" s="18">
        <v>10895661</v>
      </c>
      <c r="I347" s="18">
        <v>7714.1840531561465</v>
      </c>
      <c r="J347" s="19">
        <v>24.192365472317672</v>
      </c>
      <c r="K347" s="18">
        <v>711</v>
      </c>
      <c r="L347" s="18">
        <v>858576</v>
      </c>
      <c r="M347" s="18">
        <v>1504</v>
      </c>
      <c r="N347" s="18">
        <v>11715759</v>
      </c>
      <c r="O347" s="18">
        <v>1505</v>
      </c>
      <c r="P347" s="18">
        <v>9262506</v>
      </c>
      <c r="Q347" s="18">
        <v>164</v>
      </c>
      <c r="R347" s="18">
        <v>327132</v>
      </c>
      <c r="S347" s="18">
        <v>104</v>
      </c>
      <c r="T347" s="18">
        <v>427453</v>
      </c>
      <c r="U347" s="18">
        <v>1504</v>
      </c>
      <c r="V347" s="18">
        <v>49576032</v>
      </c>
      <c r="W347" s="18">
        <v>1252</v>
      </c>
      <c r="X347" s="18">
        <v>1586371</v>
      </c>
      <c r="Y347" s="18">
        <v>1071</v>
      </c>
      <c r="Z347" s="18">
        <v>1493369</v>
      </c>
      <c r="AA347" s="18">
        <v>17</v>
      </c>
      <c r="AB347" s="18">
        <v>211870</v>
      </c>
      <c r="AC347" s="18">
        <v>111</v>
      </c>
      <c r="AD347" s="18">
        <v>1523652</v>
      </c>
      <c r="AE347" s="18">
        <v>1221</v>
      </c>
      <c r="AF347" s="18">
        <v>34231629</v>
      </c>
      <c r="AG347" s="18">
        <v>1178</v>
      </c>
      <c r="AH347" s="18">
        <v>637423</v>
      </c>
      <c r="AI347" s="18">
        <v>55</v>
      </c>
      <c r="AJ347" s="18">
        <v>33705</v>
      </c>
      <c r="AK347" s="18">
        <v>1041</v>
      </c>
      <c r="AL347" s="18">
        <v>1051399</v>
      </c>
      <c r="AM347" s="18">
        <v>203</v>
      </c>
      <c r="AN347" s="18">
        <v>695026</v>
      </c>
      <c r="AO347" s="18">
        <v>13</v>
      </c>
      <c r="AP347" s="18">
        <v>19681</v>
      </c>
    </row>
    <row r="348" spans="1:42" x14ac:dyDescent="0.2">
      <c r="A348" s="17" t="s">
        <v>1609</v>
      </c>
      <c r="B348" s="18">
        <v>614</v>
      </c>
      <c r="C348" s="18">
        <v>5037</v>
      </c>
      <c r="D348" s="18">
        <v>175286161</v>
      </c>
      <c r="E348" s="18">
        <v>34799.714314075842</v>
      </c>
      <c r="F348" s="18">
        <v>775</v>
      </c>
      <c r="G348" s="18">
        <v>312494</v>
      </c>
      <c r="H348" s="18">
        <v>44225865</v>
      </c>
      <c r="I348" s="18">
        <v>8842.2392297002189</v>
      </c>
      <c r="J348" s="19">
        <v>25.408942009974194</v>
      </c>
      <c r="K348" s="18">
        <v>1441</v>
      </c>
      <c r="L348" s="18">
        <v>359386</v>
      </c>
      <c r="M348" s="18">
        <v>5037</v>
      </c>
      <c r="N348" s="18">
        <v>43464606</v>
      </c>
      <c r="O348" s="18">
        <v>5037</v>
      </c>
      <c r="P348" s="18">
        <v>43967430</v>
      </c>
      <c r="Q348" s="18">
        <v>487</v>
      </c>
      <c r="R348" s="18">
        <v>-1626087</v>
      </c>
      <c r="S348" s="18">
        <v>201</v>
      </c>
      <c r="T348" s="18">
        <v>509211</v>
      </c>
      <c r="U348" s="18">
        <v>5037</v>
      </c>
      <c r="V348" s="18">
        <v>180684026</v>
      </c>
      <c r="W348" s="18">
        <v>4674</v>
      </c>
      <c r="X348" s="18">
        <v>5397767</v>
      </c>
      <c r="Y348" s="18">
        <v>2754</v>
      </c>
      <c r="Z348" s="18">
        <v>1781191</v>
      </c>
      <c r="AA348" s="18">
        <v>16</v>
      </c>
      <c r="AB348" s="18">
        <v>-185294</v>
      </c>
      <c r="AC348" s="18">
        <v>295</v>
      </c>
      <c r="AD348" s="18">
        <v>4344945</v>
      </c>
      <c r="AE348" s="18">
        <v>4722</v>
      </c>
      <c r="AF348" s="18">
        <v>164103594</v>
      </c>
      <c r="AG348" s="18">
        <v>4303</v>
      </c>
      <c r="AH348" s="18">
        <v>2460727</v>
      </c>
      <c r="AI348" s="18">
        <v>127</v>
      </c>
      <c r="AJ348" s="18">
        <v>76722</v>
      </c>
      <c r="AK348" s="18">
        <v>4384</v>
      </c>
      <c r="AL348" s="18">
        <v>4587662</v>
      </c>
      <c r="AM348" s="18">
        <v>312</v>
      </c>
      <c r="AN348" s="18">
        <v>757940</v>
      </c>
      <c r="AO348" s="18">
        <v>128</v>
      </c>
      <c r="AP348" s="18">
        <v>206336</v>
      </c>
    </row>
    <row r="349" spans="1:42" x14ac:dyDescent="0.2">
      <c r="A349" s="17" t="s">
        <v>1610</v>
      </c>
      <c r="B349" s="18">
        <v>4432</v>
      </c>
      <c r="C349" s="18">
        <v>31212</v>
      </c>
      <c r="D349" s="18">
        <v>1081107661</v>
      </c>
      <c r="E349" s="18">
        <v>34637.564430347302</v>
      </c>
      <c r="F349" s="18">
        <v>5271</v>
      </c>
      <c r="G349" s="18">
        <v>3836918</v>
      </c>
      <c r="H349" s="18">
        <v>271246426</v>
      </c>
      <c r="I349" s="18">
        <v>8813.3840830449826</v>
      </c>
      <c r="J349" s="19">
        <v>25.4445837286505</v>
      </c>
      <c r="K349" s="18">
        <v>10094</v>
      </c>
      <c r="L349" s="18">
        <v>5645711</v>
      </c>
      <c r="M349" s="18">
        <v>31210</v>
      </c>
      <c r="N349" s="18">
        <v>270384597</v>
      </c>
      <c r="O349" s="18">
        <v>31212</v>
      </c>
      <c r="P349" s="18">
        <v>264357071</v>
      </c>
      <c r="Q349" s="18">
        <v>2945</v>
      </c>
      <c r="R349" s="18">
        <v>-5636887</v>
      </c>
      <c r="S349" s="18">
        <v>1389</v>
      </c>
      <c r="T349" s="18">
        <v>5087360</v>
      </c>
      <c r="U349" s="18">
        <v>31211</v>
      </c>
      <c r="V349" s="18">
        <v>1116351109</v>
      </c>
      <c r="W349" s="18">
        <v>28556</v>
      </c>
      <c r="X349" s="18">
        <v>35243261</v>
      </c>
      <c r="Y349" s="18">
        <v>18107</v>
      </c>
      <c r="Z349" s="18">
        <v>14809679</v>
      </c>
      <c r="AA349" s="18">
        <v>54</v>
      </c>
      <c r="AB349" s="18">
        <v>-781413</v>
      </c>
      <c r="AC349" s="18">
        <v>1820</v>
      </c>
      <c r="AD349" s="18">
        <v>27100082</v>
      </c>
      <c r="AE349" s="18">
        <v>28696</v>
      </c>
      <c r="AF349" s="18">
        <v>976103948</v>
      </c>
      <c r="AG349" s="18">
        <v>26528</v>
      </c>
      <c r="AH349" s="18">
        <v>15097613</v>
      </c>
      <c r="AI349" s="18">
        <v>927</v>
      </c>
      <c r="AJ349" s="18">
        <v>537250</v>
      </c>
      <c r="AK349" s="18">
        <v>26250</v>
      </c>
      <c r="AL349" s="18">
        <v>27817055</v>
      </c>
      <c r="AM349" s="18">
        <v>2447</v>
      </c>
      <c r="AN349" s="18">
        <v>6919402</v>
      </c>
      <c r="AO349" s="18">
        <v>929</v>
      </c>
      <c r="AP349" s="18">
        <v>1417066</v>
      </c>
    </row>
    <row r="350" spans="1:42" x14ac:dyDescent="0.2">
      <c r="A350" s="17" t="s">
        <v>1611</v>
      </c>
      <c r="B350" s="18">
        <v>787</v>
      </c>
      <c r="C350" s="18">
        <v>5488</v>
      </c>
      <c r="D350" s="18">
        <v>177867761</v>
      </c>
      <c r="E350" s="18">
        <v>32410.306304664722</v>
      </c>
      <c r="F350" s="18">
        <v>786</v>
      </c>
      <c r="G350" s="18">
        <v>257619</v>
      </c>
      <c r="H350" s="18">
        <v>42336038</v>
      </c>
      <c r="I350" s="18">
        <v>7761.2348760932946</v>
      </c>
      <c r="J350" s="19">
        <v>23.946811249285361</v>
      </c>
      <c r="K350" s="18">
        <v>1662</v>
      </c>
      <c r="L350" s="18">
        <v>951126</v>
      </c>
      <c r="M350" s="18">
        <v>5487</v>
      </c>
      <c r="N350" s="18">
        <v>42293600</v>
      </c>
      <c r="O350" s="18">
        <v>5488</v>
      </c>
      <c r="P350" s="18">
        <v>41745971</v>
      </c>
      <c r="Q350" s="18">
        <v>417</v>
      </c>
      <c r="R350" s="18">
        <v>-845109</v>
      </c>
      <c r="S350" s="18">
        <v>172</v>
      </c>
      <c r="T350" s="18">
        <v>413500</v>
      </c>
      <c r="U350" s="18">
        <v>5487</v>
      </c>
      <c r="V350" s="18">
        <v>183362068</v>
      </c>
      <c r="W350" s="18">
        <v>5061</v>
      </c>
      <c r="X350" s="18">
        <v>5494083</v>
      </c>
      <c r="Y350" s="18">
        <v>3248</v>
      </c>
      <c r="Z350" s="18">
        <v>2474902</v>
      </c>
      <c r="AA350" s="18">
        <v>11</v>
      </c>
      <c r="AB350" s="18">
        <v>-125566</v>
      </c>
      <c r="AC350" s="18">
        <v>322</v>
      </c>
      <c r="AD350" s="18">
        <v>4184023</v>
      </c>
      <c r="AE350" s="18">
        <v>5080</v>
      </c>
      <c r="AF350" s="18">
        <v>164142898</v>
      </c>
      <c r="AG350" s="18">
        <v>4553</v>
      </c>
      <c r="AH350" s="18">
        <v>2432563</v>
      </c>
      <c r="AI350" s="18">
        <v>133</v>
      </c>
      <c r="AJ350" s="18">
        <v>81435</v>
      </c>
      <c r="AK350" s="18">
        <v>4676</v>
      </c>
      <c r="AL350" s="18">
        <v>4433086</v>
      </c>
      <c r="AM350" s="18">
        <v>559</v>
      </c>
      <c r="AN350" s="18">
        <v>1708712</v>
      </c>
      <c r="AO350" s="18">
        <v>121</v>
      </c>
      <c r="AP350" s="18">
        <v>192051</v>
      </c>
    </row>
    <row r="351" spans="1:42" x14ac:dyDescent="0.2">
      <c r="A351" s="17" t="s">
        <v>1612</v>
      </c>
      <c r="B351" s="18">
        <v>1034</v>
      </c>
      <c r="C351" s="18">
        <v>7621</v>
      </c>
      <c r="D351" s="18">
        <v>273350724</v>
      </c>
      <c r="E351" s="18">
        <v>35868.091326597561</v>
      </c>
      <c r="F351" s="18">
        <v>1598</v>
      </c>
      <c r="G351" s="18">
        <v>1994549</v>
      </c>
      <c r="H351" s="18">
        <v>68924492</v>
      </c>
      <c r="I351" s="18">
        <v>9305.739535494029</v>
      </c>
      <c r="J351" s="19">
        <v>25.9443399169486</v>
      </c>
      <c r="K351" s="18">
        <v>2952</v>
      </c>
      <c r="L351" s="18">
        <v>2159775</v>
      </c>
      <c r="M351" s="18">
        <v>7621</v>
      </c>
      <c r="N351" s="18">
        <v>69908705</v>
      </c>
      <c r="O351" s="18">
        <v>7621</v>
      </c>
      <c r="P351" s="18">
        <v>65492550</v>
      </c>
      <c r="Q351" s="18">
        <v>889</v>
      </c>
      <c r="R351" s="18">
        <v>-1056404</v>
      </c>
      <c r="S351" s="18">
        <v>474</v>
      </c>
      <c r="T351" s="18">
        <v>1732660</v>
      </c>
      <c r="U351" s="18">
        <v>7621</v>
      </c>
      <c r="V351" s="18">
        <v>281949640</v>
      </c>
      <c r="W351" s="18">
        <v>6956</v>
      </c>
      <c r="X351" s="18">
        <v>8598757</v>
      </c>
      <c r="Y351" s="18">
        <v>4541</v>
      </c>
      <c r="Z351" s="18">
        <v>4960680</v>
      </c>
      <c r="AA351" s="18">
        <v>13</v>
      </c>
      <c r="AB351" s="18">
        <v>-81703</v>
      </c>
      <c r="AC351" s="18">
        <v>424</v>
      </c>
      <c r="AD351" s="18">
        <v>6850240</v>
      </c>
      <c r="AE351" s="18">
        <v>6947</v>
      </c>
      <c r="AF351" s="18">
        <v>240644645</v>
      </c>
      <c r="AG351" s="18">
        <v>6505</v>
      </c>
      <c r="AH351" s="18">
        <v>3816823</v>
      </c>
      <c r="AI351" s="18">
        <v>278</v>
      </c>
      <c r="AJ351" s="18">
        <v>152321</v>
      </c>
      <c r="AK351" s="18">
        <v>6307</v>
      </c>
      <c r="AL351" s="18">
        <v>6666723</v>
      </c>
      <c r="AM351" s="18">
        <v>508</v>
      </c>
      <c r="AN351" s="18">
        <v>1383303</v>
      </c>
      <c r="AO351" s="18">
        <v>215</v>
      </c>
      <c r="AP351" s="18">
        <v>350539</v>
      </c>
    </row>
    <row r="352" spans="1:42" x14ac:dyDescent="0.2">
      <c r="A352" s="17" t="s">
        <v>1613</v>
      </c>
      <c r="B352" s="18">
        <v>1607</v>
      </c>
      <c r="C352" s="18">
        <v>10909</v>
      </c>
      <c r="D352" s="18">
        <v>374726938</v>
      </c>
      <c r="E352" s="18">
        <v>34350.255568796405</v>
      </c>
      <c r="F352" s="18">
        <v>1771</v>
      </c>
      <c r="G352" s="18">
        <v>1215321</v>
      </c>
      <c r="H352" s="18">
        <v>93298278</v>
      </c>
      <c r="I352" s="18">
        <v>8663.8187734897783</v>
      </c>
      <c r="J352" s="19">
        <v>25.221992180343328</v>
      </c>
      <c r="K352" s="18">
        <v>3199</v>
      </c>
      <c r="L352" s="18">
        <v>1375789</v>
      </c>
      <c r="M352" s="18">
        <v>10908</v>
      </c>
      <c r="N352" s="18">
        <v>92646643</v>
      </c>
      <c r="O352" s="18">
        <v>10909</v>
      </c>
      <c r="P352" s="18">
        <v>91685432</v>
      </c>
      <c r="Q352" s="18">
        <v>951</v>
      </c>
      <c r="R352" s="18">
        <v>-2311810</v>
      </c>
      <c r="S352" s="18">
        <v>399</v>
      </c>
      <c r="T352" s="18">
        <v>998501</v>
      </c>
      <c r="U352" s="18">
        <v>10908</v>
      </c>
      <c r="V352" s="18">
        <v>386927188</v>
      </c>
      <c r="W352" s="18">
        <v>10017</v>
      </c>
      <c r="X352" s="18">
        <v>12199953</v>
      </c>
      <c r="Y352" s="18">
        <v>6286</v>
      </c>
      <c r="Z352" s="18">
        <v>4749380</v>
      </c>
      <c r="AA352" s="18">
        <v>12</v>
      </c>
      <c r="AB352" s="18">
        <v>-205365</v>
      </c>
      <c r="AC352" s="18">
        <v>670</v>
      </c>
      <c r="AD352" s="18">
        <v>9401195</v>
      </c>
      <c r="AE352" s="18">
        <v>10150</v>
      </c>
      <c r="AF352" s="18">
        <v>344916463</v>
      </c>
      <c r="AG352" s="18">
        <v>9234</v>
      </c>
      <c r="AH352" s="18">
        <v>5219469</v>
      </c>
      <c r="AI352" s="18">
        <v>294</v>
      </c>
      <c r="AJ352" s="18">
        <v>168424</v>
      </c>
      <c r="AK352" s="18">
        <v>9367</v>
      </c>
      <c r="AL352" s="18">
        <v>9971030</v>
      </c>
      <c r="AM352" s="18">
        <v>786</v>
      </c>
      <c r="AN352" s="18">
        <v>2180056</v>
      </c>
      <c r="AO352" s="18">
        <v>279</v>
      </c>
      <c r="AP352" s="18">
        <v>437186</v>
      </c>
    </row>
    <row r="353" spans="1:42" x14ac:dyDescent="0.2">
      <c r="A353" s="17" t="s">
        <v>1614</v>
      </c>
      <c r="B353" s="18">
        <v>1178</v>
      </c>
      <c r="C353" s="18">
        <v>10880</v>
      </c>
      <c r="D353" s="18">
        <v>416920644</v>
      </c>
      <c r="E353" s="18">
        <v>38319.91213235294</v>
      </c>
      <c r="F353" s="18">
        <v>1834</v>
      </c>
      <c r="G353" s="18">
        <v>1256408</v>
      </c>
      <c r="H353" s="18">
        <v>111653670</v>
      </c>
      <c r="I353" s="18">
        <v>10377.764522058824</v>
      </c>
      <c r="J353" s="19">
        <v>27.081911060273615</v>
      </c>
      <c r="K353" s="18">
        <v>3533</v>
      </c>
      <c r="L353" s="18">
        <v>1590773</v>
      </c>
      <c r="M353" s="18">
        <v>10880</v>
      </c>
      <c r="N353" s="18">
        <v>109804384</v>
      </c>
      <c r="O353" s="18">
        <v>10879</v>
      </c>
      <c r="P353" s="18">
        <v>109406674</v>
      </c>
      <c r="Q353" s="18">
        <v>1098</v>
      </c>
      <c r="R353" s="18">
        <v>-2763787</v>
      </c>
      <c r="S353" s="18">
        <v>516</v>
      </c>
      <c r="T353" s="18">
        <v>2125893</v>
      </c>
      <c r="U353" s="18">
        <v>10880</v>
      </c>
      <c r="V353" s="18">
        <v>430704547</v>
      </c>
      <c r="W353" s="18">
        <v>9929</v>
      </c>
      <c r="X353" s="18">
        <v>13783808</v>
      </c>
      <c r="Y353" s="18">
        <v>5621</v>
      </c>
      <c r="Z353" s="18">
        <v>4369500</v>
      </c>
      <c r="AA353" s="18">
        <v>29</v>
      </c>
      <c r="AB353" s="18">
        <v>-171410</v>
      </c>
      <c r="AC353" s="18">
        <v>725</v>
      </c>
      <c r="AD353" s="18">
        <v>12815816</v>
      </c>
      <c r="AE353" s="18">
        <v>10045</v>
      </c>
      <c r="AF353" s="18">
        <v>381021779</v>
      </c>
      <c r="AG353" s="18">
        <v>9578</v>
      </c>
      <c r="AH353" s="18">
        <v>5946928</v>
      </c>
      <c r="AI353" s="18">
        <v>469</v>
      </c>
      <c r="AJ353" s="18">
        <v>261352</v>
      </c>
      <c r="AK353" s="18">
        <v>9223</v>
      </c>
      <c r="AL353" s="18">
        <v>11617952</v>
      </c>
      <c r="AM353" s="18">
        <v>480</v>
      </c>
      <c r="AN353" s="18">
        <v>1187019</v>
      </c>
      <c r="AO353" s="18">
        <v>330</v>
      </c>
      <c r="AP353" s="18">
        <v>560309</v>
      </c>
    </row>
    <row r="354" spans="1:42" x14ac:dyDescent="0.2">
      <c r="A354" s="17" t="s">
        <v>1615</v>
      </c>
      <c r="B354" s="18">
        <v>44</v>
      </c>
      <c r="C354" s="18">
        <v>385</v>
      </c>
      <c r="D354" s="18">
        <v>17711593</v>
      </c>
      <c r="E354" s="18">
        <v>46004.137662337664</v>
      </c>
      <c r="F354" s="18">
        <v>120</v>
      </c>
      <c r="G354" s="18">
        <v>1094623</v>
      </c>
      <c r="H354" s="18">
        <v>4388937</v>
      </c>
      <c r="I354" s="18">
        <v>14243.012987012988</v>
      </c>
      <c r="J354" s="19">
        <v>30.96028685844351</v>
      </c>
      <c r="K354" s="18">
        <v>169</v>
      </c>
      <c r="L354" s="18">
        <v>175211</v>
      </c>
      <c r="M354" s="18">
        <v>385</v>
      </c>
      <c r="N354" s="18">
        <v>5299956</v>
      </c>
      <c r="O354" s="18">
        <v>385</v>
      </c>
      <c r="P354" s="18">
        <v>3848828</v>
      </c>
      <c r="Q354" s="18">
        <v>79</v>
      </c>
      <c r="R354" s="18">
        <v>-36081</v>
      </c>
      <c r="S354" s="18">
        <v>39</v>
      </c>
      <c r="T354" s="18">
        <v>198754</v>
      </c>
      <c r="U354" s="18">
        <v>385</v>
      </c>
      <c r="V354" s="18">
        <v>18264626</v>
      </c>
      <c r="W354" s="18">
        <v>334</v>
      </c>
      <c r="X354" s="18">
        <v>553001</v>
      </c>
      <c r="Y354" s="18">
        <v>232</v>
      </c>
      <c r="Z354" s="18">
        <v>1178346</v>
      </c>
      <c r="AA354" s="18">
        <v>7</v>
      </c>
      <c r="AB354" s="18">
        <v>-84183</v>
      </c>
      <c r="AC354" s="18">
        <v>27</v>
      </c>
      <c r="AD354" s="18">
        <v>537188</v>
      </c>
      <c r="AE354" s="18">
        <v>342</v>
      </c>
      <c r="AF354" s="18">
        <v>12780742</v>
      </c>
      <c r="AG354" s="18">
        <v>336</v>
      </c>
      <c r="AH354" s="18">
        <v>254092</v>
      </c>
      <c r="AI354" s="18">
        <v>25</v>
      </c>
      <c r="AJ354" s="18">
        <v>13072</v>
      </c>
      <c r="AK354" s="18">
        <v>284</v>
      </c>
      <c r="AL354" s="18">
        <v>366515</v>
      </c>
      <c r="AM354" s="18">
        <v>20</v>
      </c>
      <c r="AN354" s="18">
        <v>35911</v>
      </c>
      <c r="AO354" s="18">
        <v>8</v>
      </c>
      <c r="AP354" s="18">
        <v>8332</v>
      </c>
    </row>
    <row r="355" spans="1:42" x14ac:dyDescent="0.2">
      <c r="A355" s="17" t="s">
        <v>1616</v>
      </c>
      <c r="B355" s="18">
        <v>101</v>
      </c>
      <c r="C355" s="18">
        <v>640</v>
      </c>
      <c r="D355" s="18">
        <v>24417072</v>
      </c>
      <c r="E355" s="18">
        <v>38151.675000000003</v>
      </c>
      <c r="F355" s="18">
        <v>152</v>
      </c>
      <c r="G355" s="18">
        <v>159768</v>
      </c>
      <c r="H355" s="18">
        <v>6459614</v>
      </c>
      <c r="I355" s="18">
        <v>10342.784374999999</v>
      </c>
      <c r="J355" s="19">
        <v>27.109646889684395</v>
      </c>
      <c r="K355" s="18">
        <v>256</v>
      </c>
      <c r="L355" s="18">
        <v>194850</v>
      </c>
      <c r="M355" s="18">
        <v>640</v>
      </c>
      <c r="N355" s="18">
        <v>6485050</v>
      </c>
      <c r="O355" s="18">
        <v>640</v>
      </c>
      <c r="P355" s="18">
        <v>6249334</v>
      </c>
      <c r="Q355" s="18">
        <v>82</v>
      </c>
      <c r="R355" s="18">
        <v>-90975</v>
      </c>
      <c r="S355" s="18">
        <v>51</v>
      </c>
      <c r="T355" s="18">
        <v>342241</v>
      </c>
      <c r="U355" s="18">
        <v>640</v>
      </c>
      <c r="V355" s="18">
        <v>25180267</v>
      </c>
      <c r="W355" s="18">
        <v>563</v>
      </c>
      <c r="X355" s="18">
        <v>763166</v>
      </c>
      <c r="Y355" s="18">
        <v>387</v>
      </c>
      <c r="Z355" s="18">
        <v>383346</v>
      </c>
      <c r="AA355" s="18">
        <v>10</v>
      </c>
      <c r="AB355" s="18">
        <v>-95680</v>
      </c>
      <c r="AC355" s="18">
        <v>42</v>
      </c>
      <c r="AD355" s="18">
        <v>509132</v>
      </c>
      <c r="AE355" s="18">
        <v>545</v>
      </c>
      <c r="AF355" s="18">
        <v>20515908</v>
      </c>
      <c r="AG355" s="18">
        <v>552</v>
      </c>
      <c r="AH355" s="18">
        <v>344509</v>
      </c>
      <c r="AI355" s="18">
        <v>19</v>
      </c>
      <c r="AJ355" s="18">
        <v>12705</v>
      </c>
      <c r="AK355" s="18">
        <v>500</v>
      </c>
      <c r="AL355" s="18">
        <v>552340</v>
      </c>
      <c r="AM355" s="18">
        <v>36</v>
      </c>
      <c r="AN355" s="18">
        <v>103796</v>
      </c>
      <c r="AO355" s="18">
        <v>14</v>
      </c>
      <c r="AP355" s="18">
        <v>21088</v>
      </c>
    </row>
    <row r="356" spans="1:42" x14ac:dyDescent="0.2">
      <c r="A356" s="17" t="s">
        <v>1617</v>
      </c>
      <c r="B356" s="18">
        <v>1684</v>
      </c>
      <c r="C356" s="18">
        <v>10809</v>
      </c>
      <c r="D356" s="18">
        <v>417030989</v>
      </c>
      <c r="E356" s="18">
        <v>38581.828938847255</v>
      </c>
      <c r="F356" s="18">
        <v>2729</v>
      </c>
      <c r="G356" s="18">
        <v>5826631</v>
      </c>
      <c r="H356" s="18">
        <v>109203798</v>
      </c>
      <c r="I356" s="18">
        <v>10642.097233786659</v>
      </c>
      <c r="J356" s="19">
        <v>27.583184951274685</v>
      </c>
      <c r="K356" s="18">
        <v>4837</v>
      </c>
      <c r="L356" s="18">
        <v>6034783</v>
      </c>
      <c r="M356" s="18">
        <v>10807</v>
      </c>
      <c r="N356" s="18">
        <v>113042663</v>
      </c>
      <c r="O356" s="18">
        <v>10809</v>
      </c>
      <c r="P356" s="18">
        <v>100247849</v>
      </c>
      <c r="Q356" s="18">
        <v>1609</v>
      </c>
      <c r="R356" s="18">
        <v>-589647</v>
      </c>
      <c r="S356" s="18">
        <v>910</v>
      </c>
      <c r="T356" s="18">
        <v>7200626</v>
      </c>
      <c r="U356" s="18">
        <v>10808</v>
      </c>
      <c r="V356" s="18">
        <v>432075479</v>
      </c>
      <c r="W356" s="18">
        <v>9412</v>
      </c>
      <c r="X356" s="18">
        <v>15043866</v>
      </c>
      <c r="Y356" s="18">
        <v>6725</v>
      </c>
      <c r="Z356" s="18">
        <v>9976592</v>
      </c>
      <c r="AA356" s="18">
        <v>121</v>
      </c>
      <c r="AB356" s="18">
        <v>-725959</v>
      </c>
      <c r="AC356" s="18">
        <v>770</v>
      </c>
      <c r="AD356" s="18">
        <v>12473513</v>
      </c>
      <c r="AE356" s="18">
        <v>9230</v>
      </c>
      <c r="AF356" s="18">
        <v>335360945</v>
      </c>
      <c r="AG356" s="18">
        <v>9309</v>
      </c>
      <c r="AH356" s="18">
        <v>5895774</v>
      </c>
      <c r="AI356" s="18">
        <v>377</v>
      </c>
      <c r="AJ356" s="18">
        <v>226052</v>
      </c>
      <c r="AK356" s="18">
        <v>8123</v>
      </c>
      <c r="AL356" s="18">
        <v>10725472</v>
      </c>
      <c r="AM356" s="18">
        <v>528</v>
      </c>
      <c r="AN356" s="18">
        <v>1415007</v>
      </c>
      <c r="AO356" s="18">
        <v>282</v>
      </c>
      <c r="AP356" s="18">
        <v>451523</v>
      </c>
    </row>
    <row r="357" spans="1:42" x14ac:dyDescent="0.2">
      <c r="A357" s="17" t="s">
        <v>1618</v>
      </c>
      <c r="B357" s="18">
        <v>512</v>
      </c>
      <c r="C357" s="18">
        <v>3610</v>
      </c>
      <c r="D357" s="18">
        <v>130397977</v>
      </c>
      <c r="E357" s="18">
        <v>36121.323268698063</v>
      </c>
      <c r="F357" s="18">
        <v>765</v>
      </c>
      <c r="G357" s="18">
        <v>1043361</v>
      </c>
      <c r="H357" s="18">
        <v>32983939</v>
      </c>
      <c r="I357" s="18">
        <v>9425.8448753462599</v>
      </c>
      <c r="J357" s="19">
        <v>26.094960046811156</v>
      </c>
      <c r="K357" s="18">
        <v>1513</v>
      </c>
      <c r="L357" s="18">
        <v>1210166</v>
      </c>
      <c r="M357" s="18">
        <v>3610</v>
      </c>
      <c r="N357" s="18">
        <v>33698964</v>
      </c>
      <c r="O357" s="18">
        <v>3610</v>
      </c>
      <c r="P357" s="18">
        <v>30865846</v>
      </c>
      <c r="Q357" s="18">
        <v>511</v>
      </c>
      <c r="R357" s="18">
        <v>-376982</v>
      </c>
      <c r="S357" s="18">
        <v>228</v>
      </c>
      <c r="T357" s="18">
        <v>1021477</v>
      </c>
      <c r="U357" s="18">
        <v>3610</v>
      </c>
      <c r="V357" s="18">
        <v>135069998</v>
      </c>
      <c r="W357" s="18">
        <v>3146</v>
      </c>
      <c r="X357" s="18">
        <v>4672050</v>
      </c>
      <c r="Y357" s="18">
        <v>2154</v>
      </c>
      <c r="Z357" s="18">
        <v>2633840</v>
      </c>
      <c r="AA357" s="18">
        <v>32</v>
      </c>
      <c r="AB357" s="18">
        <v>-97875</v>
      </c>
      <c r="AC357" s="18">
        <v>287</v>
      </c>
      <c r="AD357" s="18">
        <v>5381633</v>
      </c>
      <c r="AE357" s="18">
        <v>3074</v>
      </c>
      <c r="AF357" s="18">
        <v>108230949</v>
      </c>
      <c r="AG357" s="18">
        <v>3097</v>
      </c>
      <c r="AH357" s="18">
        <v>1828871</v>
      </c>
      <c r="AI357" s="18">
        <v>133</v>
      </c>
      <c r="AJ357" s="18">
        <v>83837</v>
      </c>
      <c r="AK357" s="18">
        <v>2761</v>
      </c>
      <c r="AL357" s="18">
        <v>3661579</v>
      </c>
      <c r="AM357" s="18">
        <v>243</v>
      </c>
      <c r="AN357" s="18">
        <v>721039</v>
      </c>
      <c r="AO357" s="18">
        <v>74</v>
      </c>
      <c r="AP357" s="18">
        <v>118025</v>
      </c>
    </row>
    <row r="358" spans="1:42" x14ac:dyDescent="0.2">
      <c r="A358" s="17" t="s">
        <v>1619</v>
      </c>
      <c r="B358" s="18">
        <v>290</v>
      </c>
      <c r="C358" s="18">
        <v>1599</v>
      </c>
      <c r="D358" s="18">
        <v>55232109</v>
      </c>
      <c r="E358" s="18">
        <v>34541.656660412758</v>
      </c>
      <c r="F358" s="18">
        <v>309</v>
      </c>
      <c r="G358" s="18">
        <v>292850</v>
      </c>
      <c r="H358" s="18">
        <v>13809451</v>
      </c>
      <c r="I358" s="18">
        <v>8819.4502814258904</v>
      </c>
      <c r="J358" s="19">
        <v>25.532794700995392</v>
      </c>
      <c r="K358" s="18">
        <v>645</v>
      </c>
      <c r="L358" s="18">
        <v>650592</v>
      </c>
      <c r="M358" s="18">
        <v>1599</v>
      </c>
      <c r="N358" s="18">
        <v>13863278</v>
      </c>
      <c r="O358" s="18">
        <v>1599</v>
      </c>
      <c r="P358" s="18">
        <v>13190656</v>
      </c>
      <c r="Q358" s="18">
        <v>227</v>
      </c>
      <c r="R358" s="18">
        <v>-380908</v>
      </c>
      <c r="S358" s="18">
        <v>81</v>
      </c>
      <c r="T358" s="18">
        <v>335329</v>
      </c>
      <c r="U358" s="18">
        <v>1599</v>
      </c>
      <c r="V358" s="18">
        <v>57122199</v>
      </c>
      <c r="W358" s="18">
        <v>1387</v>
      </c>
      <c r="X358" s="18">
        <v>1890061</v>
      </c>
      <c r="Y358" s="18">
        <v>965</v>
      </c>
      <c r="Z358" s="18">
        <v>852630</v>
      </c>
      <c r="AA358" s="18">
        <v>20</v>
      </c>
      <c r="AB358" s="18">
        <v>-85918</v>
      </c>
      <c r="AC358" s="18">
        <v>122</v>
      </c>
      <c r="AD358" s="18">
        <v>2252093</v>
      </c>
      <c r="AE358" s="18">
        <v>1365</v>
      </c>
      <c r="AF358" s="18">
        <v>46876807</v>
      </c>
      <c r="AG358" s="18">
        <v>1352</v>
      </c>
      <c r="AH358" s="18">
        <v>772118</v>
      </c>
      <c r="AI358" s="18">
        <v>53</v>
      </c>
      <c r="AJ358" s="18">
        <v>24553</v>
      </c>
      <c r="AK358" s="18">
        <v>1236</v>
      </c>
      <c r="AL358" s="18">
        <v>1433085</v>
      </c>
      <c r="AM358" s="18">
        <v>92</v>
      </c>
      <c r="AN358" s="18">
        <v>275586</v>
      </c>
      <c r="AO358" s="18">
        <v>41</v>
      </c>
      <c r="AP358" s="18">
        <v>64490</v>
      </c>
    </row>
    <row r="359" spans="1:42" x14ac:dyDescent="0.2">
      <c r="A359" s="17" t="s">
        <v>1620</v>
      </c>
      <c r="B359" s="18">
        <v>314</v>
      </c>
      <c r="C359" s="18">
        <v>1805</v>
      </c>
      <c r="D359" s="18">
        <v>61804479</v>
      </c>
      <c r="E359" s="18">
        <v>34240.708587257621</v>
      </c>
      <c r="F359" s="18">
        <v>292</v>
      </c>
      <c r="G359" s="18">
        <v>281361</v>
      </c>
      <c r="H359" s="18">
        <v>15261874</v>
      </c>
      <c r="I359" s="18">
        <v>8611.21052631579</v>
      </c>
      <c r="J359" s="19">
        <v>25.149043000589007</v>
      </c>
      <c r="K359" s="18">
        <v>703</v>
      </c>
      <c r="L359" s="18">
        <v>599720</v>
      </c>
      <c r="M359" s="18">
        <v>1805</v>
      </c>
      <c r="N359" s="18">
        <v>15392438</v>
      </c>
      <c r="O359" s="18">
        <v>1805</v>
      </c>
      <c r="P359" s="18">
        <v>14339068</v>
      </c>
      <c r="Q359" s="18">
        <v>173</v>
      </c>
      <c r="R359" s="18">
        <v>-14199</v>
      </c>
      <c r="S359" s="18">
        <v>84</v>
      </c>
      <c r="T359" s="18">
        <v>357792</v>
      </c>
      <c r="U359" s="18">
        <v>1805</v>
      </c>
      <c r="V359" s="18">
        <v>63688760</v>
      </c>
      <c r="W359" s="18">
        <v>1606</v>
      </c>
      <c r="X359" s="18">
        <v>1884298</v>
      </c>
      <c r="Y359" s="18">
        <v>1051</v>
      </c>
      <c r="Z359" s="18">
        <v>1017582</v>
      </c>
      <c r="AA359" s="18">
        <v>9</v>
      </c>
      <c r="AB359" s="18">
        <v>10008</v>
      </c>
      <c r="AC359" s="18">
        <v>146</v>
      </c>
      <c r="AD359" s="18">
        <v>2418734</v>
      </c>
      <c r="AE359" s="18">
        <v>1537</v>
      </c>
      <c r="AF359" s="18">
        <v>51434727</v>
      </c>
      <c r="AG359" s="18">
        <v>1508</v>
      </c>
      <c r="AH359" s="18">
        <v>855723</v>
      </c>
      <c r="AI359" s="18">
        <v>48</v>
      </c>
      <c r="AJ359" s="18">
        <v>29652</v>
      </c>
      <c r="AK359" s="18">
        <v>1419</v>
      </c>
      <c r="AL359" s="18">
        <v>1546113</v>
      </c>
      <c r="AM359" s="18">
        <v>141</v>
      </c>
      <c r="AN359" s="18">
        <v>452501</v>
      </c>
      <c r="AO359" s="18">
        <v>48</v>
      </c>
      <c r="AP359" s="18">
        <v>74899</v>
      </c>
    </row>
    <row r="360" spans="1:42" x14ac:dyDescent="0.2">
      <c r="A360" s="17" t="s">
        <v>1621</v>
      </c>
      <c r="B360" s="18">
        <v>306</v>
      </c>
      <c r="C360" s="18">
        <v>2031</v>
      </c>
      <c r="D360" s="18">
        <v>71306015</v>
      </c>
      <c r="E360" s="18">
        <v>35108.820777941903</v>
      </c>
      <c r="F360" s="18">
        <v>314</v>
      </c>
      <c r="G360" s="18">
        <v>489632</v>
      </c>
      <c r="H360" s="18">
        <v>17794646</v>
      </c>
      <c r="I360" s="18">
        <v>9002.5987198424427</v>
      </c>
      <c r="J360" s="19">
        <v>25.641985462236249</v>
      </c>
      <c r="K360" s="18">
        <v>794</v>
      </c>
      <c r="L360" s="18">
        <v>356368</v>
      </c>
      <c r="M360" s="18">
        <v>2031</v>
      </c>
      <c r="N360" s="18">
        <v>18103682</v>
      </c>
      <c r="O360" s="18">
        <v>2031</v>
      </c>
      <c r="P360" s="18">
        <v>16995804</v>
      </c>
      <c r="Q360" s="18">
        <v>243</v>
      </c>
      <c r="R360" s="18">
        <v>-119155</v>
      </c>
      <c r="S360" s="18">
        <v>94</v>
      </c>
      <c r="T360" s="18">
        <v>476743</v>
      </c>
      <c r="U360" s="18">
        <v>2031</v>
      </c>
      <c r="V360" s="18">
        <v>73979647</v>
      </c>
      <c r="W360" s="18">
        <v>1786</v>
      </c>
      <c r="X360" s="18">
        <v>2673627</v>
      </c>
      <c r="Y360" s="18">
        <v>1195</v>
      </c>
      <c r="Z360" s="18">
        <v>1337372</v>
      </c>
      <c r="AA360" s="18">
        <v>11</v>
      </c>
      <c r="AB360" s="18">
        <v>30585</v>
      </c>
      <c r="AC360" s="18">
        <v>166</v>
      </c>
      <c r="AD360" s="18">
        <v>2586889</v>
      </c>
      <c r="AE360" s="18">
        <v>1780</v>
      </c>
      <c r="AF360" s="18">
        <v>60817852</v>
      </c>
      <c r="AG360" s="18">
        <v>1719</v>
      </c>
      <c r="AH360" s="18">
        <v>990037</v>
      </c>
      <c r="AI360" s="18">
        <v>60</v>
      </c>
      <c r="AJ360" s="18">
        <v>36013</v>
      </c>
      <c r="AK360" s="18">
        <v>1603</v>
      </c>
      <c r="AL360" s="18">
        <v>2146888</v>
      </c>
      <c r="AM360" s="18">
        <v>129</v>
      </c>
      <c r="AN360" s="18">
        <v>373743</v>
      </c>
      <c r="AO360" s="18">
        <v>38</v>
      </c>
      <c r="AP360" s="18">
        <v>53444</v>
      </c>
    </row>
    <row r="361" spans="1:42" x14ac:dyDescent="0.2">
      <c r="A361" s="17" t="s">
        <v>1622</v>
      </c>
      <c r="B361" s="18">
        <v>1041</v>
      </c>
      <c r="C361" s="18">
        <v>5481</v>
      </c>
      <c r="D361" s="18">
        <v>184086527</v>
      </c>
      <c r="E361" s="18">
        <v>33586.303046889254</v>
      </c>
      <c r="F361" s="18">
        <v>1289</v>
      </c>
      <c r="G361" s="18">
        <v>2635459</v>
      </c>
      <c r="H361" s="18">
        <v>43891636</v>
      </c>
      <c r="I361" s="18">
        <v>8488.7967524174419</v>
      </c>
      <c r="J361" s="19">
        <v>25.27457916569853</v>
      </c>
      <c r="K361" s="18">
        <v>2199</v>
      </c>
      <c r="L361" s="18">
        <v>2957873</v>
      </c>
      <c r="M361" s="18">
        <v>5481</v>
      </c>
      <c r="N361" s="18">
        <v>46175977</v>
      </c>
      <c r="O361" s="18">
        <v>5481</v>
      </c>
      <c r="P361" s="18">
        <v>39999858</v>
      </c>
      <c r="Q361" s="18">
        <v>664</v>
      </c>
      <c r="R361" s="18">
        <v>233773</v>
      </c>
      <c r="S361" s="18">
        <v>442</v>
      </c>
      <c r="T361" s="18">
        <v>3069915</v>
      </c>
      <c r="U361" s="18">
        <v>5481</v>
      </c>
      <c r="V361" s="18">
        <v>191877458</v>
      </c>
      <c r="W361" s="18">
        <v>4685</v>
      </c>
      <c r="X361" s="18">
        <v>7790846</v>
      </c>
      <c r="Y361" s="18">
        <v>3635</v>
      </c>
      <c r="Z361" s="18">
        <v>4908875</v>
      </c>
      <c r="AA361" s="18">
        <v>50</v>
      </c>
      <c r="AB361" s="18">
        <v>-435130</v>
      </c>
      <c r="AC361" s="18">
        <v>513</v>
      </c>
      <c r="AD361" s="18">
        <v>7696233</v>
      </c>
      <c r="AE361" s="18">
        <v>4365</v>
      </c>
      <c r="AF361" s="18">
        <v>141185600</v>
      </c>
      <c r="AG361" s="18">
        <v>4525</v>
      </c>
      <c r="AH361" s="18">
        <v>2529569</v>
      </c>
      <c r="AI361" s="18">
        <v>117</v>
      </c>
      <c r="AJ361" s="18">
        <v>87320</v>
      </c>
      <c r="AK361" s="18">
        <v>3845</v>
      </c>
      <c r="AL361" s="18">
        <v>5253045</v>
      </c>
      <c r="AM361" s="18">
        <v>402</v>
      </c>
      <c r="AN361" s="18">
        <v>1250960</v>
      </c>
      <c r="AO361" s="18">
        <v>118</v>
      </c>
      <c r="AP361" s="18">
        <v>166570</v>
      </c>
    </row>
    <row r="362" spans="1:42" x14ac:dyDescent="0.2">
      <c r="A362" s="17" t="s">
        <v>1623</v>
      </c>
      <c r="B362" s="18">
        <v>1152</v>
      </c>
      <c r="C362" s="18">
        <v>5285</v>
      </c>
      <c r="D362" s="18">
        <v>250534414</v>
      </c>
      <c r="E362" s="18">
        <v>47404.808703878902</v>
      </c>
      <c r="F362" s="18">
        <v>2022</v>
      </c>
      <c r="G362" s="18">
        <v>17966365</v>
      </c>
      <c r="H362" s="18">
        <v>58961409</v>
      </c>
      <c r="I362" s="18">
        <v>14555.870198675497</v>
      </c>
      <c r="J362" s="19">
        <v>30.705471863837435</v>
      </c>
      <c r="K362" s="18">
        <v>2933</v>
      </c>
      <c r="L362" s="18">
        <v>9461649</v>
      </c>
      <c r="M362" s="18">
        <v>5285</v>
      </c>
      <c r="N362" s="18">
        <v>77832251</v>
      </c>
      <c r="O362" s="18">
        <v>5284</v>
      </c>
      <c r="P362" s="18">
        <v>47419104</v>
      </c>
      <c r="Q362" s="18">
        <v>850</v>
      </c>
      <c r="R362" s="18">
        <v>1584961</v>
      </c>
      <c r="S362" s="18">
        <v>831</v>
      </c>
      <c r="T362" s="18">
        <v>9649912</v>
      </c>
      <c r="U362" s="18">
        <v>5285</v>
      </c>
      <c r="V362" s="18">
        <v>262728879</v>
      </c>
      <c r="W362" s="18">
        <v>4426</v>
      </c>
      <c r="X362" s="18">
        <v>12260672</v>
      </c>
      <c r="Y362" s="18">
        <v>3822</v>
      </c>
      <c r="Z362" s="18">
        <v>22440325</v>
      </c>
      <c r="AA362" s="18">
        <v>44</v>
      </c>
      <c r="AB362" s="18">
        <v>-635305</v>
      </c>
      <c r="AC362" s="18">
        <v>482</v>
      </c>
      <c r="AD362" s="18">
        <v>9815086</v>
      </c>
      <c r="AE362" s="18">
        <v>3665</v>
      </c>
      <c r="AF362" s="18">
        <v>129431632</v>
      </c>
      <c r="AG362" s="18">
        <v>4442</v>
      </c>
      <c r="AH362" s="18">
        <v>3466893</v>
      </c>
      <c r="AI362" s="18">
        <v>125</v>
      </c>
      <c r="AJ362" s="18">
        <v>93684</v>
      </c>
      <c r="AK362" s="18">
        <v>3004</v>
      </c>
      <c r="AL362" s="18">
        <v>5401365</v>
      </c>
      <c r="AM362" s="18">
        <v>255</v>
      </c>
      <c r="AN362" s="18">
        <v>743270</v>
      </c>
      <c r="AO362" s="18">
        <v>134</v>
      </c>
      <c r="AP362" s="18">
        <v>216910</v>
      </c>
    </row>
    <row r="363" spans="1:42" x14ac:dyDescent="0.2">
      <c r="A363" s="17" t="s">
        <v>1624</v>
      </c>
      <c r="B363" s="18">
        <v>1394</v>
      </c>
      <c r="C363" s="18">
        <v>5822</v>
      </c>
      <c r="D363" s="18">
        <v>204959670</v>
      </c>
      <c r="E363" s="18">
        <v>35204.340432840945</v>
      </c>
      <c r="F363" s="18">
        <v>1524</v>
      </c>
      <c r="G363" s="18">
        <v>4207814</v>
      </c>
      <c r="H363" s="18">
        <v>49460748</v>
      </c>
      <c r="I363" s="18">
        <v>9218.2346272758496</v>
      </c>
      <c r="J363" s="19">
        <v>26.184937748972757</v>
      </c>
      <c r="K363" s="18">
        <v>2626</v>
      </c>
      <c r="L363" s="18">
        <v>4519947</v>
      </c>
      <c r="M363" s="18">
        <v>5821</v>
      </c>
      <c r="N363" s="18">
        <v>53474009</v>
      </c>
      <c r="O363" s="18">
        <v>5822</v>
      </c>
      <c r="P363" s="18">
        <v>43952290</v>
      </c>
      <c r="Q363" s="18">
        <v>763</v>
      </c>
      <c r="R363" s="18">
        <v>1028937</v>
      </c>
      <c r="S363" s="18">
        <v>531</v>
      </c>
      <c r="T363" s="18">
        <v>8474067</v>
      </c>
      <c r="U363" s="18">
        <v>5822</v>
      </c>
      <c r="V363" s="18">
        <v>213827453</v>
      </c>
      <c r="W363" s="18">
        <v>4952</v>
      </c>
      <c r="X363" s="18">
        <v>8867715</v>
      </c>
      <c r="Y363" s="18">
        <v>3968</v>
      </c>
      <c r="Z363" s="18">
        <v>6936022</v>
      </c>
      <c r="AA363" s="18">
        <v>138</v>
      </c>
      <c r="AB363" s="18">
        <v>-1967999</v>
      </c>
      <c r="AC363" s="18">
        <v>537</v>
      </c>
      <c r="AD363" s="18">
        <v>8300571</v>
      </c>
      <c r="AE363" s="18">
        <v>4604</v>
      </c>
      <c r="AF363" s="18">
        <v>146790815</v>
      </c>
      <c r="AG363" s="18">
        <v>4773</v>
      </c>
      <c r="AH363" s="18">
        <v>2829542</v>
      </c>
      <c r="AI363" s="18">
        <v>140</v>
      </c>
      <c r="AJ363" s="18">
        <v>86186</v>
      </c>
      <c r="AK363" s="18">
        <v>3903</v>
      </c>
      <c r="AL363" s="18">
        <v>5060849</v>
      </c>
      <c r="AM363" s="18">
        <v>414</v>
      </c>
      <c r="AN363" s="18">
        <v>1309448</v>
      </c>
      <c r="AO363" s="18">
        <v>128</v>
      </c>
      <c r="AP363" s="18">
        <v>184003</v>
      </c>
    </row>
    <row r="364" spans="1:42" s="26" customFormat="1" x14ac:dyDescent="0.2">
      <c r="A364" s="20"/>
      <c r="B364" s="21"/>
      <c r="C364" s="21"/>
      <c r="D364" s="21"/>
      <c r="E364" s="21"/>
      <c r="F364" s="21"/>
      <c r="G364" s="21"/>
      <c r="H364" s="21"/>
      <c r="I364" s="21"/>
      <c r="J364" s="22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</row>
    <row r="365" spans="1:42" x14ac:dyDescent="0.2">
      <c r="A365" s="17" t="s">
        <v>1625</v>
      </c>
      <c r="B365" s="18">
        <v>250</v>
      </c>
      <c r="C365" s="18">
        <v>861</v>
      </c>
      <c r="D365" s="18">
        <v>28753810</v>
      </c>
      <c r="E365" s="18">
        <v>33395.830429732872</v>
      </c>
      <c r="F365" s="18">
        <v>247</v>
      </c>
      <c r="G365" s="18">
        <v>413710</v>
      </c>
      <c r="H365" s="18">
        <v>6610661</v>
      </c>
      <c r="I365" s="18">
        <v>8158.386759581882</v>
      </c>
      <c r="J365" s="19">
        <v>24.429357361685287</v>
      </c>
      <c r="K365" s="18">
        <v>457</v>
      </c>
      <c r="L365" s="18">
        <v>812332</v>
      </c>
      <c r="M365" s="18">
        <v>861</v>
      </c>
      <c r="N365" s="18">
        <v>7232447</v>
      </c>
      <c r="O365" s="18">
        <v>861</v>
      </c>
      <c r="P365" s="18">
        <v>6061758</v>
      </c>
      <c r="Q365" s="18">
        <v>111</v>
      </c>
      <c r="R365" s="18">
        <v>102053</v>
      </c>
      <c r="S365" s="18">
        <v>103</v>
      </c>
      <c r="T365" s="18">
        <v>1148641</v>
      </c>
      <c r="U365" s="18">
        <v>861</v>
      </c>
      <c r="V365" s="18">
        <v>30099999</v>
      </c>
      <c r="W365" s="18">
        <v>747</v>
      </c>
      <c r="X365" s="18">
        <v>1346180</v>
      </c>
      <c r="Y365" s="18">
        <v>600</v>
      </c>
      <c r="Z365" s="18">
        <v>1023245</v>
      </c>
      <c r="AA365" s="18">
        <v>11</v>
      </c>
      <c r="AB365" s="18">
        <v>-3212</v>
      </c>
      <c r="AC365" s="18">
        <v>101</v>
      </c>
      <c r="AD365" s="18">
        <v>1409479</v>
      </c>
      <c r="AE365" s="18">
        <v>632</v>
      </c>
      <c r="AF365" s="18">
        <v>19988434</v>
      </c>
      <c r="AG365" s="18">
        <v>698</v>
      </c>
      <c r="AH365" s="18">
        <v>388097</v>
      </c>
      <c r="AI365" s="18">
        <v>27</v>
      </c>
      <c r="AJ365" s="18">
        <v>13131</v>
      </c>
      <c r="AK365" s="18">
        <v>548</v>
      </c>
      <c r="AL365" s="18">
        <v>720692</v>
      </c>
      <c r="AM365" s="18">
        <v>41</v>
      </c>
      <c r="AN365" s="18">
        <v>119873</v>
      </c>
      <c r="AO365" s="18">
        <v>16</v>
      </c>
      <c r="AP365" s="18">
        <v>22641</v>
      </c>
    </row>
    <row r="366" spans="1:42" x14ac:dyDescent="0.2">
      <c r="A366" s="17" t="s">
        <v>1626</v>
      </c>
      <c r="B366" s="18">
        <v>306</v>
      </c>
      <c r="C366" s="18">
        <v>1135</v>
      </c>
      <c r="D366" s="18">
        <v>38547989</v>
      </c>
      <c r="E366" s="18">
        <v>33962.985903083703</v>
      </c>
      <c r="F366" s="18">
        <v>298</v>
      </c>
      <c r="G366" s="18">
        <v>853570</v>
      </c>
      <c r="H366" s="18">
        <v>8658714</v>
      </c>
      <c r="I366" s="18">
        <v>8380.8669603524231</v>
      </c>
      <c r="J366" s="19">
        <v>24.67647274673654</v>
      </c>
      <c r="K366" s="18">
        <v>554</v>
      </c>
      <c r="L366" s="18">
        <v>804356</v>
      </c>
      <c r="M366" s="18">
        <v>1135</v>
      </c>
      <c r="N366" s="18">
        <v>9703526</v>
      </c>
      <c r="O366" s="18">
        <v>1135</v>
      </c>
      <c r="P366" s="18">
        <v>7975180</v>
      </c>
      <c r="Q366" s="18">
        <v>139</v>
      </c>
      <c r="R366" s="18">
        <v>207812</v>
      </c>
      <c r="S366" s="18">
        <v>109</v>
      </c>
      <c r="T366" s="18">
        <v>638800</v>
      </c>
      <c r="U366" s="18">
        <v>1135</v>
      </c>
      <c r="V366" s="18">
        <v>40338123</v>
      </c>
      <c r="W366" s="18">
        <v>973</v>
      </c>
      <c r="X366" s="18">
        <v>1790134</v>
      </c>
      <c r="Y366" s="18">
        <v>783</v>
      </c>
      <c r="Z366" s="18">
        <v>1582384</v>
      </c>
      <c r="AA366" s="18">
        <v>45</v>
      </c>
      <c r="AB366" s="18">
        <v>-161696</v>
      </c>
      <c r="AC366" s="18">
        <v>128</v>
      </c>
      <c r="AD366" s="18">
        <v>2116473</v>
      </c>
      <c r="AE366" s="18">
        <v>876</v>
      </c>
      <c r="AF366" s="18">
        <v>28222156</v>
      </c>
      <c r="AG366" s="18">
        <v>922</v>
      </c>
      <c r="AH366" s="18">
        <v>519079</v>
      </c>
      <c r="AI366" s="18">
        <v>26</v>
      </c>
      <c r="AJ366" s="18">
        <v>17741</v>
      </c>
      <c r="AK366" s="18">
        <v>786</v>
      </c>
      <c r="AL366" s="18">
        <v>1070557</v>
      </c>
      <c r="AM366" s="18">
        <v>70</v>
      </c>
      <c r="AN366" s="18">
        <v>238896</v>
      </c>
      <c r="AO366" s="18">
        <v>19</v>
      </c>
      <c r="AP366" s="18">
        <v>26156</v>
      </c>
    </row>
    <row r="367" spans="1:42" x14ac:dyDescent="0.2">
      <c r="A367" s="17" t="s">
        <v>1627</v>
      </c>
      <c r="B367" s="18">
        <v>2436</v>
      </c>
      <c r="C367" s="18">
        <v>10738</v>
      </c>
      <c r="D367" s="18">
        <v>355612212</v>
      </c>
      <c r="E367" s="18">
        <v>33117.173775377167</v>
      </c>
      <c r="F367" s="18">
        <v>2862</v>
      </c>
      <c r="G367" s="18">
        <v>2479195</v>
      </c>
      <c r="H367" s="18">
        <v>84659827</v>
      </c>
      <c r="I367" s="18">
        <v>8115.0141553361891</v>
      </c>
      <c r="J367" s="19">
        <v>24.503945325702144</v>
      </c>
      <c r="K367" s="18">
        <v>5085</v>
      </c>
      <c r="L367" s="18">
        <v>5754221</v>
      </c>
      <c r="M367" s="18">
        <v>10736</v>
      </c>
      <c r="N367" s="18">
        <v>87118883</v>
      </c>
      <c r="O367" s="18">
        <v>10738</v>
      </c>
      <c r="P367" s="18">
        <v>77654090</v>
      </c>
      <c r="Q367" s="18">
        <v>1340</v>
      </c>
      <c r="R367" s="18">
        <v>79947</v>
      </c>
      <c r="S367" s="18">
        <v>803</v>
      </c>
      <c r="T367" s="18">
        <v>2804630</v>
      </c>
      <c r="U367" s="18">
        <v>10737</v>
      </c>
      <c r="V367" s="18">
        <v>369357599</v>
      </c>
      <c r="W367" s="18">
        <v>9821</v>
      </c>
      <c r="X367" s="18">
        <v>13747631</v>
      </c>
      <c r="Y367" s="18">
        <v>7243</v>
      </c>
      <c r="Z367" s="18">
        <v>7503147</v>
      </c>
      <c r="AA367" s="18">
        <v>276</v>
      </c>
      <c r="AB367" s="18">
        <v>-926519</v>
      </c>
      <c r="AC367" s="18">
        <v>737</v>
      </c>
      <c r="AD367" s="18">
        <v>11825243</v>
      </c>
      <c r="AE367" s="18">
        <v>9158</v>
      </c>
      <c r="AF367" s="18">
        <v>293976062</v>
      </c>
      <c r="AG367" s="18">
        <v>8976</v>
      </c>
      <c r="AH367" s="18">
        <v>4889203</v>
      </c>
      <c r="AI367" s="18">
        <v>256</v>
      </c>
      <c r="AJ367" s="18">
        <v>141975</v>
      </c>
      <c r="AK367" s="18">
        <v>8619</v>
      </c>
      <c r="AL367" s="18">
        <v>9095048</v>
      </c>
      <c r="AM367" s="18">
        <v>796</v>
      </c>
      <c r="AN367" s="18">
        <v>2486753</v>
      </c>
      <c r="AO367" s="18">
        <v>211</v>
      </c>
      <c r="AP367" s="18">
        <v>319898</v>
      </c>
    </row>
    <row r="368" spans="1:42" x14ac:dyDescent="0.2">
      <c r="A368" s="17" t="s">
        <v>1628</v>
      </c>
      <c r="B368" s="18">
        <v>201</v>
      </c>
      <c r="C368" s="18">
        <v>759</v>
      </c>
      <c r="D368" s="18">
        <v>23108679</v>
      </c>
      <c r="E368" s="18">
        <v>30446.217391304348</v>
      </c>
      <c r="F368" s="18">
        <v>265</v>
      </c>
      <c r="G368" s="18">
        <v>232601</v>
      </c>
      <c r="H368" s="18">
        <v>5190515</v>
      </c>
      <c r="I368" s="18">
        <v>7145.080368906456</v>
      </c>
      <c r="J368" s="19">
        <v>23.467875424640241</v>
      </c>
      <c r="K368" s="18">
        <v>381</v>
      </c>
      <c r="L368" s="18">
        <v>442075</v>
      </c>
      <c r="M368" s="18">
        <v>759</v>
      </c>
      <c r="N368" s="18">
        <v>5471574</v>
      </c>
      <c r="O368" s="18">
        <v>759</v>
      </c>
      <c r="P368" s="18">
        <v>4566145</v>
      </c>
      <c r="Q368" s="18">
        <v>69</v>
      </c>
      <c r="R368" s="18">
        <v>107633</v>
      </c>
      <c r="S368" s="18">
        <v>68</v>
      </c>
      <c r="T368" s="18">
        <v>140491</v>
      </c>
      <c r="U368" s="18">
        <v>759</v>
      </c>
      <c r="V368" s="18">
        <v>24061030</v>
      </c>
      <c r="W368" s="18">
        <v>584</v>
      </c>
      <c r="X368" s="18">
        <v>952312</v>
      </c>
      <c r="Y368" s="18">
        <v>591</v>
      </c>
      <c r="Z368" s="18">
        <v>596750</v>
      </c>
      <c r="AA368" s="18">
        <v>56</v>
      </c>
      <c r="AB368" s="18">
        <v>130141</v>
      </c>
      <c r="AC368" s="18">
        <v>54</v>
      </c>
      <c r="AD368" s="18">
        <v>441343</v>
      </c>
      <c r="AE368" s="18">
        <v>568</v>
      </c>
      <c r="AF368" s="18">
        <v>16601013</v>
      </c>
      <c r="AG368" s="18">
        <v>598</v>
      </c>
      <c r="AH368" s="18">
        <v>308239</v>
      </c>
      <c r="AI368" s="18">
        <v>8</v>
      </c>
      <c r="AJ368" s="18">
        <v>6173</v>
      </c>
      <c r="AK368" s="18">
        <v>441</v>
      </c>
      <c r="AL368" s="18">
        <v>551480</v>
      </c>
      <c r="AM368" s="18">
        <v>42</v>
      </c>
      <c r="AN368" s="18">
        <v>138032</v>
      </c>
      <c r="AO368" s="18">
        <v>15</v>
      </c>
      <c r="AP368" s="18">
        <v>21691</v>
      </c>
    </row>
    <row r="369" spans="1:42" x14ac:dyDescent="0.2">
      <c r="A369" s="17" t="s">
        <v>1629</v>
      </c>
      <c r="B369" s="18">
        <v>974</v>
      </c>
      <c r="C369" s="18">
        <v>4053</v>
      </c>
      <c r="D369" s="18">
        <v>143937763</v>
      </c>
      <c r="E369" s="18">
        <v>35513.88181593881</v>
      </c>
      <c r="F369" s="18">
        <v>1279</v>
      </c>
      <c r="G369" s="18">
        <v>2467135</v>
      </c>
      <c r="H369" s="18">
        <v>34997724</v>
      </c>
      <c r="I369" s="18">
        <v>9243.7352578337031</v>
      </c>
      <c r="J369" s="19">
        <v>26.028512753807355</v>
      </c>
      <c r="K369" s="18">
        <v>2091</v>
      </c>
      <c r="L369" s="18">
        <v>2418621</v>
      </c>
      <c r="M369" s="18">
        <v>4052</v>
      </c>
      <c r="N369" s="18">
        <v>37529821</v>
      </c>
      <c r="O369" s="18">
        <v>4053</v>
      </c>
      <c r="P369" s="18">
        <v>31779778</v>
      </c>
      <c r="Q369" s="18">
        <v>597</v>
      </c>
      <c r="R369" s="18">
        <v>-247509</v>
      </c>
      <c r="S369" s="18">
        <v>369</v>
      </c>
      <c r="T369" s="18">
        <v>2730423</v>
      </c>
      <c r="U369" s="18">
        <v>4053</v>
      </c>
      <c r="V369" s="18">
        <v>150361146</v>
      </c>
      <c r="W369" s="18">
        <v>3552</v>
      </c>
      <c r="X369" s="18">
        <v>6427549</v>
      </c>
      <c r="Y369" s="18">
        <v>2870</v>
      </c>
      <c r="Z369" s="18">
        <v>4574718</v>
      </c>
      <c r="AA369" s="18">
        <v>168</v>
      </c>
      <c r="AB369" s="18">
        <v>-1280379</v>
      </c>
      <c r="AC369" s="18">
        <v>331</v>
      </c>
      <c r="AD369" s="18">
        <v>5489070</v>
      </c>
      <c r="AE369" s="18">
        <v>3280</v>
      </c>
      <c r="AF369" s="18">
        <v>107373542</v>
      </c>
      <c r="AG369" s="18">
        <v>3320</v>
      </c>
      <c r="AH369" s="18">
        <v>1962513</v>
      </c>
      <c r="AI369" s="18">
        <v>120</v>
      </c>
      <c r="AJ369" s="18">
        <v>70200</v>
      </c>
      <c r="AK369" s="18">
        <v>2808</v>
      </c>
      <c r="AL369" s="18">
        <v>3683390</v>
      </c>
      <c r="AM369" s="18">
        <v>267</v>
      </c>
      <c r="AN369" s="18">
        <v>804786</v>
      </c>
      <c r="AO369" s="18">
        <v>90</v>
      </c>
      <c r="AP369" s="18">
        <v>147387</v>
      </c>
    </row>
    <row r="370" spans="1:42" x14ac:dyDescent="0.2">
      <c r="A370" s="17" t="s">
        <v>1630</v>
      </c>
      <c r="B370" s="18">
        <v>612</v>
      </c>
      <c r="C370" s="18">
        <v>1654</v>
      </c>
      <c r="D370" s="18">
        <v>47590846</v>
      </c>
      <c r="E370" s="18">
        <v>28773.183796856105</v>
      </c>
      <c r="F370" s="18">
        <v>527</v>
      </c>
      <c r="G370" s="18">
        <v>491193</v>
      </c>
      <c r="H370" s="18">
        <v>10099362</v>
      </c>
      <c r="I370" s="18">
        <v>6402.9957678355504</v>
      </c>
      <c r="J370" s="19">
        <v>22.253344687337563</v>
      </c>
      <c r="K370" s="18">
        <v>920</v>
      </c>
      <c r="L370" s="18">
        <v>1355655</v>
      </c>
      <c r="M370" s="18">
        <v>1654</v>
      </c>
      <c r="N370" s="18">
        <v>10910418</v>
      </c>
      <c r="O370" s="18">
        <v>1653</v>
      </c>
      <c r="P370" s="18">
        <v>8306680</v>
      </c>
      <c r="Q370" s="18">
        <v>149</v>
      </c>
      <c r="R370" s="18">
        <v>74397</v>
      </c>
      <c r="S370" s="18">
        <v>142</v>
      </c>
      <c r="T370" s="18">
        <v>418235</v>
      </c>
      <c r="U370" s="18">
        <v>1654</v>
      </c>
      <c r="V370" s="18">
        <v>49948873</v>
      </c>
      <c r="W370" s="18">
        <v>1360</v>
      </c>
      <c r="X370" s="18">
        <v>2357981</v>
      </c>
      <c r="Y370" s="18">
        <v>1295</v>
      </c>
      <c r="Z370" s="18">
        <v>1454660</v>
      </c>
      <c r="AA370" s="18">
        <v>120</v>
      </c>
      <c r="AB370" s="18">
        <v>163805</v>
      </c>
      <c r="AC370" s="18">
        <v>104</v>
      </c>
      <c r="AD370" s="18">
        <v>2043796</v>
      </c>
      <c r="AE370" s="18">
        <v>1245</v>
      </c>
      <c r="AF370" s="18">
        <v>32916123</v>
      </c>
      <c r="AG370" s="18">
        <v>1273</v>
      </c>
      <c r="AH370" s="18">
        <v>628595</v>
      </c>
      <c r="AI370" s="18">
        <v>20</v>
      </c>
      <c r="AJ370" s="18">
        <v>13331</v>
      </c>
      <c r="AK370" s="18">
        <v>1057</v>
      </c>
      <c r="AL370" s="18">
        <v>1337689</v>
      </c>
      <c r="AM370" s="18">
        <v>103</v>
      </c>
      <c r="AN370" s="18">
        <v>352635</v>
      </c>
      <c r="AO370" s="18">
        <v>23</v>
      </c>
      <c r="AP370" s="18">
        <v>36224</v>
      </c>
    </row>
    <row r="371" spans="1:42" x14ac:dyDescent="0.2">
      <c r="A371" s="17" t="s">
        <v>1631</v>
      </c>
      <c r="B371" s="18">
        <v>359</v>
      </c>
      <c r="C371" s="18">
        <v>1111</v>
      </c>
      <c r="D371" s="18">
        <v>31676646</v>
      </c>
      <c r="E371" s="18">
        <v>28511.832583258325</v>
      </c>
      <c r="F371" s="18">
        <v>304</v>
      </c>
      <c r="G371" s="18">
        <v>767905</v>
      </c>
      <c r="H371" s="18">
        <v>6479419</v>
      </c>
      <c r="I371" s="18">
        <v>6523.2439243924391</v>
      </c>
      <c r="J371" s="19">
        <v>22.879076275941586</v>
      </c>
      <c r="K371" s="18">
        <v>418</v>
      </c>
      <c r="L371" s="18">
        <v>607670</v>
      </c>
      <c r="M371" s="18">
        <v>1111</v>
      </c>
      <c r="N371" s="18">
        <v>7224667</v>
      </c>
      <c r="O371" s="18">
        <v>1111</v>
      </c>
      <c r="P371" s="18">
        <v>5665114</v>
      </c>
      <c r="Q371" s="18">
        <v>104</v>
      </c>
      <c r="R371" s="18">
        <v>216114</v>
      </c>
      <c r="S371" s="18">
        <v>88</v>
      </c>
      <c r="T371" s="18">
        <v>277599</v>
      </c>
      <c r="U371" s="18">
        <v>1111</v>
      </c>
      <c r="V371" s="18">
        <v>33512664</v>
      </c>
      <c r="W371" s="18">
        <v>925</v>
      </c>
      <c r="X371" s="18">
        <v>1835984</v>
      </c>
      <c r="Y371" s="18">
        <v>821</v>
      </c>
      <c r="Z371" s="18">
        <v>1169078</v>
      </c>
      <c r="AA371" s="18">
        <v>26</v>
      </c>
      <c r="AB371" s="18">
        <v>-28751</v>
      </c>
      <c r="AC371" s="18">
        <v>59</v>
      </c>
      <c r="AD371" s="18">
        <v>729299</v>
      </c>
      <c r="AE371" s="18">
        <v>874</v>
      </c>
      <c r="AF371" s="18">
        <v>23314196</v>
      </c>
      <c r="AG371" s="18">
        <v>847</v>
      </c>
      <c r="AH371" s="18">
        <v>416103</v>
      </c>
      <c r="AI371" s="18">
        <v>7</v>
      </c>
      <c r="AJ371" s="18">
        <v>6490</v>
      </c>
      <c r="AK371" s="18">
        <v>747</v>
      </c>
      <c r="AL371" s="18">
        <v>1015720</v>
      </c>
      <c r="AM371" s="18">
        <v>111</v>
      </c>
      <c r="AN371" s="18">
        <v>336470</v>
      </c>
      <c r="AO371" s="18">
        <v>22</v>
      </c>
      <c r="AP371" s="18">
        <v>31849</v>
      </c>
    </row>
    <row r="372" spans="1:42" x14ac:dyDescent="0.2">
      <c r="A372" s="17" t="s">
        <v>1632</v>
      </c>
      <c r="B372" s="18">
        <v>698</v>
      </c>
      <c r="C372" s="18">
        <v>2943</v>
      </c>
      <c r="D372" s="18">
        <v>94203304</v>
      </c>
      <c r="E372" s="18">
        <v>32009.277607883112</v>
      </c>
      <c r="F372" s="18">
        <v>922</v>
      </c>
      <c r="G372" s="18">
        <v>1355810</v>
      </c>
      <c r="H372" s="18">
        <v>21380205</v>
      </c>
      <c r="I372" s="18">
        <v>7725.4553177030239</v>
      </c>
      <c r="J372" s="19">
        <v>24.135050507357999</v>
      </c>
      <c r="K372" s="18">
        <v>1210</v>
      </c>
      <c r="L372" s="18">
        <v>1990472</v>
      </c>
      <c r="M372" s="18">
        <v>2943</v>
      </c>
      <c r="N372" s="18">
        <v>22767203</v>
      </c>
      <c r="O372" s="18">
        <v>2943</v>
      </c>
      <c r="P372" s="18">
        <v>18617927</v>
      </c>
      <c r="Q372" s="18">
        <v>310</v>
      </c>
      <c r="R372" s="18">
        <v>507309</v>
      </c>
      <c r="S372" s="18">
        <v>253</v>
      </c>
      <c r="T372" s="18">
        <v>1056643</v>
      </c>
      <c r="U372" s="18">
        <v>2943</v>
      </c>
      <c r="V372" s="18">
        <v>98774342</v>
      </c>
      <c r="W372" s="18">
        <v>2538</v>
      </c>
      <c r="X372" s="18">
        <v>4571154</v>
      </c>
      <c r="Y372" s="18">
        <v>2151</v>
      </c>
      <c r="Z372" s="18">
        <v>2687710</v>
      </c>
      <c r="AA372" s="18">
        <v>46</v>
      </c>
      <c r="AB372" s="18">
        <v>1843380</v>
      </c>
      <c r="AC372" s="18">
        <v>191</v>
      </c>
      <c r="AD372" s="18">
        <v>3155259</v>
      </c>
      <c r="AE372" s="18">
        <v>2400</v>
      </c>
      <c r="AF372" s="18">
        <v>69818123</v>
      </c>
      <c r="AG372" s="18">
        <v>2411</v>
      </c>
      <c r="AH372" s="18">
        <v>1278939</v>
      </c>
      <c r="AI372" s="18">
        <v>26</v>
      </c>
      <c r="AJ372" s="18">
        <v>16525</v>
      </c>
      <c r="AK372" s="18">
        <v>2070</v>
      </c>
      <c r="AL372" s="18">
        <v>2552115</v>
      </c>
      <c r="AM372" s="18">
        <v>255</v>
      </c>
      <c r="AN372" s="18">
        <v>766323</v>
      </c>
      <c r="AO372" s="18">
        <v>79</v>
      </c>
      <c r="AP372" s="18">
        <v>107368</v>
      </c>
    </row>
    <row r="373" spans="1:42" x14ac:dyDescent="0.2">
      <c r="A373" s="17" t="s">
        <v>1633</v>
      </c>
      <c r="B373" s="18">
        <v>1185</v>
      </c>
      <c r="C373" s="18">
        <v>4249</v>
      </c>
      <c r="D373" s="18">
        <v>124140686</v>
      </c>
      <c r="E373" s="18">
        <v>29216.447634737586</v>
      </c>
      <c r="F373" s="18">
        <v>1192</v>
      </c>
      <c r="G373" s="18">
        <v>1355844</v>
      </c>
      <c r="H373" s="18">
        <v>26904633</v>
      </c>
      <c r="I373" s="18">
        <v>6651.0889621087317</v>
      </c>
      <c r="J373" s="19">
        <v>22.76487903409846</v>
      </c>
      <c r="K373" s="18">
        <v>2028</v>
      </c>
      <c r="L373" s="18">
        <v>2318025</v>
      </c>
      <c r="M373" s="18">
        <v>4249</v>
      </c>
      <c r="N373" s="18">
        <v>28330894</v>
      </c>
      <c r="O373" s="18">
        <v>4247</v>
      </c>
      <c r="P373" s="18">
        <v>22657510</v>
      </c>
      <c r="Q373" s="18">
        <v>491</v>
      </c>
      <c r="R373" s="18">
        <v>909563</v>
      </c>
      <c r="S373" s="18">
        <v>382</v>
      </c>
      <c r="T373" s="18">
        <v>1439502</v>
      </c>
      <c r="U373" s="18">
        <v>4249</v>
      </c>
      <c r="V373" s="18">
        <v>130230214</v>
      </c>
      <c r="W373" s="18">
        <v>3552</v>
      </c>
      <c r="X373" s="18">
        <v>6089416</v>
      </c>
      <c r="Y373" s="18">
        <v>3076</v>
      </c>
      <c r="Z373" s="18">
        <v>3086996</v>
      </c>
      <c r="AA373" s="18">
        <v>142</v>
      </c>
      <c r="AB373" s="18">
        <v>526568</v>
      </c>
      <c r="AC373" s="18">
        <v>265</v>
      </c>
      <c r="AD373" s="18">
        <v>4122555</v>
      </c>
      <c r="AE373" s="18">
        <v>3397</v>
      </c>
      <c r="AF373" s="18">
        <v>91543733</v>
      </c>
      <c r="AG373" s="18">
        <v>3327</v>
      </c>
      <c r="AH373" s="18">
        <v>1637057</v>
      </c>
      <c r="AI373" s="18">
        <v>39</v>
      </c>
      <c r="AJ373" s="18">
        <v>22503</v>
      </c>
      <c r="AK373" s="18">
        <v>2944</v>
      </c>
      <c r="AL373" s="18">
        <v>3301581</v>
      </c>
      <c r="AM373" s="18">
        <v>415</v>
      </c>
      <c r="AN373" s="18">
        <v>1343398</v>
      </c>
      <c r="AO373" s="18">
        <v>97</v>
      </c>
      <c r="AP373" s="18">
        <v>141550</v>
      </c>
    </row>
    <row r="374" spans="1:42" x14ac:dyDescent="0.2">
      <c r="A374" s="17" t="s">
        <v>1634</v>
      </c>
      <c r="B374" s="18">
        <v>2307</v>
      </c>
      <c r="C374" s="18">
        <v>15117</v>
      </c>
      <c r="D374" s="18">
        <v>546612127</v>
      </c>
      <c r="E374" s="18">
        <v>36158.77006019713</v>
      </c>
      <c r="F374" s="18">
        <v>3584</v>
      </c>
      <c r="G374" s="18">
        <v>5028716</v>
      </c>
      <c r="H374" s="18">
        <v>138189575</v>
      </c>
      <c r="I374" s="18">
        <v>9473.9889528345575</v>
      </c>
      <c r="J374" s="19">
        <v>26.20108188708371</v>
      </c>
      <c r="K374" s="18">
        <v>6494</v>
      </c>
      <c r="L374" s="18">
        <v>5087776</v>
      </c>
      <c r="M374" s="18">
        <v>15115</v>
      </c>
      <c r="N374" s="18">
        <v>141470655</v>
      </c>
      <c r="O374" s="18">
        <v>15117</v>
      </c>
      <c r="P374" s="18">
        <v>129588599</v>
      </c>
      <c r="Q374" s="18">
        <v>2236</v>
      </c>
      <c r="R374" s="18">
        <v>-407465</v>
      </c>
      <c r="S374" s="18">
        <v>1071</v>
      </c>
      <c r="T374" s="18">
        <v>3993757</v>
      </c>
      <c r="U374" s="18">
        <v>15116</v>
      </c>
      <c r="V374" s="18">
        <v>565280125</v>
      </c>
      <c r="W374" s="18">
        <v>13295</v>
      </c>
      <c r="X374" s="18">
        <v>18667906</v>
      </c>
      <c r="Y374" s="18">
        <v>9326</v>
      </c>
      <c r="Z374" s="18">
        <v>11198973</v>
      </c>
      <c r="AA374" s="18">
        <v>220</v>
      </c>
      <c r="AB374" s="18">
        <v>-1679696</v>
      </c>
      <c r="AC374" s="18">
        <v>1288</v>
      </c>
      <c r="AD374" s="18">
        <v>22926365</v>
      </c>
      <c r="AE374" s="18">
        <v>12922</v>
      </c>
      <c r="AF374" s="18">
        <v>439329711</v>
      </c>
      <c r="AG374" s="18">
        <v>12882</v>
      </c>
      <c r="AH374" s="18">
        <v>7526476</v>
      </c>
      <c r="AI374" s="18">
        <v>580</v>
      </c>
      <c r="AJ374" s="18">
        <v>371057</v>
      </c>
      <c r="AK374" s="18">
        <v>11406</v>
      </c>
      <c r="AL374" s="18">
        <v>11953401</v>
      </c>
      <c r="AM374" s="18">
        <v>1150</v>
      </c>
      <c r="AN374" s="18">
        <v>3412911</v>
      </c>
      <c r="AO374" s="18">
        <v>433</v>
      </c>
      <c r="AP374" s="18">
        <v>688019</v>
      </c>
    </row>
    <row r="375" spans="1:42" x14ac:dyDescent="0.2">
      <c r="A375" s="17" t="s">
        <v>1635</v>
      </c>
      <c r="B375" s="18">
        <v>354</v>
      </c>
      <c r="C375" s="18">
        <v>2124</v>
      </c>
      <c r="D375" s="18">
        <v>91542246</v>
      </c>
      <c r="E375" s="18">
        <v>43098.985875706217</v>
      </c>
      <c r="F375" s="18">
        <v>702</v>
      </c>
      <c r="G375" s="18">
        <v>1572213</v>
      </c>
      <c r="H375" s="18">
        <v>25132187</v>
      </c>
      <c r="I375" s="18">
        <v>12572.693032015066</v>
      </c>
      <c r="J375" s="19">
        <v>29.171667909480831</v>
      </c>
      <c r="K375" s="18">
        <v>1066</v>
      </c>
      <c r="L375" s="18">
        <v>1286470</v>
      </c>
      <c r="M375" s="18">
        <v>2124</v>
      </c>
      <c r="N375" s="18">
        <v>26509025</v>
      </c>
      <c r="O375" s="18">
        <v>2124</v>
      </c>
      <c r="P375" s="18">
        <v>23170028</v>
      </c>
      <c r="Q375" s="18">
        <v>362</v>
      </c>
      <c r="R375" s="18">
        <v>-140567</v>
      </c>
      <c r="S375" s="18">
        <v>241</v>
      </c>
      <c r="T375" s="18">
        <v>1808682</v>
      </c>
      <c r="U375" s="18">
        <v>2124</v>
      </c>
      <c r="V375" s="18">
        <v>95387725</v>
      </c>
      <c r="W375" s="18">
        <v>1830</v>
      </c>
      <c r="X375" s="18">
        <v>3845461</v>
      </c>
      <c r="Y375" s="18">
        <v>1430</v>
      </c>
      <c r="Z375" s="18">
        <v>2742709</v>
      </c>
      <c r="AA375" s="18">
        <v>96</v>
      </c>
      <c r="AB375" s="18">
        <v>-927599</v>
      </c>
      <c r="AC375" s="18">
        <v>209</v>
      </c>
      <c r="AD375" s="18">
        <v>3859090</v>
      </c>
      <c r="AE375" s="18">
        <v>1736</v>
      </c>
      <c r="AF375" s="18">
        <v>69343254</v>
      </c>
      <c r="AG375" s="18">
        <v>1836</v>
      </c>
      <c r="AH375" s="18">
        <v>1293142</v>
      </c>
      <c r="AI375" s="18">
        <v>113</v>
      </c>
      <c r="AJ375" s="18">
        <v>71107</v>
      </c>
      <c r="AK375" s="18">
        <v>1481</v>
      </c>
      <c r="AL375" s="18">
        <v>2074288</v>
      </c>
      <c r="AM375" s="18">
        <v>103</v>
      </c>
      <c r="AN375" s="18">
        <v>300167</v>
      </c>
      <c r="AO375" s="18">
        <v>67</v>
      </c>
      <c r="AP375" s="18">
        <v>104133</v>
      </c>
    </row>
    <row r="376" spans="1:42" x14ac:dyDescent="0.2">
      <c r="A376" s="17" t="s">
        <v>1636</v>
      </c>
      <c r="B376" s="18">
        <v>368</v>
      </c>
      <c r="C376" s="18">
        <v>979</v>
      </c>
      <c r="D376" s="18">
        <v>31673792</v>
      </c>
      <c r="E376" s="18">
        <v>32353.209397344228</v>
      </c>
      <c r="F376" s="18">
        <v>275</v>
      </c>
      <c r="G376" s="18">
        <v>368375</v>
      </c>
      <c r="H376" s="18">
        <v>7589256</v>
      </c>
      <c r="I376" s="18">
        <v>8128.3258426966295</v>
      </c>
      <c r="J376" s="19">
        <v>25.123707953881873</v>
      </c>
      <c r="K376" s="18">
        <v>505</v>
      </c>
      <c r="L376" s="18">
        <v>694592</v>
      </c>
      <c r="M376" s="18">
        <v>979</v>
      </c>
      <c r="N376" s="18">
        <v>8065272</v>
      </c>
      <c r="O376" s="18">
        <v>979</v>
      </c>
      <c r="P376" s="18">
        <v>6438248</v>
      </c>
      <c r="Q376" s="18">
        <v>127</v>
      </c>
      <c r="R376" s="18">
        <v>292558</v>
      </c>
      <c r="S376" s="18">
        <v>86</v>
      </c>
      <c r="T376" s="18">
        <v>523379</v>
      </c>
      <c r="U376" s="18">
        <v>979</v>
      </c>
      <c r="V376" s="18">
        <v>32577861</v>
      </c>
      <c r="W376" s="18">
        <v>796</v>
      </c>
      <c r="X376" s="18">
        <v>903989</v>
      </c>
      <c r="Y376" s="18">
        <v>753</v>
      </c>
      <c r="Z376" s="18">
        <v>905199</v>
      </c>
      <c r="AA376" s="18">
        <v>81</v>
      </c>
      <c r="AB376" s="18">
        <v>-526219</v>
      </c>
      <c r="AC376" s="18">
        <v>135</v>
      </c>
      <c r="AD376" s="18">
        <v>4668435</v>
      </c>
      <c r="AE376" s="18">
        <v>706</v>
      </c>
      <c r="AF376" s="18">
        <v>19737026</v>
      </c>
      <c r="AG376" s="18">
        <v>738</v>
      </c>
      <c r="AH376" s="18">
        <v>417548</v>
      </c>
      <c r="AI376" s="18">
        <v>17</v>
      </c>
      <c r="AJ376" s="18">
        <v>10760</v>
      </c>
      <c r="AK376" s="18">
        <v>607</v>
      </c>
      <c r="AL376" s="18">
        <v>584036</v>
      </c>
      <c r="AM376" s="18">
        <v>80</v>
      </c>
      <c r="AN376" s="18">
        <v>250049</v>
      </c>
      <c r="AO376" s="18">
        <v>32</v>
      </c>
      <c r="AP376" s="18">
        <v>41126</v>
      </c>
    </row>
    <row r="377" spans="1:42" x14ac:dyDescent="0.2">
      <c r="A377" s="17" t="s">
        <v>1637</v>
      </c>
      <c r="B377" s="18">
        <v>254</v>
      </c>
      <c r="C377" s="18">
        <v>1465</v>
      </c>
      <c r="D377" s="18">
        <v>45820387</v>
      </c>
      <c r="E377" s="18">
        <v>31276.714675767918</v>
      </c>
      <c r="F377" s="18">
        <v>321</v>
      </c>
      <c r="G377" s="18">
        <v>756527</v>
      </c>
      <c r="H377" s="18">
        <v>10441230</v>
      </c>
      <c r="I377" s="18">
        <v>7643.5201365187713</v>
      </c>
      <c r="J377" s="19">
        <v>24.438372814267151</v>
      </c>
      <c r="K377" s="18">
        <v>588</v>
      </c>
      <c r="L377" s="18">
        <v>1053887</v>
      </c>
      <c r="M377" s="18">
        <v>1464</v>
      </c>
      <c r="N377" s="18">
        <v>10976563</v>
      </c>
      <c r="O377" s="18">
        <v>1465</v>
      </c>
      <c r="P377" s="18">
        <v>9604996</v>
      </c>
      <c r="Q377" s="18">
        <v>251</v>
      </c>
      <c r="R377" s="18">
        <v>137477</v>
      </c>
      <c r="S377" s="18">
        <v>102</v>
      </c>
      <c r="T377" s="18">
        <v>354472</v>
      </c>
      <c r="U377" s="18">
        <v>1464</v>
      </c>
      <c r="V377" s="18">
        <v>47993066</v>
      </c>
      <c r="W377" s="18">
        <v>1152</v>
      </c>
      <c r="X377" s="18">
        <v>2172620</v>
      </c>
      <c r="Y377" s="18">
        <v>958</v>
      </c>
      <c r="Z377" s="18">
        <v>1182856</v>
      </c>
      <c r="AA377" s="18">
        <v>35</v>
      </c>
      <c r="AB377" s="18">
        <v>-238798</v>
      </c>
      <c r="AC377" s="18">
        <v>225</v>
      </c>
      <c r="AD377" s="18">
        <v>3046602</v>
      </c>
      <c r="AE377" s="18">
        <v>1249</v>
      </c>
      <c r="AF377" s="18">
        <v>34405066</v>
      </c>
      <c r="AG377" s="18">
        <v>1226</v>
      </c>
      <c r="AH377" s="18">
        <v>634998</v>
      </c>
      <c r="AI377" s="18">
        <v>17</v>
      </c>
      <c r="AJ377" s="18">
        <v>10891</v>
      </c>
      <c r="AK377" s="18">
        <v>976</v>
      </c>
      <c r="AL377" s="18">
        <v>1174734</v>
      </c>
      <c r="AM377" s="18">
        <v>137</v>
      </c>
      <c r="AN377" s="18">
        <v>349850</v>
      </c>
      <c r="AO377" s="18">
        <v>33</v>
      </c>
      <c r="AP377" s="18">
        <v>50941</v>
      </c>
    </row>
    <row r="378" spans="1:42" x14ac:dyDescent="0.2">
      <c r="A378" s="17" t="s">
        <v>1638</v>
      </c>
      <c r="B378" s="18">
        <v>174</v>
      </c>
      <c r="C378" s="18">
        <v>605</v>
      </c>
      <c r="D378" s="18">
        <v>18110341</v>
      </c>
      <c r="E378" s="18">
        <v>29934.447933884298</v>
      </c>
      <c r="F378" s="18">
        <v>161</v>
      </c>
      <c r="G378" s="18">
        <v>202010</v>
      </c>
      <c r="H378" s="18">
        <v>3947515</v>
      </c>
      <c r="I378" s="18">
        <v>6858.7190082644629</v>
      </c>
      <c r="J378" s="19">
        <v>22.912462001681803</v>
      </c>
      <c r="K378" s="18">
        <v>290</v>
      </c>
      <c r="L378" s="18">
        <v>311712</v>
      </c>
      <c r="M378" s="18">
        <v>604</v>
      </c>
      <c r="N378" s="18">
        <v>4262302</v>
      </c>
      <c r="O378" s="18">
        <v>605</v>
      </c>
      <c r="P378" s="18">
        <v>3687492</v>
      </c>
      <c r="Q378" s="18">
        <v>86</v>
      </c>
      <c r="R378" s="18">
        <v>86180</v>
      </c>
      <c r="S378" s="18">
        <v>45</v>
      </c>
      <c r="T378" s="18">
        <v>654194</v>
      </c>
      <c r="U378" s="18">
        <v>604</v>
      </c>
      <c r="V378" s="18">
        <v>19116853</v>
      </c>
      <c r="W378" s="18">
        <v>472</v>
      </c>
      <c r="X378" s="18">
        <v>1006535</v>
      </c>
      <c r="Y378" s="18">
        <v>446</v>
      </c>
      <c r="Z378" s="18">
        <v>558666</v>
      </c>
      <c r="AA378" s="18">
        <v>43</v>
      </c>
      <c r="AB378" s="18">
        <v>116234</v>
      </c>
      <c r="AC378" s="18">
        <v>88</v>
      </c>
      <c r="AD378" s="18">
        <v>1266914</v>
      </c>
      <c r="AE378" s="18">
        <v>475</v>
      </c>
      <c r="AF378" s="18">
        <v>13145868</v>
      </c>
      <c r="AG378" s="18">
        <v>470</v>
      </c>
      <c r="AH378" s="18">
        <v>237599</v>
      </c>
      <c r="AI378" s="18">
        <v>10</v>
      </c>
      <c r="AJ378" s="18">
        <v>5969</v>
      </c>
      <c r="AK378" s="18">
        <v>381</v>
      </c>
      <c r="AL378" s="18">
        <v>414325</v>
      </c>
      <c r="AM378" s="18">
        <v>61</v>
      </c>
      <c r="AN378" s="18">
        <v>245839</v>
      </c>
      <c r="AO378" s="18">
        <v>8</v>
      </c>
      <c r="AP378" s="18">
        <v>13430</v>
      </c>
    </row>
    <row r="379" spans="1:42" x14ac:dyDescent="0.2">
      <c r="A379" s="17" t="s">
        <v>1639</v>
      </c>
      <c r="B379" s="18">
        <v>1025</v>
      </c>
      <c r="C379" s="18">
        <v>4052</v>
      </c>
      <c r="D379" s="18">
        <v>125166456</v>
      </c>
      <c r="E379" s="18">
        <v>30890.043435340573</v>
      </c>
      <c r="F379" s="18">
        <v>1193</v>
      </c>
      <c r="G379" s="18">
        <v>1341507</v>
      </c>
      <c r="H379" s="18">
        <v>28466402</v>
      </c>
      <c r="I379" s="18">
        <v>7356.3447680157942</v>
      </c>
      <c r="J379" s="19">
        <v>23.814614516208721</v>
      </c>
      <c r="K379" s="18">
        <v>1990</v>
      </c>
      <c r="L379" s="18">
        <v>2698189</v>
      </c>
      <c r="M379" s="18">
        <v>4050</v>
      </c>
      <c r="N379" s="18">
        <v>29785662</v>
      </c>
      <c r="O379" s="18">
        <v>4052</v>
      </c>
      <c r="P379" s="18">
        <v>25793748</v>
      </c>
      <c r="Q379" s="18">
        <v>567</v>
      </c>
      <c r="R379" s="18">
        <v>427265</v>
      </c>
      <c r="S379" s="18">
        <v>366</v>
      </c>
      <c r="T379" s="18">
        <v>1207137</v>
      </c>
      <c r="U379" s="18">
        <v>4051</v>
      </c>
      <c r="V379" s="18">
        <v>130528740</v>
      </c>
      <c r="W379" s="18">
        <v>3328</v>
      </c>
      <c r="X379" s="18">
        <v>5363082</v>
      </c>
      <c r="Y379" s="18">
        <v>2952</v>
      </c>
      <c r="Z379" s="18">
        <v>3055503</v>
      </c>
      <c r="AA379" s="18">
        <v>123</v>
      </c>
      <c r="AB379" s="18">
        <v>-396419</v>
      </c>
      <c r="AC379" s="18">
        <v>355</v>
      </c>
      <c r="AD379" s="18">
        <v>4951333</v>
      </c>
      <c r="AE379" s="18">
        <v>3206</v>
      </c>
      <c r="AF379" s="18">
        <v>94228690</v>
      </c>
      <c r="AG379" s="18">
        <v>3283</v>
      </c>
      <c r="AH379" s="18">
        <v>1686319</v>
      </c>
      <c r="AI379" s="18">
        <v>73</v>
      </c>
      <c r="AJ379" s="18">
        <v>44681</v>
      </c>
      <c r="AK379" s="18">
        <v>2617</v>
      </c>
      <c r="AL379" s="18">
        <v>3023829</v>
      </c>
      <c r="AM379" s="18">
        <v>319</v>
      </c>
      <c r="AN379" s="18">
        <v>1123210</v>
      </c>
      <c r="AO379" s="18">
        <v>84</v>
      </c>
      <c r="AP379" s="18">
        <v>134035</v>
      </c>
    </row>
    <row r="380" spans="1:42" x14ac:dyDescent="0.2">
      <c r="A380" s="17" t="s">
        <v>1640</v>
      </c>
      <c r="B380" s="18">
        <v>251</v>
      </c>
      <c r="C380" s="18">
        <v>887</v>
      </c>
      <c r="D380" s="18">
        <v>27586255</v>
      </c>
      <c r="E380" s="18">
        <v>31100.625704622322</v>
      </c>
      <c r="F380" s="18">
        <v>267</v>
      </c>
      <c r="G380" s="18">
        <v>413657</v>
      </c>
      <c r="H380" s="18">
        <v>6058604</v>
      </c>
      <c r="I380" s="18">
        <v>7296.7993235625709</v>
      </c>
      <c r="J380" s="19">
        <v>23.461905213302785</v>
      </c>
      <c r="K380" s="18">
        <v>451</v>
      </c>
      <c r="L380" s="18">
        <v>856754</v>
      </c>
      <c r="M380" s="18">
        <v>887</v>
      </c>
      <c r="N380" s="18">
        <v>6497797</v>
      </c>
      <c r="O380" s="18">
        <v>887</v>
      </c>
      <c r="P380" s="18">
        <v>5311938</v>
      </c>
      <c r="Q380" s="18">
        <v>102</v>
      </c>
      <c r="R380" s="18">
        <v>55802</v>
      </c>
      <c r="S380" s="18">
        <v>74</v>
      </c>
      <c r="T380" s="18">
        <v>180864</v>
      </c>
      <c r="U380" s="18">
        <v>887</v>
      </c>
      <c r="V380" s="18">
        <v>28915553</v>
      </c>
      <c r="W380" s="18">
        <v>766</v>
      </c>
      <c r="X380" s="18">
        <v>1329273</v>
      </c>
      <c r="Y380" s="18">
        <v>648</v>
      </c>
      <c r="Z380" s="18">
        <v>826153</v>
      </c>
      <c r="AA380" s="18">
        <v>42</v>
      </c>
      <c r="AB380" s="18">
        <v>-77201</v>
      </c>
      <c r="AC380" s="18">
        <v>56</v>
      </c>
      <c r="AD380" s="18">
        <v>803146</v>
      </c>
      <c r="AE380" s="18">
        <v>708</v>
      </c>
      <c r="AF380" s="18">
        <v>20694972</v>
      </c>
      <c r="AG380" s="18">
        <v>728</v>
      </c>
      <c r="AH380" s="18">
        <v>374092</v>
      </c>
      <c r="AI380" s="18">
        <v>19</v>
      </c>
      <c r="AJ380" s="18">
        <v>10743</v>
      </c>
      <c r="AK380" s="18">
        <v>641</v>
      </c>
      <c r="AL380" s="18">
        <v>764408</v>
      </c>
      <c r="AM380" s="18">
        <v>91</v>
      </c>
      <c r="AN380" s="18">
        <v>374524</v>
      </c>
      <c r="AO380" s="18">
        <v>10</v>
      </c>
      <c r="AP380" s="18">
        <v>16635</v>
      </c>
    </row>
    <row r="381" spans="1:42" x14ac:dyDescent="0.2">
      <c r="A381" s="17" t="s">
        <v>1641</v>
      </c>
      <c r="B381" s="18">
        <v>2568</v>
      </c>
      <c r="C381" s="18">
        <v>12939</v>
      </c>
      <c r="D381" s="18">
        <v>448897439</v>
      </c>
      <c r="E381" s="18">
        <v>34693.364170337736</v>
      </c>
      <c r="F381" s="18">
        <v>4444</v>
      </c>
      <c r="G381" s="18">
        <v>5969211</v>
      </c>
      <c r="H381" s="18">
        <v>109970929</v>
      </c>
      <c r="I381" s="18">
        <v>8960.5178143596877</v>
      </c>
      <c r="J381" s="19">
        <v>25.827757061452072</v>
      </c>
      <c r="K381" s="18">
        <v>5913</v>
      </c>
      <c r="L381" s="18">
        <v>6767292</v>
      </c>
      <c r="M381" s="18">
        <v>12936</v>
      </c>
      <c r="N381" s="18">
        <v>114336074</v>
      </c>
      <c r="O381" s="18">
        <v>12938</v>
      </c>
      <c r="P381" s="18">
        <v>96724518</v>
      </c>
      <c r="Q381" s="18">
        <v>1716</v>
      </c>
      <c r="R381" s="18">
        <v>1424826</v>
      </c>
      <c r="S381" s="18">
        <v>1420</v>
      </c>
      <c r="T381" s="18">
        <v>4806305</v>
      </c>
      <c r="U381" s="18">
        <v>12937</v>
      </c>
      <c r="V381" s="18">
        <v>468082292</v>
      </c>
      <c r="W381" s="18">
        <v>11244</v>
      </c>
      <c r="X381" s="18">
        <v>19185068</v>
      </c>
      <c r="Y381" s="18">
        <v>9023</v>
      </c>
      <c r="Z381" s="18">
        <v>10813384</v>
      </c>
      <c r="AA381" s="18">
        <v>162</v>
      </c>
      <c r="AB381" s="18">
        <v>-1182482</v>
      </c>
      <c r="AC381" s="18">
        <v>1030</v>
      </c>
      <c r="AD381" s="18">
        <v>19581854</v>
      </c>
      <c r="AE381" s="18">
        <v>10911</v>
      </c>
      <c r="AF381" s="18">
        <v>348266479</v>
      </c>
      <c r="AG381" s="18">
        <v>10908</v>
      </c>
      <c r="AH381" s="18">
        <v>6227886</v>
      </c>
      <c r="AI381" s="18">
        <v>336</v>
      </c>
      <c r="AJ381" s="18">
        <v>205251</v>
      </c>
      <c r="AK381" s="18">
        <v>9566</v>
      </c>
      <c r="AL381" s="18">
        <v>11292671</v>
      </c>
      <c r="AM381" s="18">
        <v>1275</v>
      </c>
      <c r="AN381" s="18">
        <v>4287777</v>
      </c>
      <c r="AO381" s="18">
        <v>519</v>
      </c>
      <c r="AP381" s="18">
        <v>797570</v>
      </c>
    </row>
    <row r="382" spans="1:42" x14ac:dyDescent="0.2">
      <c r="A382" s="17" t="s">
        <v>1642</v>
      </c>
      <c r="B382" s="18">
        <v>1329</v>
      </c>
      <c r="C382" s="18">
        <v>6852</v>
      </c>
      <c r="D382" s="18">
        <v>211578186</v>
      </c>
      <c r="E382" s="18">
        <v>30878.310858143606</v>
      </c>
      <c r="F382" s="18">
        <v>1941</v>
      </c>
      <c r="G382" s="18">
        <v>1489611</v>
      </c>
      <c r="H382" s="18">
        <v>48271416</v>
      </c>
      <c r="I382" s="18">
        <v>7262.2631348511386</v>
      </c>
      <c r="J382" s="19">
        <v>23.518977991426773</v>
      </c>
      <c r="K382" s="18">
        <v>2920</v>
      </c>
      <c r="L382" s="18">
        <v>2364380</v>
      </c>
      <c r="M382" s="18">
        <v>6852</v>
      </c>
      <c r="N382" s="18">
        <v>49039547</v>
      </c>
      <c r="O382" s="18">
        <v>6852</v>
      </c>
      <c r="P382" s="18">
        <v>45215188</v>
      </c>
      <c r="Q382" s="18">
        <v>689</v>
      </c>
      <c r="R382" s="18">
        <v>472725</v>
      </c>
      <c r="S382" s="18">
        <v>552</v>
      </c>
      <c r="T382" s="18">
        <v>1204023</v>
      </c>
      <c r="U382" s="18">
        <v>6852</v>
      </c>
      <c r="V382" s="18">
        <v>218413554</v>
      </c>
      <c r="W382" s="18">
        <v>6033</v>
      </c>
      <c r="X382" s="18">
        <v>6835307</v>
      </c>
      <c r="Y382" s="18">
        <v>4565</v>
      </c>
      <c r="Z382" s="18">
        <v>3721446</v>
      </c>
      <c r="AA382" s="18">
        <v>38</v>
      </c>
      <c r="AB382" s="18">
        <v>-233322</v>
      </c>
      <c r="AC382" s="18">
        <v>493</v>
      </c>
      <c r="AD382" s="18">
        <v>6620382</v>
      </c>
      <c r="AE382" s="18">
        <v>5867</v>
      </c>
      <c r="AF382" s="18">
        <v>173761676</v>
      </c>
      <c r="AG382" s="18">
        <v>5677</v>
      </c>
      <c r="AH382" s="18">
        <v>2885854</v>
      </c>
      <c r="AI382" s="18">
        <v>112</v>
      </c>
      <c r="AJ382" s="18">
        <v>60835</v>
      </c>
      <c r="AK382" s="18">
        <v>5260</v>
      </c>
      <c r="AL382" s="18">
        <v>4735157</v>
      </c>
      <c r="AM382" s="18">
        <v>766</v>
      </c>
      <c r="AN382" s="18">
        <v>2587660</v>
      </c>
      <c r="AO382" s="18">
        <v>171</v>
      </c>
      <c r="AP382" s="18">
        <v>231259</v>
      </c>
    </row>
    <row r="383" spans="1:42" x14ac:dyDescent="0.2">
      <c r="A383" s="17" t="s">
        <v>1643</v>
      </c>
      <c r="B383" s="18">
        <v>503</v>
      </c>
      <c r="C383" s="18">
        <v>2121</v>
      </c>
      <c r="D383" s="18">
        <v>65309680</v>
      </c>
      <c r="E383" s="18">
        <v>30791.928335690711</v>
      </c>
      <c r="F383" s="18">
        <v>763</v>
      </c>
      <c r="G383" s="18">
        <v>740989</v>
      </c>
      <c r="H383" s="18">
        <v>14673048</v>
      </c>
      <c r="I383" s="18">
        <v>7267.3441772748702</v>
      </c>
      <c r="J383" s="19">
        <v>23.601458466800022</v>
      </c>
      <c r="K383" s="18">
        <v>988</v>
      </c>
      <c r="L383" s="18">
        <v>1069713</v>
      </c>
      <c r="M383" s="18">
        <v>2121</v>
      </c>
      <c r="N383" s="18">
        <v>15467503</v>
      </c>
      <c r="O383" s="18">
        <v>2121</v>
      </c>
      <c r="P383" s="18">
        <v>12312082</v>
      </c>
      <c r="Q383" s="18">
        <v>218</v>
      </c>
      <c r="R383" s="18">
        <v>313436</v>
      </c>
      <c r="S383" s="18">
        <v>233</v>
      </c>
      <c r="T383" s="18">
        <v>611691</v>
      </c>
      <c r="U383" s="18">
        <v>2121</v>
      </c>
      <c r="V383" s="18">
        <v>67779234</v>
      </c>
      <c r="W383" s="18">
        <v>1677</v>
      </c>
      <c r="X383" s="18">
        <v>2469488</v>
      </c>
      <c r="Y383" s="18">
        <v>1579</v>
      </c>
      <c r="Z383" s="18">
        <v>1708085</v>
      </c>
      <c r="AA383" s="18">
        <v>111</v>
      </c>
      <c r="AB383" s="18">
        <v>747012</v>
      </c>
      <c r="AC383" s="18">
        <v>164</v>
      </c>
      <c r="AD383" s="18">
        <v>2331393</v>
      </c>
      <c r="AE383" s="18">
        <v>1604</v>
      </c>
      <c r="AF383" s="18">
        <v>44575989</v>
      </c>
      <c r="AG383" s="18">
        <v>1695</v>
      </c>
      <c r="AH383" s="18">
        <v>885515</v>
      </c>
      <c r="AI383" s="18">
        <v>46</v>
      </c>
      <c r="AJ383" s="18">
        <v>25207</v>
      </c>
      <c r="AK383" s="18">
        <v>1345</v>
      </c>
      <c r="AL383" s="18">
        <v>1440357</v>
      </c>
      <c r="AM383" s="18">
        <v>164</v>
      </c>
      <c r="AN383" s="18">
        <v>507694</v>
      </c>
      <c r="AO383" s="18">
        <v>48</v>
      </c>
      <c r="AP383" s="18">
        <v>76712</v>
      </c>
    </row>
    <row r="384" spans="1:42" x14ac:dyDescent="0.2">
      <c r="A384" s="17" t="s">
        <v>1644</v>
      </c>
      <c r="B384" s="18">
        <v>220</v>
      </c>
      <c r="C384" s="18">
        <v>920</v>
      </c>
      <c r="D384" s="18">
        <v>27979991</v>
      </c>
      <c r="E384" s="18">
        <v>30413.033695652175</v>
      </c>
      <c r="F384" s="18">
        <v>244</v>
      </c>
      <c r="G384" s="18">
        <v>180989</v>
      </c>
      <c r="H384" s="18">
        <v>6351934</v>
      </c>
      <c r="I384" s="18">
        <v>7101.0032608695656</v>
      </c>
      <c r="J384" s="19">
        <v>23.348552899820447</v>
      </c>
      <c r="K384" s="18">
        <v>373</v>
      </c>
      <c r="L384" s="18">
        <v>348898</v>
      </c>
      <c r="M384" s="18">
        <v>920</v>
      </c>
      <c r="N384" s="18">
        <v>6478461</v>
      </c>
      <c r="O384" s="18">
        <v>920</v>
      </c>
      <c r="P384" s="18">
        <v>5904690</v>
      </c>
      <c r="Q384" s="18">
        <v>99</v>
      </c>
      <c r="R384" s="18">
        <v>32395</v>
      </c>
      <c r="S384" s="18">
        <v>70</v>
      </c>
      <c r="T384" s="18">
        <v>319417</v>
      </c>
      <c r="U384" s="18">
        <v>920</v>
      </c>
      <c r="V384" s="18">
        <v>29009153</v>
      </c>
      <c r="W384" s="18">
        <v>799</v>
      </c>
      <c r="X384" s="18">
        <v>1029119</v>
      </c>
      <c r="Y384" s="18">
        <v>637</v>
      </c>
      <c r="Z384" s="18">
        <v>514360</v>
      </c>
      <c r="AA384" s="18">
        <v>26</v>
      </c>
      <c r="AB384" s="18">
        <v>-272228</v>
      </c>
      <c r="AC384" s="18">
        <v>56</v>
      </c>
      <c r="AD384" s="18">
        <v>882204</v>
      </c>
      <c r="AE384" s="18">
        <v>768</v>
      </c>
      <c r="AF384" s="18">
        <v>22786184</v>
      </c>
      <c r="AG384" s="18">
        <v>740</v>
      </c>
      <c r="AH384" s="18">
        <v>379661</v>
      </c>
      <c r="AI384" s="18">
        <v>15</v>
      </c>
      <c r="AJ384" s="18">
        <v>7494</v>
      </c>
      <c r="AK384" s="18">
        <v>682</v>
      </c>
      <c r="AL384" s="18">
        <v>729378</v>
      </c>
      <c r="AM384" s="18">
        <v>100</v>
      </c>
      <c r="AN384" s="18">
        <v>324025</v>
      </c>
      <c r="AO384" s="18">
        <v>16</v>
      </c>
      <c r="AP384" s="18">
        <v>20537</v>
      </c>
    </row>
    <row r="385" spans="1:42" x14ac:dyDescent="0.2">
      <c r="A385" s="17" t="s">
        <v>1645</v>
      </c>
      <c r="B385" s="18">
        <v>313</v>
      </c>
      <c r="C385" s="18">
        <v>1013</v>
      </c>
      <c r="D385" s="18">
        <v>30036081</v>
      </c>
      <c r="E385" s="18">
        <v>29650.622902270483</v>
      </c>
      <c r="F385" s="18">
        <v>406</v>
      </c>
      <c r="G385" s="18">
        <v>774386</v>
      </c>
      <c r="H385" s="18">
        <v>6103057</v>
      </c>
      <c r="I385" s="18">
        <v>6789.1836130306019</v>
      </c>
      <c r="J385" s="19">
        <v>22.89727145162513</v>
      </c>
      <c r="K385" s="18">
        <v>442</v>
      </c>
      <c r="L385" s="18">
        <v>657881</v>
      </c>
      <c r="M385" s="18">
        <v>1012</v>
      </c>
      <c r="N385" s="18">
        <v>6968621</v>
      </c>
      <c r="O385" s="18">
        <v>1013</v>
      </c>
      <c r="P385" s="18">
        <v>5197605</v>
      </c>
      <c r="Q385" s="18">
        <v>136</v>
      </c>
      <c r="R385" s="18">
        <v>229148</v>
      </c>
      <c r="S385" s="18">
        <v>140</v>
      </c>
      <c r="T385" s="18">
        <v>400152</v>
      </c>
      <c r="U385" s="18">
        <v>1013</v>
      </c>
      <c r="V385" s="18">
        <v>31478334</v>
      </c>
      <c r="W385" s="18">
        <v>803</v>
      </c>
      <c r="X385" s="18">
        <v>1442213</v>
      </c>
      <c r="Y385" s="18">
        <v>790</v>
      </c>
      <c r="Z385" s="18">
        <v>1273036</v>
      </c>
      <c r="AA385" s="18">
        <v>65</v>
      </c>
      <c r="AB385" s="18">
        <v>77122</v>
      </c>
      <c r="AC385" s="18">
        <v>87</v>
      </c>
      <c r="AD385" s="18">
        <v>1124411</v>
      </c>
      <c r="AE385" s="18">
        <v>764</v>
      </c>
      <c r="AF385" s="18">
        <v>20569936</v>
      </c>
      <c r="AG385" s="18">
        <v>792</v>
      </c>
      <c r="AH385" s="18">
        <v>398364</v>
      </c>
      <c r="AI385" s="18">
        <v>15</v>
      </c>
      <c r="AJ385" s="18">
        <v>8091</v>
      </c>
      <c r="AK385" s="18">
        <v>621</v>
      </c>
      <c r="AL385" s="18">
        <v>879073</v>
      </c>
      <c r="AM385" s="18">
        <v>87</v>
      </c>
      <c r="AN385" s="18">
        <v>289490</v>
      </c>
      <c r="AO385" s="18">
        <v>30</v>
      </c>
      <c r="AP385" s="18">
        <v>38588</v>
      </c>
    </row>
    <row r="386" spans="1:42" x14ac:dyDescent="0.2">
      <c r="A386" s="17" t="s">
        <v>1646</v>
      </c>
      <c r="B386" s="18">
        <v>753</v>
      </c>
      <c r="C386" s="18">
        <v>3080</v>
      </c>
      <c r="D386" s="18">
        <v>96705206</v>
      </c>
      <c r="E386" s="18">
        <v>31397.794155844156</v>
      </c>
      <c r="F386" s="18">
        <v>1200</v>
      </c>
      <c r="G386" s="18">
        <v>1361148</v>
      </c>
      <c r="H386" s="18">
        <v>21583732</v>
      </c>
      <c r="I386" s="18">
        <v>7449.636363636364</v>
      </c>
      <c r="J386" s="19">
        <v>23.726623362965586</v>
      </c>
      <c r="K386" s="18">
        <v>1554</v>
      </c>
      <c r="L386" s="18">
        <v>1959544</v>
      </c>
      <c r="M386" s="18">
        <v>3080</v>
      </c>
      <c r="N386" s="18">
        <v>23011468</v>
      </c>
      <c r="O386" s="18">
        <v>3080</v>
      </c>
      <c r="P386" s="18">
        <v>18860157</v>
      </c>
      <c r="Q386" s="18">
        <v>376</v>
      </c>
      <c r="R386" s="18">
        <v>619000</v>
      </c>
      <c r="S386" s="18">
        <v>416</v>
      </c>
      <c r="T386" s="18">
        <v>1239268</v>
      </c>
      <c r="U386" s="18">
        <v>3080</v>
      </c>
      <c r="V386" s="18">
        <v>100372688</v>
      </c>
      <c r="W386" s="18">
        <v>2556</v>
      </c>
      <c r="X386" s="18">
        <v>3667420</v>
      </c>
      <c r="Y386" s="18">
        <v>2320</v>
      </c>
      <c r="Z386" s="18">
        <v>2779609</v>
      </c>
      <c r="AA386" s="18">
        <v>74</v>
      </c>
      <c r="AB386" s="18">
        <v>10472</v>
      </c>
      <c r="AC386" s="18">
        <v>171</v>
      </c>
      <c r="AD386" s="18">
        <v>1617200</v>
      </c>
      <c r="AE386" s="18">
        <v>2429</v>
      </c>
      <c r="AF386" s="18">
        <v>71241929</v>
      </c>
      <c r="AG386" s="18">
        <v>2546</v>
      </c>
      <c r="AH386" s="18">
        <v>1318276</v>
      </c>
      <c r="AI386" s="18">
        <v>51</v>
      </c>
      <c r="AJ386" s="18">
        <v>30845</v>
      </c>
      <c r="AK386" s="18">
        <v>2080</v>
      </c>
      <c r="AL386" s="18">
        <v>2229632</v>
      </c>
      <c r="AM386" s="18">
        <v>192</v>
      </c>
      <c r="AN386" s="18">
        <v>586121</v>
      </c>
      <c r="AO386" s="18">
        <v>48</v>
      </c>
      <c r="AP386" s="18">
        <v>69099</v>
      </c>
    </row>
    <row r="387" spans="1:42" x14ac:dyDescent="0.2">
      <c r="A387" s="17" t="s">
        <v>1647</v>
      </c>
      <c r="B387" s="18">
        <v>214</v>
      </c>
      <c r="C387" s="18">
        <v>811</v>
      </c>
      <c r="D387" s="18">
        <v>26189191</v>
      </c>
      <c r="E387" s="18">
        <v>32292.467324290999</v>
      </c>
      <c r="F387" s="18">
        <v>249</v>
      </c>
      <c r="G387" s="18">
        <v>1194328</v>
      </c>
      <c r="H387" s="18">
        <v>5223798</v>
      </c>
      <c r="I387" s="18">
        <v>7913.8421701602956</v>
      </c>
      <c r="J387" s="19">
        <v>24.506774569707019</v>
      </c>
      <c r="K387" s="18">
        <v>394</v>
      </c>
      <c r="L387" s="18">
        <v>578213</v>
      </c>
      <c r="M387" s="18">
        <v>811</v>
      </c>
      <c r="N387" s="18">
        <v>6560703</v>
      </c>
      <c r="O387" s="18">
        <v>811</v>
      </c>
      <c r="P387" s="18">
        <v>4543053</v>
      </c>
      <c r="Q387" s="18">
        <v>91</v>
      </c>
      <c r="R387" s="18">
        <v>122413</v>
      </c>
      <c r="S387" s="18">
        <v>82</v>
      </c>
      <c r="T387" s="18">
        <v>419796</v>
      </c>
      <c r="U387" s="18">
        <v>811</v>
      </c>
      <c r="V387" s="18">
        <v>27420742</v>
      </c>
      <c r="W387" s="18">
        <v>649</v>
      </c>
      <c r="X387" s="18">
        <v>1231558</v>
      </c>
      <c r="Y387" s="18">
        <v>616</v>
      </c>
      <c r="Z387" s="18">
        <v>1696457</v>
      </c>
      <c r="AA387" s="18">
        <v>29</v>
      </c>
      <c r="AB387" s="18">
        <v>208621</v>
      </c>
      <c r="AC387" s="18">
        <v>57</v>
      </c>
      <c r="AD387" s="18">
        <v>597919</v>
      </c>
      <c r="AE387" s="18">
        <v>591</v>
      </c>
      <c r="AF387" s="18">
        <v>16113506</v>
      </c>
      <c r="AG387" s="18">
        <v>649</v>
      </c>
      <c r="AH387" s="18">
        <v>350169</v>
      </c>
      <c r="AI387" s="18">
        <v>14</v>
      </c>
      <c r="AJ387" s="18">
        <v>9134</v>
      </c>
      <c r="AK387" s="18">
        <v>495</v>
      </c>
      <c r="AL387" s="18">
        <v>536263</v>
      </c>
      <c r="AM387" s="18">
        <v>63</v>
      </c>
      <c r="AN387" s="18">
        <v>216890</v>
      </c>
      <c r="AO387" s="18">
        <v>13</v>
      </c>
      <c r="AP387" s="18">
        <v>18136</v>
      </c>
    </row>
    <row r="388" spans="1:42" x14ac:dyDescent="0.2">
      <c r="A388" s="17" t="s">
        <v>1648</v>
      </c>
      <c r="B388" s="18">
        <v>442</v>
      </c>
      <c r="C388" s="18">
        <v>1038</v>
      </c>
      <c r="D388" s="18">
        <v>28074860</v>
      </c>
      <c r="E388" s="18">
        <v>27047.071290944124</v>
      </c>
      <c r="F388" s="18">
        <v>265</v>
      </c>
      <c r="G388" s="18">
        <v>239485</v>
      </c>
      <c r="H388" s="18">
        <v>5875568</v>
      </c>
      <c r="I388" s="18">
        <v>5891.1878612716764</v>
      </c>
      <c r="J388" s="19">
        <v>21.781241295593283</v>
      </c>
      <c r="K388" s="18">
        <v>403</v>
      </c>
      <c r="L388" s="18">
        <v>399787</v>
      </c>
      <c r="M388" s="18">
        <v>1038</v>
      </c>
      <c r="N388" s="18">
        <v>6263818</v>
      </c>
      <c r="O388" s="18">
        <v>1036</v>
      </c>
      <c r="P388" s="18">
        <v>4437775</v>
      </c>
      <c r="Q388" s="18">
        <v>92</v>
      </c>
      <c r="R388" s="18">
        <v>126469</v>
      </c>
      <c r="S388" s="18">
        <v>94</v>
      </c>
      <c r="T388" s="18">
        <v>323090</v>
      </c>
      <c r="U388" s="18">
        <v>1038</v>
      </c>
      <c r="V388" s="18">
        <v>29249813</v>
      </c>
      <c r="W388" s="18">
        <v>820</v>
      </c>
      <c r="X388" s="18">
        <v>1174976</v>
      </c>
      <c r="Y388" s="18">
        <v>817</v>
      </c>
      <c r="Z388" s="18">
        <v>757256</v>
      </c>
      <c r="AA388" s="18">
        <v>46</v>
      </c>
      <c r="AB388" s="18">
        <v>227341</v>
      </c>
      <c r="AC388" s="18">
        <v>49</v>
      </c>
      <c r="AD388" s="18">
        <v>1072184</v>
      </c>
      <c r="AE388" s="18">
        <v>817</v>
      </c>
      <c r="AF388" s="18">
        <v>19410812</v>
      </c>
      <c r="AG388" s="18">
        <v>766</v>
      </c>
      <c r="AH388" s="18">
        <v>363357</v>
      </c>
      <c r="AI388" s="18">
        <v>9</v>
      </c>
      <c r="AJ388" s="18">
        <v>5257</v>
      </c>
      <c r="AK388" s="18">
        <v>677</v>
      </c>
      <c r="AL388" s="18">
        <v>781592</v>
      </c>
      <c r="AM388" s="18">
        <v>149</v>
      </c>
      <c r="AN388" s="18">
        <v>639506</v>
      </c>
      <c r="AO388" s="18">
        <v>21</v>
      </c>
      <c r="AP388" s="18">
        <v>31648</v>
      </c>
    </row>
    <row r="389" spans="1:42" x14ac:dyDescent="0.2">
      <c r="A389" s="17" t="s">
        <v>1649</v>
      </c>
      <c r="B389" s="18">
        <v>4285</v>
      </c>
      <c r="C389" s="18">
        <v>22280</v>
      </c>
      <c r="D389" s="18">
        <v>750005250</v>
      </c>
      <c r="E389" s="18">
        <v>33662.713195691205</v>
      </c>
      <c r="F389" s="18">
        <v>6633</v>
      </c>
      <c r="G389" s="18">
        <v>9464858</v>
      </c>
      <c r="H389" s="18">
        <v>178258119</v>
      </c>
      <c r="I389" s="18">
        <v>8425.6273339317777</v>
      </c>
      <c r="J389" s="19">
        <v>25.029555059781249</v>
      </c>
      <c r="K389" s="18">
        <v>9375</v>
      </c>
      <c r="L389" s="18">
        <v>10130248</v>
      </c>
      <c r="M389" s="18">
        <v>22277</v>
      </c>
      <c r="N389" s="18">
        <v>186143486</v>
      </c>
      <c r="O389" s="18">
        <v>22280</v>
      </c>
      <c r="P389" s="18">
        <v>158901679</v>
      </c>
      <c r="Q389" s="18">
        <v>3075</v>
      </c>
      <c r="R389" s="18">
        <v>2751197</v>
      </c>
      <c r="S389" s="18">
        <v>2165</v>
      </c>
      <c r="T389" s="18">
        <v>7998024</v>
      </c>
      <c r="U389" s="18">
        <v>22277</v>
      </c>
      <c r="V389" s="18">
        <v>781408808</v>
      </c>
      <c r="W389" s="18">
        <v>19656</v>
      </c>
      <c r="X389" s="18">
        <v>31407876</v>
      </c>
      <c r="Y389" s="18">
        <v>15191</v>
      </c>
      <c r="Z389" s="18">
        <v>18290097</v>
      </c>
      <c r="AA389" s="18">
        <v>313</v>
      </c>
      <c r="AB389" s="18">
        <v>-746798</v>
      </c>
      <c r="AC389" s="18">
        <v>1435</v>
      </c>
      <c r="AD389" s="18">
        <v>25095471</v>
      </c>
      <c r="AE389" s="18">
        <v>18891</v>
      </c>
      <c r="AF389" s="18">
        <v>590632951</v>
      </c>
      <c r="AG389" s="18">
        <v>18445</v>
      </c>
      <c r="AH389" s="18">
        <v>10136226</v>
      </c>
      <c r="AI389" s="18">
        <v>408</v>
      </c>
      <c r="AJ389" s="18">
        <v>230153</v>
      </c>
      <c r="AK389" s="18">
        <v>16907</v>
      </c>
      <c r="AL389" s="18">
        <v>19643092</v>
      </c>
      <c r="AM389" s="18">
        <v>1977</v>
      </c>
      <c r="AN389" s="18">
        <v>6406984</v>
      </c>
      <c r="AO389" s="18">
        <v>875</v>
      </c>
      <c r="AP389" s="18">
        <v>1339436</v>
      </c>
    </row>
    <row r="390" spans="1:42" x14ac:dyDescent="0.2">
      <c r="A390" s="17" t="s">
        <v>1650</v>
      </c>
      <c r="B390" s="18">
        <v>709</v>
      </c>
      <c r="C390" s="18">
        <v>2320</v>
      </c>
      <c r="D390" s="18">
        <v>71417701</v>
      </c>
      <c r="E390" s="18">
        <v>30783.491810344829</v>
      </c>
      <c r="F390" s="18">
        <v>809</v>
      </c>
      <c r="G390" s="18">
        <v>738535</v>
      </c>
      <c r="H390" s="18">
        <v>15719830</v>
      </c>
      <c r="I390" s="18">
        <v>7094.1228448275861</v>
      </c>
      <c r="J390" s="19">
        <v>23.045218159570833</v>
      </c>
      <c r="K390" s="18">
        <v>928</v>
      </c>
      <c r="L390" s="18">
        <v>1119155</v>
      </c>
      <c r="M390" s="18">
        <v>2320</v>
      </c>
      <c r="N390" s="18">
        <v>16829641</v>
      </c>
      <c r="O390" s="18">
        <v>2320</v>
      </c>
      <c r="P390" s="18">
        <v>12409742</v>
      </c>
      <c r="Q390" s="18">
        <v>239</v>
      </c>
      <c r="R390" s="18">
        <v>221005</v>
      </c>
      <c r="S390" s="18">
        <v>220</v>
      </c>
      <c r="T390" s="18">
        <v>794990</v>
      </c>
      <c r="U390" s="18">
        <v>2320</v>
      </c>
      <c r="V390" s="18">
        <v>74159687</v>
      </c>
      <c r="W390" s="18">
        <v>1785</v>
      </c>
      <c r="X390" s="18">
        <v>2741960</v>
      </c>
      <c r="Y390" s="18">
        <v>1792</v>
      </c>
      <c r="Z390" s="18">
        <v>2091089</v>
      </c>
      <c r="AA390" s="18">
        <v>141</v>
      </c>
      <c r="AB390" s="18">
        <v>1070686</v>
      </c>
      <c r="AC390" s="18">
        <v>160</v>
      </c>
      <c r="AD390" s="18">
        <v>2409820</v>
      </c>
      <c r="AE390" s="18">
        <v>1684</v>
      </c>
      <c r="AF390" s="18">
        <v>44069029</v>
      </c>
      <c r="AG390" s="18">
        <v>1849</v>
      </c>
      <c r="AH390" s="18">
        <v>955347</v>
      </c>
      <c r="AI390" s="18">
        <v>34</v>
      </c>
      <c r="AJ390" s="18">
        <v>22393</v>
      </c>
      <c r="AK390" s="18">
        <v>1378</v>
      </c>
      <c r="AL390" s="18">
        <v>1554271</v>
      </c>
      <c r="AM390" s="18">
        <v>180</v>
      </c>
      <c r="AN390" s="18">
        <v>544462</v>
      </c>
      <c r="AO390" s="18">
        <v>61</v>
      </c>
      <c r="AP390" s="18">
        <v>101406</v>
      </c>
    </row>
    <row r="391" spans="1:42" x14ac:dyDescent="0.2">
      <c r="A391" s="17" t="s">
        <v>1651</v>
      </c>
      <c r="B391" s="18">
        <v>316</v>
      </c>
      <c r="C391" s="18">
        <v>981</v>
      </c>
      <c r="D391" s="18">
        <v>29245984</v>
      </c>
      <c r="E391" s="18">
        <v>29812.419979612641</v>
      </c>
      <c r="F391" s="18">
        <v>237</v>
      </c>
      <c r="G391" s="18">
        <v>248653</v>
      </c>
      <c r="H391" s="18">
        <v>6305553</v>
      </c>
      <c r="I391" s="18">
        <v>6681.1478083588172</v>
      </c>
      <c r="J391" s="19">
        <v>22.410618839154122</v>
      </c>
      <c r="K391" s="18">
        <v>460</v>
      </c>
      <c r="L391" s="18">
        <v>666953</v>
      </c>
      <c r="M391" s="18">
        <v>981</v>
      </c>
      <c r="N391" s="18">
        <v>6684613</v>
      </c>
      <c r="O391" s="18">
        <v>981</v>
      </c>
      <c r="P391" s="18">
        <v>5569574</v>
      </c>
      <c r="Q391" s="18">
        <v>87</v>
      </c>
      <c r="R391" s="18">
        <v>77873</v>
      </c>
      <c r="S391" s="18">
        <v>70</v>
      </c>
      <c r="T391" s="18">
        <v>286664</v>
      </c>
      <c r="U391" s="18">
        <v>981</v>
      </c>
      <c r="V391" s="18">
        <v>30361697</v>
      </c>
      <c r="W391" s="18">
        <v>820</v>
      </c>
      <c r="X391" s="18">
        <v>1115678</v>
      </c>
      <c r="Y391" s="18">
        <v>668</v>
      </c>
      <c r="Z391" s="18">
        <v>780063</v>
      </c>
      <c r="AA391" s="18">
        <v>54</v>
      </c>
      <c r="AB391" s="18">
        <v>-15051</v>
      </c>
      <c r="AC391" s="18">
        <v>56</v>
      </c>
      <c r="AD391" s="18">
        <v>647628</v>
      </c>
      <c r="AE391" s="18">
        <v>805</v>
      </c>
      <c r="AF391" s="18">
        <v>22623232</v>
      </c>
      <c r="AG391" s="18">
        <v>799</v>
      </c>
      <c r="AH391" s="18">
        <v>394038</v>
      </c>
      <c r="AI391" s="18">
        <v>13</v>
      </c>
      <c r="AJ391" s="18">
        <v>6642</v>
      </c>
      <c r="AK391" s="18">
        <v>696</v>
      </c>
      <c r="AL391" s="18">
        <v>732112</v>
      </c>
      <c r="AM391" s="18">
        <v>67</v>
      </c>
      <c r="AN391" s="18">
        <v>181060</v>
      </c>
      <c r="AO391" s="18">
        <v>17</v>
      </c>
      <c r="AP391" s="18">
        <v>29915</v>
      </c>
    </row>
    <row r="392" spans="1:42" x14ac:dyDescent="0.2">
      <c r="A392" s="17" t="s">
        <v>1652</v>
      </c>
      <c r="B392" s="18">
        <v>201</v>
      </c>
      <c r="C392" s="18">
        <v>541</v>
      </c>
      <c r="D392" s="18">
        <v>16507634</v>
      </c>
      <c r="E392" s="18">
        <v>30513.186691312385</v>
      </c>
      <c r="F392" s="18">
        <v>177</v>
      </c>
      <c r="G392" s="18">
        <v>83409</v>
      </c>
      <c r="H392" s="18">
        <v>3628665</v>
      </c>
      <c r="I392" s="18">
        <v>6861.5046210720884</v>
      </c>
      <c r="J392" s="19">
        <v>22.487014189919645</v>
      </c>
      <c r="K392" s="18">
        <v>245</v>
      </c>
      <c r="L392" s="18">
        <v>318071</v>
      </c>
      <c r="M392" s="18">
        <v>541</v>
      </c>
      <c r="N392" s="18">
        <v>3841203</v>
      </c>
      <c r="O392" s="18">
        <v>541</v>
      </c>
      <c r="P392" s="18">
        <v>3251766</v>
      </c>
      <c r="Q392" s="18">
        <v>66</v>
      </c>
      <c r="R392" s="18">
        <v>72292</v>
      </c>
      <c r="S392" s="18">
        <v>55</v>
      </c>
      <c r="T392" s="18">
        <v>65325</v>
      </c>
      <c r="U392" s="18">
        <v>541</v>
      </c>
      <c r="V392" s="18">
        <v>17144976</v>
      </c>
      <c r="W392" s="18">
        <v>450</v>
      </c>
      <c r="X392" s="18">
        <v>637305</v>
      </c>
      <c r="Y392" s="18">
        <v>415</v>
      </c>
      <c r="Z392" s="18">
        <v>435152</v>
      </c>
      <c r="AA392" s="18">
        <v>27</v>
      </c>
      <c r="AB392" s="18">
        <v>63352</v>
      </c>
      <c r="AC392" s="18">
        <v>29</v>
      </c>
      <c r="AD392" s="18">
        <v>238036</v>
      </c>
      <c r="AE392" s="18">
        <v>428</v>
      </c>
      <c r="AF392" s="18">
        <v>12354982</v>
      </c>
      <c r="AG392" s="18">
        <v>432</v>
      </c>
      <c r="AH392" s="18">
        <v>218617</v>
      </c>
      <c r="AI392" s="18">
        <v>5</v>
      </c>
      <c r="AJ392" s="18">
        <v>3345</v>
      </c>
      <c r="AK392" s="18">
        <v>374</v>
      </c>
      <c r="AL392" s="18">
        <v>470711</v>
      </c>
      <c r="AM392" s="18">
        <v>46</v>
      </c>
      <c r="AN392" s="18">
        <v>125374</v>
      </c>
      <c r="AO392" s="18">
        <v>25</v>
      </c>
      <c r="AP392" s="18">
        <v>42325</v>
      </c>
    </row>
    <row r="393" spans="1:42" x14ac:dyDescent="0.2">
      <c r="A393" s="17" t="s">
        <v>1653</v>
      </c>
      <c r="B393" s="18">
        <v>153</v>
      </c>
      <c r="C393" s="18">
        <v>690</v>
      </c>
      <c r="D393" s="18">
        <v>20737061</v>
      </c>
      <c r="E393" s="18">
        <v>30053.711594202898</v>
      </c>
      <c r="F393" s="18">
        <v>322</v>
      </c>
      <c r="G393" s="18">
        <v>232582</v>
      </c>
      <c r="H393" s="18">
        <v>4533305</v>
      </c>
      <c r="I393" s="18">
        <v>6907.0826086956522</v>
      </c>
      <c r="J393" s="19">
        <v>22.982461207979281</v>
      </c>
      <c r="K393" s="18">
        <v>354</v>
      </c>
      <c r="L393" s="18">
        <v>856278</v>
      </c>
      <c r="M393" s="18">
        <v>690</v>
      </c>
      <c r="N393" s="18">
        <v>4982894</v>
      </c>
      <c r="O393" s="18">
        <v>690</v>
      </c>
      <c r="P393" s="18">
        <v>2989434</v>
      </c>
      <c r="Q393" s="18">
        <v>77</v>
      </c>
      <c r="R393" s="18">
        <v>123148</v>
      </c>
      <c r="S393" s="18">
        <v>104</v>
      </c>
      <c r="T393" s="18">
        <v>191707</v>
      </c>
      <c r="U393" s="18">
        <v>690</v>
      </c>
      <c r="V393" s="18">
        <v>21563297</v>
      </c>
      <c r="W393" s="18">
        <v>503</v>
      </c>
      <c r="X393" s="18">
        <v>826238</v>
      </c>
      <c r="Y393" s="18">
        <v>583</v>
      </c>
      <c r="Z393" s="18">
        <v>733075</v>
      </c>
      <c r="AA393" s="18">
        <v>48</v>
      </c>
      <c r="AB393" s="18">
        <v>596539</v>
      </c>
      <c r="AC393" s="18">
        <v>42</v>
      </c>
      <c r="AD393" s="18">
        <v>440463</v>
      </c>
      <c r="AE393" s="18">
        <v>434</v>
      </c>
      <c r="AF393" s="18">
        <v>9865919</v>
      </c>
      <c r="AG393" s="18">
        <v>537</v>
      </c>
      <c r="AH393" s="18">
        <v>276326</v>
      </c>
      <c r="AI393" s="18">
        <v>12</v>
      </c>
      <c r="AJ393" s="18">
        <v>7023</v>
      </c>
      <c r="AK393" s="18">
        <v>337</v>
      </c>
      <c r="AL393" s="18">
        <v>379631</v>
      </c>
      <c r="AM393" s="18">
        <v>46</v>
      </c>
      <c r="AN393" s="18">
        <v>169593</v>
      </c>
      <c r="AO393" s="18">
        <v>21</v>
      </c>
      <c r="AP393" s="18">
        <v>31168</v>
      </c>
    </row>
    <row r="394" spans="1:42" s="26" customFormat="1" x14ac:dyDescent="0.2">
      <c r="A394" s="20"/>
      <c r="B394" s="21"/>
      <c r="C394" s="21"/>
      <c r="D394" s="21"/>
      <c r="E394" s="21"/>
      <c r="F394" s="21"/>
      <c r="G394" s="21"/>
      <c r="H394" s="21"/>
      <c r="I394" s="21"/>
      <c r="J394" s="22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</row>
    <row r="395" spans="1:42" x14ac:dyDescent="0.2">
      <c r="A395" s="17" t="s">
        <v>1654</v>
      </c>
      <c r="B395" s="18">
        <v>121</v>
      </c>
      <c r="C395" s="18">
        <v>427</v>
      </c>
      <c r="D395" s="18">
        <v>12101791</v>
      </c>
      <c r="E395" s="18">
        <v>28341.430913348948</v>
      </c>
      <c r="F395" s="18">
        <v>158</v>
      </c>
      <c r="G395" s="18">
        <v>109142</v>
      </c>
      <c r="H395" s="18">
        <v>2528934</v>
      </c>
      <c r="I395" s="18">
        <v>6178.1639344262294</v>
      </c>
      <c r="J395" s="19">
        <v>21.799054371373625</v>
      </c>
      <c r="K395" s="18">
        <v>226</v>
      </c>
      <c r="L395" s="18">
        <v>295462</v>
      </c>
      <c r="M395" s="18">
        <v>427</v>
      </c>
      <c r="N395" s="18">
        <v>2682950</v>
      </c>
      <c r="O395" s="18">
        <v>427</v>
      </c>
      <c r="P395" s="18">
        <v>2177485</v>
      </c>
      <c r="Q395" s="18">
        <v>50</v>
      </c>
      <c r="R395" s="18">
        <v>54932</v>
      </c>
      <c r="S395" s="18">
        <v>42</v>
      </c>
      <c r="T395" s="18">
        <v>58654</v>
      </c>
      <c r="U395" s="18">
        <v>427</v>
      </c>
      <c r="V395" s="18">
        <v>12770649</v>
      </c>
      <c r="W395" s="18">
        <v>346</v>
      </c>
      <c r="X395" s="18">
        <v>668819</v>
      </c>
      <c r="Y395" s="18">
        <v>327</v>
      </c>
      <c r="Z395" s="18">
        <v>319264</v>
      </c>
      <c r="AA395" s="18">
        <v>16</v>
      </c>
      <c r="AB395" s="18">
        <v>81381</v>
      </c>
      <c r="AC395" s="18">
        <v>22</v>
      </c>
      <c r="AD395" s="18">
        <v>368459</v>
      </c>
      <c r="AE395" s="18">
        <v>338</v>
      </c>
      <c r="AF395" s="18">
        <v>8842180</v>
      </c>
      <c r="AG395" s="18">
        <v>334</v>
      </c>
      <c r="AH395" s="18">
        <v>159887</v>
      </c>
      <c r="AI395" s="18">
        <v>8</v>
      </c>
      <c r="AJ395" s="18">
        <v>4778</v>
      </c>
      <c r="AK395" s="18">
        <v>271</v>
      </c>
      <c r="AL395" s="18">
        <v>267215</v>
      </c>
      <c r="AM395" s="18">
        <v>41</v>
      </c>
      <c r="AN395" s="18">
        <v>136421</v>
      </c>
      <c r="AO395" s="18">
        <v>5</v>
      </c>
      <c r="AP395" s="18">
        <v>6045</v>
      </c>
    </row>
    <row r="396" spans="1:42" x14ac:dyDescent="0.2">
      <c r="A396" s="17" t="s">
        <v>1655</v>
      </c>
      <c r="B396" s="18">
        <v>417</v>
      </c>
      <c r="C396" s="18">
        <v>1564</v>
      </c>
      <c r="D396" s="18">
        <v>51254026</v>
      </c>
      <c r="E396" s="18">
        <v>32771.116368286443</v>
      </c>
      <c r="F396" s="18">
        <v>445</v>
      </c>
      <c r="G396" s="18">
        <v>360713</v>
      </c>
      <c r="H396" s="18">
        <v>12103541</v>
      </c>
      <c r="I396" s="18">
        <v>7969.4718670076727</v>
      </c>
      <c r="J396" s="19">
        <v>24.318585236601706</v>
      </c>
      <c r="K396" s="18">
        <v>665</v>
      </c>
      <c r="L396" s="18">
        <v>773627</v>
      </c>
      <c r="M396" s="18">
        <v>1564</v>
      </c>
      <c r="N396" s="18">
        <v>12534003</v>
      </c>
      <c r="O396" s="18">
        <v>1564</v>
      </c>
      <c r="P396" s="18">
        <v>11092456</v>
      </c>
      <c r="Q396" s="18">
        <v>154</v>
      </c>
      <c r="R396" s="18">
        <v>174830</v>
      </c>
      <c r="S396" s="18">
        <v>137</v>
      </c>
      <c r="T396" s="18">
        <v>335441</v>
      </c>
      <c r="U396" s="18">
        <v>1564</v>
      </c>
      <c r="V396" s="18">
        <v>52963295</v>
      </c>
      <c r="W396" s="18">
        <v>1385</v>
      </c>
      <c r="X396" s="18">
        <v>1709329</v>
      </c>
      <c r="Y396" s="18">
        <v>1100</v>
      </c>
      <c r="Z396" s="18">
        <v>1152179</v>
      </c>
      <c r="AA396" s="18">
        <v>19</v>
      </c>
      <c r="AB396" s="18">
        <v>128885</v>
      </c>
      <c r="AC396" s="18">
        <v>90</v>
      </c>
      <c r="AD396" s="18">
        <v>1325311</v>
      </c>
      <c r="AE396" s="18">
        <v>1295</v>
      </c>
      <c r="AF396" s="18">
        <v>40403068</v>
      </c>
      <c r="AG396" s="18">
        <v>1296</v>
      </c>
      <c r="AH396" s="18">
        <v>705450</v>
      </c>
      <c r="AI396" s="18">
        <v>23</v>
      </c>
      <c r="AJ396" s="18">
        <v>13724</v>
      </c>
      <c r="AK396" s="18">
        <v>1179</v>
      </c>
      <c r="AL396" s="18">
        <v>1076562</v>
      </c>
      <c r="AM396" s="18">
        <v>160</v>
      </c>
      <c r="AN396" s="18">
        <v>540355</v>
      </c>
      <c r="AO396" s="18">
        <v>45</v>
      </c>
      <c r="AP396" s="18">
        <v>79866</v>
      </c>
    </row>
    <row r="397" spans="1:42" x14ac:dyDescent="0.2">
      <c r="A397" s="17" t="s">
        <v>1656</v>
      </c>
      <c r="B397" s="18">
        <v>368</v>
      </c>
      <c r="C397" s="18">
        <v>996</v>
      </c>
      <c r="D397" s="18">
        <v>25582985</v>
      </c>
      <c r="E397" s="18">
        <v>25685.727911646587</v>
      </c>
      <c r="F397" s="18">
        <v>400</v>
      </c>
      <c r="G397" s="18">
        <v>262865</v>
      </c>
      <c r="H397" s="18">
        <v>5072533</v>
      </c>
      <c r="I397" s="18">
        <v>5356.825301204819</v>
      </c>
      <c r="J397" s="19">
        <v>20.855259853375202</v>
      </c>
      <c r="K397" s="18">
        <v>510</v>
      </c>
      <c r="L397" s="18">
        <v>771391</v>
      </c>
      <c r="M397" s="18">
        <v>996</v>
      </c>
      <c r="N397" s="18">
        <v>5509603</v>
      </c>
      <c r="O397" s="18">
        <v>996</v>
      </c>
      <c r="P397" s="18">
        <v>2979870</v>
      </c>
      <c r="Q397" s="18">
        <v>66</v>
      </c>
      <c r="R397" s="18">
        <v>119343</v>
      </c>
      <c r="S397" s="18">
        <v>101</v>
      </c>
      <c r="T397" s="18">
        <v>313594</v>
      </c>
      <c r="U397" s="18">
        <v>996</v>
      </c>
      <c r="V397" s="18">
        <v>26872821</v>
      </c>
      <c r="W397" s="18">
        <v>708</v>
      </c>
      <c r="X397" s="18">
        <v>1289785</v>
      </c>
      <c r="Y397" s="18">
        <v>864</v>
      </c>
      <c r="Z397" s="18">
        <v>781421</v>
      </c>
      <c r="AA397" s="18">
        <v>89</v>
      </c>
      <c r="AB397" s="18">
        <v>401658</v>
      </c>
      <c r="AC397" s="18">
        <v>68</v>
      </c>
      <c r="AD397" s="18">
        <v>877320</v>
      </c>
      <c r="AE397" s="18">
        <v>587</v>
      </c>
      <c r="AF397" s="18">
        <v>13055611</v>
      </c>
      <c r="AG397" s="18">
        <v>742</v>
      </c>
      <c r="AH397" s="18">
        <v>331355</v>
      </c>
      <c r="AI397" s="18">
        <v>20</v>
      </c>
      <c r="AJ397" s="18">
        <v>12810</v>
      </c>
      <c r="AK397" s="18">
        <v>432</v>
      </c>
      <c r="AL397" s="18">
        <v>479787</v>
      </c>
      <c r="AM397" s="18">
        <v>73</v>
      </c>
      <c r="AN397" s="18">
        <v>223528</v>
      </c>
      <c r="AO397" s="18">
        <v>27</v>
      </c>
      <c r="AP397" s="18">
        <v>43417</v>
      </c>
    </row>
    <row r="398" spans="1:42" x14ac:dyDescent="0.2">
      <c r="A398" s="17" t="s">
        <v>1657</v>
      </c>
      <c r="B398" s="18">
        <v>654</v>
      </c>
      <c r="C398" s="18">
        <v>2127</v>
      </c>
      <c r="D398" s="18">
        <v>59839379</v>
      </c>
      <c r="E398" s="18">
        <v>28133.229431123647</v>
      </c>
      <c r="F398" s="18">
        <v>799</v>
      </c>
      <c r="G398" s="18">
        <v>554211</v>
      </c>
      <c r="H398" s="18">
        <v>12617276</v>
      </c>
      <c r="I398" s="18">
        <v>6192.5185707569344</v>
      </c>
      <c r="J398" s="19">
        <v>22.011403226627735</v>
      </c>
      <c r="K398" s="18">
        <v>1071</v>
      </c>
      <c r="L398" s="18">
        <v>1468102</v>
      </c>
      <c r="M398" s="18">
        <v>2127</v>
      </c>
      <c r="N398" s="18">
        <v>13340330</v>
      </c>
      <c r="O398" s="18">
        <v>2127</v>
      </c>
      <c r="P398" s="18">
        <v>10221647</v>
      </c>
      <c r="Q398" s="18">
        <v>205</v>
      </c>
      <c r="R398" s="18">
        <v>233031</v>
      </c>
      <c r="S398" s="18">
        <v>262</v>
      </c>
      <c r="T398" s="18">
        <v>786516</v>
      </c>
      <c r="U398" s="18">
        <v>2127</v>
      </c>
      <c r="V398" s="18">
        <v>62638037</v>
      </c>
      <c r="W398" s="18">
        <v>1838</v>
      </c>
      <c r="X398" s="18">
        <v>2798576</v>
      </c>
      <c r="Y398" s="18">
        <v>1703</v>
      </c>
      <c r="Z398" s="18">
        <v>1533434</v>
      </c>
      <c r="AA398" s="18">
        <v>80</v>
      </c>
      <c r="AB398" s="18">
        <v>236477</v>
      </c>
      <c r="AC398" s="18">
        <v>135</v>
      </c>
      <c r="AD398" s="18">
        <v>1494723</v>
      </c>
      <c r="AE398" s="18">
        <v>1580</v>
      </c>
      <c r="AF398" s="18">
        <v>40894261</v>
      </c>
      <c r="AG398" s="18">
        <v>1641</v>
      </c>
      <c r="AH398" s="18">
        <v>788324</v>
      </c>
      <c r="AI398" s="18">
        <v>29</v>
      </c>
      <c r="AJ398" s="18">
        <v>17934</v>
      </c>
      <c r="AK398" s="18">
        <v>1359</v>
      </c>
      <c r="AL398" s="18">
        <v>1425230</v>
      </c>
      <c r="AM398" s="18">
        <v>228</v>
      </c>
      <c r="AN398" s="18">
        <v>790637</v>
      </c>
      <c r="AO398" s="18">
        <v>57</v>
      </c>
      <c r="AP398" s="18">
        <v>97556</v>
      </c>
    </row>
    <row r="399" spans="1:42" x14ac:dyDescent="0.2">
      <c r="A399" s="17" t="s">
        <v>1658</v>
      </c>
      <c r="B399" s="18">
        <v>340</v>
      </c>
      <c r="C399" s="18">
        <v>844</v>
      </c>
      <c r="D399" s="18">
        <v>22098950</v>
      </c>
      <c r="E399" s="18">
        <v>26183.590047393365</v>
      </c>
      <c r="F399" s="18">
        <v>372</v>
      </c>
      <c r="G399" s="18">
        <v>384825</v>
      </c>
      <c r="H399" s="18">
        <v>4461198</v>
      </c>
      <c r="I399" s="18">
        <v>5741.7334123222745</v>
      </c>
      <c r="J399" s="19">
        <v>21.928747745933631</v>
      </c>
      <c r="K399" s="18">
        <v>378</v>
      </c>
      <c r="L399" s="18">
        <v>643490</v>
      </c>
      <c r="M399" s="18">
        <v>842</v>
      </c>
      <c r="N399" s="18">
        <v>4946368</v>
      </c>
      <c r="O399" s="18">
        <v>844</v>
      </c>
      <c r="P399" s="18">
        <v>1955536</v>
      </c>
      <c r="Q399" s="18">
        <v>52</v>
      </c>
      <c r="R399" s="18">
        <v>32042</v>
      </c>
      <c r="S399" s="18">
        <v>103</v>
      </c>
      <c r="T399" s="18">
        <v>323245</v>
      </c>
      <c r="U399" s="18">
        <v>844</v>
      </c>
      <c r="V399" s="18">
        <v>23166842</v>
      </c>
      <c r="W399" s="18">
        <v>540</v>
      </c>
      <c r="X399" s="18">
        <v>1067860</v>
      </c>
      <c r="Y399" s="18">
        <v>733</v>
      </c>
      <c r="Z399" s="18">
        <v>780801</v>
      </c>
      <c r="AA399" s="18">
        <v>76</v>
      </c>
      <c r="AB399" s="18">
        <v>451423</v>
      </c>
      <c r="AC399" s="18">
        <v>47</v>
      </c>
      <c r="AD399" s="18">
        <v>468509</v>
      </c>
      <c r="AE399" s="18">
        <v>465</v>
      </c>
      <c r="AF399" s="18">
        <v>9629039</v>
      </c>
      <c r="AG399" s="18">
        <v>621</v>
      </c>
      <c r="AH399" s="18">
        <v>285242</v>
      </c>
      <c r="AI399" s="18">
        <v>10</v>
      </c>
      <c r="AJ399" s="18">
        <v>6799</v>
      </c>
      <c r="AK399" s="18">
        <v>349</v>
      </c>
      <c r="AL399" s="18">
        <v>465793</v>
      </c>
      <c r="AM399" s="18">
        <v>62</v>
      </c>
      <c r="AN399" s="18">
        <v>225858</v>
      </c>
      <c r="AO399" s="18">
        <v>11</v>
      </c>
      <c r="AP399" s="18">
        <v>17840</v>
      </c>
    </row>
    <row r="400" spans="1:42" x14ac:dyDescent="0.2">
      <c r="A400" s="17" t="s">
        <v>1659</v>
      </c>
      <c r="B400" s="18">
        <v>486</v>
      </c>
      <c r="C400" s="18">
        <v>1699</v>
      </c>
      <c r="D400" s="18">
        <v>46679542</v>
      </c>
      <c r="E400" s="18">
        <v>27474.715715126546</v>
      </c>
      <c r="F400" s="18">
        <v>469</v>
      </c>
      <c r="G400" s="18">
        <v>389032</v>
      </c>
      <c r="H400" s="18">
        <v>9789904</v>
      </c>
      <c r="I400" s="18">
        <v>5991.1336080047085</v>
      </c>
      <c r="J400" s="19">
        <v>21.805989441798722</v>
      </c>
      <c r="K400" s="18">
        <v>666</v>
      </c>
      <c r="L400" s="18">
        <v>1224744</v>
      </c>
      <c r="M400" s="18">
        <v>1699</v>
      </c>
      <c r="N400" s="18">
        <v>10250028</v>
      </c>
      <c r="O400" s="18">
        <v>1699</v>
      </c>
      <c r="P400" s="18">
        <v>7649590</v>
      </c>
      <c r="Q400" s="18">
        <v>164</v>
      </c>
      <c r="R400" s="18">
        <v>167607</v>
      </c>
      <c r="S400" s="18">
        <v>153</v>
      </c>
      <c r="T400" s="18">
        <v>374335</v>
      </c>
      <c r="U400" s="18">
        <v>1699</v>
      </c>
      <c r="V400" s="18">
        <v>48822094</v>
      </c>
      <c r="W400" s="18">
        <v>1384</v>
      </c>
      <c r="X400" s="18">
        <v>2142572</v>
      </c>
      <c r="Y400" s="18">
        <v>1251</v>
      </c>
      <c r="Z400" s="18">
        <v>1085303</v>
      </c>
      <c r="AA400" s="18">
        <v>80</v>
      </c>
      <c r="AB400" s="18">
        <v>538424</v>
      </c>
      <c r="AC400" s="18">
        <v>124</v>
      </c>
      <c r="AD400" s="18">
        <v>1546581</v>
      </c>
      <c r="AE400" s="18">
        <v>1299</v>
      </c>
      <c r="AF400" s="18">
        <v>34033503</v>
      </c>
      <c r="AG400" s="18">
        <v>1306</v>
      </c>
      <c r="AH400" s="18">
        <v>613137</v>
      </c>
      <c r="AI400" s="18">
        <v>13</v>
      </c>
      <c r="AJ400" s="18">
        <v>9344</v>
      </c>
      <c r="AK400" s="18">
        <v>1075</v>
      </c>
      <c r="AL400" s="18">
        <v>1129444</v>
      </c>
      <c r="AM400" s="18">
        <v>126</v>
      </c>
      <c r="AN400" s="18">
        <v>404850</v>
      </c>
      <c r="AO400" s="18">
        <v>39</v>
      </c>
      <c r="AP400" s="18">
        <v>63296</v>
      </c>
    </row>
    <row r="401" spans="1:42" x14ac:dyDescent="0.2">
      <c r="A401" s="17" t="s">
        <v>1660</v>
      </c>
      <c r="B401" s="18">
        <v>226</v>
      </c>
      <c r="C401" s="18">
        <v>638</v>
      </c>
      <c r="D401" s="18">
        <v>18492391</v>
      </c>
      <c r="E401" s="18">
        <v>28984.938871473354</v>
      </c>
      <c r="F401" s="18">
        <v>169</v>
      </c>
      <c r="G401" s="18">
        <v>167133</v>
      </c>
      <c r="H401" s="18">
        <v>4089186</v>
      </c>
      <c r="I401" s="18">
        <v>6671.3463949843263</v>
      </c>
      <c r="J401" s="19">
        <v>23.016596393619405</v>
      </c>
      <c r="K401" s="18">
        <v>247</v>
      </c>
      <c r="L401" s="18">
        <v>698686</v>
      </c>
      <c r="M401" s="18">
        <v>638</v>
      </c>
      <c r="N401" s="18">
        <v>4325014</v>
      </c>
      <c r="O401" s="18">
        <v>638</v>
      </c>
      <c r="P401" s="18">
        <v>2348327</v>
      </c>
      <c r="Q401" s="18">
        <v>58</v>
      </c>
      <c r="R401" s="18">
        <v>217065</v>
      </c>
      <c r="S401" s="18">
        <v>56</v>
      </c>
      <c r="T401" s="18">
        <v>149041</v>
      </c>
      <c r="U401" s="18">
        <v>638</v>
      </c>
      <c r="V401" s="18">
        <v>19502239</v>
      </c>
      <c r="W401" s="18">
        <v>461</v>
      </c>
      <c r="X401" s="18">
        <v>1009840</v>
      </c>
      <c r="Y401" s="18">
        <v>487</v>
      </c>
      <c r="Z401" s="18">
        <v>481656</v>
      </c>
      <c r="AA401" s="18">
        <v>36</v>
      </c>
      <c r="AB401" s="18">
        <v>477805</v>
      </c>
      <c r="AC401" s="18">
        <v>47</v>
      </c>
      <c r="AD401" s="18">
        <v>853203</v>
      </c>
      <c r="AE401" s="18">
        <v>409</v>
      </c>
      <c r="AF401" s="18">
        <v>9406098</v>
      </c>
      <c r="AG401" s="18">
        <v>488</v>
      </c>
      <c r="AH401" s="18">
        <v>241834</v>
      </c>
      <c r="AI401" s="18">
        <v>6</v>
      </c>
      <c r="AJ401" s="18">
        <v>3847</v>
      </c>
      <c r="AK401" s="18">
        <v>348</v>
      </c>
      <c r="AL401" s="18">
        <v>439759</v>
      </c>
      <c r="AM401" s="18">
        <v>85</v>
      </c>
      <c r="AN401" s="18">
        <v>440900</v>
      </c>
      <c r="AO401" s="18">
        <v>21</v>
      </c>
      <c r="AP401" s="18">
        <v>35835</v>
      </c>
    </row>
    <row r="402" spans="1:42" x14ac:dyDescent="0.2">
      <c r="A402" s="17" t="s">
        <v>1661</v>
      </c>
      <c r="B402" s="18">
        <v>226</v>
      </c>
      <c r="C402" s="18">
        <v>762</v>
      </c>
      <c r="D402" s="18">
        <v>22466678</v>
      </c>
      <c r="E402" s="18">
        <v>29483.829396325458</v>
      </c>
      <c r="F402" s="18">
        <v>176</v>
      </c>
      <c r="G402" s="18">
        <v>162350</v>
      </c>
      <c r="H402" s="18">
        <v>5089299</v>
      </c>
      <c r="I402" s="18">
        <v>6891.9278215223094</v>
      </c>
      <c r="J402" s="19">
        <v>23.375280493181947</v>
      </c>
      <c r="K402" s="18">
        <v>258</v>
      </c>
      <c r="L402" s="18">
        <v>438647</v>
      </c>
      <c r="M402" s="18">
        <v>762</v>
      </c>
      <c r="N402" s="18">
        <v>5175466</v>
      </c>
      <c r="O402" s="18">
        <v>762</v>
      </c>
      <c r="P402" s="18">
        <v>3764569</v>
      </c>
      <c r="Q402" s="18">
        <v>64</v>
      </c>
      <c r="R402" s="18">
        <v>192033</v>
      </c>
      <c r="S402" s="18">
        <v>58</v>
      </c>
      <c r="T402" s="18">
        <v>134805</v>
      </c>
      <c r="U402" s="18">
        <v>762</v>
      </c>
      <c r="V402" s="18">
        <v>23432024</v>
      </c>
      <c r="W402" s="18">
        <v>600</v>
      </c>
      <c r="X402" s="18">
        <v>965319</v>
      </c>
      <c r="Y402" s="18">
        <v>532</v>
      </c>
      <c r="Z402" s="18">
        <v>396819</v>
      </c>
      <c r="AA402" s="18">
        <v>19</v>
      </c>
      <c r="AB402" s="18">
        <v>223642</v>
      </c>
      <c r="AC402" s="18">
        <v>34</v>
      </c>
      <c r="AD402" s="18">
        <v>762550</v>
      </c>
      <c r="AE402" s="18">
        <v>614</v>
      </c>
      <c r="AF402" s="18">
        <v>16071081</v>
      </c>
      <c r="AG402" s="18">
        <v>614</v>
      </c>
      <c r="AH402" s="18">
        <v>305619</v>
      </c>
      <c r="AI402" s="18">
        <v>7</v>
      </c>
      <c r="AJ402" s="18">
        <v>4237</v>
      </c>
      <c r="AK402" s="18">
        <v>488</v>
      </c>
      <c r="AL402" s="18">
        <v>519233</v>
      </c>
      <c r="AM402" s="18">
        <v>71</v>
      </c>
      <c r="AN402" s="18">
        <v>217778</v>
      </c>
      <c r="AO402" s="18">
        <v>17</v>
      </c>
      <c r="AP402" s="18">
        <v>22265</v>
      </c>
    </row>
    <row r="403" spans="1:42" x14ac:dyDescent="0.2">
      <c r="A403" s="17" t="s">
        <v>1662</v>
      </c>
      <c r="B403" s="18">
        <v>1972</v>
      </c>
      <c r="C403" s="18">
        <v>10453</v>
      </c>
      <c r="D403" s="18">
        <v>333402694</v>
      </c>
      <c r="E403" s="18">
        <v>31895.407442839376</v>
      </c>
      <c r="F403" s="18">
        <v>2831</v>
      </c>
      <c r="G403" s="18">
        <v>4580813</v>
      </c>
      <c r="H403" s="18">
        <v>76818333</v>
      </c>
      <c r="I403" s="18">
        <v>7787.1564144264803</v>
      </c>
      <c r="J403" s="19">
        <v>24.414663547979607</v>
      </c>
      <c r="K403" s="18">
        <v>4434</v>
      </c>
      <c r="L403" s="18">
        <v>6871131</v>
      </c>
      <c r="M403" s="18">
        <v>10453</v>
      </c>
      <c r="N403" s="18">
        <v>80970668</v>
      </c>
      <c r="O403" s="18">
        <v>10453</v>
      </c>
      <c r="P403" s="18">
        <v>59047181</v>
      </c>
      <c r="Q403" s="18">
        <v>1273</v>
      </c>
      <c r="R403" s="18">
        <v>1762458</v>
      </c>
      <c r="S403" s="18">
        <v>912</v>
      </c>
      <c r="T403" s="18">
        <v>4009638</v>
      </c>
      <c r="U403" s="18">
        <v>10453</v>
      </c>
      <c r="V403" s="18">
        <v>345632110</v>
      </c>
      <c r="W403" s="18">
        <v>8795</v>
      </c>
      <c r="X403" s="18">
        <v>12229409</v>
      </c>
      <c r="Y403" s="18">
        <v>7240</v>
      </c>
      <c r="Z403" s="18">
        <v>8811895</v>
      </c>
      <c r="AA403" s="18">
        <v>151</v>
      </c>
      <c r="AB403" s="18">
        <v>47730</v>
      </c>
      <c r="AC403" s="18">
        <v>535</v>
      </c>
      <c r="AD403" s="18">
        <v>10103435</v>
      </c>
      <c r="AE403" s="18">
        <v>8446</v>
      </c>
      <c r="AF403" s="18">
        <v>239180750</v>
      </c>
      <c r="AG403" s="18">
        <v>8565</v>
      </c>
      <c r="AH403" s="18">
        <v>4557603</v>
      </c>
      <c r="AI403" s="18">
        <v>144</v>
      </c>
      <c r="AJ403" s="18">
        <v>89298</v>
      </c>
      <c r="AK403" s="18">
        <v>7262</v>
      </c>
      <c r="AL403" s="18">
        <v>6301937</v>
      </c>
      <c r="AM403" s="18">
        <v>721</v>
      </c>
      <c r="AN403" s="18">
        <v>2181100</v>
      </c>
      <c r="AO403" s="18">
        <v>257</v>
      </c>
      <c r="AP403" s="18">
        <v>418081</v>
      </c>
    </row>
    <row r="404" spans="1:42" x14ac:dyDescent="0.2">
      <c r="A404" s="17" t="s">
        <v>1663</v>
      </c>
      <c r="B404" s="18">
        <v>185</v>
      </c>
      <c r="C404" s="18">
        <v>887</v>
      </c>
      <c r="D404" s="18">
        <v>27414820</v>
      </c>
      <c r="E404" s="18">
        <v>30907.350620067642</v>
      </c>
      <c r="F404" s="18">
        <v>215</v>
      </c>
      <c r="G404" s="18">
        <v>167888</v>
      </c>
      <c r="H404" s="18">
        <v>6258300</v>
      </c>
      <c r="I404" s="18">
        <v>7244.8568207440812</v>
      </c>
      <c r="J404" s="19">
        <v>23.44056244031513</v>
      </c>
      <c r="K404" s="18">
        <v>379</v>
      </c>
      <c r="L404" s="18">
        <v>460197</v>
      </c>
      <c r="M404" s="18">
        <v>887</v>
      </c>
      <c r="N404" s="18">
        <v>6470124</v>
      </c>
      <c r="O404" s="18">
        <v>887</v>
      </c>
      <c r="P404" s="18">
        <v>4923678</v>
      </c>
      <c r="Q404" s="18">
        <v>96</v>
      </c>
      <c r="R404" s="18">
        <v>43923</v>
      </c>
      <c r="S404" s="18">
        <v>57</v>
      </c>
      <c r="T404" s="18">
        <v>117679</v>
      </c>
      <c r="U404" s="18">
        <v>887</v>
      </c>
      <c r="V404" s="18">
        <v>28409383</v>
      </c>
      <c r="W404" s="18">
        <v>729</v>
      </c>
      <c r="X404" s="18">
        <v>994528</v>
      </c>
      <c r="Y404" s="18">
        <v>609</v>
      </c>
      <c r="Z404" s="18">
        <v>592417</v>
      </c>
      <c r="AA404" s="18">
        <v>33</v>
      </c>
      <c r="AB404" s="18">
        <v>84159</v>
      </c>
      <c r="AC404" s="18">
        <v>35</v>
      </c>
      <c r="AD404" s="18">
        <v>553947</v>
      </c>
      <c r="AE404" s="18">
        <v>712</v>
      </c>
      <c r="AF404" s="18">
        <v>19881673</v>
      </c>
      <c r="AG404" s="18">
        <v>737</v>
      </c>
      <c r="AH404" s="18">
        <v>375299</v>
      </c>
      <c r="AI404" s="18">
        <v>7</v>
      </c>
      <c r="AJ404" s="18">
        <v>4250</v>
      </c>
      <c r="AK404" s="18">
        <v>610</v>
      </c>
      <c r="AL404" s="18">
        <v>546640</v>
      </c>
      <c r="AM404" s="18">
        <v>57</v>
      </c>
      <c r="AN404" s="18">
        <v>176713</v>
      </c>
      <c r="AO404" s="18">
        <v>23</v>
      </c>
      <c r="AP404" s="18">
        <v>37270</v>
      </c>
    </row>
    <row r="405" spans="1:42" x14ac:dyDescent="0.2">
      <c r="A405" s="17" t="s">
        <v>1664</v>
      </c>
      <c r="B405" s="18">
        <v>576</v>
      </c>
      <c r="C405" s="18">
        <v>2248</v>
      </c>
      <c r="D405" s="18">
        <v>67692919</v>
      </c>
      <c r="E405" s="18">
        <v>30112.508451957296</v>
      </c>
      <c r="F405" s="18">
        <v>640</v>
      </c>
      <c r="G405" s="18">
        <v>554535</v>
      </c>
      <c r="H405" s="18">
        <v>15121577</v>
      </c>
      <c r="I405" s="18">
        <v>6973.3594306049818</v>
      </c>
      <c r="J405" s="19">
        <v>23.157683597600514</v>
      </c>
      <c r="K405" s="18">
        <v>807</v>
      </c>
      <c r="L405" s="18">
        <v>1469987</v>
      </c>
      <c r="M405" s="18">
        <v>2248</v>
      </c>
      <c r="N405" s="18">
        <v>15535391</v>
      </c>
      <c r="O405" s="18">
        <v>2248</v>
      </c>
      <c r="P405" s="18">
        <v>13080873</v>
      </c>
      <c r="Q405" s="18">
        <v>277</v>
      </c>
      <c r="R405" s="18">
        <v>102513</v>
      </c>
      <c r="S405" s="18">
        <v>166</v>
      </c>
      <c r="T405" s="18">
        <v>695954</v>
      </c>
      <c r="U405" s="18">
        <v>2248</v>
      </c>
      <c r="V405" s="18">
        <v>70621908</v>
      </c>
      <c r="W405" s="18">
        <v>1926</v>
      </c>
      <c r="X405" s="18">
        <v>2928919</v>
      </c>
      <c r="Y405" s="18">
        <v>1618</v>
      </c>
      <c r="Z405" s="18">
        <v>1354323</v>
      </c>
      <c r="AA405" s="18">
        <v>45</v>
      </c>
      <c r="AB405" s="18">
        <v>310416</v>
      </c>
      <c r="AC405" s="18">
        <v>215</v>
      </c>
      <c r="AD405" s="18">
        <v>4644654</v>
      </c>
      <c r="AE405" s="18">
        <v>1749</v>
      </c>
      <c r="AF405" s="18">
        <v>49712141</v>
      </c>
      <c r="AG405" s="18">
        <v>1855</v>
      </c>
      <c r="AH405" s="18">
        <v>920199</v>
      </c>
      <c r="AI405" s="18">
        <v>28</v>
      </c>
      <c r="AJ405" s="18">
        <v>15597</v>
      </c>
      <c r="AK405" s="18">
        <v>1573</v>
      </c>
      <c r="AL405" s="18">
        <v>1741619</v>
      </c>
      <c r="AM405" s="18">
        <v>173</v>
      </c>
      <c r="AN405" s="18">
        <v>556642</v>
      </c>
      <c r="AO405" s="18">
        <v>60</v>
      </c>
      <c r="AP405" s="18">
        <v>91857</v>
      </c>
    </row>
    <row r="406" spans="1:42" x14ac:dyDescent="0.2">
      <c r="A406" s="17" t="s">
        <v>1665</v>
      </c>
      <c r="B406" s="18">
        <v>207</v>
      </c>
      <c r="C406" s="18">
        <v>898</v>
      </c>
      <c r="D406" s="18">
        <v>27486098</v>
      </c>
      <c r="E406" s="18">
        <v>30608.126948775054</v>
      </c>
      <c r="F406" s="18">
        <v>269</v>
      </c>
      <c r="G406" s="18">
        <v>162994</v>
      </c>
      <c r="H406" s="18">
        <v>6196691</v>
      </c>
      <c r="I406" s="18">
        <v>7082.0545657015591</v>
      </c>
      <c r="J406" s="19">
        <v>23.13782407382816</v>
      </c>
      <c r="K406" s="18">
        <v>312</v>
      </c>
      <c r="L406" s="18">
        <v>613984</v>
      </c>
      <c r="M406" s="18">
        <v>898</v>
      </c>
      <c r="N406" s="18">
        <v>6520661</v>
      </c>
      <c r="O406" s="18">
        <v>898</v>
      </c>
      <c r="P406" s="18">
        <v>4785889</v>
      </c>
      <c r="Q406" s="18">
        <v>98</v>
      </c>
      <c r="R406" s="18">
        <v>111470</v>
      </c>
      <c r="S406" s="18">
        <v>88</v>
      </c>
      <c r="T406" s="18">
        <v>292732</v>
      </c>
      <c r="U406" s="18">
        <v>898</v>
      </c>
      <c r="V406" s="18">
        <v>28700652</v>
      </c>
      <c r="W406" s="18">
        <v>731</v>
      </c>
      <c r="X406" s="18">
        <v>1214544</v>
      </c>
      <c r="Y406" s="18">
        <v>669</v>
      </c>
      <c r="Z406" s="18">
        <v>695818</v>
      </c>
      <c r="AA406" s="18">
        <v>26</v>
      </c>
      <c r="AB406" s="18">
        <v>216161</v>
      </c>
      <c r="AC406" s="18">
        <v>46</v>
      </c>
      <c r="AD406" s="18">
        <v>428601</v>
      </c>
      <c r="AE406" s="18">
        <v>654</v>
      </c>
      <c r="AF406" s="18">
        <v>18363422</v>
      </c>
      <c r="AG406" s="18">
        <v>700</v>
      </c>
      <c r="AH406" s="18">
        <v>361873</v>
      </c>
      <c r="AI406" s="18">
        <v>14</v>
      </c>
      <c r="AJ406" s="18">
        <v>8253</v>
      </c>
      <c r="AK406" s="18">
        <v>584</v>
      </c>
      <c r="AL406" s="18">
        <v>630665</v>
      </c>
      <c r="AM406" s="18">
        <v>79</v>
      </c>
      <c r="AN406" s="18">
        <v>246161</v>
      </c>
      <c r="AO406" s="18">
        <v>21</v>
      </c>
      <c r="AP406" s="18">
        <v>29619</v>
      </c>
    </row>
    <row r="407" spans="1:42" x14ac:dyDescent="0.2">
      <c r="A407" s="17" t="s">
        <v>1666</v>
      </c>
      <c r="B407" s="18">
        <v>117</v>
      </c>
      <c r="C407" s="18">
        <v>386</v>
      </c>
      <c r="D407" s="18">
        <v>12125917</v>
      </c>
      <c r="E407" s="18">
        <v>31414.292746113988</v>
      </c>
      <c r="F407" s="18">
        <v>89</v>
      </c>
      <c r="G407" s="18">
        <v>54792</v>
      </c>
      <c r="H407" s="18">
        <v>2823071</v>
      </c>
      <c r="I407" s="18">
        <v>7455.6036269430051</v>
      </c>
      <c r="J407" s="19">
        <v>23.733157665519233</v>
      </c>
      <c r="K407" s="18">
        <v>133</v>
      </c>
      <c r="L407" s="18">
        <v>66342</v>
      </c>
      <c r="M407" s="18">
        <v>386</v>
      </c>
      <c r="N407" s="18">
        <v>2904947</v>
      </c>
      <c r="O407" s="18">
        <v>386</v>
      </c>
      <c r="P407" s="18">
        <v>2616877</v>
      </c>
      <c r="Q407" s="18">
        <v>47</v>
      </c>
      <c r="R407" s="18">
        <v>-11996</v>
      </c>
      <c r="S407" s="18">
        <v>23</v>
      </c>
      <c r="T407" s="18">
        <v>52693</v>
      </c>
      <c r="U407" s="18">
        <v>386</v>
      </c>
      <c r="V407" s="18">
        <v>12462345</v>
      </c>
      <c r="W407" s="18">
        <v>320</v>
      </c>
      <c r="X407" s="18">
        <v>336409</v>
      </c>
      <c r="Y407" s="18">
        <v>255</v>
      </c>
      <c r="Z407" s="18">
        <v>253216</v>
      </c>
      <c r="AA407" s="18">
        <v>10</v>
      </c>
      <c r="AB407" s="18">
        <v>-68422</v>
      </c>
      <c r="AC407" s="18">
        <v>32</v>
      </c>
      <c r="AD407" s="18">
        <v>717955</v>
      </c>
      <c r="AE407" s="18">
        <v>323</v>
      </c>
      <c r="AF407" s="18">
        <v>9771532</v>
      </c>
      <c r="AG407" s="18">
        <v>311</v>
      </c>
      <c r="AH407" s="18">
        <v>165610</v>
      </c>
      <c r="AI407" s="18">
        <v>11</v>
      </c>
      <c r="AJ407" s="18">
        <v>5298</v>
      </c>
      <c r="AK407" s="18">
        <v>285</v>
      </c>
      <c r="AL407" s="18">
        <v>256333</v>
      </c>
      <c r="AM407" s="18">
        <v>30</v>
      </c>
      <c r="AN407" s="18">
        <v>93408</v>
      </c>
      <c r="AO407" s="18">
        <v>6</v>
      </c>
      <c r="AP407" s="18">
        <v>10156</v>
      </c>
    </row>
    <row r="408" spans="1:42" x14ac:dyDescent="0.2">
      <c r="A408" s="17" t="s">
        <v>1667</v>
      </c>
      <c r="B408" s="18">
        <v>925</v>
      </c>
      <c r="C408" s="18">
        <v>4524</v>
      </c>
      <c r="D408" s="18">
        <v>142868541</v>
      </c>
      <c r="E408" s="18">
        <v>31580.137267904509</v>
      </c>
      <c r="F408" s="18">
        <v>1246</v>
      </c>
      <c r="G408" s="18">
        <v>1085183</v>
      </c>
      <c r="H408" s="18">
        <v>32985553</v>
      </c>
      <c r="I408" s="18">
        <v>7531.1087533156497</v>
      </c>
      <c r="J408" s="19">
        <v>23.847612470543815</v>
      </c>
      <c r="K408" s="18">
        <v>1741</v>
      </c>
      <c r="L408" s="18">
        <v>2050175</v>
      </c>
      <c r="M408" s="18">
        <v>4524</v>
      </c>
      <c r="N408" s="18">
        <v>34114431</v>
      </c>
      <c r="O408" s="18">
        <v>4524</v>
      </c>
      <c r="P408" s="18">
        <v>28856157</v>
      </c>
      <c r="Q408" s="18">
        <v>521</v>
      </c>
      <c r="R408" s="18">
        <v>-59348</v>
      </c>
      <c r="S408" s="18">
        <v>398</v>
      </c>
      <c r="T408" s="18">
        <v>1286351</v>
      </c>
      <c r="U408" s="18">
        <v>4524</v>
      </c>
      <c r="V408" s="18">
        <v>148384089</v>
      </c>
      <c r="W408" s="18">
        <v>3816</v>
      </c>
      <c r="X408" s="18">
        <v>5515439</v>
      </c>
      <c r="Y408" s="18">
        <v>3091</v>
      </c>
      <c r="Z408" s="18">
        <v>3147179</v>
      </c>
      <c r="AA408" s="18">
        <v>90</v>
      </c>
      <c r="AB408" s="18">
        <v>253053</v>
      </c>
      <c r="AC408" s="18">
        <v>332</v>
      </c>
      <c r="AD408" s="18">
        <v>6021320</v>
      </c>
      <c r="AE408" s="18">
        <v>3701</v>
      </c>
      <c r="AF408" s="18">
        <v>111917564</v>
      </c>
      <c r="AG408" s="18">
        <v>3718</v>
      </c>
      <c r="AH408" s="18">
        <v>1954566</v>
      </c>
      <c r="AI408" s="18">
        <v>90</v>
      </c>
      <c r="AJ408" s="18">
        <v>54478</v>
      </c>
      <c r="AK408" s="18">
        <v>3215</v>
      </c>
      <c r="AL408" s="18">
        <v>3124569</v>
      </c>
      <c r="AM408" s="18">
        <v>344</v>
      </c>
      <c r="AN408" s="18">
        <v>1102104</v>
      </c>
      <c r="AO408" s="18">
        <v>127</v>
      </c>
      <c r="AP408" s="18">
        <v>205635</v>
      </c>
    </row>
    <row r="409" spans="1:42" x14ac:dyDescent="0.2">
      <c r="A409" s="17" t="s">
        <v>1668</v>
      </c>
      <c r="B409" s="18">
        <v>101</v>
      </c>
      <c r="C409" s="18">
        <v>516</v>
      </c>
      <c r="D409" s="18">
        <v>18427231</v>
      </c>
      <c r="E409" s="18">
        <v>35711.687984496122</v>
      </c>
      <c r="F409" s="18">
        <v>85</v>
      </c>
      <c r="G409" s="18">
        <v>791307</v>
      </c>
      <c r="H409" s="18">
        <v>4130793</v>
      </c>
      <c r="I409" s="18">
        <v>9538.9534883720935</v>
      </c>
      <c r="J409" s="19">
        <v>26.711012631252085</v>
      </c>
      <c r="K409" s="18">
        <v>167</v>
      </c>
      <c r="L409" s="18">
        <v>97269</v>
      </c>
      <c r="M409" s="18">
        <v>516</v>
      </c>
      <c r="N409" s="18">
        <v>4865754</v>
      </c>
      <c r="O409" s="18">
        <v>516</v>
      </c>
      <c r="P409" s="18">
        <v>3710192</v>
      </c>
      <c r="Q409" s="18">
        <v>62</v>
      </c>
      <c r="R409" s="18">
        <v>-17063</v>
      </c>
      <c r="S409" s="18">
        <v>30</v>
      </c>
      <c r="T409" s="18">
        <v>73957</v>
      </c>
      <c r="U409" s="18">
        <v>516</v>
      </c>
      <c r="V409" s="18">
        <v>19062623</v>
      </c>
      <c r="W409" s="18">
        <v>467</v>
      </c>
      <c r="X409" s="18">
        <v>635379</v>
      </c>
      <c r="Y409" s="18">
        <v>313</v>
      </c>
      <c r="Z409" s="18">
        <v>999277</v>
      </c>
      <c r="AA409" s="18">
        <v>7</v>
      </c>
      <c r="AB409" s="18">
        <v>170040</v>
      </c>
      <c r="AC409" s="18">
        <v>22</v>
      </c>
      <c r="AD409" s="18">
        <v>355031</v>
      </c>
      <c r="AE409" s="18">
        <v>459</v>
      </c>
      <c r="AF409" s="18">
        <v>13683061</v>
      </c>
      <c r="AG409" s="18">
        <v>422</v>
      </c>
      <c r="AH409" s="18">
        <v>254573</v>
      </c>
      <c r="AI409" s="18">
        <v>14</v>
      </c>
      <c r="AJ409" s="18">
        <v>8593</v>
      </c>
      <c r="AK409" s="18">
        <v>419</v>
      </c>
      <c r="AL409" s="18">
        <v>389531</v>
      </c>
      <c r="AM409" s="18">
        <v>49</v>
      </c>
      <c r="AN409" s="18">
        <v>145355</v>
      </c>
      <c r="AO409" s="18">
        <v>9</v>
      </c>
      <c r="AP409" s="18">
        <v>12346</v>
      </c>
    </row>
    <row r="410" spans="1:42" x14ac:dyDescent="0.2">
      <c r="A410" s="17" t="s">
        <v>1669</v>
      </c>
      <c r="B410" s="18">
        <v>219</v>
      </c>
      <c r="C410" s="18">
        <v>859</v>
      </c>
      <c r="D410" s="18">
        <v>25732121</v>
      </c>
      <c r="E410" s="18">
        <v>29955.903376018625</v>
      </c>
      <c r="F410" s="18">
        <v>354</v>
      </c>
      <c r="G410" s="18">
        <v>395079</v>
      </c>
      <c r="H410" s="18">
        <v>5692436</v>
      </c>
      <c r="I410" s="18">
        <v>7086.7462165308498</v>
      </c>
      <c r="J410" s="19">
        <v>23.657260899713631</v>
      </c>
      <c r="K410" s="18">
        <v>396</v>
      </c>
      <c r="L410" s="18">
        <v>796953</v>
      </c>
      <c r="M410" s="18">
        <v>859</v>
      </c>
      <c r="N410" s="18">
        <v>6035905</v>
      </c>
      <c r="O410" s="18">
        <v>859</v>
      </c>
      <c r="P410" s="18">
        <v>3005642</v>
      </c>
      <c r="Q410" s="18">
        <v>78</v>
      </c>
      <c r="R410" s="18">
        <v>178450</v>
      </c>
      <c r="S410" s="18">
        <v>127</v>
      </c>
      <c r="T410" s="18">
        <v>466919</v>
      </c>
      <c r="U410" s="18">
        <v>859</v>
      </c>
      <c r="V410" s="18">
        <v>27085241</v>
      </c>
      <c r="W410" s="18">
        <v>631</v>
      </c>
      <c r="X410" s="18">
        <v>1353114</v>
      </c>
      <c r="Y410" s="18">
        <v>673</v>
      </c>
      <c r="Z410" s="18">
        <v>705937</v>
      </c>
      <c r="AA410" s="18">
        <v>67</v>
      </c>
      <c r="AB410" s="18">
        <v>1038160</v>
      </c>
      <c r="AC410" s="18">
        <v>44</v>
      </c>
      <c r="AD410" s="18">
        <v>755987</v>
      </c>
      <c r="AE410" s="18">
        <v>548</v>
      </c>
      <c r="AF410" s="18">
        <v>14500843</v>
      </c>
      <c r="AG410" s="18">
        <v>704</v>
      </c>
      <c r="AH410" s="18">
        <v>353270</v>
      </c>
      <c r="AI410" s="18">
        <v>10</v>
      </c>
      <c r="AJ410" s="18">
        <v>5941</v>
      </c>
      <c r="AK410" s="18">
        <v>430</v>
      </c>
      <c r="AL410" s="18">
        <v>463826</v>
      </c>
      <c r="AM410" s="18">
        <v>32</v>
      </c>
      <c r="AN410" s="18">
        <v>95129</v>
      </c>
      <c r="AO410" s="18">
        <v>26</v>
      </c>
      <c r="AP410" s="18">
        <v>45051</v>
      </c>
    </row>
    <row r="411" spans="1:42" x14ac:dyDescent="0.2">
      <c r="A411" s="17" t="s">
        <v>1670</v>
      </c>
      <c r="B411" s="18">
        <v>1300</v>
      </c>
      <c r="C411" s="18">
        <v>4540</v>
      </c>
      <c r="D411" s="18">
        <v>133524920</v>
      </c>
      <c r="E411" s="18">
        <v>29410.775330396475</v>
      </c>
      <c r="F411" s="18">
        <v>1467</v>
      </c>
      <c r="G411" s="18">
        <v>1751414</v>
      </c>
      <c r="H411" s="18">
        <v>29070527</v>
      </c>
      <c r="I411" s="18">
        <v>6788.9737885462555</v>
      </c>
      <c r="J411" s="19">
        <v>23.083287374371768</v>
      </c>
      <c r="K411" s="18">
        <v>2044</v>
      </c>
      <c r="L411" s="18">
        <v>2387426</v>
      </c>
      <c r="M411" s="18">
        <v>4539</v>
      </c>
      <c r="N411" s="18">
        <v>30638395</v>
      </c>
      <c r="O411" s="18">
        <v>4540</v>
      </c>
      <c r="P411" s="18">
        <v>24593031</v>
      </c>
      <c r="Q411" s="18">
        <v>467</v>
      </c>
      <c r="R411" s="18">
        <v>406030</v>
      </c>
      <c r="S411" s="18">
        <v>419</v>
      </c>
      <c r="T411" s="18">
        <v>1463219</v>
      </c>
      <c r="U411" s="18">
        <v>4540</v>
      </c>
      <c r="V411" s="18">
        <v>139149513</v>
      </c>
      <c r="W411" s="18">
        <v>3705</v>
      </c>
      <c r="X411" s="18">
        <v>5624591</v>
      </c>
      <c r="Y411" s="18">
        <v>3333</v>
      </c>
      <c r="Z411" s="18">
        <v>3403664</v>
      </c>
      <c r="AA411" s="18">
        <v>166</v>
      </c>
      <c r="AB411" s="18">
        <v>1186833</v>
      </c>
      <c r="AC411" s="18">
        <v>334</v>
      </c>
      <c r="AD411" s="18">
        <v>4772394</v>
      </c>
      <c r="AE411" s="18">
        <v>3501</v>
      </c>
      <c r="AF411" s="18">
        <v>98518702</v>
      </c>
      <c r="AG411" s="18">
        <v>3623</v>
      </c>
      <c r="AH411" s="18">
        <v>1797903</v>
      </c>
      <c r="AI411" s="18">
        <v>57</v>
      </c>
      <c r="AJ411" s="18">
        <v>31386</v>
      </c>
      <c r="AK411" s="18">
        <v>3068</v>
      </c>
      <c r="AL411" s="18">
        <v>3465662</v>
      </c>
      <c r="AM411" s="18">
        <v>406</v>
      </c>
      <c r="AN411" s="18">
        <v>1262756</v>
      </c>
      <c r="AO411" s="18">
        <v>114</v>
      </c>
      <c r="AP411" s="18">
        <v>179332</v>
      </c>
    </row>
    <row r="412" spans="1:42" x14ac:dyDescent="0.2">
      <c r="A412" s="17" t="s">
        <v>1671</v>
      </c>
      <c r="B412" s="18">
        <v>463</v>
      </c>
      <c r="C412" s="18">
        <v>1557</v>
      </c>
      <c r="D412" s="18">
        <v>45117562</v>
      </c>
      <c r="E412" s="18">
        <v>28977.239563262683</v>
      </c>
      <c r="F412" s="18">
        <v>452</v>
      </c>
      <c r="G412" s="18">
        <v>467482</v>
      </c>
      <c r="H412" s="18">
        <v>9695739</v>
      </c>
      <c r="I412" s="18">
        <v>6527.438021836866</v>
      </c>
      <c r="J412" s="19">
        <v>22.52608640511205</v>
      </c>
      <c r="K412" s="18">
        <v>614</v>
      </c>
      <c r="L412" s="18">
        <v>795808</v>
      </c>
      <c r="M412" s="18">
        <v>1557</v>
      </c>
      <c r="N412" s="18">
        <v>10133863</v>
      </c>
      <c r="O412" s="18">
        <v>1557</v>
      </c>
      <c r="P412" s="18">
        <v>8206343</v>
      </c>
      <c r="Q412" s="18">
        <v>190</v>
      </c>
      <c r="R412" s="18">
        <v>192207</v>
      </c>
      <c r="S412" s="18">
        <v>130</v>
      </c>
      <c r="T412" s="18">
        <v>371625</v>
      </c>
      <c r="U412" s="18">
        <v>1557</v>
      </c>
      <c r="V412" s="18">
        <v>47524777</v>
      </c>
      <c r="W412" s="18">
        <v>1266</v>
      </c>
      <c r="X412" s="18">
        <v>2407193</v>
      </c>
      <c r="Y412" s="18">
        <v>1133</v>
      </c>
      <c r="Z412" s="18">
        <v>1051255</v>
      </c>
      <c r="AA412" s="18">
        <v>47</v>
      </c>
      <c r="AB412" s="18">
        <v>322162</v>
      </c>
      <c r="AC412" s="18">
        <v>103</v>
      </c>
      <c r="AD412" s="18">
        <v>1108948</v>
      </c>
      <c r="AE412" s="18">
        <v>1254</v>
      </c>
      <c r="AF412" s="18">
        <v>34255525</v>
      </c>
      <c r="AG412" s="18">
        <v>1232</v>
      </c>
      <c r="AH412" s="18">
        <v>602078</v>
      </c>
      <c r="AI412" s="18">
        <v>17</v>
      </c>
      <c r="AJ412" s="18">
        <v>10160</v>
      </c>
      <c r="AK412" s="18">
        <v>1063</v>
      </c>
      <c r="AL412" s="18">
        <v>1515053</v>
      </c>
      <c r="AM412" s="18">
        <v>139</v>
      </c>
      <c r="AN412" s="18">
        <v>446652</v>
      </c>
      <c r="AO412" s="18">
        <v>46</v>
      </c>
      <c r="AP412" s="18">
        <v>78574</v>
      </c>
    </row>
    <row r="413" spans="1:42" x14ac:dyDescent="0.2">
      <c r="A413" s="17" t="s">
        <v>1672</v>
      </c>
      <c r="B413" s="18">
        <v>438</v>
      </c>
      <c r="C413" s="18">
        <v>1316</v>
      </c>
      <c r="D413" s="18">
        <v>37030342</v>
      </c>
      <c r="E413" s="18">
        <v>28138.557750759879</v>
      </c>
      <c r="F413" s="18">
        <v>542</v>
      </c>
      <c r="G413" s="18">
        <v>380673</v>
      </c>
      <c r="H413" s="18">
        <v>7824257</v>
      </c>
      <c r="I413" s="18">
        <v>6234.7492401215804</v>
      </c>
      <c r="J413" s="19">
        <v>22.157316289436377</v>
      </c>
      <c r="K413" s="18">
        <v>603</v>
      </c>
      <c r="L413" s="18">
        <v>644071</v>
      </c>
      <c r="M413" s="18">
        <v>1316</v>
      </c>
      <c r="N413" s="18">
        <v>8265469</v>
      </c>
      <c r="O413" s="18">
        <v>1316</v>
      </c>
      <c r="P413" s="18">
        <v>6126359</v>
      </c>
      <c r="Q413" s="18">
        <v>156</v>
      </c>
      <c r="R413" s="18">
        <v>128480</v>
      </c>
      <c r="S413" s="18">
        <v>147</v>
      </c>
      <c r="T413" s="18">
        <v>398715</v>
      </c>
      <c r="U413" s="18">
        <v>1316</v>
      </c>
      <c r="V413" s="18">
        <v>38657742</v>
      </c>
      <c r="W413" s="18">
        <v>995</v>
      </c>
      <c r="X413" s="18">
        <v>1627322</v>
      </c>
      <c r="Y413" s="18">
        <v>1035</v>
      </c>
      <c r="Z413" s="18">
        <v>946828</v>
      </c>
      <c r="AA413" s="18">
        <v>58</v>
      </c>
      <c r="AB413" s="18">
        <v>376601</v>
      </c>
      <c r="AC413" s="18">
        <v>88</v>
      </c>
      <c r="AD413" s="18">
        <v>1037689</v>
      </c>
      <c r="AE413" s="18">
        <v>964</v>
      </c>
      <c r="AF413" s="18">
        <v>26237603</v>
      </c>
      <c r="AG413" s="18">
        <v>1041</v>
      </c>
      <c r="AH413" s="18">
        <v>490071</v>
      </c>
      <c r="AI413" s="18">
        <v>26</v>
      </c>
      <c r="AJ413" s="18">
        <v>14150</v>
      </c>
      <c r="AK413" s="18">
        <v>763</v>
      </c>
      <c r="AL413" s="18">
        <v>945599</v>
      </c>
      <c r="AM413" s="18">
        <v>94</v>
      </c>
      <c r="AN413" s="18">
        <v>301201</v>
      </c>
      <c r="AO413" s="18">
        <v>34</v>
      </c>
      <c r="AP413" s="18">
        <v>58816</v>
      </c>
    </row>
    <row r="414" spans="1:42" x14ac:dyDescent="0.2">
      <c r="A414" s="17" t="s">
        <v>1673</v>
      </c>
      <c r="B414" s="18">
        <v>295</v>
      </c>
      <c r="C414" s="18">
        <v>850</v>
      </c>
      <c r="D414" s="18">
        <v>24803986</v>
      </c>
      <c r="E414" s="18">
        <v>29181.16</v>
      </c>
      <c r="F414" s="18">
        <v>319</v>
      </c>
      <c r="G414" s="18">
        <v>779518</v>
      </c>
      <c r="H414" s="18">
        <v>4878905</v>
      </c>
      <c r="I414" s="18">
        <v>6656.9682352941172</v>
      </c>
      <c r="J414" s="19">
        <v>22.812555207860544</v>
      </c>
      <c r="K414" s="18">
        <v>343</v>
      </c>
      <c r="L414" s="18">
        <v>528937</v>
      </c>
      <c r="M414" s="18">
        <v>850</v>
      </c>
      <c r="N414" s="18">
        <v>5799134</v>
      </c>
      <c r="O414" s="18">
        <v>850</v>
      </c>
      <c r="P414" s="18">
        <v>4120426</v>
      </c>
      <c r="Q414" s="18">
        <v>102</v>
      </c>
      <c r="R414" s="18">
        <v>195636</v>
      </c>
      <c r="S414" s="18">
        <v>113</v>
      </c>
      <c r="T414" s="18">
        <v>473776</v>
      </c>
      <c r="U414" s="18">
        <v>850</v>
      </c>
      <c r="V414" s="18">
        <v>26005020</v>
      </c>
      <c r="W414" s="18">
        <v>680</v>
      </c>
      <c r="X414" s="18">
        <v>1201073</v>
      </c>
      <c r="Y414" s="18">
        <v>684</v>
      </c>
      <c r="Z414" s="18">
        <v>1250554</v>
      </c>
      <c r="AA414" s="18">
        <v>27</v>
      </c>
      <c r="AB414" s="18">
        <v>159409</v>
      </c>
      <c r="AC414" s="18">
        <v>62</v>
      </c>
      <c r="AD414" s="18">
        <v>820787</v>
      </c>
      <c r="AE414" s="18">
        <v>607</v>
      </c>
      <c r="AF414" s="18">
        <v>15506272</v>
      </c>
      <c r="AG414" s="18">
        <v>646</v>
      </c>
      <c r="AH414" s="18">
        <v>323225</v>
      </c>
      <c r="AI414" s="18">
        <v>9</v>
      </c>
      <c r="AJ414" s="18">
        <v>6917</v>
      </c>
      <c r="AK414" s="18">
        <v>517</v>
      </c>
      <c r="AL414" s="18">
        <v>658880</v>
      </c>
      <c r="AM414" s="18">
        <v>80</v>
      </c>
      <c r="AN414" s="18">
        <v>278148</v>
      </c>
      <c r="AO414" s="18">
        <v>19</v>
      </c>
      <c r="AP414" s="18">
        <v>32381</v>
      </c>
    </row>
    <row r="415" spans="1:42" x14ac:dyDescent="0.2">
      <c r="A415" s="17" t="s">
        <v>1674</v>
      </c>
      <c r="B415" s="18">
        <v>214</v>
      </c>
      <c r="C415" s="18">
        <v>690</v>
      </c>
      <c r="D415" s="18">
        <v>19048949</v>
      </c>
      <c r="E415" s="18">
        <v>27607.172463768115</v>
      </c>
      <c r="F415" s="18">
        <v>171</v>
      </c>
      <c r="G415" s="18">
        <v>185674</v>
      </c>
      <c r="H415" s="18">
        <v>3865251</v>
      </c>
      <c r="I415" s="18">
        <v>5870.905797101449</v>
      </c>
      <c r="J415" s="19">
        <v>21.265871413693219</v>
      </c>
      <c r="K415" s="18">
        <v>242</v>
      </c>
      <c r="L415" s="18">
        <v>201534</v>
      </c>
      <c r="M415" s="18">
        <v>689</v>
      </c>
      <c r="N415" s="18">
        <v>4191325</v>
      </c>
      <c r="O415" s="18">
        <v>690</v>
      </c>
      <c r="P415" s="18">
        <v>3473912</v>
      </c>
      <c r="Q415" s="18">
        <v>49</v>
      </c>
      <c r="R415" s="18">
        <v>40273</v>
      </c>
      <c r="S415" s="18">
        <v>49</v>
      </c>
      <c r="T415" s="18">
        <v>158922</v>
      </c>
      <c r="U415" s="18">
        <v>690</v>
      </c>
      <c r="V415" s="18">
        <v>20149381</v>
      </c>
      <c r="W415" s="18">
        <v>568</v>
      </c>
      <c r="X415" s="18">
        <v>1100435</v>
      </c>
      <c r="Y415" s="18">
        <v>515</v>
      </c>
      <c r="Z415" s="18">
        <v>576799</v>
      </c>
      <c r="AA415" s="18">
        <v>19</v>
      </c>
      <c r="AB415" s="18">
        <v>106870</v>
      </c>
      <c r="AC415" s="18">
        <v>53</v>
      </c>
      <c r="AD415" s="18">
        <v>640151</v>
      </c>
      <c r="AE415" s="18">
        <v>540</v>
      </c>
      <c r="AF415" s="18">
        <v>14392007</v>
      </c>
      <c r="AG415" s="18">
        <v>531</v>
      </c>
      <c r="AH415" s="18">
        <v>247160</v>
      </c>
      <c r="AI415" s="18">
        <v>7</v>
      </c>
      <c r="AJ415" s="18">
        <v>3386</v>
      </c>
      <c r="AK415" s="18">
        <v>459</v>
      </c>
      <c r="AL415" s="18">
        <v>769198</v>
      </c>
      <c r="AM415" s="18">
        <v>77</v>
      </c>
      <c r="AN415" s="18">
        <v>319496</v>
      </c>
      <c r="AO415" s="18">
        <v>24</v>
      </c>
      <c r="AP415" s="18">
        <v>37542</v>
      </c>
    </row>
    <row r="416" spans="1:42" x14ac:dyDescent="0.2">
      <c r="A416" s="17" t="s">
        <v>1675</v>
      </c>
      <c r="B416" s="18">
        <v>224</v>
      </c>
      <c r="C416" s="18">
        <v>663</v>
      </c>
      <c r="D416" s="18">
        <v>17332892</v>
      </c>
      <c r="E416" s="18">
        <v>26143.125188536953</v>
      </c>
      <c r="F416" s="18">
        <v>168</v>
      </c>
      <c r="G416" s="18">
        <v>137486</v>
      </c>
      <c r="H416" s="18">
        <v>3467376</v>
      </c>
      <c r="I416" s="18">
        <v>5437.1975867269985</v>
      </c>
      <c r="J416" s="19">
        <v>20.797810313477981</v>
      </c>
      <c r="K416" s="18">
        <v>182</v>
      </c>
      <c r="L416" s="18">
        <v>330349</v>
      </c>
      <c r="M416" s="18">
        <v>663</v>
      </c>
      <c r="N416" s="18">
        <v>3712564</v>
      </c>
      <c r="O416" s="18">
        <v>663</v>
      </c>
      <c r="P416" s="18">
        <v>2916893</v>
      </c>
      <c r="Q416" s="18">
        <v>37</v>
      </c>
      <c r="R416" s="18">
        <v>51543</v>
      </c>
      <c r="S416" s="18">
        <v>46</v>
      </c>
      <c r="T416" s="18">
        <v>177161</v>
      </c>
      <c r="U416" s="18">
        <v>663</v>
      </c>
      <c r="V416" s="18">
        <v>17931605</v>
      </c>
      <c r="W416" s="18">
        <v>498</v>
      </c>
      <c r="X416" s="18">
        <v>598713</v>
      </c>
      <c r="Y416" s="18">
        <v>517</v>
      </c>
      <c r="Z416" s="18">
        <v>476143</v>
      </c>
      <c r="AA416" s="18">
        <v>24</v>
      </c>
      <c r="AB416" s="18">
        <v>269886</v>
      </c>
      <c r="AC416" s="18">
        <v>23</v>
      </c>
      <c r="AD416" s="18">
        <v>386115</v>
      </c>
      <c r="AE416" s="18">
        <v>520</v>
      </c>
      <c r="AF416" s="18">
        <v>12132681</v>
      </c>
      <c r="AG416" s="18">
        <v>500</v>
      </c>
      <c r="AH416" s="18">
        <v>225902</v>
      </c>
      <c r="AI416" s="18">
        <v>7</v>
      </c>
      <c r="AJ416" s="18">
        <v>4921</v>
      </c>
      <c r="AK416" s="18">
        <v>437</v>
      </c>
      <c r="AL416" s="18">
        <v>417287</v>
      </c>
      <c r="AM416" s="18">
        <v>88</v>
      </c>
      <c r="AN416" s="18">
        <v>345130</v>
      </c>
      <c r="AO416" s="18">
        <v>15</v>
      </c>
      <c r="AP416" s="18">
        <v>22531</v>
      </c>
    </row>
    <row r="417" spans="1:42" x14ac:dyDescent="0.2">
      <c r="A417" s="17" t="s">
        <v>1676</v>
      </c>
      <c r="B417" s="18">
        <v>736</v>
      </c>
      <c r="C417" s="18">
        <v>3516</v>
      </c>
      <c r="D417" s="18">
        <v>116953108</v>
      </c>
      <c r="E417" s="18">
        <v>33263.113765642775</v>
      </c>
      <c r="F417" s="18">
        <v>1038</v>
      </c>
      <c r="G417" s="18">
        <v>1210223</v>
      </c>
      <c r="H417" s="18">
        <v>27508885</v>
      </c>
      <c r="I417" s="18">
        <v>8168.1194539249145</v>
      </c>
      <c r="J417" s="19">
        <v>24.55608789806595</v>
      </c>
      <c r="K417" s="18">
        <v>1432</v>
      </c>
      <c r="L417" s="18">
        <v>1659445</v>
      </c>
      <c r="M417" s="18">
        <v>3516</v>
      </c>
      <c r="N417" s="18">
        <v>28967198</v>
      </c>
      <c r="O417" s="18">
        <v>3516</v>
      </c>
      <c r="P417" s="18">
        <v>24944127</v>
      </c>
      <c r="Q417" s="18">
        <v>379</v>
      </c>
      <c r="R417" s="18">
        <v>224944</v>
      </c>
      <c r="S417" s="18">
        <v>318</v>
      </c>
      <c r="T417" s="18">
        <v>1319909</v>
      </c>
      <c r="U417" s="18">
        <v>3516</v>
      </c>
      <c r="V417" s="18">
        <v>120859209</v>
      </c>
      <c r="W417" s="18">
        <v>2957</v>
      </c>
      <c r="X417" s="18">
        <v>3905944</v>
      </c>
      <c r="Y417" s="18">
        <v>2515</v>
      </c>
      <c r="Z417" s="18">
        <v>3142489</v>
      </c>
      <c r="AA417" s="18">
        <v>124</v>
      </c>
      <c r="AB417" s="18">
        <v>207496</v>
      </c>
      <c r="AC417" s="18">
        <v>234</v>
      </c>
      <c r="AD417" s="18">
        <v>3684210</v>
      </c>
      <c r="AE417" s="18">
        <v>2920</v>
      </c>
      <c r="AF417" s="18">
        <v>90043982</v>
      </c>
      <c r="AG417" s="18">
        <v>2894</v>
      </c>
      <c r="AH417" s="18">
        <v>1605140</v>
      </c>
      <c r="AI417" s="18">
        <v>131</v>
      </c>
      <c r="AJ417" s="18">
        <v>75748</v>
      </c>
      <c r="AK417" s="18">
        <v>2472</v>
      </c>
      <c r="AL417" s="18">
        <v>2624071</v>
      </c>
      <c r="AM417" s="18">
        <v>330</v>
      </c>
      <c r="AN417" s="18">
        <v>1016260</v>
      </c>
      <c r="AO417" s="18">
        <v>64</v>
      </c>
      <c r="AP417" s="18">
        <v>102441</v>
      </c>
    </row>
    <row r="418" spans="1:42" x14ac:dyDescent="0.2">
      <c r="A418" s="17" t="s">
        <v>1677</v>
      </c>
      <c r="B418" s="18">
        <v>367</v>
      </c>
      <c r="C418" s="18">
        <v>1329</v>
      </c>
      <c r="D418" s="18">
        <v>36569935</v>
      </c>
      <c r="E418" s="18">
        <v>27516.881113619263</v>
      </c>
      <c r="F418" s="18">
        <v>303</v>
      </c>
      <c r="G418" s="18">
        <v>240786</v>
      </c>
      <c r="H418" s="18">
        <v>7700999</v>
      </c>
      <c r="I418" s="18">
        <v>5975.7599699021821</v>
      </c>
      <c r="J418" s="19">
        <v>21.716705266224835</v>
      </c>
      <c r="K418" s="18">
        <v>498</v>
      </c>
      <c r="L418" s="18">
        <v>677508</v>
      </c>
      <c r="M418" s="18">
        <v>1329</v>
      </c>
      <c r="N418" s="18">
        <v>7953590</v>
      </c>
      <c r="O418" s="18">
        <v>1329</v>
      </c>
      <c r="P418" s="18">
        <v>6890905</v>
      </c>
      <c r="Q418" s="18">
        <v>127</v>
      </c>
      <c r="R418" s="18">
        <v>148076</v>
      </c>
      <c r="S418" s="18">
        <v>98</v>
      </c>
      <c r="T418" s="18">
        <v>183028</v>
      </c>
      <c r="U418" s="18">
        <v>1329</v>
      </c>
      <c r="V418" s="18">
        <v>38172040</v>
      </c>
      <c r="W418" s="18">
        <v>1070</v>
      </c>
      <c r="X418" s="18">
        <v>1602053</v>
      </c>
      <c r="Y418" s="18">
        <v>974</v>
      </c>
      <c r="Z418" s="18">
        <v>748050</v>
      </c>
      <c r="AA418" s="18">
        <v>65</v>
      </c>
      <c r="AB418" s="18">
        <v>571449</v>
      </c>
      <c r="AC418" s="18">
        <v>72</v>
      </c>
      <c r="AD418" s="18">
        <v>921257</v>
      </c>
      <c r="AE418" s="18">
        <v>1066</v>
      </c>
      <c r="AF418" s="18">
        <v>27384259</v>
      </c>
      <c r="AG418" s="18">
        <v>1043</v>
      </c>
      <c r="AH418" s="18">
        <v>482854</v>
      </c>
      <c r="AI418" s="18">
        <v>19</v>
      </c>
      <c r="AJ418" s="18">
        <v>10127</v>
      </c>
      <c r="AK418" s="18">
        <v>858</v>
      </c>
      <c r="AL418" s="18">
        <v>980035</v>
      </c>
      <c r="AM418" s="18">
        <v>146</v>
      </c>
      <c r="AN418" s="18">
        <v>491655</v>
      </c>
      <c r="AO418" s="18">
        <v>31</v>
      </c>
      <c r="AP418" s="18">
        <v>51824</v>
      </c>
    </row>
    <row r="419" spans="1:42" x14ac:dyDescent="0.2">
      <c r="A419" s="17" t="s">
        <v>1678</v>
      </c>
      <c r="B419" s="18">
        <v>214</v>
      </c>
      <c r="C419" s="18">
        <v>696</v>
      </c>
      <c r="D419" s="18">
        <v>20530748</v>
      </c>
      <c r="E419" s="18">
        <v>29498.201149425287</v>
      </c>
      <c r="F419" s="18">
        <v>202</v>
      </c>
      <c r="G419" s="18">
        <v>105334</v>
      </c>
      <c r="H419" s="18">
        <v>4337293</v>
      </c>
      <c r="I419" s="18">
        <v>6383.0847701149423</v>
      </c>
      <c r="J419" s="19">
        <v>21.638894988141686</v>
      </c>
      <c r="K419" s="18">
        <v>294</v>
      </c>
      <c r="L419" s="18">
        <v>332015</v>
      </c>
      <c r="M419" s="18">
        <v>696</v>
      </c>
      <c r="N419" s="18">
        <v>4695400</v>
      </c>
      <c r="O419" s="18">
        <v>696</v>
      </c>
      <c r="P419" s="18">
        <v>3917704</v>
      </c>
      <c r="Q419" s="18">
        <v>56</v>
      </c>
      <c r="R419" s="18">
        <v>-16985</v>
      </c>
      <c r="S419" s="18">
        <v>68</v>
      </c>
      <c r="T419" s="18">
        <v>210342</v>
      </c>
      <c r="U419" s="18">
        <v>696</v>
      </c>
      <c r="V419" s="18">
        <v>21397184</v>
      </c>
      <c r="W419" s="18">
        <v>552</v>
      </c>
      <c r="X419" s="18">
        <v>866441</v>
      </c>
      <c r="Y419" s="18">
        <v>546</v>
      </c>
      <c r="Z419" s="18">
        <v>639101</v>
      </c>
      <c r="AA419" s="18">
        <v>43</v>
      </c>
      <c r="AB419" s="18">
        <v>288890</v>
      </c>
      <c r="AC419" s="18">
        <v>42</v>
      </c>
      <c r="AD419" s="18">
        <v>554826</v>
      </c>
      <c r="AE419" s="18">
        <v>530</v>
      </c>
      <c r="AF419" s="18">
        <v>14719765</v>
      </c>
      <c r="AG419" s="18">
        <v>557</v>
      </c>
      <c r="AH419" s="18">
        <v>271254</v>
      </c>
      <c r="AI419" s="18">
        <v>19</v>
      </c>
      <c r="AJ419" s="18">
        <v>9317</v>
      </c>
      <c r="AK419" s="18">
        <v>443</v>
      </c>
      <c r="AL419" s="18">
        <v>578448</v>
      </c>
      <c r="AM419" s="18">
        <v>52</v>
      </c>
      <c r="AN419" s="18">
        <v>148497</v>
      </c>
      <c r="AO419" s="18">
        <v>15</v>
      </c>
      <c r="AP419" s="18">
        <v>23185</v>
      </c>
    </row>
    <row r="420" spans="1:42" x14ac:dyDescent="0.2">
      <c r="A420" s="17" t="s">
        <v>1679</v>
      </c>
      <c r="B420" s="18">
        <v>468</v>
      </c>
      <c r="C420" s="18">
        <v>1776</v>
      </c>
      <c r="D420" s="18">
        <v>51413116</v>
      </c>
      <c r="E420" s="18">
        <v>28948.826576576575</v>
      </c>
      <c r="F420" s="18">
        <v>564</v>
      </c>
      <c r="G420" s="18">
        <v>539399</v>
      </c>
      <c r="H420" s="18">
        <v>10887974</v>
      </c>
      <c r="I420" s="18">
        <v>6434.3316441441439</v>
      </c>
      <c r="J420" s="19">
        <v>22.226571523110948</v>
      </c>
      <c r="K420" s="18">
        <v>773</v>
      </c>
      <c r="L420" s="18">
        <v>903416</v>
      </c>
      <c r="M420" s="18">
        <v>1776</v>
      </c>
      <c r="N420" s="18">
        <v>11582799</v>
      </c>
      <c r="O420" s="18">
        <v>1776</v>
      </c>
      <c r="P420" s="18">
        <v>9649028</v>
      </c>
      <c r="Q420" s="18">
        <v>188</v>
      </c>
      <c r="R420" s="18">
        <v>241648</v>
      </c>
      <c r="S420" s="18">
        <v>184</v>
      </c>
      <c r="T420" s="18">
        <v>669172</v>
      </c>
      <c r="U420" s="18">
        <v>1776</v>
      </c>
      <c r="V420" s="18">
        <v>53783996</v>
      </c>
      <c r="W420" s="18">
        <v>1499</v>
      </c>
      <c r="X420" s="18">
        <v>2370875</v>
      </c>
      <c r="Y420" s="18">
        <v>1327</v>
      </c>
      <c r="Z420" s="18">
        <v>1401195</v>
      </c>
      <c r="AA420" s="18">
        <v>57</v>
      </c>
      <c r="AB420" s="18">
        <v>-12975</v>
      </c>
      <c r="AC420" s="18">
        <v>145</v>
      </c>
      <c r="AD420" s="18">
        <v>1557283</v>
      </c>
      <c r="AE420" s="18">
        <v>1379</v>
      </c>
      <c r="AF420" s="18">
        <v>38043875</v>
      </c>
      <c r="AG420" s="18">
        <v>1413</v>
      </c>
      <c r="AH420" s="18">
        <v>685335</v>
      </c>
      <c r="AI420" s="18">
        <v>35</v>
      </c>
      <c r="AJ420" s="18">
        <v>20582</v>
      </c>
      <c r="AK420" s="18">
        <v>1214</v>
      </c>
      <c r="AL420" s="18">
        <v>1499388</v>
      </c>
      <c r="AM420" s="18">
        <v>168</v>
      </c>
      <c r="AN420" s="18">
        <v>479721</v>
      </c>
      <c r="AO420" s="18">
        <v>57</v>
      </c>
      <c r="AP420" s="18">
        <v>84350</v>
      </c>
    </row>
    <row r="421" spans="1:42" x14ac:dyDescent="0.2">
      <c r="A421" s="17" t="s">
        <v>1680</v>
      </c>
      <c r="B421" s="18">
        <v>293</v>
      </c>
      <c r="C421" s="18">
        <v>789</v>
      </c>
      <c r="D421" s="18">
        <v>21287774</v>
      </c>
      <c r="E421" s="18">
        <v>26980.702154626109</v>
      </c>
      <c r="F421" s="18">
        <v>327</v>
      </c>
      <c r="G421" s="18">
        <v>227544</v>
      </c>
      <c r="H421" s="18">
        <v>4272192</v>
      </c>
      <c r="I421" s="18">
        <v>5703.0874524714827</v>
      </c>
      <c r="J421" s="19">
        <v>21.137653941647443</v>
      </c>
      <c r="K421" s="18">
        <v>397</v>
      </c>
      <c r="L421" s="18">
        <v>564526</v>
      </c>
      <c r="M421" s="18">
        <v>788</v>
      </c>
      <c r="N421" s="18">
        <v>4631603</v>
      </c>
      <c r="O421" s="18">
        <v>789</v>
      </c>
      <c r="P421" s="18">
        <v>3214967</v>
      </c>
      <c r="Q421" s="18">
        <v>96</v>
      </c>
      <c r="R421" s="18">
        <v>157091</v>
      </c>
      <c r="S421" s="18">
        <v>88</v>
      </c>
      <c r="T421" s="18">
        <v>401771</v>
      </c>
      <c r="U421" s="18">
        <v>788</v>
      </c>
      <c r="V421" s="18">
        <v>22127783</v>
      </c>
      <c r="W421" s="18">
        <v>577</v>
      </c>
      <c r="X421" s="18">
        <v>840083</v>
      </c>
      <c r="Y421" s="18">
        <v>659</v>
      </c>
      <c r="Z421" s="18">
        <v>640652</v>
      </c>
      <c r="AA421" s="18">
        <v>35</v>
      </c>
      <c r="AB421" s="18">
        <v>-207548</v>
      </c>
      <c r="AC421" s="18">
        <v>57</v>
      </c>
      <c r="AD421" s="18">
        <v>1252135</v>
      </c>
      <c r="AE421" s="18">
        <v>536</v>
      </c>
      <c r="AF421" s="18">
        <v>12978239</v>
      </c>
      <c r="AG421" s="18">
        <v>606</v>
      </c>
      <c r="AH421" s="18">
        <v>276852</v>
      </c>
      <c r="AI421" s="18">
        <v>5</v>
      </c>
      <c r="AJ421" s="18">
        <v>3027</v>
      </c>
      <c r="AK421" s="18">
        <v>432</v>
      </c>
      <c r="AL421" s="18">
        <v>467860</v>
      </c>
      <c r="AM421" s="18">
        <v>67</v>
      </c>
      <c r="AN421" s="18">
        <v>227688</v>
      </c>
      <c r="AO421" s="18">
        <v>15</v>
      </c>
      <c r="AP421" s="18">
        <v>21989</v>
      </c>
    </row>
    <row r="422" spans="1:42" x14ac:dyDescent="0.2">
      <c r="A422" s="17" t="s">
        <v>1681</v>
      </c>
      <c r="B422" s="18">
        <v>74</v>
      </c>
      <c r="C422" s="18">
        <v>302</v>
      </c>
      <c r="D422" s="18">
        <v>8278081</v>
      </c>
      <c r="E422" s="18">
        <v>27410.864238410595</v>
      </c>
      <c r="F422" s="18">
        <v>60</v>
      </c>
      <c r="G422" s="18">
        <v>40942</v>
      </c>
      <c r="H422" s="18">
        <v>1780970</v>
      </c>
      <c r="I422" s="18">
        <v>6032.8211920529802</v>
      </c>
      <c r="J422" s="19">
        <v>22.008868963712725</v>
      </c>
      <c r="K422" s="18">
        <v>82</v>
      </c>
      <c r="L422" s="18">
        <v>122846</v>
      </c>
      <c r="M422" s="18">
        <v>302</v>
      </c>
      <c r="N422" s="18">
        <v>1860742</v>
      </c>
      <c r="O422" s="18">
        <v>302</v>
      </c>
      <c r="P422" s="18">
        <v>1341826</v>
      </c>
      <c r="Q422" s="18">
        <v>21</v>
      </c>
      <c r="R422" s="18">
        <v>19835</v>
      </c>
      <c r="S422" s="18">
        <v>24</v>
      </c>
      <c r="T422" s="18">
        <v>47241</v>
      </c>
      <c r="U422" s="18">
        <v>302</v>
      </c>
      <c r="V422" s="18">
        <v>8616156</v>
      </c>
      <c r="W422" s="18">
        <v>235</v>
      </c>
      <c r="X422" s="18">
        <v>338076</v>
      </c>
      <c r="Y422" s="18">
        <v>226</v>
      </c>
      <c r="Z422" s="18">
        <v>191068</v>
      </c>
      <c r="AA422" s="18">
        <v>15</v>
      </c>
      <c r="AB422" s="18">
        <v>44492</v>
      </c>
      <c r="AC422" s="18">
        <v>11</v>
      </c>
      <c r="AD422" s="18">
        <v>107160</v>
      </c>
      <c r="AE422" s="18">
        <v>227</v>
      </c>
      <c r="AF422" s="18">
        <v>5343403</v>
      </c>
      <c r="AG422" s="18">
        <v>220</v>
      </c>
      <c r="AH422" s="18">
        <v>106261</v>
      </c>
      <c r="AI422" s="18">
        <v>6</v>
      </c>
      <c r="AJ422" s="18">
        <v>4972</v>
      </c>
      <c r="AK422" s="18">
        <v>197</v>
      </c>
      <c r="AL422" s="18">
        <v>229513</v>
      </c>
      <c r="AM422" s="18">
        <v>31</v>
      </c>
      <c r="AN422" s="18">
        <v>89777</v>
      </c>
      <c r="AO422" s="18">
        <v>5</v>
      </c>
      <c r="AP422" s="18">
        <v>7310</v>
      </c>
    </row>
    <row r="423" spans="1:42" x14ac:dyDescent="0.2">
      <c r="A423" s="17" t="s">
        <v>1682</v>
      </c>
      <c r="B423" s="18">
        <v>1134</v>
      </c>
      <c r="C423" s="18">
        <v>9640</v>
      </c>
      <c r="D423" s="18">
        <v>376235256</v>
      </c>
      <c r="E423" s="18">
        <v>39028.553526970951</v>
      </c>
      <c r="F423" s="18">
        <v>1976</v>
      </c>
      <c r="G423" s="18">
        <v>2805560</v>
      </c>
      <c r="H423" s="18">
        <v>100569200</v>
      </c>
      <c r="I423" s="18">
        <v>10723.522821576764</v>
      </c>
      <c r="J423" s="19">
        <v>27.47609596693405</v>
      </c>
      <c r="K423" s="18">
        <v>3678</v>
      </c>
      <c r="L423" s="18">
        <v>2427454</v>
      </c>
      <c r="M423" s="18">
        <v>9638</v>
      </c>
      <c r="N423" s="18">
        <v>100565508</v>
      </c>
      <c r="O423" s="18">
        <v>9640</v>
      </c>
      <c r="P423" s="18">
        <v>96670966</v>
      </c>
      <c r="Q423" s="18">
        <v>1283</v>
      </c>
      <c r="R423" s="18">
        <v>-2508721</v>
      </c>
      <c r="S423" s="18">
        <v>586</v>
      </c>
      <c r="T423" s="18">
        <v>2961852</v>
      </c>
      <c r="U423" s="18">
        <v>9640</v>
      </c>
      <c r="V423" s="18">
        <v>388483428</v>
      </c>
      <c r="W423" s="18">
        <v>8585</v>
      </c>
      <c r="X423" s="18">
        <v>12251982</v>
      </c>
      <c r="Y423" s="18">
        <v>5246</v>
      </c>
      <c r="Z423" s="18">
        <v>5533906</v>
      </c>
      <c r="AA423" s="18">
        <v>52</v>
      </c>
      <c r="AB423" s="18">
        <v>-157440</v>
      </c>
      <c r="AC423" s="18">
        <v>649</v>
      </c>
      <c r="AD423" s="18">
        <v>11730577</v>
      </c>
      <c r="AE423" s="18">
        <v>8746</v>
      </c>
      <c r="AF423" s="18">
        <v>332710789</v>
      </c>
      <c r="AG423" s="18">
        <v>8447</v>
      </c>
      <c r="AH423" s="18">
        <v>5284064</v>
      </c>
      <c r="AI423" s="18">
        <v>406</v>
      </c>
      <c r="AJ423" s="18">
        <v>241139</v>
      </c>
      <c r="AK423" s="18">
        <v>7744</v>
      </c>
      <c r="AL423" s="18">
        <v>9658094</v>
      </c>
      <c r="AM423" s="18">
        <v>364</v>
      </c>
      <c r="AN423" s="18">
        <v>926242</v>
      </c>
      <c r="AO423" s="18">
        <v>328</v>
      </c>
      <c r="AP423" s="18">
        <v>522770</v>
      </c>
    </row>
    <row r="424" spans="1:42" s="26" customFormat="1" x14ac:dyDescent="0.2">
      <c r="A424" s="20"/>
      <c r="B424" s="21"/>
      <c r="C424" s="21"/>
      <c r="D424" s="21"/>
      <c r="E424" s="21"/>
      <c r="F424" s="21"/>
      <c r="G424" s="21"/>
      <c r="H424" s="21"/>
      <c r="I424" s="21"/>
      <c r="J424" s="22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</row>
    <row r="425" spans="1:42" x14ac:dyDescent="0.2">
      <c r="A425" s="17" t="s">
        <v>1683</v>
      </c>
      <c r="B425" s="18">
        <v>2041</v>
      </c>
      <c r="C425" s="18">
        <v>15074</v>
      </c>
      <c r="D425" s="18">
        <v>504195761</v>
      </c>
      <c r="E425" s="18">
        <v>33448.040400689926</v>
      </c>
      <c r="F425" s="18">
        <v>2453</v>
      </c>
      <c r="G425" s="18">
        <v>1082640</v>
      </c>
      <c r="H425" s="18">
        <v>124367679</v>
      </c>
      <c r="I425" s="18">
        <v>8322.2979302109597</v>
      </c>
      <c r="J425" s="19">
        <v>24.881272058136165</v>
      </c>
      <c r="K425" s="18">
        <v>5140</v>
      </c>
      <c r="L425" s="18">
        <v>2520567</v>
      </c>
      <c r="M425" s="18">
        <v>15074</v>
      </c>
      <c r="N425" s="18">
        <v>122908951</v>
      </c>
      <c r="O425" s="18">
        <v>15074</v>
      </c>
      <c r="P425" s="18">
        <v>121699540</v>
      </c>
      <c r="Q425" s="18">
        <v>1327</v>
      </c>
      <c r="R425" s="18">
        <v>-2415631</v>
      </c>
      <c r="S425" s="18">
        <v>666</v>
      </c>
      <c r="T425" s="18">
        <v>1937827</v>
      </c>
      <c r="U425" s="18">
        <v>15074</v>
      </c>
      <c r="V425" s="18">
        <v>519610341</v>
      </c>
      <c r="W425" s="18">
        <v>13502</v>
      </c>
      <c r="X425" s="18">
        <v>15414003</v>
      </c>
      <c r="Y425" s="18">
        <v>8740</v>
      </c>
      <c r="Z425" s="18">
        <v>5810091</v>
      </c>
      <c r="AA425" s="18">
        <v>23</v>
      </c>
      <c r="AB425" s="18">
        <v>47525</v>
      </c>
      <c r="AC425" s="18">
        <v>987</v>
      </c>
      <c r="AD425" s="18">
        <v>16092592</v>
      </c>
      <c r="AE425" s="18">
        <v>13755</v>
      </c>
      <c r="AF425" s="18">
        <v>455709707</v>
      </c>
      <c r="AG425" s="18">
        <v>12781</v>
      </c>
      <c r="AH425" s="18">
        <v>7015566</v>
      </c>
      <c r="AI425" s="18">
        <v>433</v>
      </c>
      <c r="AJ425" s="18">
        <v>239904</v>
      </c>
      <c r="AK425" s="18">
        <v>12379</v>
      </c>
      <c r="AL425" s="18">
        <v>12598560</v>
      </c>
      <c r="AM425" s="18">
        <v>1234</v>
      </c>
      <c r="AN425" s="18">
        <v>3455384</v>
      </c>
      <c r="AO425" s="18">
        <v>399</v>
      </c>
      <c r="AP425" s="18">
        <v>627611</v>
      </c>
    </row>
    <row r="426" spans="1:42" x14ac:dyDescent="0.2">
      <c r="A426" s="17" t="s">
        <v>1684</v>
      </c>
      <c r="B426" s="18">
        <v>160</v>
      </c>
      <c r="C426" s="18">
        <v>1188</v>
      </c>
      <c r="D426" s="18">
        <v>49780191</v>
      </c>
      <c r="E426" s="18">
        <v>41902.517676767675</v>
      </c>
      <c r="F426" s="18">
        <v>358</v>
      </c>
      <c r="G426" s="18">
        <v>945552</v>
      </c>
      <c r="H426" s="18">
        <v>13564660</v>
      </c>
      <c r="I426" s="18">
        <v>12213.983164983165</v>
      </c>
      <c r="J426" s="19">
        <v>29.148566344391892</v>
      </c>
      <c r="K426" s="18">
        <v>579</v>
      </c>
      <c r="L426" s="18">
        <v>1398767</v>
      </c>
      <c r="M426" s="18">
        <v>1188</v>
      </c>
      <c r="N426" s="18">
        <v>14191511</v>
      </c>
      <c r="O426" s="18">
        <v>1188</v>
      </c>
      <c r="P426" s="18">
        <v>11709131</v>
      </c>
      <c r="Q426" s="18">
        <v>249</v>
      </c>
      <c r="R426" s="18">
        <v>103886</v>
      </c>
      <c r="S426" s="18">
        <v>109</v>
      </c>
      <c r="T426" s="18">
        <v>929500</v>
      </c>
      <c r="U426" s="18">
        <v>1188</v>
      </c>
      <c r="V426" s="18">
        <v>51300113</v>
      </c>
      <c r="W426" s="18">
        <v>1000</v>
      </c>
      <c r="X426" s="18">
        <v>1520083</v>
      </c>
      <c r="Y426" s="18">
        <v>730</v>
      </c>
      <c r="Z426" s="18">
        <v>1359262</v>
      </c>
      <c r="AA426" s="18">
        <v>11</v>
      </c>
      <c r="AB426" s="18">
        <v>47050</v>
      </c>
      <c r="AC426" s="18">
        <v>74</v>
      </c>
      <c r="AD426" s="18">
        <v>2156030</v>
      </c>
      <c r="AE426" s="18">
        <v>968</v>
      </c>
      <c r="AF426" s="18">
        <v>36225348</v>
      </c>
      <c r="AG426" s="18">
        <v>1034</v>
      </c>
      <c r="AH426" s="18">
        <v>698521</v>
      </c>
      <c r="AI426" s="18">
        <v>45</v>
      </c>
      <c r="AJ426" s="18">
        <v>31042</v>
      </c>
      <c r="AK426" s="18">
        <v>807</v>
      </c>
      <c r="AL426" s="18">
        <v>1004481</v>
      </c>
      <c r="AM426" s="18">
        <v>38</v>
      </c>
      <c r="AN426" s="18">
        <v>106788</v>
      </c>
      <c r="AO426" s="18">
        <v>29</v>
      </c>
      <c r="AP426" s="18">
        <v>48308</v>
      </c>
    </row>
    <row r="427" spans="1:42" x14ac:dyDescent="0.2">
      <c r="A427" s="17" t="s">
        <v>1685</v>
      </c>
      <c r="B427" s="18">
        <v>909</v>
      </c>
      <c r="C427" s="18">
        <v>6504</v>
      </c>
      <c r="D427" s="18">
        <v>239102352</v>
      </c>
      <c r="E427" s="18">
        <v>36762.354243542439</v>
      </c>
      <c r="F427" s="18">
        <v>1205</v>
      </c>
      <c r="G427" s="18">
        <v>1349875</v>
      </c>
      <c r="H427" s="18">
        <v>61926481</v>
      </c>
      <c r="I427" s="18">
        <v>9728.8370233702335</v>
      </c>
      <c r="J427" s="19">
        <v>26.464129470378445</v>
      </c>
      <c r="K427" s="18">
        <v>2188</v>
      </c>
      <c r="L427" s="18">
        <v>1354026</v>
      </c>
      <c r="M427" s="18">
        <v>6504</v>
      </c>
      <c r="N427" s="18">
        <v>61729385</v>
      </c>
      <c r="O427" s="18">
        <v>6504</v>
      </c>
      <c r="P427" s="18">
        <v>59747877</v>
      </c>
      <c r="Q427" s="18">
        <v>721</v>
      </c>
      <c r="R427" s="18">
        <v>-1135961</v>
      </c>
      <c r="S427" s="18">
        <v>317</v>
      </c>
      <c r="T427" s="18">
        <v>3474256</v>
      </c>
      <c r="U427" s="18">
        <v>6504</v>
      </c>
      <c r="V427" s="18">
        <v>246330973</v>
      </c>
      <c r="W427" s="18">
        <v>5837</v>
      </c>
      <c r="X427" s="18">
        <v>7228514</v>
      </c>
      <c r="Y427" s="18">
        <v>3578</v>
      </c>
      <c r="Z427" s="18">
        <v>3265303</v>
      </c>
      <c r="AA427" s="18">
        <v>20</v>
      </c>
      <c r="AB427" s="18">
        <v>-112017</v>
      </c>
      <c r="AC427" s="18">
        <v>426</v>
      </c>
      <c r="AD427" s="18">
        <v>7801065</v>
      </c>
      <c r="AE427" s="18">
        <v>5950</v>
      </c>
      <c r="AF427" s="18">
        <v>210178321</v>
      </c>
      <c r="AG427" s="18">
        <v>5565</v>
      </c>
      <c r="AH427" s="18">
        <v>3321180</v>
      </c>
      <c r="AI427" s="18">
        <v>230</v>
      </c>
      <c r="AJ427" s="18">
        <v>133976</v>
      </c>
      <c r="AK427" s="18">
        <v>5348</v>
      </c>
      <c r="AL427" s="18">
        <v>5760615</v>
      </c>
      <c r="AM427" s="18">
        <v>398</v>
      </c>
      <c r="AN427" s="18">
        <v>1081287</v>
      </c>
      <c r="AO427" s="18">
        <v>165</v>
      </c>
      <c r="AP427" s="18">
        <v>261251</v>
      </c>
    </row>
    <row r="428" spans="1:42" x14ac:dyDescent="0.2">
      <c r="A428" s="17" t="s">
        <v>1686</v>
      </c>
      <c r="B428" s="18">
        <v>3055</v>
      </c>
      <c r="C428" s="18">
        <v>21649</v>
      </c>
      <c r="D428" s="18">
        <v>779060241</v>
      </c>
      <c r="E428" s="18">
        <v>35985.968913113771</v>
      </c>
      <c r="F428" s="18">
        <v>4758</v>
      </c>
      <c r="G428" s="18">
        <v>5454186</v>
      </c>
      <c r="H428" s="18">
        <v>197970085</v>
      </c>
      <c r="I428" s="18">
        <v>9396.4742482331749</v>
      </c>
      <c r="J428" s="19">
        <v>26.111494374155846</v>
      </c>
      <c r="K428" s="18">
        <v>8991</v>
      </c>
      <c r="L428" s="18">
        <v>7616004</v>
      </c>
      <c r="M428" s="18">
        <v>21647</v>
      </c>
      <c r="N428" s="18">
        <v>200407093</v>
      </c>
      <c r="O428" s="18">
        <v>21649</v>
      </c>
      <c r="P428" s="18">
        <v>189336549</v>
      </c>
      <c r="Q428" s="18">
        <v>2521</v>
      </c>
      <c r="R428" s="18">
        <v>-3638370</v>
      </c>
      <c r="S428" s="18">
        <v>1387</v>
      </c>
      <c r="T428" s="18">
        <v>5643986</v>
      </c>
      <c r="U428" s="18">
        <v>21648</v>
      </c>
      <c r="V428" s="18">
        <v>804335443</v>
      </c>
      <c r="W428" s="18">
        <v>19287</v>
      </c>
      <c r="X428" s="18">
        <v>25274882</v>
      </c>
      <c r="Y428" s="18">
        <v>13089</v>
      </c>
      <c r="Z428" s="18">
        <v>13883502</v>
      </c>
      <c r="AA428" s="18">
        <v>44</v>
      </c>
      <c r="AB428" s="18">
        <v>-396544</v>
      </c>
      <c r="AC428" s="18">
        <v>1443</v>
      </c>
      <c r="AD428" s="18">
        <v>25517737</v>
      </c>
      <c r="AE428" s="18">
        <v>19189</v>
      </c>
      <c r="AF428" s="18">
        <v>668005180</v>
      </c>
      <c r="AG428" s="18">
        <v>18586</v>
      </c>
      <c r="AH428" s="18">
        <v>10919904</v>
      </c>
      <c r="AI428" s="18">
        <v>798</v>
      </c>
      <c r="AJ428" s="18">
        <v>497640</v>
      </c>
      <c r="AK428" s="18">
        <v>17092</v>
      </c>
      <c r="AL428" s="18">
        <v>18825675</v>
      </c>
      <c r="AM428" s="18">
        <v>1403</v>
      </c>
      <c r="AN428" s="18">
        <v>3849650</v>
      </c>
      <c r="AO428" s="18">
        <v>640</v>
      </c>
      <c r="AP428" s="18">
        <v>1020008</v>
      </c>
    </row>
    <row r="429" spans="1:42" x14ac:dyDescent="0.2">
      <c r="A429" s="17" t="s">
        <v>1687</v>
      </c>
      <c r="B429" s="18">
        <v>267</v>
      </c>
      <c r="C429" s="18">
        <v>2030</v>
      </c>
      <c r="D429" s="18">
        <v>72706501</v>
      </c>
      <c r="E429" s="18">
        <v>35816.010344827584</v>
      </c>
      <c r="F429" s="18">
        <v>415</v>
      </c>
      <c r="G429" s="18">
        <v>378085</v>
      </c>
      <c r="H429" s="18">
        <v>18561701</v>
      </c>
      <c r="I429" s="18">
        <v>9329.9438423645315</v>
      </c>
      <c r="J429" s="19">
        <v>26.049645821905255</v>
      </c>
      <c r="K429" s="18">
        <v>782</v>
      </c>
      <c r="L429" s="18">
        <v>753200</v>
      </c>
      <c r="M429" s="18">
        <v>2030</v>
      </c>
      <c r="N429" s="18">
        <v>18576193</v>
      </c>
      <c r="O429" s="18">
        <v>2030</v>
      </c>
      <c r="P429" s="18">
        <v>17739091</v>
      </c>
      <c r="Q429" s="18">
        <v>238</v>
      </c>
      <c r="R429" s="18">
        <v>-305840</v>
      </c>
      <c r="S429" s="18">
        <v>127</v>
      </c>
      <c r="T429" s="18">
        <v>704954</v>
      </c>
      <c r="U429" s="18">
        <v>2030</v>
      </c>
      <c r="V429" s="18">
        <v>75107933</v>
      </c>
      <c r="W429" s="18">
        <v>1793</v>
      </c>
      <c r="X429" s="18">
        <v>2401416</v>
      </c>
      <c r="Y429" s="18">
        <v>1164</v>
      </c>
      <c r="Z429" s="18">
        <v>1090449</v>
      </c>
      <c r="AA429" s="18">
        <v>9</v>
      </c>
      <c r="AB429" s="18">
        <v>-48661</v>
      </c>
      <c r="AC429" s="18">
        <v>170</v>
      </c>
      <c r="AD429" s="18">
        <v>2854408</v>
      </c>
      <c r="AE429" s="18">
        <v>1748</v>
      </c>
      <c r="AF429" s="18">
        <v>61299058</v>
      </c>
      <c r="AG429" s="18">
        <v>1762</v>
      </c>
      <c r="AH429" s="18">
        <v>1026841</v>
      </c>
      <c r="AI429" s="18">
        <v>82</v>
      </c>
      <c r="AJ429" s="18">
        <v>46802</v>
      </c>
      <c r="AK429" s="18">
        <v>1575</v>
      </c>
      <c r="AL429" s="18">
        <v>1769165</v>
      </c>
      <c r="AM429" s="18">
        <v>86</v>
      </c>
      <c r="AN429" s="18">
        <v>222398</v>
      </c>
      <c r="AO429" s="18">
        <v>26</v>
      </c>
      <c r="AP429" s="18">
        <v>47993</v>
      </c>
    </row>
    <row r="430" spans="1:42" x14ac:dyDescent="0.2">
      <c r="A430" s="17" t="s">
        <v>1688</v>
      </c>
      <c r="B430" s="18">
        <v>1121</v>
      </c>
      <c r="C430" s="18">
        <v>7470</v>
      </c>
      <c r="D430" s="18">
        <v>257087516</v>
      </c>
      <c r="E430" s="18">
        <v>34415.999464524764</v>
      </c>
      <c r="F430" s="18">
        <v>1540</v>
      </c>
      <c r="G430" s="18">
        <v>2361330</v>
      </c>
      <c r="H430" s="18">
        <v>63307069</v>
      </c>
      <c r="I430" s="18">
        <v>8790.9503346720212</v>
      </c>
      <c r="J430" s="19">
        <v>25.543208017926471</v>
      </c>
      <c r="K430" s="18">
        <v>3265</v>
      </c>
      <c r="L430" s="18">
        <v>3912179</v>
      </c>
      <c r="M430" s="18">
        <v>7468</v>
      </c>
      <c r="N430" s="18">
        <v>64794464</v>
      </c>
      <c r="O430" s="18">
        <v>7468</v>
      </c>
      <c r="P430" s="18">
        <v>58408914</v>
      </c>
      <c r="Q430" s="18">
        <v>975</v>
      </c>
      <c r="R430" s="18">
        <v>403156</v>
      </c>
      <c r="S430" s="18">
        <v>498</v>
      </c>
      <c r="T430" s="18">
        <v>3093195</v>
      </c>
      <c r="U430" s="18">
        <v>7470</v>
      </c>
      <c r="V430" s="18">
        <v>265398141</v>
      </c>
      <c r="W430" s="18">
        <v>6438</v>
      </c>
      <c r="X430" s="18">
        <v>8310488</v>
      </c>
      <c r="Y430" s="18">
        <v>4641</v>
      </c>
      <c r="Z430" s="18">
        <v>5092794</v>
      </c>
      <c r="AA430" s="18">
        <v>55</v>
      </c>
      <c r="AB430" s="18">
        <v>9222</v>
      </c>
      <c r="AC430" s="18">
        <v>609</v>
      </c>
      <c r="AD430" s="18">
        <v>9483736</v>
      </c>
      <c r="AE430" s="18">
        <v>6290</v>
      </c>
      <c r="AF430" s="18">
        <v>206503576</v>
      </c>
      <c r="AG430" s="18">
        <v>6150</v>
      </c>
      <c r="AH430" s="18">
        <v>3447316</v>
      </c>
      <c r="AI430" s="18">
        <v>258</v>
      </c>
      <c r="AJ430" s="18">
        <v>150123</v>
      </c>
      <c r="AK430" s="18">
        <v>5468</v>
      </c>
      <c r="AL430" s="18">
        <v>6176373</v>
      </c>
      <c r="AM430" s="18">
        <v>444</v>
      </c>
      <c r="AN430" s="18">
        <v>1289426</v>
      </c>
      <c r="AO430" s="18">
        <v>227</v>
      </c>
      <c r="AP430" s="18">
        <v>368196</v>
      </c>
    </row>
    <row r="431" spans="1:42" x14ac:dyDescent="0.2">
      <c r="A431" s="17" t="s">
        <v>1689</v>
      </c>
      <c r="B431" s="18">
        <v>440</v>
      </c>
      <c r="C431" s="18">
        <v>2572</v>
      </c>
      <c r="D431" s="18">
        <v>101338612</v>
      </c>
      <c r="E431" s="18">
        <v>39400.704510108866</v>
      </c>
      <c r="F431" s="18">
        <v>658</v>
      </c>
      <c r="G431" s="18">
        <v>4018013</v>
      </c>
      <c r="H431" s="18">
        <v>24635903</v>
      </c>
      <c r="I431" s="18">
        <v>11140.713841368584</v>
      </c>
      <c r="J431" s="19">
        <v>28.275417863429979</v>
      </c>
      <c r="K431" s="18">
        <v>1227</v>
      </c>
      <c r="L431" s="18">
        <v>1129390</v>
      </c>
      <c r="M431" s="18">
        <v>2572</v>
      </c>
      <c r="N431" s="18">
        <v>28098250</v>
      </c>
      <c r="O431" s="18">
        <v>2572</v>
      </c>
      <c r="P431" s="18">
        <v>22799833</v>
      </c>
      <c r="Q431" s="18">
        <v>350</v>
      </c>
      <c r="R431" s="18">
        <v>85846</v>
      </c>
      <c r="S431" s="18">
        <v>223</v>
      </c>
      <c r="T431" s="18">
        <v>1183859</v>
      </c>
      <c r="U431" s="18">
        <v>2572</v>
      </c>
      <c r="V431" s="18">
        <v>104412697</v>
      </c>
      <c r="W431" s="18">
        <v>2214</v>
      </c>
      <c r="X431" s="18">
        <v>3074035</v>
      </c>
      <c r="Y431" s="18">
        <v>1629</v>
      </c>
      <c r="Z431" s="18">
        <v>4875880</v>
      </c>
      <c r="AA431" s="18">
        <v>17</v>
      </c>
      <c r="AB431" s="18">
        <v>-131151</v>
      </c>
      <c r="AC431" s="18">
        <v>211</v>
      </c>
      <c r="AD431" s="18">
        <v>3504892</v>
      </c>
      <c r="AE431" s="18">
        <v>2204</v>
      </c>
      <c r="AF431" s="18">
        <v>75544670</v>
      </c>
      <c r="AG431" s="18">
        <v>2117</v>
      </c>
      <c r="AH431" s="18">
        <v>1365963</v>
      </c>
      <c r="AI431" s="18">
        <v>75</v>
      </c>
      <c r="AJ431" s="18">
        <v>44899</v>
      </c>
      <c r="AK431" s="18">
        <v>1907</v>
      </c>
      <c r="AL431" s="18">
        <v>2154635</v>
      </c>
      <c r="AM431" s="18">
        <v>132</v>
      </c>
      <c r="AN431" s="18">
        <v>379163</v>
      </c>
      <c r="AO431" s="18">
        <v>65</v>
      </c>
      <c r="AP431" s="18">
        <v>106851</v>
      </c>
    </row>
    <row r="432" spans="1:42" x14ac:dyDescent="0.2">
      <c r="A432" s="17" t="s">
        <v>1690</v>
      </c>
      <c r="B432" s="18">
        <v>2147</v>
      </c>
      <c r="C432" s="18">
        <v>14731</v>
      </c>
      <c r="D432" s="18">
        <v>520685608</v>
      </c>
      <c r="E432" s="18">
        <v>35346.24994908696</v>
      </c>
      <c r="F432" s="18">
        <v>2991</v>
      </c>
      <c r="G432" s="18">
        <v>4751156</v>
      </c>
      <c r="H432" s="18">
        <v>130507942</v>
      </c>
      <c r="I432" s="18">
        <v>9181.9359174529909</v>
      </c>
      <c r="J432" s="19">
        <v>25.977114773642828</v>
      </c>
      <c r="K432" s="18">
        <v>5683</v>
      </c>
      <c r="L432" s="18">
        <v>4811611</v>
      </c>
      <c r="M432" s="18">
        <v>14731</v>
      </c>
      <c r="N432" s="18">
        <v>132530748</v>
      </c>
      <c r="O432" s="18">
        <v>14730</v>
      </c>
      <c r="P432" s="18">
        <v>121865824</v>
      </c>
      <c r="Q432" s="18">
        <v>1697</v>
      </c>
      <c r="R432" s="18">
        <v>-1471742</v>
      </c>
      <c r="S432" s="18">
        <v>824</v>
      </c>
      <c r="T432" s="18">
        <v>4924458</v>
      </c>
      <c r="U432" s="18">
        <v>14731</v>
      </c>
      <c r="V432" s="18">
        <v>537677655</v>
      </c>
      <c r="W432" s="18">
        <v>12680</v>
      </c>
      <c r="X432" s="18">
        <v>16991779</v>
      </c>
      <c r="Y432" s="18">
        <v>8684</v>
      </c>
      <c r="Z432" s="18">
        <v>9491528</v>
      </c>
      <c r="AA432" s="18">
        <v>122</v>
      </c>
      <c r="AB432" s="18">
        <v>-97530</v>
      </c>
      <c r="AC432" s="18">
        <v>1329</v>
      </c>
      <c r="AD432" s="18">
        <v>22776583</v>
      </c>
      <c r="AE432" s="18">
        <v>12704</v>
      </c>
      <c r="AF432" s="18">
        <v>430874979</v>
      </c>
      <c r="AG432" s="18">
        <v>12445</v>
      </c>
      <c r="AH432" s="18">
        <v>7159217</v>
      </c>
      <c r="AI432" s="18">
        <v>456</v>
      </c>
      <c r="AJ432" s="18">
        <v>284386</v>
      </c>
      <c r="AK432" s="18">
        <v>11003</v>
      </c>
      <c r="AL432" s="18">
        <v>12340147</v>
      </c>
      <c r="AM432" s="18">
        <v>681</v>
      </c>
      <c r="AN432" s="18">
        <v>1950116</v>
      </c>
      <c r="AO432" s="18">
        <v>310</v>
      </c>
      <c r="AP432" s="18">
        <v>483162</v>
      </c>
    </row>
    <row r="433" spans="1:42" x14ac:dyDescent="0.2">
      <c r="A433" s="17" t="s">
        <v>1691</v>
      </c>
      <c r="B433" s="18">
        <v>67</v>
      </c>
      <c r="C433" s="18">
        <v>457</v>
      </c>
      <c r="D433" s="18">
        <v>16536838</v>
      </c>
      <c r="E433" s="18">
        <v>36185.641137855579</v>
      </c>
      <c r="F433" s="18">
        <v>151</v>
      </c>
      <c r="G433" s="18">
        <v>214503</v>
      </c>
      <c r="H433" s="18">
        <v>4151057</v>
      </c>
      <c r="I433" s="18">
        <v>9552.6477024070027</v>
      </c>
      <c r="J433" s="19">
        <v>26.399000824704217</v>
      </c>
      <c r="K433" s="18">
        <v>220</v>
      </c>
      <c r="L433" s="18">
        <v>326734</v>
      </c>
      <c r="M433" s="18">
        <v>457</v>
      </c>
      <c r="N433" s="18">
        <v>4314756</v>
      </c>
      <c r="O433" s="18">
        <v>457</v>
      </c>
      <c r="P433" s="18">
        <v>3741813</v>
      </c>
      <c r="Q433" s="18">
        <v>65</v>
      </c>
      <c r="R433" s="18">
        <v>19102</v>
      </c>
      <c r="S433" s="18">
        <v>49</v>
      </c>
      <c r="T433" s="18">
        <v>184100</v>
      </c>
      <c r="U433" s="18">
        <v>457</v>
      </c>
      <c r="V433" s="18">
        <v>17133248</v>
      </c>
      <c r="W433" s="18">
        <v>380</v>
      </c>
      <c r="X433" s="18">
        <v>596375</v>
      </c>
      <c r="Y433" s="18">
        <v>312</v>
      </c>
      <c r="Z433" s="18">
        <v>401695</v>
      </c>
      <c r="AA433" s="18">
        <v>5</v>
      </c>
      <c r="AB433" s="18">
        <v>-80899</v>
      </c>
      <c r="AC433" s="18">
        <v>43</v>
      </c>
      <c r="AD433" s="18">
        <v>733150</v>
      </c>
      <c r="AE433" s="18">
        <v>360</v>
      </c>
      <c r="AF433" s="18">
        <v>12584818</v>
      </c>
      <c r="AG433" s="18">
        <v>393</v>
      </c>
      <c r="AH433" s="18">
        <v>231047</v>
      </c>
      <c r="AI433" s="18">
        <v>11</v>
      </c>
      <c r="AJ433" s="18">
        <v>6731</v>
      </c>
      <c r="AK433" s="18">
        <v>302</v>
      </c>
      <c r="AL433" s="18">
        <v>393548</v>
      </c>
      <c r="AM433" s="18">
        <v>24</v>
      </c>
      <c r="AN433" s="18">
        <v>74584</v>
      </c>
      <c r="AO433" s="18">
        <v>10</v>
      </c>
      <c r="AP433" s="18">
        <v>14888</v>
      </c>
    </row>
    <row r="434" spans="1:42" x14ac:dyDescent="0.2">
      <c r="A434" s="17" t="s">
        <v>1692</v>
      </c>
      <c r="B434" s="18">
        <v>648</v>
      </c>
      <c r="C434" s="18">
        <v>3576</v>
      </c>
      <c r="D434" s="18">
        <v>140035982</v>
      </c>
      <c r="E434" s="18">
        <v>39159.950223713648</v>
      </c>
      <c r="F434" s="18">
        <v>980</v>
      </c>
      <c r="G434" s="18">
        <v>3578790</v>
      </c>
      <c r="H434" s="18">
        <v>35557403</v>
      </c>
      <c r="I434" s="18">
        <v>10944.125559284117</v>
      </c>
      <c r="J434" s="19">
        <v>27.947240731314327</v>
      </c>
      <c r="K434" s="18">
        <v>1739</v>
      </c>
      <c r="L434" s="18">
        <v>1956466</v>
      </c>
      <c r="M434" s="18">
        <v>3575</v>
      </c>
      <c r="N434" s="18">
        <v>38552599</v>
      </c>
      <c r="O434" s="18">
        <v>3576</v>
      </c>
      <c r="P434" s="18">
        <v>32521650</v>
      </c>
      <c r="Q434" s="18">
        <v>546</v>
      </c>
      <c r="R434" s="18">
        <v>160955</v>
      </c>
      <c r="S434" s="18">
        <v>303</v>
      </c>
      <c r="T434" s="18">
        <v>1667874</v>
      </c>
      <c r="U434" s="18">
        <v>3576</v>
      </c>
      <c r="V434" s="18">
        <v>145172866</v>
      </c>
      <c r="W434" s="18">
        <v>2981</v>
      </c>
      <c r="X434" s="18">
        <v>5164231</v>
      </c>
      <c r="Y434" s="18">
        <v>2249</v>
      </c>
      <c r="Z434" s="18">
        <v>5033813</v>
      </c>
      <c r="AA434" s="18">
        <v>47</v>
      </c>
      <c r="AB434" s="18">
        <v>-288287</v>
      </c>
      <c r="AC434" s="18">
        <v>340</v>
      </c>
      <c r="AD434" s="18">
        <v>6672706</v>
      </c>
      <c r="AE434" s="18">
        <v>2890</v>
      </c>
      <c r="AF434" s="18">
        <v>105500498</v>
      </c>
      <c r="AG434" s="18">
        <v>3035</v>
      </c>
      <c r="AH434" s="18">
        <v>1958948</v>
      </c>
      <c r="AI434" s="18">
        <v>109</v>
      </c>
      <c r="AJ434" s="18">
        <v>71589</v>
      </c>
      <c r="AK434" s="18">
        <v>2415</v>
      </c>
      <c r="AL434" s="18">
        <v>3412583</v>
      </c>
      <c r="AM434" s="18">
        <v>130</v>
      </c>
      <c r="AN434" s="18">
        <v>434688</v>
      </c>
      <c r="AO434" s="18">
        <v>81</v>
      </c>
      <c r="AP434" s="18">
        <v>122740</v>
      </c>
    </row>
    <row r="435" spans="1:42" x14ac:dyDescent="0.2">
      <c r="A435" s="17" t="s">
        <v>1693</v>
      </c>
      <c r="B435" s="18">
        <v>1818</v>
      </c>
      <c r="C435" s="18">
        <v>13745</v>
      </c>
      <c r="D435" s="18">
        <v>490734650</v>
      </c>
      <c r="E435" s="18">
        <v>35702.775554747182</v>
      </c>
      <c r="F435" s="18">
        <v>2533</v>
      </c>
      <c r="G435" s="18">
        <v>2141764</v>
      </c>
      <c r="H435" s="18">
        <v>125331418</v>
      </c>
      <c r="I435" s="18">
        <v>9274.1492906511467</v>
      </c>
      <c r="J435" s="19">
        <v>25.975989671811433</v>
      </c>
      <c r="K435" s="18">
        <v>4339</v>
      </c>
      <c r="L435" s="18">
        <v>2328876</v>
      </c>
      <c r="M435" s="18">
        <v>13744</v>
      </c>
      <c r="N435" s="18">
        <v>124558516</v>
      </c>
      <c r="O435" s="18">
        <v>13745</v>
      </c>
      <c r="P435" s="18">
        <v>122422106</v>
      </c>
      <c r="Q435" s="18">
        <v>1673</v>
      </c>
      <c r="R435" s="18">
        <v>-5078531</v>
      </c>
      <c r="S435" s="18">
        <v>596</v>
      </c>
      <c r="T435" s="18">
        <v>2076247</v>
      </c>
      <c r="U435" s="18">
        <v>13745</v>
      </c>
      <c r="V435" s="18">
        <v>505026401</v>
      </c>
      <c r="W435" s="18">
        <v>12442</v>
      </c>
      <c r="X435" s="18">
        <v>14300453</v>
      </c>
      <c r="Y435" s="18">
        <v>7836</v>
      </c>
      <c r="Z435" s="18">
        <v>6441751</v>
      </c>
      <c r="AA435" s="18">
        <v>21</v>
      </c>
      <c r="AB435" s="18">
        <v>-4571</v>
      </c>
      <c r="AC435" s="18">
        <v>938</v>
      </c>
      <c r="AD435" s="18">
        <v>15052792</v>
      </c>
      <c r="AE435" s="18">
        <v>12640</v>
      </c>
      <c r="AF435" s="18">
        <v>444223437</v>
      </c>
      <c r="AG435" s="18">
        <v>11823</v>
      </c>
      <c r="AH435" s="18">
        <v>6945237</v>
      </c>
      <c r="AI435" s="18">
        <v>433</v>
      </c>
      <c r="AJ435" s="18">
        <v>258189</v>
      </c>
      <c r="AK435" s="18">
        <v>11447</v>
      </c>
      <c r="AL435" s="18">
        <v>11665919</v>
      </c>
      <c r="AM435" s="18">
        <v>694</v>
      </c>
      <c r="AN435" s="18">
        <v>1717780</v>
      </c>
      <c r="AO435" s="18">
        <v>275</v>
      </c>
      <c r="AP435" s="18">
        <v>427283</v>
      </c>
    </row>
    <row r="436" spans="1:42" x14ac:dyDescent="0.2">
      <c r="A436" s="17" t="s">
        <v>1694</v>
      </c>
      <c r="B436" s="18">
        <v>1541</v>
      </c>
      <c r="C436" s="18">
        <v>10687</v>
      </c>
      <c r="D436" s="18">
        <v>347484315</v>
      </c>
      <c r="E436" s="18">
        <v>32514.673435014505</v>
      </c>
      <c r="F436" s="18">
        <v>1403</v>
      </c>
      <c r="G436" s="18">
        <v>941104</v>
      </c>
      <c r="H436" s="18">
        <v>83081429</v>
      </c>
      <c r="I436" s="18">
        <v>7862.1252924113405</v>
      </c>
      <c r="J436" s="19">
        <v>24.180237602954826</v>
      </c>
      <c r="K436" s="18">
        <v>3281</v>
      </c>
      <c r="L436" s="18">
        <v>1974939</v>
      </c>
      <c r="M436" s="18">
        <v>10687</v>
      </c>
      <c r="N436" s="18">
        <v>82944884</v>
      </c>
      <c r="O436" s="18">
        <v>10686</v>
      </c>
      <c r="P436" s="18">
        <v>81193679</v>
      </c>
      <c r="Q436" s="18">
        <v>923</v>
      </c>
      <c r="R436" s="18">
        <v>-675237</v>
      </c>
      <c r="S436" s="18">
        <v>392</v>
      </c>
      <c r="T436" s="18">
        <v>1817762</v>
      </c>
      <c r="U436" s="18">
        <v>10687</v>
      </c>
      <c r="V436" s="18">
        <v>357624368</v>
      </c>
      <c r="W436" s="18">
        <v>9584</v>
      </c>
      <c r="X436" s="18">
        <v>10139960</v>
      </c>
      <c r="Y436" s="18">
        <v>6152</v>
      </c>
      <c r="Z436" s="18">
        <v>4866599</v>
      </c>
      <c r="AA436" s="18">
        <v>23</v>
      </c>
      <c r="AB436" s="18">
        <v>-148081</v>
      </c>
      <c r="AC436" s="18">
        <v>813</v>
      </c>
      <c r="AD436" s="18">
        <v>14510858</v>
      </c>
      <c r="AE436" s="18">
        <v>9583</v>
      </c>
      <c r="AF436" s="18">
        <v>304156500</v>
      </c>
      <c r="AG436" s="18">
        <v>9034</v>
      </c>
      <c r="AH436" s="18">
        <v>4812815</v>
      </c>
      <c r="AI436" s="18">
        <v>313</v>
      </c>
      <c r="AJ436" s="18">
        <v>180405</v>
      </c>
      <c r="AK436" s="18">
        <v>8723</v>
      </c>
      <c r="AL436" s="18">
        <v>8083325</v>
      </c>
      <c r="AM436" s="18">
        <v>949</v>
      </c>
      <c r="AN436" s="18">
        <v>2868030</v>
      </c>
      <c r="AO436" s="18">
        <v>212</v>
      </c>
      <c r="AP436" s="18">
        <v>336507</v>
      </c>
    </row>
    <row r="437" spans="1:42" x14ac:dyDescent="0.2">
      <c r="A437" s="17" t="s">
        <v>1695</v>
      </c>
      <c r="B437" s="18">
        <v>1267</v>
      </c>
      <c r="C437" s="18">
        <v>10741</v>
      </c>
      <c r="D437" s="18">
        <v>369240987</v>
      </c>
      <c r="E437" s="18">
        <v>34376.779350153614</v>
      </c>
      <c r="F437" s="18">
        <v>1211</v>
      </c>
      <c r="G437" s="18">
        <v>305788</v>
      </c>
      <c r="H437" s="18">
        <v>91806137</v>
      </c>
      <c r="I437" s="18">
        <v>8575.7308444278933</v>
      </c>
      <c r="J437" s="19">
        <v>24.94628934571665</v>
      </c>
      <c r="K437" s="18">
        <v>2626</v>
      </c>
      <c r="L437" s="18">
        <v>934758</v>
      </c>
      <c r="M437" s="18">
        <v>10741</v>
      </c>
      <c r="N437" s="18">
        <v>89605934</v>
      </c>
      <c r="O437" s="18">
        <v>10741</v>
      </c>
      <c r="P437" s="18">
        <v>91207094</v>
      </c>
      <c r="Q437" s="18">
        <v>821</v>
      </c>
      <c r="R437" s="18">
        <v>-2369924</v>
      </c>
      <c r="S437" s="18">
        <v>284</v>
      </c>
      <c r="T437" s="18">
        <v>842363</v>
      </c>
      <c r="U437" s="18">
        <v>10741</v>
      </c>
      <c r="V437" s="18">
        <v>379935711</v>
      </c>
      <c r="W437" s="18">
        <v>9965</v>
      </c>
      <c r="X437" s="18">
        <v>10694719</v>
      </c>
      <c r="Y437" s="18">
        <v>5387</v>
      </c>
      <c r="Z437" s="18">
        <v>3198361</v>
      </c>
      <c r="AA437" s="18">
        <v>16</v>
      </c>
      <c r="AB437" s="18">
        <v>-35009</v>
      </c>
      <c r="AC437" s="18">
        <v>702</v>
      </c>
      <c r="AD437" s="18">
        <v>10249164</v>
      </c>
      <c r="AE437" s="18">
        <v>10124</v>
      </c>
      <c r="AF437" s="18">
        <v>351013392</v>
      </c>
      <c r="AG437" s="18">
        <v>9365</v>
      </c>
      <c r="AH437" s="18">
        <v>5212548</v>
      </c>
      <c r="AI437" s="18">
        <v>312</v>
      </c>
      <c r="AJ437" s="18">
        <v>176568</v>
      </c>
      <c r="AK437" s="18">
        <v>9415</v>
      </c>
      <c r="AL437" s="18">
        <v>8979275</v>
      </c>
      <c r="AM437" s="18">
        <v>602</v>
      </c>
      <c r="AN437" s="18">
        <v>1539287</v>
      </c>
      <c r="AO437" s="18">
        <v>269</v>
      </c>
      <c r="AP437" s="18">
        <v>423891</v>
      </c>
    </row>
    <row r="438" spans="1:42" x14ac:dyDescent="0.2">
      <c r="A438" s="17" t="s">
        <v>1696</v>
      </c>
      <c r="B438" s="18">
        <v>284</v>
      </c>
      <c r="C438" s="18">
        <v>1809</v>
      </c>
      <c r="D438" s="18">
        <v>61516264</v>
      </c>
      <c r="E438" s="18">
        <v>34005.673852957436</v>
      </c>
      <c r="F438" s="18">
        <v>331</v>
      </c>
      <c r="G438" s="18">
        <v>196201</v>
      </c>
      <c r="H438" s="18">
        <v>15221529</v>
      </c>
      <c r="I438" s="18">
        <v>8522.791597567717</v>
      </c>
      <c r="J438" s="19">
        <v>25.062851671226326</v>
      </c>
      <c r="K438" s="18">
        <v>786</v>
      </c>
      <c r="L438" s="18">
        <v>864309</v>
      </c>
      <c r="M438" s="18">
        <v>1808</v>
      </c>
      <c r="N438" s="18">
        <v>15184321</v>
      </c>
      <c r="O438" s="18">
        <v>1809</v>
      </c>
      <c r="P438" s="18">
        <v>14271281</v>
      </c>
      <c r="Q438" s="18">
        <v>286</v>
      </c>
      <c r="R438" s="18">
        <v>191620</v>
      </c>
      <c r="S438" s="18">
        <v>95</v>
      </c>
      <c r="T438" s="18">
        <v>302986</v>
      </c>
      <c r="U438" s="18">
        <v>1808</v>
      </c>
      <c r="V438" s="18">
        <v>63412249</v>
      </c>
      <c r="W438" s="18">
        <v>1584</v>
      </c>
      <c r="X438" s="18">
        <v>1896278</v>
      </c>
      <c r="Y438" s="18">
        <v>1061</v>
      </c>
      <c r="Z438" s="18">
        <v>855587</v>
      </c>
      <c r="AA438" s="18">
        <v>15</v>
      </c>
      <c r="AB438" s="18">
        <v>173110</v>
      </c>
      <c r="AC438" s="18">
        <v>166</v>
      </c>
      <c r="AD438" s="18">
        <v>3452393</v>
      </c>
      <c r="AE438" s="18">
        <v>1503</v>
      </c>
      <c r="AF438" s="18">
        <v>49862593</v>
      </c>
      <c r="AG438" s="18">
        <v>1528</v>
      </c>
      <c r="AH438" s="18">
        <v>856269</v>
      </c>
      <c r="AI438" s="18">
        <v>66</v>
      </c>
      <c r="AJ438" s="18">
        <v>33740</v>
      </c>
      <c r="AK438" s="18">
        <v>1343</v>
      </c>
      <c r="AL438" s="18">
        <v>1394803</v>
      </c>
      <c r="AM438" s="18">
        <v>106</v>
      </c>
      <c r="AN438" s="18">
        <v>293904</v>
      </c>
      <c r="AO438" s="18">
        <v>51</v>
      </c>
      <c r="AP438" s="18">
        <v>77983</v>
      </c>
    </row>
    <row r="439" spans="1:42" x14ac:dyDescent="0.2">
      <c r="A439" s="17" t="s">
        <v>1697</v>
      </c>
      <c r="B439" s="18">
        <v>1445</v>
      </c>
      <c r="C439" s="18">
        <v>11543</v>
      </c>
      <c r="D439" s="18">
        <v>422756388</v>
      </c>
      <c r="E439" s="18">
        <v>36624.481330676601</v>
      </c>
      <c r="F439" s="18">
        <v>2351</v>
      </c>
      <c r="G439" s="18">
        <v>1281088</v>
      </c>
      <c r="H439" s="18">
        <v>110053773</v>
      </c>
      <c r="I439" s="18">
        <v>9645.2274971844399</v>
      </c>
      <c r="J439" s="19">
        <v>26.335465095325773</v>
      </c>
      <c r="K439" s="18">
        <v>4300</v>
      </c>
      <c r="L439" s="18">
        <v>2160679</v>
      </c>
      <c r="M439" s="18">
        <v>11542</v>
      </c>
      <c r="N439" s="18">
        <v>108444344</v>
      </c>
      <c r="O439" s="18">
        <v>11543</v>
      </c>
      <c r="P439" s="18">
        <v>108556443</v>
      </c>
      <c r="Q439" s="18">
        <v>1349</v>
      </c>
      <c r="R439" s="18">
        <v>-4194319</v>
      </c>
      <c r="S439" s="18">
        <v>558</v>
      </c>
      <c r="T439" s="18">
        <v>2358404</v>
      </c>
      <c r="U439" s="18">
        <v>11543</v>
      </c>
      <c r="V439" s="18">
        <v>436448758</v>
      </c>
      <c r="W439" s="18">
        <v>10593</v>
      </c>
      <c r="X439" s="18">
        <v>13692144</v>
      </c>
      <c r="Y439" s="18">
        <v>6504</v>
      </c>
      <c r="Z439" s="18">
        <v>4574066</v>
      </c>
      <c r="AA439" s="18">
        <v>30</v>
      </c>
      <c r="AB439" s="18">
        <v>-142017</v>
      </c>
      <c r="AC439" s="18">
        <v>755</v>
      </c>
      <c r="AD439" s="18">
        <v>11435429</v>
      </c>
      <c r="AE439" s="18">
        <v>10757</v>
      </c>
      <c r="AF439" s="18">
        <v>394409749</v>
      </c>
      <c r="AG439" s="18">
        <v>10028</v>
      </c>
      <c r="AH439" s="18">
        <v>5950763</v>
      </c>
      <c r="AI439" s="18">
        <v>393</v>
      </c>
      <c r="AJ439" s="18">
        <v>218301</v>
      </c>
      <c r="AK439" s="18">
        <v>9751</v>
      </c>
      <c r="AL439" s="18">
        <v>11097979</v>
      </c>
      <c r="AM439" s="18">
        <v>540</v>
      </c>
      <c r="AN439" s="18">
        <v>1487783</v>
      </c>
      <c r="AO439" s="18">
        <v>385</v>
      </c>
      <c r="AP439" s="18">
        <v>652556</v>
      </c>
    </row>
    <row r="440" spans="1:42" x14ac:dyDescent="0.2">
      <c r="A440" s="17" t="s">
        <v>1698</v>
      </c>
      <c r="B440" s="18">
        <v>1033</v>
      </c>
      <c r="C440" s="18">
        <v>6686</v>
      </c>
      <c r="D440" s="18">
        <v>230490461</v>
      </c>
      <c r="E440" s="18">
        <v>34473.595722405029</v>
      </c>
      <c r="F440" s="18">
        <v>1427</v>
      </c>
      <c r="G440" s="18">
        <v>2695368</v>
      </c>
      <c r="H440" s="18">
        <v>56612961</v>
      </c>
      <c r="I440" s="18">
        <v>8870.5248279988027</v>
      </c>
      <c r="J440" s="19">
        <v>25.73135944224607</v>
      </c>
      <c r="K440" s="18">
        <v>2959</v>
      </c>
      <c r="L440" s="18">
        <v>3962515</v>
      </c>
      <c r="M440" s="18">
        <v>6686</v>
      </c>
      <c r="N440" s="18">
        <v>58229502</v>
      </c>
      <c r="O440" s="18">
        <v>6685</v>
      </c>
      <c r="P440" s="18">
        <v>50895668</v>
      </c>
      <c r="Q440" s="18">
        <v>1042</v>
      </c>
      <c r="R440" s="18">
        <v>1442834</v>
      </c>
      <c r="S440" s="18">
        <v>438</v>
      </c>
      <c r="T440" s="18">
        <v>2359601</v>
      </c>
      <c r="U440" s="18">
        <v>6686</v>
      </c>
      <c r="V440" s="18">
        <v>238040382</v>
      </c>
      <c r="W440" s="18">
        <v>5621</v>
      </c>
      <c r="X440" s="18">
        <v>7549680</v>
      </c>
      <c r="Y440" s="18">
        <v>4081</v>
      </c>
      <c r="Z440" s="18">
        <v>4981064</v>
      </c>
      <c r="AA440" s="18">
        <v>87</v>
      </c>
      <c r="AB440" s="18">
        <v>228758</v>
      </c>
      <c r="AC440" s="18">
        <v>604</v>
      </c>
      <c r="AD440" s="18">
        <v>11375881</v>
      </c>
      <c r="AE440" s="18">
        <v>5487</v>
      </c>
      <c r="AF440" s="18">
        <v>178308169</v>
      </c>
      <c r="AG440" s="18">
        <v>5651</v>
      </c>
      <c r="AH440" s="18">
        <v>3223176</v>
      </c>
      <c r="AI440" s="18">
        <v>219</v>
      </c>
      <c r="AJ440" s="18">
        <v>133288</v>
      </c>
      <c r="AK440" s="18">
        <v>4590</v>
      </c>
      <c r="AL440" s="18">
        <v>5054619</v>
      </c>
      <c r="AM440" s="18">
        <v>308</v>
      </c>
      <c r="AN440" s="18">
        <v>891942</v>
      </c>
      <c r="AO440" s="18">
        <v>127</v>
      </c>
      <c r="AP440" s="18">
        <v>195189</v>
      </c>
    </row>
    <row r="441" spans="1:42" x14ac:dyDescent="0.2">
      <c r="A441" s="17" t="s">
        <v>1699</v>
      </c>
      <c r="B441" s="18">
        <v>688</v>
      </c>
      <c r="C441" s="18">
        <v>5224</v>
      </c>
      <c r="D441" s="18">
        <v>178530312</v>
      </c>
      <c r="E441" s="18">
        <v>34175.021439509954</v>
      </c>
      <c r="F441" s="18">
        <v>793</v>
      </c>
      <c r="G441" s="18">
        <v>638536</v>
      </c>
      <c r="H441" s="18">
        <v>44138372</v>
      </c>
      <c r="I441" s="18">
        <v>8571.3836140888216</v>
      </c>
      <c r="J441" s="19">
        <v>25.080843414422532</v>
      </c>
      <c r="K441" s="18">
        <v>1655</v>
      </c>
      <c r="L441" s="18">
        <v>1246978</v>
      </c>
      <c r="M441" s="18">
        <v>5224</v>
      </c>
      <c r="N441" s="18">
        <v>43843373</v>
      </c>
      <c r="O441" s="18">
        <v>5224</v>
      </c>
      <c r="P441" s="18">
        <v>43181174</v>
      </c>
      <c r="Q441" s="18">
        <v>586</v>
      </c>
      <c r="R441" s="18">
        <v>-943543</v>
      </c>
      <c r="S441" s="18">
        <v>197</v>
      </c>
      <c r="T441" s="18">
        <v>910910</v>
      </c>
      <c r="U441" s="18">
        <v>5224</v>
      </c>
      <c r="V441" s="18">
        <v>183522117</v>
      </c>
      <c r="W441" s="18">
        <v>4802</v>
      </c>
      <c r="X441" s="18">
        <v>4991761</v>
      </c>
      <c r="Y441" s="18">
        <v>2886</v>
      </c>
      <c r="Z441" s="18">
        <v>2308578</v>
      </c>
      <c r="AA441" s="18">
        <v>7</v>
      </c>
      <c r="AB441" s="18">
        <v>-69248</v>
      </c>
      <c r="AC441" s="18">
        <v>315</v>
      </c>
      <c r="AD441" s="18">
        <v>4744965</v>
      </c>
      <c r="AE441" s="18">
        <v>4798</v>
      </c>
      <c r="AF441" s="18">
        <v>162801247</v>
      </c>
      <c r="AG441" s="18">
        <v>4475</v>
      </c>
      <c r="AH441" s="18">
        <v>2507062</v>
      </c>
      <c r="AI441" s="18">
        <v>154</v>
      </c>
      <c r="AJ441" s="18">
        <v>90739</v>
      </c>
      <c r="AK441" s="18">
        <v>4395</v>
      </c>
      <c r="AL441" s="18">
        <v>3959279</v>
      </c>
      <c r="AM441" s="18">
        <v>304</v>
      </c>
      <c r="AN441" s="18">
        <v>809971</v>
      </c>
      <c r="AO441" s="18">
        <v>124</v>
      </c>
      <c r="AP441" s="18">
        <v>214328</v>
      </c>
    </row>
    <row r="442" spans="1:42" x14ac:dyDescent="0.2">
      <c r="A442" s="17" t="s">
        <v>1700</v>
      </c>
      <c r="B442" s="18">
        <v>1073</v>
      </c>
      <c r="C442" s="18">
        <v>7420</v>
      </c>
      <c r="D442" s="18">
        <v>252376968</v>
      </c>
      <c r="E442" s="18">
        <v>34013.06846361186</v>
      </c>
      <c r="F442" s="18">
        <v>1014</v>
      </c>
      <c r="G442" s="18">
        <v>363632</v>
      </c>
      <c r="H442" s="18">
        <v>62969887</v>
      </c>
      <c r="I442" s="18">
        <v>8535.5146900269538</v>
      </c>
      <c r="J442" s="19">
        <v>25.094809364696069</v>
      </c>
      <c r="K442" s="18">
        <v>2135</v>
      </c>
      <c r="L442" s="18">
        <v>1198840</v>
      </c>
      <c r="M442" s="18">
        <v>7419</v>
      </c>
      <c r="N442" s="18">
        <v>61822773</v>
      </c>
      <c r="O442" s="18">
        <v>7419</v>
      </c>
      <c r="P442" s="18">
        <v>62309340</v>
      </c>
      <c r="Q442" s="18">
        <v>801</v>
      </c>
      <c r="R442" s="18">
        <v>-2282386</v>
      </c>
      <c r="S442" s="18">
        <v>262</v>
      </c>
      <c r="T442" s="18">
        <v>1336776</v>
      </c>
      <c r="U442" s="18">
        <v>7419</v>
      </c>
      <c r="V442" s="18">
        <v>259848110</v>
      </c>
      <c r="W442" s="18">
        <v>6898</v>
      </c>
      <c r="X442" s="18">
        <v>7471121</v>
      </c>
      <c r="Y442" s="18">
        <v>3987</v>
      </c>
      <c r="Z442" s="18">
        <v>2512210</v>
      </c>
      <c r="AA442" s="18">
        <v>12</v>
      </c>
      <c r="AB442" s="18">
        <v>-90473</v>
      </c>
      <c r="AC442" s="18">
        <v>439</v>
      </c>
      <c r="AD442" s="18">
        <v>5686487</v>
      </c>
      <c r="AE442" s="18">
        <v>6970</v>
      </c>
      <c r="AF442" s="18">
        <v>238386940</v>
      </c>
      <c r="AG442" s="18">
        <v>6251</v>
      </c>
      <c r="AH442" s="18">
        <v>3506600</v>
      </c>
      <c r="AI442" s="18">
        <v>273</v>
      </c>
      <c r="AJ442" s="18">
        <v>148929</v>
      </c>
      <c r="AK442" s="18">
        <v>6453</v>
      </c>
      <c r="AL442" s="18">
        <v>5997772</v>
      </c>
      <c r="AM442" s="18">
        <v>536</v>
      </c>
      <c r="AN442" s="18">
        <v>1489767</v>
      </c>
      <c r="AO442" s="18">
        <v>192</v>
      </c>
      <c r="AP442" s="18">
        <v>306901</v>
      </c>
    </row>
    <row r="443" spans="1:42" x14ac:dyDescent="0.2">
      <c r="A443" s="17" t="s">
        <v>1701</v>
      </c>
      <c r="B443" s="18">
        <v>471</v>
      </c>
      <c r="C443" s="18">
        <v>4950</v>
      </c>
      <c r="D443" s="18">
        <v>198802695</v>
      </c>
      <c r="E443" s="18">
        <v>40162.160606060606</v>
      </c>
      <c r="F443" s="18">
        <v>921</v>
      </c>
      <c r="G443" s="18">
        <v>1549512</v>
      </c>
      <c r="H443" s="18">
        <v>54096777</v>
      </c>
      <c r="I443" s="18">
        <v>11241.674545454545</v>
      </c>
      <c r="J443" s="19">
        <v>27.990711594729639</v>
      </c>
      <c r="K443" s="18">
        <v>1964</v>
      </c>
      <c r="L443" s="18">
        <v>994090</v>
      </c>
      <c r="M443" s="18">
        <v>4950</v>
      </c>
      <c r="N443" s="18">
        <v>53905882</v>
      </c>
      <c r="O443" s="18">
        <v>4950</v>
      </c>
      <c r="P443" s="18">
        <v>53200112</v>
      </c>
      <c r="Q443" s="18">
        <v>557</v>
      </c>
      <c r="R443" s="18">
        <v>-1360056</v>
      </c>
      <c r="S443" s="18">
        <v>249</v>
      </c>
      <c r="T443" s="18">
        <v>2324633</v>
      </c>
      <c r="U443" s="18">
        <v>4950</v>
      </c>
      <c r="V443" s="18">
        <v>206153373</v>
      </c>
      <c r="W443" s="18">
        <v>4480</v>
      </c>
      <c r="X443" s="18">
        <v>7350674</v>
      </c>
      <c r="Y443" s="18">
        <v>2548</v>
      </c>
      <c r="Z443" s="18">
        <v>2829989</v>
      </c>
      <c r="AA443" s="18">
        <v>13</v>
      </c>
      <c r="AB443" s="18">
        <v>-604935</v>
      </c>
      <c r="AC443" s="18">
        <v>366</v>
      </c>
      <c r="AD443" s="18">
        <v>4595841</v>
      </c>
      <c r="AE443" s="18">
        <v>4599</v>
      </c>
      <c r="AF443" s="18">
        <v>183111907</v>
      </c>
      <c r="AG443" s="18">
        <v>4425</v>
      </c>
      <c r="AH443" s="18">
        <v>2849163</v>
      </c>
      <c r="AI443" s="18">
        <v>278</v>
      </c>
      <c r="AJ443" s="18">
        <v>167457</v>
      </c>
      <c r="AK443" s="18">
        <v>4089</v>
      </c>
      <c r="AL443" s="18">
        <v>6110834</v>
      </c>
      <c r="AM443" s="18">
        <v>185</v>
      </c>
      <c r="AN443" s="18">
        <v>547668</v>
      </c>
      <c r="AO443" s="18">
        <v>219</v>
      </c>
      <c r="AP443" s="18">
        <v>377226</v>
      </c>
    </row>
    <row r="444" spans="1:42" x14ac:dyDescent="0.2">
      <c r="A444" s="17" t="s">
        <v>1702</v>
      </c>
      <c r="B444" s="18">
        <v>3231</v>
      </c>
      <c r="C444" s="18">
        <v>20604</v>
      </c>
      <c r="D444" s="18">
        <v>655432941</v>
      </c>
      <c r="E444" s="18">
        <v>31810.956173558534</v>
      </c>
      <c r="F444" s="18">
        <v>2138</v>
      </c>
      <c r="G444" s="18">
        <v>971151</v>
      </c>
      <c r="H444" s="18">
        <v>154329454</v>
      </c>
      <c r="I444" s="18">
        <v>7537.4007474276841</v>
      </c>
      <c r="J444" s="19">
        <v>23.69435456860872</v>
      </c>
      <c r="K444" s="18">
        <v>4886</v>
      </c>
      <c r="L444" s="18">
        <v>2057156</v>
      </c>
      <c r="M444" s="18">
        <v>20603</v>
      </c>
      <c r="N444" s="18">
        <v>153858597</v>
      </c>
      <c r="O444" s="18">
        <v>20604</v>
      </c>
      <c r="P444" s="18">
        <v>152747327</v>
      </c>
      <c r="Q444" s="18">
        <v>1321</v>
      </c>
      <c r="R444" s="18">
        <v>-3326517</v>
      </c>
      <c r="S444" s="18">
        <v>569</v>
      </c>
      <c r="T444" s="18">
        <v>1516534</v>
      </c>
      <c r="U444" s="18">
        <v>20603</v>
      </c>
      <c r="V444" s="18">
        <v>674034576</v>
      </c>
      <c r="W444" s="18">
        <v>18821</v>
      </c>
      <c r="X444" s="18">
        <v>18601101</v>
      </c>
      <c r="Y444" s="18">
        <v>11775</v>
      </c>
      <c r="Z444" s="18">
        <v>8791458</v>
      </c>
      <c r="AA444" s="18">
        <v>21</v>
      </c>
      <c r="AB444" s="18">
        <v>-150140</v>
      </c>
      <c r="AC444" s="18">
        <v>1261</v>
      </c>
      <c r="AD444" s="18">
        <v>19962538</v>
      </c>
      <c r="AE444" s="18">
        <v>19219</v>
      </c>
      <c r="AF444" s="18">
        <v>602376248</v>
      </c>
      <c r="AG444" s="18">
        <v>17086</v>
      </c>
      <c r="AH444" s="18">
        <v>8946213</v>
      </c>
      <c r="AI444" s="18">
        <v>513</v>
      </c>
      <c r="AJ444" s="18">
        <v>299876</v>
      </c>
      <c r="AK444" s="18">
        <v>17536</v>
      </c>
      <c r="AL444" s="18">
        <v>14480873</v>
      </c>
      <c r="AM444" s="18">
        <v>2133</v>
      </c>
      <c r="AN444" s="18">
        <v>6510267</v>
      </c>
      <c r="AO444" s="18">
        <v>371</v>
      </c>
      <c r="AP444" s="18">
        <v>562098</v>
      </c>
    </row>
    <row r="445" spans="1:42" x14ac:dyDescent="0.2">
      <c r="A445" s="17" t="s">
        <v>1703</v>
      </c>
      <c r="B445" s="18">
        <v>480</v>
      </c>
      <c r="C445" s="18">
        <v>3058</v>
      </c>
      <c r="D445" s="18">
        <v>127323869</v>
      </c>
      <c r="E445" s="18">
        <v>41636.32079790713</v>
      </c>
      <c r="F445" s="18">
        <v>977</v>
      </c>
      <c r="G445" s="18">
        <v>984063</v>
      </c>
      <c r="H445" s="18">
        <v>34985820</v>
      </c>
      <c r="I445" s="18">
        <v>11762.551667756703</v>
      </c>
      <c r="J445" s="19">
        <v>28.25069901072516</v>
      </c>
      <c r="K445" s="18">
        <v>1714</v>
      </c>
      <c r="L445" s="18">
        <v>1619814</v>
      </c>
      <c r="M445" s="18">
        <v>3058</v>
      </c>
      <c r="N445" s="18">
        <v>35849088</v>
      </c>
      <c r="O445" s="18">
        <v>3058</v>
      </c>
      <c r="P445" s="18">
        <v>32957231</v>
      </c>
      <c r="Q445" s="18">
        <v>540</v>
      </c>
      <c r="R445" s="18">
        <v>-607658</v>
      </c>
      <c r="S445" s="18">
        <v>331</v>
      </c>
      <c r="T445" s="18">
        <v>1638984</v>
      </c>
      <c r="U445" s="18">
        <v>3058</v>
      </c>
      <c r="V445" s="18">
        <v>132179486</v>
      </c>
      <c r="W445" s="18">
        <v>2714</v>
      </c>
      <c r="X445" s="18">
        <v>4855457</v>
      </c>
      <c r="Y445" s="18">
        <v>1952</v>
      </c>
      <c r="Z445" s="18">
        <v>2704255</v>
      </c>
      <c r="AA445" s="18">
        <v>7</v>
      </c>
      <c r="AB445" s="18">
        <v>-58236</v>
      </c>
      <c r="AC445" s="18">
        <v>223</v>
      </c>
      <c r="AD445" s="18">
        <v>4332172</v>
      </c>
      <c r="AE445" s="18">
        <v>2629</v>
      </c>
      <c r="AF445" s="18">
        <v>106525971</v>
      </c>
      <c r="AG445" s="18">
        <v>2624</v>
      </c>
      <c r="AH445" s="18">
        <v>1764395</v>
      </c>
      <c r="AI445" s="18">
        <v>129</v>
      </c>
      <c r="AJ445" s="18">
        <v>72247</v>
      </c>
      <c r="AK445" s="18">
        <v>2309</v>
      </c>
      <c r="AL445" s="18">
        <v>3118250</v>
      </c>
      <c r="AM445" s="18">
        <v>128</v>
      </c>
      <c r="AN445" s="18">
        <v>308825</v>
      </c>
      <c r="AO445" s="18">
        <v>132</v>
      </c>
      <c r="AP445" s="18">
        <v>202750</v>
      </c>
    </row>
    <row r="446" spans="1:42" x14ac:dyDescent="0.2">
      <c r="A446" s="17" t="s">
        <v>1704</v>
      </c>
      <c r="B446" s="18">
        <v>986</v>
      </c>
      <c r="C446" s="18">
        <v>6617</v>
      </c>
      <c r="D446" s="18">
        <v>258060553</v>
      </c>
      <c r="E446" s="18">
        <v>38999.630194952399</v>
      </c>
      <c r="F446" s="18">
        <v>1916</v>
      </c>
      <c r="G446" s="18">
        <v>2027559</v>
      </c>
      <c r="H446" s="18">
        <v>68647426</v>
      </c>
      <c r="I446" s="18">
        <v>10680.819857941666</v>
      </c>
      <c r="J446" s="19">
        <v>27.386977272733347</v>
      </c>
      <c r="K446" s="18">
        <v>3413</v>
      </c>
      <c r="L446" s="18">
        <v>2820318</v>
      </c>
      <c r="M446" s="18">
        <v>6617</v>
      </c>
      <c r="N446" s="18">
        <v>69822149</v>
      </c>
      <c r="O446" s="18">
        <v>6617</v>
      </c>
      <c r="P446" s="18">
        <v>66040509</v>
      </c>
      <c r="Q446" s="18">
        <v>1028</v>
      </c>
      <c r="R446" s="18">
        <v>-1663702</v>
      </c>
      <c r="S446" s="18">
        <v>572</v>
      </c>
      <c r="T446" s="18">
        <v>1815349</v>
      </c>
      <c r="U446" s="18">
        <v>6617</v>
      </c>
      <c r="V446" s="18">
        <v>266802619</v>
      </c>
      <c r="W446" s="18">
        <v>5938</v>
      </c>
      <c r="X446" s="18">
        <v>8741981</v>
      </c>
      <c r="Y446" s="18">
        <v>4244</v>
      </c>
      <c r="Z446" s="18">
        <v>4961545</v>
      </c>
      <c r="AA446" s="18">
        <v>21</v>
      </c>
      <c r="AB446" s="18">
        <v>-131873</v>
      </c>
      <c r="AC446" s="18">
        <v>455</v>
      </c>
      <c r="AD446" s="18">
        <v>6772697</v>
      </c>
      <c r="AE446" s="18">
        <v>5909</v>
      </c>
      <c r="AF446" s="18">
        <v>224999617</v>
      </c>
      <c r="AG446" s="18">
        <v>5717</v>
      </c>
      <c r="AH446" s="18">
        <v>3632952</v>
      </c>
      <c r="AI446" s="18">
        <v>245</v>
      </c>
      <c r="AJ446" s="18">
        <v>144093</v>
      </c>
      <c r="AK446" s="18">
        <v>5167</v>
      </c>
      <c r="AL446" s="18">
        <v>6154503</v>
      </c>
      <c r="AM446" s="18">
        <v>375</v>
      </c>
      <c r="AN446" s="18">
        <v>1037490</v>
      </c>
      <c r="AO446" s="18">
        <v>285</v>
      </c>
      <c r="AP446" s="18">
        <v>476926</v>
      </c>
    </row>
    <row r="447" spans="1:42" x14ac:dyDescent="0.2">
      <c r="A447" s="17" t="s">
        <v>1705</v>
      </c>
      <c r="B447" s="18">
        <v>112</v>
      </c>
      <c r="C447" s="18">
        <v>527</v>
      </c>
      <c r="D447" s="18">
        <v>17050266</v>
      </c>
      <c r="E447" s="18">
        <v>32353.445920303606</v>
      </c>
      <c r="F447" s="18">
        <v>113</v>
      </c>
      <c r="G447" s="18">
        <v>211972</v>
      </c>
      <c r="H447" s="18">
        <v>3891250</v>
      </c>
      <c r="I447" s="18">
        <v>7786</v>
      </c>
      <c r="J447" s="19">
        <v>24.065442732682293</v>
      </c>
      <c r="K447" s="18">
        <v>211</v>
      </c>
      <c r="L447" s="18">
        <v>247214</v>
      </c>
      <c r="M447" s="18">
        <v>527</v>
      </c>
      <c r="N447" s="18">
        <v>4164761</v>
      </c>
      <c r="O447" s="18">
        <v>527</v>
      </c>
      <c r="P447" s="18">
        <v>3603179</v>
      </c>
      <c r="Q447" s="18">
        <v>71</v>
      </c>
      <c r="R447" s="18">
        <v>97659</v>
      </c>
      <c r="S447" s="18">
        <v>35</v>
      </c>
      <c r="T447" s="18">
        <v>478264</v>
      </c>
      <c r="U447" s="18">
        <v>527</v>
      </c>
      <c r="V447" s="18">
        <v>17630767</v>
      </c>
      <c r="W447" s="18">
        <v>428</v>
      </c>
      <c r="X447" s="18">
        <v>580505</v>
      </c>
      <c r="Y447" s="18">
        <v>355</v>
      </c>
      <c r="Z447" s="18">
        <v>516610</v>
      </c>
      <c r="AA447" s="18">
        <v>14</v>
      </c>
      <c r="AB447" s="18">
        <v>72455</v>
      </c>
      <c r="AC447" s="18">
        <v>76</v>
      </c>
      <c r="AD447" s="18">
        <v>1153299</v>
      </c>
      <c r="AE447" s="18">
        <v>423</v>
      </c>
      <c r="AF447" s="18">
        <v>12649708</v>
      </c>
      <c r="AG447" s="18">
        <v>432</v>
      </c>
      <c r="AH447" s="18">
        <v>230627</v>
      </c>
      <c r="AI447" s="18">
        <v>16</v>
      </c>
      <c r="AJ447" s="18">
        <v>11252</v>
      </c>
      <c r="AK447" s="18">
        <v>339</v>
      </c>
      <c r="AL447" s="18">
        <v>363747</v>
      </c>
      <c r="AM447" s="18">
        <v>41</v>
      </c>
      <c r="AN447" s="18">
        <v>116835</v>
      </c>
      <c r="AO447" s="18">
        <v>11</v>
      </c>
      <c r="AP447" s="18">
        <v>13237</v>
      </c>
    </row>
    <row r="448" spans="1:42" x14ac:dyDescent="0.2">
      <c r="A448" s="17" t="s">
        <v>1706</v>
      </c>
      <c r="B448" s="18">
        <v>315</v>
      </c>
      <c r="C448" s="18">
        <v>2004</v>
      </c>
      <c r="D448" s="18">
        <v>77702016</v>
      </c>
      <c r="E448" s="18">
        <v>38773.461077844309</v>
      </c>
      <c r="F448" s="18">
        <v>536</v>
      </c>
      <c r="G448" s="18">
        <v>916232</v>
      </c>
      <c r="H448" s="18">
        <v>20313471</v>
      </c>
      <c r="I448" s="18">
        <v>10593.664171656686</v>
      </c>
      <c r="J448" s="19">
        <v>27.321946189916101</v>
      </c>
      <c r="K448" s="18">
        <v>1012</v>
      </c>
      <c r="L448" s="18">
        <v>1051559</v>
      </c>
      <c r="M448" s="18">
        <v>2003</v>
      </c>
      <c r="N448" s="18">
        <v>21005921</v>
      </c>
      <c r="O448" s="18">
        <v>2004</v>
      </c>
      <c r="P448" s="18">
        <v>19165071</v>
      </c>
      <c r="Q448" s="18">
        <v>263</v>
      </c>
      <c r="R448" s="18">
        <v>-261771</v>
      </c>
      <c r="S448" s="18">
        <v>183</v>
      </c>
      <c r="T448" s="18">
        <v>707052</v>
      </c>
      <c r="U448" s="18">
        <v>2003</v>
      </c>
      <c r="V448" s="18">
        <v>80623081</v>
      </c>
      <c r="W448" s="18">
        <v>1789</v>
      </c>
      <c r="X448" s="18">
        <v>2921062</v>
      </c>
      <c r="Y448" s="18">
        <v>1273</v>
      </c>
      <c r="Z448" s="18">
        <v>1841514</v>
      </c>
      <c r="AA448" s="18">
        <v>8</v>
      </c>
      <c r="AB448" s="18">
        <v>-65152</v>
      </c>
      <c r="AC448" s="18">
        <v>151</v>
      </c>
      <c r="AD448" s="18">
        <v>2264550</v>
      </c>
      <c r="AE448" s="18">
        <v>1736</v>
      </c>
      <c r="AF448" s="18">
        <v>65752216</v>
      </c>
      <c r="AG448" s="18">
        <v>1736</v>
      </c>
      <c r="AH448" s="18">
        <v>1098085</v>
      </c>
      <c r="AI448" s="18">
        <v>78</v>
      </c>
      <c r="AJ448" s="18">
        <v>47275</v>
      </c>
      <c r="AK448" s="18">
        <v>1534</v>
      </c>
      <c r="AL448" s="18">
        <v>2111763</v>
      </c>
      <c r="AM448" s="18">
        <v>118</v>
      </c>
      <c r="AN448" s="18">
        <v>349418</v>
      </c>
      <c r="AO448" s="18">
        <v>68</v>
      </c>
      <c r="AP448" s="18">
        <v>101743</v>
      </c>
    </row>
    <row r="449" spans="1:42" x14ac:dyDescent="0.2">
      <c r="A449" s="17" t="s">
        <v>1707</v>
      </c>
      <c r="B449" s="18">
        <v>1408</v>
      </c>
      <c r="C449" s="18">
        <v>8567</v>
      </c>
      <c r="D449" s="18">
        <v>328773213</v>
      </c>
      <c r="E449" s="18">
        <v>38376.702813120115</v>
      </c>
      <c r="F449" s="18">
        <v>2389</v>
      </c>
      <c r="G449" s="18">
        <v>2500545</v>
      </c>
      <c r="H449" s="18">
        <v>86471472</v>
      </c>
      <c r="I449" s="18">
        <v>10385.434457803198</v>
      </c>
      <c r="J449" s="19">
        <v>27.061820574780221</v>
      </c>
      <c r="K449" s="18">
        <v>4376</v>
      </c>
      <c r="L449" s="18">
        <v>4015365</v>
      </c>
      <c r="M449" s="18">
        <v>8567</v>
      </c>
      <c r="N449" s="18">
        <v>88218740</v>
      </c>
      <c r="O449" s="18">
        <v>8567</v>
      </c>
      <c r="P449" s="18">
        <v>81810871</v>
      </c>
      <c r="Q449" s="18">
        <v>1208</v>
      </c>
      <c r="R449" s="18">
        <v>-1756645</v>
      </c>
      <c r="S449" s="18">
        <v>786</v>
      </c>
      <c r="T449" s="18">
        <v>4099243</v>
      </c>
      <c r="U449" s="18">
        <v>8567</v>
      </c>
      <c r="V449" s="18">
        <v>340663297</v>
      </c>
      <c r="W449" s="18">
        <v>7645</v>
      </c>
      <c r="X449" s="18">
        <v>11889917</v>
      </c>
      <c r="Y449" s="18">
        <v>5466</v>
      </c>
      <c r="Z449" s="18">
        <v>6558809</v>
      </c>
      <c r="AA449" s="18">
        <v>29</v>
      </c>
      <c r="AB449" s="18">
        <v>-242356</v>
      </c>
      <c r="AC449" s="18">
        <v>674</v>
      </c>
      <c r="AD449" s="18">
        <v>10379787</v>
      </c>
      <c r="AE449" s="18">
        <v>7332</v>
      </c>
      <c r="AF449" s="18">
        <v>275851977</v>
      </c>
      <c r="AG449" s="18">
        <v>7356</v>
      </c>
      <c r="AH449" s="18">
        <v>4605524</v>
      </c>
      <c r="AI449" s="18">
        <v>320</v>
      </c>
      <c r="AJ449" s="18">
        <v>191416</v>
      </c>
      <c r="AK449" s="18">
        <v>6497</v>
      </c>
      <c r="AL449" s="18">
        <v>8592162</v>
      </c>
      <c r="AM449" s="18">
        <v>463</v>
      </c>
      <c r="AN449" s="18">
        <v>1277205</v>
      </c>
      <c r="AO449" s="18">
        <v>340</v>
      </c>
      <c r="AP449" s="18">
        <v>528591</v>
      </c>
    </row>
    <row r="450" spans="1:42" x14ac:dyDescent="0.2">
      <c r="A450" s="17" t="s">
        <v>1708</v>
      </c>
      <c r="B450" s="18">
        <v>192</v>
      </c>
      <c r="C450" s="18">
        <v>1091</v>
      </c>
      <c r="D450" s="18">
        <v>41870345</v>
      </c>
      <c r="E450" s="18">
        <v>38377.95142071494</v>
      </c>
      <c r="F450" s="18">
        <v>263</v>
      </c>
      <c r="G450" s="18">
        <v>499682</v>
      </c>
      <c r="H450" s="18">
        <v>10747825</v>
      </c>
      <c r="I450" s="18">
        <v>10309.355637030247</v>
      </c>
      <c r="J450" s="19">
        <v>26.862704379436092</v>
      </c>
      <c r="K450" s="18">
        <v>520</v>
      </c>
      <c r="L450" s="18">
        <v>343477</v>
      </c>
      <c r="M450" s="18">
        <v>1091</v>
      </c>
      <c r="N450" s="18">
        <v>11143880</v>
      </c>
      <c r="O450" s="18">
        <v>1091</v>
      </c>
      <c r="P450" s="18">
        <v>10402437</v>
      </c>
      <c r="Q450" s="18">
        <v>139</v>
      </c>
      <c r="R450" s="18">
        <v>-269885</v>
      </c>
      <c r="S450" s="18">
        <v>97</v>
      </c>
      <c r="T450" s="18">
        <v>373500</v>
      </c>
      <c r="U450" s="18">
        <v>1091</v>
      </c>
      <c r="V450" s="18">
        <v>43604745</v>
      </c>
      <c r="W450" s="18">
        <v>981</v>
      </c>
      <c r="X450" s="18">
        <v>1734381</v>
      </c>
      <c r="Y450" s="18">
        <v>674</v>
      </c>
      <c r="Z450" s="18">
        <v>1021001</v>
      </c>
      <c r="AA450" s="18">
        <v>5</v>
      </c>
      <c r="AB450" s="18">
        <v>-33008</v>
      </c>
      <c r="AC450" s="18">
        <v>83</v>
      </c>
      <c r="AD450" s="18">
        <v>1042554</v>
      </c>
      <c r="AE450" s="18">
        <v>979</v>
      </c>
      <c r="AF450" s="18">
        <v>36584255</v>
      </c>
      <c r="AG450" s="18">
        <v>950</v>
      </c>
      <c r="AH450" s="18">
        <v>592109</v>
      </c>
      <c r="AI450" s="18">
        <v>52</v>
      </c>
      <c r="AJ450" s="18">
        <v>30825</v>
      </c>
      <c r="AK450" s="18">
        <v>888</v>
      </c>
      <c r="AL450" s="18">
        <v>1145631</v>
      </c>
      <c r="AM450" s="18">
        <v>74</v>
      </c>
      <c r="AN450" s="18">
        <v>193596</v>
      </c>
      <c r="AO450" s="18">
        <v>45</v>
      </c>
      <c r="AP450" s="18">
        <v>66994</v>
      </c>
    </row>
    <row r="451" spans="1:42" x14ac:dyDescent="0.2">
      <c r="A451" s="17" t="s">
        <v>1709</v>
      </c>
      <c r="B451" s="18">
        <v>1098</v>
      </c>
      <c r="C451" s="18">
        <v>5115</v>
      </c>
      <c r="D451" s="18">
        <v>166422872</v>
      </c>
      <c r="E451" s="18">
        <v>32536.240860215054</v>
      </c>
      <c r="F451" s="18">
        <v>1102</v>
      </c>
      <c r="G451" s="18">
        <v>1904114</v>
      </c>
      <c r="H451" s="18">
        <v>39101131</v>
      </c>
      <c r="I451" s="18">
        <v>8016.6656891495604</v>
      </c>
      <c r="J451" s="19">
        <v>24.639188416361424</v>
      </c>
      <c r="K451" s="18">
        <v>2264</v>
      </c>
      <c r="L451" s="18">
        <v>3400110</v>
      </c>
      <c r="M451" s="18">
        <v>5112</v>
      </c>
      <c r="N451" s="18">
        <v>41483982</v>
      </c>
      <c r="O451" s="18">
        <v>5114</v>
      </c>
      <c r="P451" s="18">
        <v>34053169</v>
      </c>
      <c r="Q451" s="18">
        <v>677</v>
      </c>
      <c r="R451" s="18">
        <v>1541807</v>
      </c>
      <c r="S451" s="18">
        <v>472</v>
      </c>
      <c r="T451" s="18">
        <v>3031788</v>
      </c>
      <c r="U451" s="18">
        <v>5114</v>
      </c>
      <c r="V451" s="18">
        <v>173066614</v>
      </c>
      <c r="W451" s="18">
        <v>4305</v>
      </c>
      <c r="X451" s="18">
        <v>6643498</v>
      </c>
      <c r="Y451" s="18">
        <v>3475</v>
      </c>
      <c r="Z451" s="18">
        <v>4735391</v>
      </c>
      <c r="AA451" s="18">
        <v>13</v>
      </c>
      <c r="AB451" s="18">
        <v>-27897</v>
      </c>
      <c r="AC451" s="18">
        <v>604</v>
      </c>
      <c r="AD451" s="18">
        <v>7988750</v>
      </c>
      <c r="AE451" s="18">
        <v>4041</v>
      </c>
      <c r="AF451" s="18">
        <v>122249363</v>
      </c>
      <c r="AG451" s="18">
        <v>4072</v>
      </c>
      <c r="AH451" s="18">
        <v>2234209</v>
      </c>
      <c r="AI451" s="18">
        <v>179</v>
      </c>
      <c r="AJ451" s="18">
        <v>111876</v>
      </c>
      <c r="AK451" s="18">
        <v>3383</v>
      </c>
      <c r="AL451" s="18">
        <v>4294478</v>
      </c>
      <c r="AM451" s="18">
        <v>535</v>
      </c>
      <c r="AN451" s="18">
        <v>1728508</v>
      </c>
      <c r="AO451" s="18">
        <v>209</v>
      </c>
      <c r="AP451" s="18">
        <v>292750</v>
      </c>
    </row>
    <row r="452" spans="1:42" x14ac:dyDescent="0.2">
      <c r="A452" s="17" t="s">
        <v>1710</v>
      </c>
      <c r="B452" s="18">
        <v>425</v>
      </c>
      <c r="C452" s="18">
        <v>1875</v>
      </c>
      <c r="D452" s="18">
        <v>61472772</v>
      </c>
      <c r="E452" s="18">
        <v>32785.4784</v>
      </c>
      <c r="F452" s="18">
        <v>431</v>
      </c>
      <c r="G452" s="18">
        <v>545069</v>
      </c>
      <c r="H452" s="18">
        <v>14677935</v>
      </c>
      <c r="I452" s="18">
        <v>8118.9354666666668</v>
      </c>
      <c r="J452" s="19">
        <v>24.763815758950972</v>
      </c>
      <c r="K452" s="18">
        <v>922</v>
      </c>
      <c r="L452" s="18">
        <v>1361053</v>
      </c>
      <c r="M452" s="18">
        <v>1875</v>
      </c>
      <c r="N452" s="18">
        <v>15288161</v>
      </c>
      <c r="O452" s="18">
        <v>1875</v>
      </c>
      <c r="P452" s="18">
        <v>13371696</v>
      </c>
      <c r="Q452" s="18">
        <v>277</v>
      </c>
      <c r="R452" s="18">
        <v>453967</v>
      </c>
      <c r="S452" s="18">
        <v>168</v>
      </c>
      <c r="T452" s="18">
        <v>1112644</v>
      </c>
      <c r="U452" s="18">
        <v>1875</v>
      </c>
      <c r="V452" s="18">
        <v>63865102</v>
      </c>
      <c r="W452" s="18">
        <v>1602</v>
      </c>
      <c r="X452" s="18">
        <v>2392294</v>
      </c>
      <c r="Y452" s="18">
        <v>1265</v>
      </c>
      <c r="Z452" s="18">
        <v>1479327</v>
      </c>
      <c r="AA452" s="18">
        <v>21</v>
      </c>
      <c r="AB452" s="18">
        <v>-149502</v>
      </c>
      <c r="AC452" s="18">
        <v>215</v>
      </c>
      <c r="AD452" s="18">
        <v>2670430</v>
      </c>
      <c r="AE452" s="18">
        <v>1472</v>
      </c>
      <c r="AF452" s="18">
        <v>46922712</v>
      </c>
      <c r="AG452" s="18">
        <v>1523</v>
      </c>
      <c r="AH452" s="18">
        <v>839289</v>
      </c>
      <c r="AI452" s="18">
        <v>50</v>
      </c>
      <c r="AJ452" s="18">
        <v>28397</v>
      </c>
      <c r="AK452" s="18">
        <v>1242</v>
      </c>
      <c r="AL452" s="18">
        <v>1493640</v>
      </c>
      <c r="AM452" s="18">
        <v>187</v>
      </c>
      <c r="AN452" s="18">
        <v>623926</v>
      </c>
      <c r="AO452" s="18">
        <v>60</v>
      </c>
      <c r="AP452" s="18">
        <v>79855</v>
      </c>
    </row>
    <row r="453" spans="1:42" x14ac:dyDescent="0.2">
      <c r="A453" s="17" t="s">
        <v>1711</v>
      </c>
      <c r="B453" s="18">
        <v>120</v>
      </c>
      <c r="C453" s="18">
        <v>458</v>
      </c>
      <c r="D453" s="18">
        <v>15079191</v>
      </c>
      <c r="E453" s="18">
        <v>32923.997816593888</v>
      </c>
      <c r="F453" s="18">
        <v>119</v>
      </c>
      <c r="G453" s="18">
        <v>431751</v>
      </c>
      <c r="H453" s="18">
        <v>3393426</v>
      </c>
      <c r="I453" s="18">
        <v>8351.9148471615717</v>
      </c>
      <c r="J453" s="19">
        <v>25.367256108102882</v>
      </c>
      <c r="K453" s="18">
        <v>200</v>
      </c>
      <c r="L453" s="18">
        <v>336817</v>
      </c>
      <c r="M453" s="18">
        <v>457</v>
      </c>
      <c r="N453" s="18">
        <v>3858466</v>
      </c>
      <c r="O453" s="18">
        <v>458</v>
      </c>
      <c r="P453" s="18">
        <v>3118875</v>
      </c>
      <c r="Q453" s="18">
        <v>53</v>
      </c>
      <c r="R453" s="18">
        <v>-49734</v>
      </c>
      <c r="S453" s="18">
        <v>47</v>
      </c>
      <c r="T453" s="18">
        <v>542957</v>
      </c>
      <c r="U453" s="18">
        <v>457</v>
      </c>
      <c r="V453" s="18">
        <v>15888005</v>
      </c>
      <c r="W453" s="18">
        <v>392</v>
      </c>
      <c r="X453" s="18">
        <v>808870</v>
      </c>
      <c r="Y453" s="18">
        <v>331</v>
      </c>
      <c r="Z453" s="18">
        <v>680406</v>
      </c>
      <c r="AA453" s="18">
        <v>7</v>
      </c>
      <c r="AB453" s="18">
        <v>-38170</v>
      </c>
      <c r="AC453" s="18">
        <v>50</v>
      </c>
      <c r="AD453" s="18">
        <v>586910</v>
      </c>
      <c r="AE453" s="18">
        <v>356</v>
      </c>
      <c r="AF453" s="18">
        <v>10583143</v>
      </c>
      <c r="AG453" s="18">
        <v>351</v>
      </c>
      <c r="AH453" s="18">
        <v>203231</v>
      </c>
      <c r="AI453" s="18">
        <v>18</v>
      </c>
      <c r="AJ453" s="18">
        <v>11712</v>
      </c>
      <c r="AK453" s="18">
        <v>305</v>
      </c>
      <c r="AL453" s="18">
        <v>384812</v>
      </c>
      <c r="AM453" s="18">
        <v>53</v>
      </c>
      <c r="AN453" s="18">
        <v>189975</v>
      </c>
      <c r="AO453" s="18">
        <v>17</v>
      </c>
      <c r="AP453" s="18">
        <v>29159</v>
      </c>
    </row>
    <row r="454" spans="1:42" s="26" customFormat="1" x14ac:dyDescent="0.2">
      <c r="A454" s="20"/>
      <c r="B454" s="21"/>
      <c r="C454" s="21"/>
      <c r="D454" s="21"/>
      <c r="E454" s="21"/>
      <c r="F454" s="21"/>
      <c r="G454" s="21"/>
      <c r="H454" s="21"/>
      <c r="I454" s="21"/>
      <c r="J454" s="22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</row>
    <row r="455" spans="1:42" x14ac:dyDescent="0.2">
      <c r="A455" s="17" t="s">
        <v>1712</v>
      </c>
      <c r="B455" s="18">
        <v>432</v>
      </c>
      <c r="C455" s="18">
        <v>1819</v>
      </c>
      <c r="D455" s="18">
        <v>62130474</v>
      </c>
      <c r="E455" s="18">
        <v>34156.390324354041</v>
      </c>
      <c r="F455" s="18">
        <v>475</v>
      </c>
      <c r="G455" s="18">
        <v>476536</v>
      </c>
      <c r="H455" s="18">
        <v>15034241</v>
      </c>
      <c r="I455" s="18">
        <v>8527.0901594282568</v>
      </c>
      <c r="J455" s="19">
        <v>24.96484575347035</v>
      </c>
      <c r="K455" s="18">
        <v>734</v>
      </c>
      <c r="L455" s="18">
        <v>965331</v>
      </c>
      <c r="M455" s="18">
        <v>1818</v>
      </c>
      <c r="N455" s="18">
        <v>15612461</v>
      </c>
      <c r="O455" s="18">
        <v>1819</v>
      </c>
      <c r="P455" s="18">
        <v>13829904</v>
      </c>
      <c r="Q455" s="18">
        <v>200</v>
      </c>
      <c r="R455" s="18">
        <v>199656</v>
      </c>
      <c r="S455" s="18">
        <v>130</v>
      </c>
      <c r="T455" s="18">
        <v>653326</v>
      </c>
      <c r="U455" s="18">
        <v>1819</v>
      </c>
      <c r="V455" s="18">
        <v>64450943</v>
      </c>
      <c r="W455" s="18">
        <v>1623</v>
      </c>
      <c r="X455" s="18">
        <v>2320498</v>
      </c>
      <c r="Y455" s="18">
        <v>1226</v>
      </c>
      <c r="Z455" s="18">
        <v>1491743</v>
      </c>
      <c r="AA455" s="18">
        <v>66</v>
      </c>
      <c r="AB455" s="18">
        <v>-190337</v>
      </c>
      <c r="AC455" s="18">
        <v>116</v>
      </c>
      <c r="AD455" s="18">
        <v>1746832</v>
      </c>
      <c r="AE455" s="18">
        <v>1500</v>
      </c>
      <c r="AF455" s="18">
        <v>50441520</v>
      </c>
      <c r="AG455" s="18">
        <v>1505</v>
      </c>
      <c r="AH455" s="18">
        <v>857817</v>
      </c>
      <c r="AI455" s="18">
        <v>83</v>
      </c>
      <c r="AJ455" s="18">
        <v>55131</v>
      </c>
      <c r="AK455" s="18">
        <v>1380</v>
      </c>
      <c r="AL455" s="18">
        <v>1419308</v>
      </c>
      <c r="AM455" s="18">
        <v>120</v>
      </c>
      <c r="AN455" s="18">
        <v>308023</v>
      </c>
      <c r="AO455" s="18">
        <v>26</v>
      </c>
      <c r="AP455" s="18">
        <v>33381</v>
      </c>
    </row>
    <row r="456" spans="1:42" x14ac:dyDescent="0.2">
      <c r="A456" s="17" t="s">
        <v>1713</v>
      </c>
      <c r="B456" s="18">
        <v>1225</v>
      </c>
      <c r="C456" s="18">
        <v>5726</v>
      </c>
      <c r="D456" s="18">
        <v>208902605</v>
      </c>
      <c r="E456" s="18">
        <v>36483.165385958782</v>
      </c>
      <c r="F456" s="18">
        <v>1222</v>
      </c>
      <c r="G456" s="18">
        <v>1304797</v>
      </c>
      <c r="H456" s="18">
        <v>54142901</v>
      </c>
      <c r="I456" s="18">
        <v>9683.4959832343702</v>
      </c>
      <c r="J456" s="19">
        <v>26.542367913506869</v>
      </c>
      <c r="K456" s="18">
        <v>2605</v>
      </c>
      <c r="L456" s="18">
        <v>2501424</v>
      </c>
      <c r="M456" s="18">
        <v>5725</v>
      </c>
      <c r="N456" s="18">
        <v>55281643</v>
      </c>
      <c r="O456" s="18">
        <v>5726</v>
      </c>
      <c r="P456" s="18">
        <v>51246963</v>
      </c>
      <c r="Q456" s="18">
        <v>635</v>
      </c>
      <c r="R456" s="18">
        <v>-286687</v>
      </c>
      <c r="S456" s="18">
        <v>352</v>
      </c>
      <c r="T456" s="18">
        <v>1253316</v>
      </c>
      <c r="U456" s="18">
        <v>5725</v>
      </c>
      <c r="V456" s="18">
        <v>215208795</v>
      </c>
      <c r="W456" s="18">
        <v>5258</v>
      </c>
      <c r="X456" s="18">
        <v>6305907</v>
      </c>
      <c r="Y456" s="18">
        <v>3704</v>
      </c>
      <c r="Z456" s="18">
        <v>4138574</v>
      </c>
      <c r="AA456" s="18">
        <v>85</v>
      </c>
      <c r="AB456" s="18">
        <v>-625581</v>
      </c>
      <c r="AC456" s="18">
        <v>300</v>
      </c>
      <c r="AD456" s="18">
        <v>4181314</v>
      </c>
      <c r="AE456" s="18">
        <v>5000</v>
      </c>
      <c r="AF456" s="18">
        <v>179182230</v>
      </c>
      <c r="AG456" s="18">
        <v>4729</v>
      </c>
      <c r="AH456" s="18">
        <v>2895110</v>
      </c>
      <c r="AI456" s="18">
        <v>160</v>
      </c>
      <c r="AJ456" s="18">
        <v>86958</v>
      </c>
      <c r="AK456" s="18">
        <v>4656</v>
      </c>
      <c r="AL456" s="18">
        <v>4335347</v>
      </c>
      <c r="AM456" s="18">
        <v>570</v>
      </c>
      <c r="AN456" s="18">
        <v>1797062</v>
      </c>
      <c r="AO456" s="18">
        <v>96</v>
      </c>
      <c r="AP456" s="18">
        <v>139637</v>
      </c>
    </row>
    <row r="457" spans="1:42" x14ac:dyDescent="0.2">
      <c r="A457" s="17" t="s">
        <v>1714</v>
      </c>
      <c r="B457" s="18">
        <v>1163</v>
      </c>
      <c r="C457" s="18">
        <v>4257</v>
      </c>
      <c r="D457" s="18">
        <v>127236001</v>
      </c>
      <c r="E457" s="18">
        <v>29888.654216584448</v>
      </c>
      <c r="F457" s="18">
        <v>1210</v>
      </c>
      <c r="G457" s="18">
        <v>1673899</v>
      </c>
      <c r="H457" s="18">
        <v>27662712</v>
      </c>
      <c r="I457" s="18">
        <v>6891.3814893117215</v>
      </c>
      <c r="J457" s="19">
        <v>23.056847723467826</v>
      </c>
      <c r="K457" s="18">
        <v>1884</v>
      </c>
      <c r="L457" s="18">
        <v>2997261</v>
      </c>
      <c r="M457" s="18">
        <v>4257</v>
      </c>
      <c r="N457" s="18">
        <v>29540367</v>
      </c>
      <c r="O457" s="18">
        <v>4257</v>
      </c>
      <c r="P457" s="18">
        <v>22874341</v>
      </c>
      <c r="Q457" s="18">
        <v>418</v>
      </c>
      <c r="R457" s="18">
        <v>519554</v>
      </c>
      <c r="S457" s="18">
        <v>421</v>
      </c>
      <c r="T457" s="18">
        <v>1317972</v>
      </c>
      <c r="U457" s="18">
        <v>4257</v>
      </c>
      <c r="V457" s="18">
        <v>132834165</v>
      </c>
      <c r="W457" s="18">
        <v>3582</v>
      </c>
      <c r="X457" s="18">
        <v>5598159</v>
      </c>
      <c r="Y457" s="18">
        <v>3128</v>
      </c>
      <c r="Z457" s="18">
        <v>3613532</v>
      </c>
      <c r="AA457" s="18">
        <v>121</v>
      </c>
      <c r="AB457" s="18">
        <v>-136903</v>
      </c>
      <c r="AC457" s="18">
        <v>304</v>
      </c>
      <c r="AD457" s="18">
        <v>4683495</v>
      </c>
      <c r="AE457" s="18">
        <v>3346</v>
      </c>
      <c r="AF457" s="18">
        <v>89300825</v>
      </c>
      <c r="AG457" s="18">
        <v>3387</v>
      </c>
      <c r="AH457" s="18">
        <v>1692595</v>
      </c>
      <c r="AI457" s="18">
        <v>54</v>
      </c>
      <c r="AJ457" s="18">
        <v>39950</v>
      </c>
      <c r="AK457" s="18">
        <v>2865</v>
      </c>
      <c r="AL457" s="18">
        <v>2955379</v>
      </c>
      <c r="AM457" s="18">
        <v>461</v>
      </c>
      <c r="AN457" s="18">
        <v>1514462</v>
      </c>
      <c r="AO457" s="18">
        <v>74</v>
      </c>
      <c r="AP457" s="18">
        <v>114859</v>
      </c>
    </row>
    <row r="458" spans="1:42" x14ac:dyDescent="0.2">
      <c r="A458" s="17" t="s">
        <v>1715</v>
      </c>
      <c r="B458" s="18">
        <v>3089</v>
      </c>
      <c r="C458" s="18">
        <v>15352</v>
      </c>
      <c r="D458" s="18">
        <v>530435849</v>
      </c>
      <c r="E458" s="18">
        <v>34551.579533611257</v>
      </c>
      <c r="F458" s="18">
        <v>4435</v>
      </c>
      <c r="G458" s="18">
        <v>5621190</v>
      </c>
      <c r="H458" s="18">
        <v>129563612</v>
      </c>
      <c r="I458" s="18">
        <v>8805.6801719645646</v>
      </c>
      <c r="J458" s="19">
        <v>25.485608156925306</v>
      </c>
      <c r="K458" s="18">
        <v>7014</v>
      </c>
      <c r="L458" s="18">
        <v>6622591</v>
      </c>
      <c r="M458" s="18">
        <v>15350</v>
      </c>
      <c r="N458" s="18">
        <v>134025850</v>
      </c>
      <c r="O458" s="18">
        <v>15351</v>
      </c>
      <c r="P458" s="18">
        <v>120736498</v>
      </c>
      <c r="Q458" s="18">
        <v>2079</v>
      </c>
      <c r="R458" s="18">
        <v>-363121</v>
      </c>
      <c r="S458" s="18">
        <v>1369</v>
      </c>
      <c r="T458" s="18">
        <v>5384019</v>
      </c>
      <c r="U458" s="18">
        <v>15352</v>
      </c>
      <c r="V458" s="18">
        <v>551640143</v>
      </c>
      <c r="W458" s="18">
        <v>13752</v>
      </c>
      <c r="X458" s="18">
        <v>21218509</v>
      </c>
      <c r="Y458" s="18">
        <v>10257</v>
      </c>
      <c r="Z458" s="18">
        <v>12127194</v>
      </c>
      <c r="AA458" s="18">
        <v>295</v>
      </c>
      <c r="AB458" s="18">
        <v>-873097</v>
      </c>
      <c r="AC458" s="18">
        <v>898</v>
      </c>
      <c r="AD458" s="18">
        <v>14549292</v>
      </c>
      <c r="AE458" s="18">
        <v>13241</v>
      </c>
      <c r="AF458" s="18">
        <v>440700807</v>
      </c>
      <c r="AG458" s="18">
        <v>12934</v>
      </c>
      <c r="AH458" s="18">
        <v>7390696</v>
      </c>
      <c r="AI458" s="18">
        <v>442</v>
      </c>
      <c r="AJ458" s="18">
        <v>257818</v>
      </c>
      <c r="AK458" s="18">
        <v>11975</v>
      </c>
      <c r="AL458" s="18">
        <v>13782254</v>
      </c>
      <c r="AM458" s="18">
        <v>1258</v>
      </c>
      <c r="AN458" s="18">
        <v>4043614</v>
      </c>
      <c r="AO458" s="18">
        <v>611</v>
      </c>
      <c r="AP458" s="18">
        <v>944216</v>
      </c>
    </row>
    <row r="459" spans="1:42" x14ac:dyDescent="0.2">
      <c r="A459" s="17" t="s">
        <v>1716</v>
      </c>
      <c r="B459" s="18">
        <v>176</v>
      </c>
      <c r="C459" s="18">
        <v>704</v>
      </c>
      <c r="D459" s="18">
        <v>23306725</v>
      </c>
      <c r="E459" s="18">
        <v>33106.143465909088</v>
      </c>
      <c r="F459" s="18">
        <v>208</v>
      </c>
      <c r="G459" s="18">
        <v>136227</v>
      </c>
      <c r="H459" s="18">
        <v>5589436</v>
      </c>
      <c r="I459" s="18">
        <v>8133.044034090909</v>
      </c>
      <c r="J459" s="19">
        <v>24.566570378292102</v>
      </c>
      <c r="K459" s="18">
        <v>301</v>
      </c>
      <c r="L459" s="18">
        <v>271863</v>
      </c>
      <c r="M459" s="18">
        <v>704</v>
      </c>
      <c r="N459" s="18">
        <v>5661346</v>
      </c>
      <c r="O459" s="18">
        <v>704</v>
      </c>
      <c r="P459" s="18">
        <v>5248990</v>
      </c>
      <c r="Q459" s="18">
        <v>97</v>
      </c>
      <c r="R459" s="18">
        <v>96134</v>
      </c>
      <c r="S459" s="18">
        <v>71</v>
      </c>
      <c r="T459" s="18">
        <v>189843</v>
      </c>
      <c r="U459" s="18">
        <v>704</v>
      </c>
      <c r="V459" s="18">
        <v>24204778</v>
      </c>
      <c r="W459" s="18">
        <v>610</v>
      </c>
      <c r="X459" s="18">
        <v>898047</v>
      </c>
      <c r="Y459" s="18">
        <v>465</v>
      </c>
      <c r="Z459" s="18">
        <v>404155</v>
      </c>
      <c r="AA459" s="18">
        <v>27</v>
      </c>
      <c r="AB459" s="18">
        <v>-23952</v>
      </c>
      <c r="AC459" s="18">
        <v>37</v>
      </c>
      <c r="AD459" s="18">
        <v>717053</v>
      </c>
      <c r="AE459" s="18">
        <v>611</v>
      </c>
      <c r="AF459" s="18">
        <v>20550190</v>
      </c>
      <c r="AG459" s="18">
        <v>586</v>
      </c>
      <c r="AH459" s="18">
        <v>323071</v>
      </c>
      <c r="AI459" s="18">
        <v>17</v>
      </c>
      <c r="AJ459" s="18">
        <v>8962</v>
      </c>
      <c r="AK459" s="18">
        <v>522</v>
      </c>
      <c r="AL459" s="18">
        <v>583260</v>
      </c>
      <c r="AM459" s="18">
        <v>45</v>
      </c>
      <c r="AN459" s="18">
        <v>130693</v>
      </c>
      <c r="AO459" s="18">
        <v>26</v>
      </c>
      <c r="AP459" s="18">
        <v>46683</v>
      </c>
    </row>
    <row r="460" spans="1:42" x14ac:dyDescent="0.2">
      <c r="A460" s="17" t="s">
        <v>1717</v>
      </c>
      <c r="B460" s="18">
        <v>375</v>
      </c>
      <c r="C460" s="18">
        <v>1418</v>
      </c>
      <c r="D460" s="18">
        <v>45352018</v>
      </c>
      <c r="E460" s="18">
        <v>31983.087447108603</v>
      </c>
      <c r="F460" s="18">
        <v>354</v>
      </c>
      <c r="G460" s="18">
        <v>440317</v>
      </c>
      <c r="H460" s="18">
        <v>10621172</v>
      </c>
      <c r="I460" s="18">
        <v>7800.7679830747529</v>
      </c>
      <c r="J460" s="19">
        <v>24.390290637122256</v>
      </c>
      <c r="K460" s="18">
        <v>558</v>
      </c>
      <c r="L460" s="18">
        <v>578350</v>
      </c>
      <c r="M460" s="18">
        <v>1418</v>
      </c>
      <c r="N460" s="18">
        <v>11004016</v>
      </c>
      <c r="O460" s="18">
        <v>1418</v>
      </c>
      <c r="P460" s="18">
        <v>9926311</v>
      </c>
      <c r="Q460" s="18">
        <v>151</v>
      </c>
      <c r="R460" s="18">
        <v>163198</v>
      </c>
      <c r="S460" s="18">
        <v>103</v>
      </c>
      <c r="T460" s="18">
        <v>330365</v>
      </c>
      <c r="U460" s="18">
        <v>1418</v>
      </c>
      <c r="V460" s="18">
        <v>47173546</v>
      </c>
      <c r="W460" s="18">
        <v>1240</v>
      </c>
      <c r="X460" s="18">
        <v>1821564</v>
      </c>
      <c r="Y460" s="18">
        <v>991</v>
      </c>
      <c r="Z460" s="18">
        <v>1020629</v>
      </c>
      <c r="AA460" s="18">
        <v>33</v>
      </c>
      <c r="AB460" s="18">
        <v>-51921</v>
      </c>
      <c r="AC460" s="18">
        <v>87</v>
      </c>
      <c r="AD460" s="18">
        <v>1340502</v>
      </c>
      <c r="AE460" s="18">
        <v>1205</v>
      </c>
      <c r="AF460" s="18">
        <v>37630829</v>
      </c>
      <c r="AG460" s="18">
        <v>1141</v>
      </c>
      <c r="AH460" s="18">
        <v>618294</v>
      </c>
      <c r="AI460" s="18">
        <v>32</v>
      </c>
      <c r="AJ460" s="18">
        <v>18329</v>
      </c>
      <c r="AK460" s="18">
        <v>1061</v>
      </c>
      <c r="AL460" s="18">
        <v>1172960</v>
      </c>
      <c r="AM460" s="18">
        <v>131</v>
      </c>
      <c r="AN460" s="18">
        <v>443853</v>
      </c>
      <c r="AO460" s="18">
        <v>28</v>
      </c>
      <c r="AP460" s="18">
        <v>38623</v>
      </c>
    </row>
    <row r="461" spans="1:42" x14ac:dyDescent="0.2">
      <c r="A461" s="17" t="s">
        <v>1718</v>
      </c>
      <c r="B461" s="18">
        <v>3350</v>
      </c>
      <c r="C461" s="18">
        <v>17176</v>
      </c>
      <c r="D461" s="18">
        <v>593136195</v>
      </c>
      <c r="E461" s="18">
        <v>34532.847869119701</v>
      </c>
      <c r="F461" s="18">
        <v>4741</v>
      </c>
      <c r="G461" s="18">
        <v>7424138</v>
      </c>
      <c r="H461" s="18">
        <v>143896154</v>
      </c>
      <c r="I461" s="18">
        <v>8809.9843968327896</v>
      </c>
      <c r="J461" s="19">
        <v>25.511896470927724</v>
      </c>
      <c r="K461" s="18">
        <v>7503</v>
      </c>
      <c r="L461" s="18">
        <v>7713120</v>
      </c>
      <c r="M461" s="18">
        <v>17174</v>
      </c>
      <c r="N461" s="18">
        <v>149834820</v>
      </c>
      <c r="O461" s="18">
        <v>17174</v>
      </c>
      <c r="P461" s="18">
        <v>130025448</v>
      </c>
      <c r="Q461" s="18">
        <v>2331</v>
      </c>
      <c r="R461" s="18">
        <v>192114</v>
      </c>
      <c r="S461" s="18">
        <v>1632</v>
      </c>
      <c r="T461" s="18">
        <v>7616974</v>
      </c>
      <c r="U461" s="18">
        <v>17175</v>
      </c>
      <c r="V461" s="18">
        <v>614785102</v>
      </c>
      <c r="W461" s="18">
        <v>15224</v>
      </c>
      <c r="X461" s="18">
        <v>21648570</v>
      </c>
      <c r="Y461" s="18">
        <v>11458</v>
      </c>
      <c r="Z461" s="18">
        <v>14430249</v>
      </c>
      <c r="AA461" s="18">
        <v>257</v>
      </c>
      <c r="AB461" s="18">
        <v>-1432029</v>
      </c>
      <c r="AC461" s="18">
        <v>1105</v>
      </c>
      <c r="AD461" s="18">
        <v>19839502</v>
      </c>
      <c r="AE461" s="18">
        <v>14791</v>
      </c>
      <c r="AF461" s="18">
        <v>480402845</v>
      </c>
      <c r="AG461" s="18">
        <v>14501</v>
      </c>
      <c r="AH461" s="18">
        <v>8235330</v>
      </c>
      <c r="AI461" s="18">
        <v>376</v>
      </c>
      <c r="AJ461" s="18">
        <v>231616</v>
      </c>
      <c r="AK461" s="18">
        <v>13094</v>
      </c>
      <c r="AL461" s="18">
        <v>14157812</v>
      </c>
      <c r="AM461" s="18">
        <v>1352</v>
      </c>
      <c r="AN461" s="18">
        <v>3956811</v>
      </c>
      <c r="AO461" s="18">
        <v>496</v>
      </c>
      <c r="AP461" s="18">
        <v>792252</v>
      </c>
    </row>
    <row r="462" spans="1:42" x14ac:dyDescent="0.2">
      <c r="A462" s="17" t="s">
        <v>1719</v>
      </c>
      <c r="B462" s="18">
        <v>401</v>
      </c>
      <c r="C462" s="18">
        <v>918</v>
      </c>
      <c r="D462" s="18">
        <v>24740299</v>
      </c>
      <c r="E462" s="18">
        <v>26950.216775599129</v>
      </c>
      <c r="F462" s="18">
        <v>207</v>
      </c>
      <c r="G462" s="18">
        <v>250462</v>
      </c>
      <c r="H462" s="18">
        <v>5055946</v>
      </c>
      <c r="I462" s="18">
        <v>5780.4008714596948</v>
      </c>
      <c r="J462" s="19">
        <v>21.448439244812683</v>
      </c>
      <c r="K462" s="18">
        <v>367</v>
      </c>
      <c r="L462" s="18">
        <v>560705</v>
      </c>
      <c r="M462" s="18">
        <v>918</v>
      </c>
      <c r="N462" s="18">
        <v>5357068</v>
      </c>
      <c r="O462" s="18">
        <v>918</v>
      </c>
      <c r="P462" s="18">
        <v>4233152</v>
      </c>
      <c r="Q462" s="18">
        <v>95</v>
      </c>
      <c r="R462" s="18">
        <v>294577</v>
      </c>
      <c r="S462" s="18">
        <v>78</v>
      </c>
      <c r="T462" s="18">
        <v>287294</v>
      </c>
      <c r="U462" s="18">
        <v>918</v>
      </c>
      <c r="V462" s="18">
        <v>25923487</v>
      </c>
      <c r="W462" s="18">
        <v>751</v>
      </c>
      <c r="X462" s="18">
        <v>1183208</v>
      </c>
      <c r="Y462" s="18">
        <v>711</v>
      </c>
      <c r="Z462" s="18">
        <v>632521</v>
      </c>
      <c r="AA462" s="18">
        <v>33</v>
      </c>
      <c r="AB462" s="18">
        <v>132633</v>
      </c>
      <c r="AC462" s="18">
        <v>67</v>
      </c>
      <c r="AD462" s="18">
        <v>715421</v>
      </c>
      <c r="AE462" s="18">
        <v>718</v>
      </c>
      <c r="AF462" s="18">
        <v>18090228</v>
      </c>
      <c r="AG462" s="18">
        <v>701</v>
      </c>
      <c r="AH462" s="18">
        <v>321380</v>
      </c>
      <c r="AI462" s="18">
        <v>12</v>
      </c>
      <c r="AJ462" s="18">
        <v>8616</v>
      </c>
      <c r="AK462" s="18">
        <v>604</v>
      </c>
      <c r="AL462" s="18">
        <v>634748</v>
      </c>
      <c r="AM462" s="18">
        <v>86</v>
      </c>
      <c r="AN462" s="18">
        <v>315555</v>
      </c>
      <c r="AO462" s="18">
        <v>33</v>
      </c>
      <c r="AP462" s="18">
        <v>60102</v>
      </c>
    </row>
    <row r="463" spans="1:42" x14ac:dyDescent="0.2">
      <c r="A463" s="17" t="s">
        <v>1720</v>
      </c>
      <c r="B463" s="18">
        <v>886</v>
      </c>
      <c r="C463" s="18">
        <v>2215</v>
      </c>
      <c r="D463" s="18">
        <v>63754196</v>
      </c>
      <c r="E463" s="18">
        <v>28782.932731376975</v>
      </c>
      <c r="F463" s="18">
        <v>567</v>
      </c>
      <c r="G463" s="18">
        <v>719875</v>
      </c>
      <c r="H463" s="18">
        <v>13442648</v>
      </c>
      <c r="I463" s="18">
        <v>6393.9155756207674</v>
      </c>
      <c r="J463" s="19">
        <v>22.214260219045034</v>
      </c>
      <c r="K463" s="18">
        <v>1146</v>
      </c>
      <c r="L463" s="18">
        <v>1652324</v>
      </c>
      <c r="M463" s="18">
        <v>2215</v>
      </c>
      <c r="N463" s="18">
        <v>14452928</v>
      </c>
      <c r="O463" s="18">
        <v>2215</v>
      </c>
      <c r="P463" s="18">
        <v>11471316</v>
      </c>
      <c r="Q463" s="18">
        <v>256</v>
      </c>
      <c r="R463" s="18">
        <v>519711</v>
      </c>
      <c r="S463" s="18">
        <v>149</v>
      </c>
      <c r="T463" s="18">
        <v>437705</v>
      </c>
      <c r="U463" s="18">
        <v>2215</v>
      </c>
      <c r="V463" s="18">
        <v>67092305</v>
      </c>
      <c r="W463" s="18">
        <v>1794</v>
      </c>
      <c r="X463" s="18">
        <v>3338134</v>
      </c>
      <c r="Y463" s="18">
        <v>1646</v>
      </c>
      <c r="Z463" s="18">
        <v>1864558</v>
      </c>
      <c r="AA463" s="18">
        <v>79</v>
      </c>
      <c r="AB463" s="18">
        <v>117714</v>
      </c>
      <c r="AC463" s="18">
        <v>136</v>
      </c>
      <c r="AD463" s="18">
        <v>2110805</v>
      </c>
      <c r="AE463" s="18">
        <v>1715</v>
      </c>
      <c r="AF463" s="18">
        <v>47048875</v>
      </c>
      <c r="AG463" s="18">
        <v>1700</v>
      </c>
      <c r="AH463" s="18">
        <v>829257</v>
      </c>
      <c r="AI463" s="18">
        <v>40</v>
      </c>
      <c r="AJ463" s="18">
        <v>23492</v>
      </c>
      <c r="AK463" s="18">
        <v>1514</v>
      </c>
      <c r="AL463" s="18">
        <v>2586084</v>
      </c>
      <c r="AM463" s="18">
        <v>275</v>
      </c>
      <c r="AN463" s="18">
        <v>1030680</v>
      </c>
      <c r="AO463" s="18">
        <v>66</v>
      </c>
      <c r="AP463" s="18">
        <v>104397</v>
      </c>
    </row>
    <row r="464" spans="1:42" x14ac:dyDescent="0.2">
      <c r="A464" s="17" t="s">
        <v>1721</v>
      </c>
      <c r="B464" s="18">
        <v>632</v>
      </c>
      <c r="C464" s="18">
        <v>1954</v>
      </c>
      <c r="D464" s="18">
        <v>56245773</v>
      </c>
      <c r="E464" s="18">
        <v>28784.940122824974</v>
      </c>
      <c r="F464" s="18">
        <v>492</v>
      </c>
      <c r="G464" s="18">
        <v>415168</v>
      </c>
      <c r="H464" s="18">
        <v>12331743</v>
      </c>
      <c r="I464" s="18">
        <v>6523.4959058341865</v>
      </c>
      <c r="J464" s="19">
        <v>22.662878150861221</v>
      </c>
      <c r="K464" s="18">
        <v>726</v>
      </c>
      <c r="L464" s="18">
        <v>1099484</v>
      </c>
      <c r="M464" s="18">
        <v>1954</v>
      </c>
      <c r="N464" s="18">
        <v>12746239</v>
      </c>
      <c r="O464" s="18">
        <v>1954</v>
      </c>
      <c r="P464" s="18">
        <v>10279285</v>
      </c>
      <c r="Q464" s="18">
        <v>162</v>
      </c>
      <c r="R464" s="18">
        <v>204532</v>
      </c>
      <c r="S464" s="18">
        <v>148</v>
      </c>
      <c r="T464" s="18">
        <v>410602</v>
      </c>
      <c r="U464" s="18">
        <v>1954</v>
      </c>
      <c r="V464" s="18">
        <v>58713461</v>
      </c>
      <c r="W464" s="18">
        <v>1604</v>
      </c>
      <c r="X464" s="18">
        <v>2467678</v>
      </c>
      <c r="Y464" s="18">
        <v>1394</v>
      </c>
      <c r="Z464" s="18">
        <v>1174111</v>
      </c>
      <c r="AA464" s="18">
        <v>49</v>
      </c>
      <c r="AB464" s="18">
        <v>25283</v>
      </c>
      <c r="AC464" s="18">
        <v>131</v>
      </c>
      <c r="AD464" s="18">
        <v>2194777</v>
      </c>
      <c r="AE464" s="18">
        <v>1568</v>
      </c>
      <c r="AF464" s="18">
        <v>42602402</v>
      </c>
      <c r="AG464" s="18">
        <v>1523</v>
      </c>
      <c r="AH464" s="18">
        <v>746675</v>
      </c>
      <c r="AI464" s="18">
        <v>19</v>
      </c>
      <c r="AJ464" s="18">
        <v>10809</v>
      </c>
      <c r="AK464" s="18">
        <v>1328</v>
      </c>
      <c r="AL464" s="18">
        <v>1480355</v>
      </c>
      <c r="AM464" s="18">
        <v>207</v>
      </c>
      <c r="AN464" s="18">
        <v>760865</v>
      </c>
      <c r="AO464" s="18">
        <v>64</v>
      </c>
      <c r="AP464" s="18">
        <v>94312</v>
      </c>
    </row>
    <row r="465" spans="1:42" x14ac:dyDescent="0.2">
      <c r="A465" s="17" t="s">
        <v>1722</v>
      </c>
      <c r="B465" s="18">
        <v>217</v>
      </c>
      <c r="C465" s="18">
        <v>659</v>
      </c>
      <c r="D465" s="18">
        <v>19453414</v>
      </c>
      <c r="E465" s="18">
        <v>29519.596358118361</v>
      </c>
      <c r="F465" s="18">
        <v>191</v>
      </c>
      <c r="G465" s="18">
        <v>206359</v>
      </c>
      <c r="H465" s="18">
        <v>4301072</v>
      </c>
      <c r="I465" s="18">
        <v>6839.8042488619121</v>
      </c>
      <c r="J465" s="19">
        <v>23.170385414097495</v>
      </c>
      <c r="K465" s="18">
        <v>257</v>
      </c>
      <c r="L465" s="18">
        <v>486186</v>
      </c>
      <c r="M465" s="18">
        <v>659</v>
      </c>
      <c r="N465" s="18">
        <v>4518374</v>
      </c>
      <c r="O465" s="18">
        <v>659</v>
      </c>
      <c r="P465" s="18">
        <v>3406394</v>
      </c>
      <c r="Q465" s="18">
        <v>71</v>
      </c>
      <c r="R465" s="18">
        <v>189144</v>
      </c>
      <c r="S465" s="18">
        <v>65</v>
      </c>
      <c r="T465" s="18">
        <v>415927</v>
      </c>
      <c r="U465" s="18">
        <v>659</v>
      </c>
      <c r="V465" s="18">
        <v>20025224</v>
      </c>
      <c r="W465" s="18">
        <v>529</v>
      </c>
      <c r="X465" s="18">
        <v>571799</v>
      </c>
      <c r="Y465" s="18">
        <v>476</v>
      </c>
      <c r="Z465" s="18">
        <v>480599</v>
      </c>
      <c r="AA465" s="18">
        <v>28</v>
      </c>
      <c r="AB465" s="18">
        <v>127531</v>
      </c>
      <c r="AC465" s="18">
        <v>35</v>
      </c>
      <c r="AD465" s="18">
        <v>459319</v>
      </c>
      <c r="AE465" s="18">
        <v>522</v>
      </c>
      <c r="AF465" s="18">
        <v>13856639</v>
      </c>
      <c r="AG465" s="18">
        <v>508</v>
      </c>
      <c r="AH465" s="18">
        <v>258523</v>
      </c>
      <c r="AI465" s="18">
        <v>8</v>
      </c>
      <c r="AJ465" s="18">
        <v>4640</v>
      </c>
      <c r="AK465" s="18">
        <v>435</v>
      </c>
      <c r="AL465" s="18">
        <v>374144</v>
      </c>
      <c r="AM465" s="18">
        <v>56</v>
      </c>
      <c r="AN465" s="18">
        <v>200170</v>
      </c>
      <c r="AO465" s="18">
        <v>10</v>
      </c>
      <c r="AP465" s="18">
        <v>17863</v>
      </c>
    </row>
    <row r="466" spans="1:42" x14ac:dyDescent="0.2">
      <c r="A466" s="17" t="s">
        <v>1723</v>
      </c>
      <c r="B466" s="18">
        <v>301</v>
      </c>
      <c r="C466" s="18">
        <v>1322</v>
      </c>
      <c r="D466" s="18">
        <v>41792415</v>
      </c>
      <c r="E466" s="18">
        <v>31613.021936459911</v>
      </c>
      <c r="F466" s="18">
        <v>403</v>
      </c>
      <c r="G466" s="18">
        <v>688649</v>
      </c>
      <c r="H466" s="18">
        <v>9401079</v>
      </c>
      <c r="I466" s="18">
        <v>7632.1694402420571</v>
      </c>
      <c r="J466" s="19">
        <v>24.142486142521317</v>
      </c>
      <c r="K466" s="18">
        <v>483</v>
      </c>
      <c r="L466" s="18">
        <v>848452</v>
      </c>
      <c r="M466" s="18">
        <v>1322</v>
      </c>
      <c r="N466" s="18">
        <v>10151798</v>
      </c>
      <c r="O466" s="18">
        <v>1322</v>
      </c>
      <c r="P466" s="18">
        <v>7647485</v>
      </c>
      <c r="Q466" s="18">
        <v>160</v>
      </c>
      <c r="R466" s="18">
        <v>166841</v>
      </c>
      <c r="S466" s="18">
        <v>117</v>
      </c>
      <c r="T466" s="18">
        <v>302787</v>
      </c>
      <c r="U466" s="18">
        <v>1322</v>
      </c>
      <c r="V466" s="18">
        <v>43759144</v>
      </c>
      <c r="W466" s="18">
        <v>1089</v>
      </c>
      <c r="X466" s="18">
        <v>1966791</v>
      </c>
      <c r="Y466" s="18">
        <v>963</v>
      </c>
      <c r="Z466" s="18">
        <v>1336723</v>
      </c>
      <c r="AA466" s="18">
        <v>52</v>
      </c>
      <c r="AB466" s="18">
        <v>637666</v>
      </c>
      <c r="AC466" s="18">
        <v>102</v>
      </c>
      <c r="AD466" s="18">
        <v>1552176</v>
      </c>
      <c r="AE466" s="18">
        <v>1049</v>
      </c>
      <c r="AF466" s="18">
        <v>28338637</v>
      </c>
      <c r="AG466" s="18">
        <v>1065</v>
      </c>
      <c r="AH466" s="18">
        <v>569003</v>
      </c>
      <c r="AI466" s="18">
        <v>26</v>
      </c>
      <c r="AJ466" s="18">
        <v>16410</v>
      </c>
      <c r="AK466" s="18">
        <v>873</v>
      </c>
      <c r="AL466" s="18">
        <v>980879</v>
      </c>
      <c r="AM466" s="18">
        <v>119</v>
      </c>
      <c r="AN466" s="18">
        <v>642719</v>
      </c>
      <c r="AO466" s="18">
        <v>47</v>
      </c>
      <c r="AP466" s="18">
        <v>75866</v>
      </c>
    </row>
    <row r="467" spans="1:42" x14ac:dyDescent="0.2">
      <c r="A467" s="17" t="s">
        <v>1724</v>
      </c>
      <c r="B467" s="18">
        <v>328</v>
      </c>
      <c r="C467" s="18">
        <v>1063</v>
      </c>
      <c r="D467" s="18">
        <v>31408705</v>
      </c>
      <c r="E467" s="18">
        <v>29547.229539040451</v>
      </c>
      <c r="F467" s="18">
        <v>294</v>
      </c>
      <c r="G467" s="18">
        <v>404106</v>
      </c>
      <c r="H467" s="18">
        <v>6994441</v>
      </c>
      <c r="I467" s="18">
        <v>6960.0630291627467</v>
      </c>
      <c r="J467" s="19">
        <v>23.555721256256824</v>
      </c>
      <c r="K467" s="18">
        <v>464</v>
      </c>
      <c r="L467" s="18">
        <v>726531</v>
      </c>
      <c r="M467" s="18">
        <v>1063</v>
      </c>
      <c r="N467" s="18">
        <v>7285873</v>
      </c>
      <c r="O467" s="18">
        <v>1063</v>
      </c>
      <c r="P467" s="18">
        <v>5516821</v>
      </c>
      <c r="Q467" s="18">
        <v>126</v>
      </c>
      <c r="R467" s="18">
        <v>166946</v>
      </c>
      <c r="S467" s="18">
        <v>78</v>
      </c>
      <c r="T467" s="18">
        <v>212602</v>
      </c>
      <c r="U467" s="18">
        <v>1063</v>
      </c>
      <c r="V467" s="18">
        <v>32578041</v>
      </c>
      <c r="W467" s="18">
        <v>873</v>
      </c>
      <c r="X467" s="18">
        <v>1169315</v>
      </c>
      <c r="Y467" s="18">
        <v>787</v>
      </c>
      <c r="Z467" s="18">
        <v>723334</v>
      </c>
      <c r="AA467" s="18">
        <v>59</v>
      </c>
      <c r="AB467" s="18">
        <v>496459</v>
      </c>
      <c r="AC467" s="18">
        <v>79</v>
      </c>
      <c r="AD467" s="18">
        <v>851287</v>
      </c>
      <c r="AE467" s="18">
        <v>811</v>
      </c>
      <c r="AF467" s="18">
        <v>23175003</v>
      </c>
      <c r="AG467" s="18">
        <v>830</v>
      </c>
      <c r="AH467" s="18">
        <v>417352</v>
      </c>
      <c r="AI467" s="18">
        <v>21</v>
      </c>
      <c r="AJ467" s="18">
        <v>14194</v>
      </c>
      <c r="AK467" s="18">
        <v>713</v>
      </c>
      <c r="AL467" s="18">
        <v>843461</v>
      </c>
      <c r="AM467" s="18">
        <v>86</v>
      </c>
      <c r="AN467" s="18">
        <v>315175</v>
      </c>
      <c r="AO467" s="18">
        <v>28</v>
      </c>
      <c r="AP467" s="18">
        <v>47295</v>
      </c>
    </row>
    <row r="468" spans="1:42" x14ac:dyDescent="0.2">
      <c r="A468" s="17" t="s">
        <v>1725</v>
      </c>
      <c r="B468" s="18">
        <v>460</v>
      </c>
      <c r="C468" s="18">
        <v>1406</v>
      </c>
      <c r="D468" s="18">
        <v>38630077</v>
      </c>
      <c r="E468" s="18">
        <v>27475.16145092461</v>
      </c>
      <c r="F468" s="18">
        <v>370</v>
      </c>
      <c r="G468" s="18">
        <v>405553</v>
      </c>
      <c r="H468" s="18">
        <v>8097860</v>
      </c>
      <c r="I468" s="18">
        <v>6047.9466571834992</v>
      </c>
      <c r="J468" s="19">
        <v>22.01241535190313</v>
      </c>
      <c r="K468" s="18">
        <v>516</v>
      </c>
      <c r="L468" s="18">
        <v>900693</v>
      </c>
      <c r="M468" s="18">
        <v>1406</v>
      </c>
      <c r="N468" s="18">
        <v>8560861</v>
      </c>
      <c r="O468" s="18">
        <v>1406</v>
      </c>
      <c r="P468" s="18">
        <v>6527408</v>
      </c>
      <c r="Q468" s="18">
        <v>115</v>
      </c>
      <c r="R468" s="18">
        <v>60972</v>
      </c>
      <c r="S468" s="18">
        <v>117</v>
      </c>
      <c r="T468" s="18">
        <v>501879</v>
      </c>
      <c r="U468" s="18">
        <v>1406</v>
      </c>
      <c r="V468" s="18">
        <v>40130907</v>
      </c>
      <c r="W468" s="18">
        <v>1107</v>
      </c>
      <c r="X468" s="18">
        <v>1500760</v>
      </c>
      <c r="Y468" s="18">
        <v>1032</v>
      </c>
      <c r="Z468" s="18">
        <v>971075</v>
      </c>
      <c r="AA468" s="18">
        <v>70</v>
      </c>
      <c r="AB468" s="18">
        <v>677094</v>
      </c>
      <c r="AC468" s="18">
        <v>81</v>
      </c>
      <c r="AD468" s="18">
        <v>1166516</v>
      </c>
      <c r="AE468" s="18">
        <v>1051</v>
      </c>
      <c r="AF468" s="18">
        <v>27084334</v>
      </c>
      <c r="AG468" s="18">
        <v>1057</v>
      </c>
      <c r="AH468" s="18">
        <v>499347</v>
      </c>
      <c r="AI468" s="18">
        <v>12</v>
      </c>
      <c r="AJ468" s="18">
        <v>8376</v>
      </c>
      <c r="AK468" s="18">
        <v>874</v>
      </c>
      <c r="AL468" s="18">
        <v>920245</v>
      </c>
      <c r="AM468" s="18">
        <v>147</v>
      </c>
      <c r="AN468" s="18">
        <v>657224</v>
      </c>
      <c r="AO468" s="18">
        <v>32</v>
      </c>
      <c r="AP468" s="18">
        <v>47169</v>
      </c>
    </row>
    <row r="469" spans="1:42" x14ac:dyDescent="0.2">
      <c r="A469" s="17" t="s">
        <v>1726</v>
      </c>
      <c r="B469" s="18">
        <v>429</v>
      </c>
      <c r="C469" s="18">
        <v>1392</v>
      </c>
      <c r="D469" s="18">
        <v>41030471</v>
      </c>
      <c r="E469" s="18">
        <v>29475.913074712644</v>
      </c>
      <c r="F469" s="18">
        <v>416</v>
      </c>
      <c r="G469" s="18">
        <v>522522</v>
      </c>
      <c r="H469" s="18">
        <v>8910137</v>
      </c>
      <c r="I469" s="18">
        <v>6776.335488505747</v>
      </c>
      <c r="J469" s="19">
        <v>22.98939975609834</v>
      </c>
      <c r="K469" s="18">
        <v>563</v>
      </c>
      <c r="L469" s="18">
        <v>837061</v>
      </c>
      <c r="M469" s="18">
        <v>1392</v>
      </c>
      <c r="N469" s="18">
        <v>9549846</v>
      </c>
      <c r="O469" s="18">
        <v>1392</v>
      </c>
      <c r="P469" s="18">
        <v>6683407</v>
      </c>
      <c r="Q469" s="18">
        <v>203</v>
      </c>
      <c r="R469" s="18">
        <v>182760</v>
      </c>
      <c r="S469" s="18">
        <v>116</v>
      </c>
      <c r="T469" s="18">
        <v>319760</v>
      </c>
      <c r="U469" s="18">
        <v>1392</v>
      </c>
      <c r="V469" s="18">
        <v>42455415</v>
      </c>
      <c r="W469" s="18">
        <v>1080</v>
      </c>
      <c r="X469" s="18">
        <v>1424921</v>
      </c>
      <c r="Y469" s="18">
        <v>1084</v>
      </c>
      <c r="Z469" s="18">
        <v>1189964</v>
      </c>
      <c r="AA469" s="18">
        <v>82</v>
      </c>
      <c r="AB469" s="18">
        <v>465065</v>
      </c>
      <c r="AC469" s="18">
        <v>97</v>
      </c>
      <c r="AD469" s="18">
        <v>2138362</v>
      </c>
      <c r="AE469" s="18">
        <v>1086</v>
      </c>
      <c r="AF469" s="18">
        <v>27194202</v>
      </c>
      <c r="AG469" s="18">
        <v>1100</v>
      </c>
      <c r="AH469" s="18">
        <v>543706</v>
      </c>
      <c r="AI469" s="18">
        <v>7</v>
      </c>
      <c r="AJ469" s="18">
        <v>4920</v>
      </c>
      <c r="AK469" s="18">
        <v>869</v>
      </c>
      <c r="AL469" s="18">
        <v>989370</v>
      </c>
      <c r="AM469" s="18">
        <v>135</v>
      </c>
      <c r="AN469" s="18">
        <v>739804</v>
      </c>
      <c r="AO469" s="18">
        <v>50</v>
      </c>
      <c r="AP469" s="18">
        <v>77995</v>
      </c>
    </row>
    <row r="470" spans="1:42" x14ac:dyDescent="0.2">
      <c r="A470" s="17" t="s">
        <v>1727</v>
      </c>
      <c r="B470" s="18">
        <v>3301</v>
      </c>
      <c r="C470" s="18">
        <v>16040</v>
      </c>
      <c r="D470" s="18">
        <v>530661442</v>
      </c>
      <c r="E470" s="18">
        <v>33083.631047381547</v>
      </c>
      <c r="F470" s="18">
        <v>4341</v>
      </c>
      <c r="G470" s="18">
        <v>5612994</v>
      </c>
      <c r="H470" s="18">
        <v>126290029</v>
      </c>
      <c r="I470" s="18">
        <v>8223.3804862842899</v>
      </c>
      <c r="J470" s="19">
        <v>24.856342021548269</v>
      </c>
      <c r="K470" s="18">
        <v>6784</v>
      </c>
      <c r="L470" s="18">
        <v>7624676</v>
      </c>
      <c r="M470" s="18">
        <v>16039</v>
      </c>
      <c r="N470" s="18">
        <v>129906815</v>
      </c>
      <c r="O470" s="18">
        <v>16040</v>
      </c>
      <c r="P470" s="18">
        <v>111632984</v>
      </c>
      <c r="Q470" s="18">
        <v>2057</v>
      </c>
      <c r="R470" s="18">
        <v>656016</v>
      </c>
      <c r="S470" s="18">
        <v>1402</v>
      </c>
      <c r="T470" s="18">
        <v>3796823</v>
      </c>
      <c r="U470" s="18">
        <v>16040</v>
      </c>
      <c r="V470" s="18">
        <v>552196889</v>
      </c>
      <c r="W470" s="18">
        <v>14124</v>
      </c>
      <c r="X470" s="18">
        <v>21595352</v>
      </c>
      <c r="Y470" s="18">
        <v>10430</v>
      </c>
      <c r="Z470" s="18">
        <v>11144346</v>
      </c>
      <c r="AA470" s="18">
        <v>216</v>
      </c>
      <c r="AB470" s="18">
        <v>-470671</v>
      </c>
      <c r="AC470" s="18">
        <v>1005</v>
      </c>
      <c r="AD470" s="18">
        <v>17832329</v>
      </c>
      <c r="AE470" s="18">
        <v>13710</v>
      </c>
      <c r="AF470" s="18">
        <v>425721708</v>
      </c>
      <c r="AG470" s="18">
        <v>13432</v>
      </c>
      <c r="AH470" s="18">
        <v>7334215</v>
      </c>
      <c r="AI470" s="18">
        <v>318</v>
      </c>
      <c r="AJ470" s="18">
        <v>175076</v>
      </c>
      <c r="AK470" s="18">
        <v>12134</v>
      </c>
      <c r="AL470" s="18">
        <v>13233003</v>
      </c>
      <c r="AM470" s="18">
        <v>1239</v>
      </c>
      <c r="AN470" s="18">
        <v>3942500</v>
      </c>
      <c r="AO470" s="18">
        <v>544</v>
      </c>
      <c r="AP470" s="18">
        <v>897622</v>
      </c>
    </row>
    <row r="471" spans="1:42" x14ac:dyDescent="0.2">
      <c r="A471" s="17" t="s">
        <v>1728</v>
      </c>
      <c r="B471" s="18">
        <v>666</v>
      </c>
      <c r="C471" s="18">
        <v>1599</v>
      </c>
      <c r="D471" s="18">
        <v>44139343</v>
      </c>
      <c r="E471" s="18">
        <v>27604.342088805504</v>
      </c>
      <c r="F471" s="18">
        <v>464</v>
      </c>
      <c r="G471" s="18">
        <v>554882</v>
      </c>
      <c r="H471" s="18">
        <v>9016588</v>
      </c>
      <c r="I471" s="18">
        <v>5985.9099437148216</v>
      </c>
      <c r="J471" s="19">
        <v>21.684668029607963</v>
      </c>
      <c r="K471" s="18">
        <v>599</v>
      </c>
      <c r="L471" s="18">
        <v>716006</v>
      </c>
      <c r="M471" s="18">
        <v>1599</v>
      </c>
      <c r="N471" s="18">
        <v>9730415</v>
      </c>
      <c r="O471" s="18">
        <v>1599</v>
      </c>
      <c r="P471" s="18">
        <v>7501217</v>
      </c>
      <c r="Q471" s="18">
        <v>153</v>
      </c>
      <c r="R471" s="18">
        <v>382184</v>
      </c>
      <c r="S471" s="18">
        <v>132</v>
      </c>
      <c r="T471" s="18">
        <v>360663</v>
      </c>
      <c r="U471" s="18">
        <v>1599</v>
      </c>
      <c r="V471" s="18">
        <v>46007168</v>
      </c>
      <c r="W471" s="18">
        <v>1208</v>
      </c>
      <c r="X471" s="18">
        <v>1867727</v>
      </c>
      <c r="Y471" s="18">
        <v>1253</v>
      </c>
      <c r="Z471" s="18">
        <v>1308302</v>
      </c>
      <c r="AA471" s="18">
        <v>115</v>
      </c>
      <c r="AB471" s="18">
        <v>398420</v>
      </c>
      <c r="AC471" s="18">
        <v>116</v>
      </c>
      <c r="AD471" s="18">
        <v>1567374</v>
      </c>
      <c r="AE471" s="18">
        <v>1190</v>
      </c>
      <c r="AF471" s="18">
        <v>31184164</v>
      </c>
      <c r="AG471" s="18">
        <v>1214</v>
      </c>
      <c r="AH471" s="18">
        <v>575940</v>
      </c>
      <c r="AI471" s="18">
        <v>26</v>
      </c>
      <c r="AJ471" s="18">
        <v>16019</v>
      </c>
      <c r="AK471" s="18">
        <v>967</v>
      </c>
      <c r="AL471" s="18">
        <v>1134026</v>
      </c>
      <c r="AM471" s="18">
        <v>192</v>
      </c>
      <c r="AN471" s="18">
        <v>838972</v>
      </c>
      <c r="AO471" s="18">
        <v>52</v>
      </c>
      <c r="AP471" s="18">
        <v>79454</v>
      </c>
    </row>
    <row r="472" spans="1:42" x14ac:dyDescent="0.2">
      <c r="A472" s="17" t="s">
        <v>1729</v>
      </c>
      <c r="B472" s="18">
        <v>321</v>
      </c>
      <c r="C472" s="18">
        <v>1002</v>
      </c>
      <c r="D472" s="18">
        <v>31778248</v>
      </c>
      <c r="E472" s="18">
        <v>31714.818363273454</v>
      </c>
      <c r="F472" s="18">
        <v>225</v>
      </c>
      <c r="G472" s="18">
        <v>264191</v>
      </c>
      <c r="H472" s="18">
        <v>7374009</v>
      </c>
      <c r="I472" s="18">
        <v>7622.9540918163675</v>
      </c>
      <c r="J472" s="19">
        <v>24.035938041644084</v>
      </c>
      <c r="K472" s="18">
        <v>367</v>
      </c>
      <c r="L472" s="18">
        <v>309213</v>
      </c>
      <c r="M472" s="18">
        <v>1002</v>
      </c>
      <c r="N472" s="18">
        <v>7619207</v>
      </c>
      <c r="O472" s="18">
        <v>1002</v>
      </c>
      <c r="P472" s="18">
        <v>6379195</v>
      </c>
      <c r="Q472" s="18">
        <v>113</v>
      </c>
      <c r="R472" s="18">
        <v>-158115</v>
      </c>
      <c r="S472" s="18">
        <v>59</v>
      </c>
      <c r="T472" s="18">
        <v>228417</v>
      </c>
      <c r="U472" s="18">
        <v>1002</v>
      </c>
      <c r="V472" s="18">
        <v>33145900</v>
      </c>
      <c r="W472" s="18">
        <v>805</v>
      </c>
      <c r="X472" s="18">
        <v>1367668</v>
      </c>
      <c r="Y472" s="18">
        <v>705</v>
      </c>
      <c r="Z472" s="18">
        <v>696233</v>
      </c>
      <c r="AA472" s="18">
        <v>40</v>
      </c>
      <c r="AB472" s="18">
        <v>871324</v>
      </c>
      <c r="AC472" s="18">
        <v>66</v>
      </c>
      <c r="AD472" s="18">
        <v>670183</v>
      </c>
      <c r="AE472" s="18">
        <v>783</v>
      </c>
      <c r="AF472" s="18">
        <v>23093327</v>
      </c>
      <c r="AG472" s="18">
        <v>837</v>
      </c>
      <c r="AH472" s="18">
        <v>439066</v>
      </c>
      <c r="AI472" s="18">
        <v>20</v>
      </c>
      <c r="AJ472" s="18">
        <v>10282</v>
      </c>
      <c r="AK472" s="18">
        <v>658</v>
      </c>
      <c r="AL472" s="18">
        <v>827772</v>
      </c>
      <c r="AM472" s="18">
        <v>125</v>
      </c>
      <c r="AN472" s="18">
        <v>673155</v>
      </c>
      <c r="AO472" s="18">
        <v>54</v>
      </c>
      <c r="AP472" s="18">
        <v>80928</v>
      </c>
    </row>
    <row r="473" spans="1:42" x14ac:dyDescent="0.2">
      <c r="A473" s="17" t="s">
        <v>1730</v>
      </c>
      <c r="B473" s="18">
        <v>93</v>
      </c>
      <c r="C473" s="18">
        <v>313</v>
      </c>
      <c r="D473" s="18">
        <v>9496890</v>
      </c>
      <c r="E473" s="18">
        <v>30341.50159744409</v>
      </c>
      <c r="F473" s="18">
        <v>81</v>
      </c>
      <c r="G473" s="18">
        <v>64984</v>
      </c>
      <c r="H473" s="18">
        <v>2131687</v>
      </c>
      <c r="I473" s="18">
        <v>7018.1182108626199</v>
      </c>
      <c r="J473" s="19">
        <v>23.130424802224727</v>
      </c>
      <c r="K473" s="18">
        <v>111</v>
      </c>
      <c r="L473" s="18">
        <v>92479</v>
      </c>
      <c r="M473" s="18">
        <v>313</v>
      </c>
      <c r="N473" s="18">
        <v>2251223</v>
      </c>
      <c r="O473" s="18">
        <v>313</v>
      </c>
      <c r="P473" s="18">
        <v>1827427</v>
      </c>
      <c r="Q473" s="18">
        <v>33</v>
      </c>
      <c r="R473" s="18">
        <v>8478</v>
      </c>
      <c r="S473" s="18">
        <v>25</v>
      </c>
      <c r="T473" s="18">
        <v>110360</v>
      </c>
      <c r="U473" s="18">
        <v>313</v>
      </c>
      <c r="V473" s="18">
        <v>9865763</v>
      </c>
      <c r="W473" s="18">
        <v>244</v>
      </c>
      <c r="X473" s="18">
        <v>368873</v>
      </c>
      <c r="Y473" s="18">
        <v>276</v>
      </c>
      <c r="Z473" s="18">
        <v>252122</v>
      </c>
      <c r="AA473" s="18">
        <v>11</v>
      </c>
      <c r="AB473" s="18">
        <v>21948</v>
      </c>
      <c r="AC473" s="18">
        <v>22</v>
      </c>
      <c r="AD473" s="18">
        <v>294176</v>
      </c>
      <c r="AE473" s="18">
        <v>250</v>
      </c>
      <c r="AF473" s="18">
        <v>6957998</v>
      </c>
      <c r="AG473" s="18">
        <v>250</v>
      </c>
      <c r="AH473" s="18">
        <v>127933</v>
      </c>
      <c r="AI473" s="18">
        <v>7</v>
      </c>
      <c r="AJ473" s="18">
        <v>4552</v>
      </c>
      <c r="AK473" s="18">
        <v>208</v>
      </c>
      <c r="AL473" s="18">
        <v>252421</v>
      </c>
      <c r="AM473" s="18">
        <v>37</v>
      </c>
      <c r="AN473" s="18">
        <v>213381</v>
      </c>
      <c r="AO473" s="18">
        <v>12</v>
      </c>
      <c r="AP473" s="18">
        <v>16177</v>
      </c>
    </row>
    <row r="474" spans="1:42" x14ac:dyDescent="0.2">
      <c r="A474" s="17" t="s">
        <v>1731</v>
      </c>
      <c r="B474" s="18">
        <v>370</v>
      </c>
      <c r="C474" s="18">
        <v>731</v>
      </c>
      <c r="D474" s="18">
        <v>18611295</v>
      </c>
      <c r="E474" s="18">
        <v>25460.047879616963</v>
      </c>
      <c r="F474" s="18">
        <v>102</v>
      </c>
      <c r="G474" s="18">
        <v>205163</v>
      </c>
      <c r="H474" s="18">
        <v>3710007</v>
      </c>
      <c r="I474" s="18">
        <v>5355.9097127222985</v>
      </c>
      <c r="J474" s="19">
        <v>21.036526474917515</v>
      </c>
      <c r="K474" s="18">
        <v>217</v>
      </c>
      <c r="L474" s="18">
        <v>253703</v>
      </c>
      <c r="M474" s="18">
        <v>731</v>
      </c>
      <c r="N474" s="18">
        <v>3965834</v>
      </c>
      <c r="O474" s="18">
        <v>731</v>
      </c>
      <c r="P474" s="18">
        <v>3233367</v>
      </c>
      <c r="Q474" s="18">
        <v>78</v>
      </c>
      <c r="R474" s="18">
        <v>258006</v>
      </c>
      <c r="S474" s="18">
        <v>43</v>
      </c>
      <c r="T474" s="18">
        <v>156877</v>
      </c>
      <c r="U474" s="18">
        <v>731</v>
      </c>
      <c r="V474" s="18">
        <v>19313303</v>
      </c>
      <c r="W474" s="18">
        <v>559</v>
      </c>
      <c r="X474" s="18">
        <v>701960</v>
      </c>
      <c r="Y474" s="18">
        <v>666</v>
      </c>
      <c r="Z474" s="18">
        <v>494343</v>
      </c>
      <c r="AA474" s="18">
        <v>11</v>
      </c>
      <c r="AB474" s="18">
        <v>72695</v>
      </c>
      <c r="AC474" s="18">
        <v>110</v>
      </c>
      <c r="AD474" s="18">
        <v>1256388</v>
      </c>
      <c r="AE474" s="18">
        <v>550</v>
      </c>
      <c r="AF474" s="18">
        <v>12702071</v>
      </c>
      <c r="AG474" s="18">
        <v>499</v>
      </c>
      <c r="AH474" s="18">
        <v>230524</v>
      </c>
      <c r="AI474" s="18">
        <v>11</v>
      </c>
      <c r="AJ474" s="18">
        <v>7735</v>
      </c>
      <c r="AK474" s="18">
        <v>462</v>
      </c>
      <c r="AL474" s="18">
        <v>481718</v>
      </c>
      <c r="AM474" s="18">
        <v>177</v>
      </c>
      <c r="AN474" s="18">
        <v>1007030</v>
      </c>
      <c r="AO474" s="18">
        <v>33</v>
      </c>
      <c r="AP474" s="18">
        <v>54083</v>
      </c>
    </row>
    <row r="475" spans="1:42" x14ac:dyDescent="0.2">
      <c r="A475" s="17" t="s">
        <v>1732</v>
      </c>
      <c r="B475" s="18">
        <v>471</v>
      </c>
      <c r="C475" s="18">
        <v>1739</v>
      </c>
      <c r="D475" s="18">
        <v>68764781</v>
      </c>
      <c r="E475" s="18">
        <v>39542.714778608395</v>
      </c>
      <c r="F475" s="18">
        <v>421</v>
      </c>
      <c r="G475" s="18">
        <v>498789</v>
      </c>
      <c r="H475" s="18">
        <v>18440529</v>
      </c>
      <c r="I475" s="18">
        <v>10890.924669350201</v>
      </c>
      <c r="J475" s="19">
        <v>27.542177441094445</v>
      </c>
      <c r="K475" s="18">
        <v>743</v>
      </c>
      <c r="L475" s="18">
        <v>521085</v>
      </c>
      <c r="M475" s="18">
        <v>1738</v>
      </c>
      <c r="N475" s="18">
        <v>18930497</v>
      </c>
      <c r="O475" s="18">
        <v>1739</v>
      </c>
      <c r="P475" s="18">
        <v>17927099</v>
      </c>
      <c r="Q475" s="18">
        <v>311</v>
      </c>
      <c r="R475" s="18">
        <v>-213484</v>
      </c>
      <c r="S475" s="18">
        <v>119</v>
      </c>
      <c r="T475" s="18">
        <v>306077</v>
      </c>
      <c r="U475" s="18">
        <v>1738</v>
      </c>
      <c r="V475" s="18">
        <v>70713955</v>
      </c>
      <c r="W475" s="18">
        <v>1589</v>
      </c>
      <c r="X475" s="18">
        <v>1949370</v>
      </c>
      <c r="Y475" s="18">
        <v>1654</v>
      </c>
      <c r="Z475" s="18">
        <v>1517507</v>
      </c>
      <c r="AA475" s="18">
        <v>50</v>
      </c>
      <c r="AB475" s="18">
        <v>-139699</v>
      </c>
      <c r="AC475" s="18">
        <v>97</v>
      </c>
      <c r="AD475" s="18">
        <v>1462036</v>
      </c>
      <c r="AE475" s="18">
        <v>1571</v>
      </c>
      <c r="AF475" s="18">
        <v>62556490</v>
      </c>
      <c r="AG475" s="18">
        <v>1488</v>
      </c>
      <c r="AH475" s="18">
        <v>972472</v>
      </c>
      <c r="AI475" s="18">
        <v>82</v>
      </c>
      <c r="AJ475" s="18">
        <v>49883</v>
      </c>
      <c r="AK475" s="18">
        <v>1472</v>
      </c>
      <c r="AL475" s="18">
        <v>1187999</v>
      </c>
      <c r="AM475" s="18">
        <v>133</v>
      </c>
      <c r="AN475" s="18">
        <v>441557</v>
      </c>
      <c r="AO475" s="18">
        <v>54</v>
      </c>
      <c r="AP475" s="18">
        <v>113906</v>
      </c>
    </row>
    <row r="476" spans="1:42" x14ac:dyDescent="0.2">
      <c r="A476" s="17" t="s">
        <v>1733</v>
      </c>
      <c r="B476" s="18">
        <v>126</v>
      </c>
      <c r="C476" s="18">
        <v>231</v>
      </c>
      <c r="D476" s="18">
        <v>7045454</v>
      </c>
      <c r="E476" s="18">
        <v>30499.800865800866</v>
      </c>
      <c r="F476" s="18">
        <v>44</v>
      </c>
      <c r="G476" s="18">
        <v>61183</v>
      </c>
      <c r="H476" s="18">
        <v>1489517</v>
      </c>
      <c r="I476" s="18">
        <v>6712.9870129870133</v>
      </c>
      <c r="J476" s="19">
        <v>22.009937187866104</v>
      </c>
      <c r="K476" s="18">
        <v>75</v>
      </c>
      <c r="L476" s="18">
        <v>116249</v>
      </c>
      <c r="M476" s="18">
        <v>231</v>
      </c>
      <c r="N476" s="18">
        <v>1639238</v>
      </c>
      <c r="O476" s="18">
        <v>231</v>
      </c>
      <c r="P476" s="18">
        <v>1339637</v>
      </c>
      <c r="Q476" s="18">
        <v>17</v>
      </c>
      <c r="R476" s="18">
        <v>-12669</v>
      </c>
      <c r="S476" s="18">
        <v>14</v>
      </c>
      <c r="T476" s="18">
        <v>53070</v>
      </c>
      <c r="U476" s="18">
        <v>231</v>
      </c>
      <c r="V476" s="18">
        <v>7372703</v>
      </c>
      <c r="W476" s="18">
        <v>191</v>
      </c>
      <c r="X476" s="18">
        <v>327177</v>
      </c>
      <c r="Y476" s="18">
        <v>217</v>
      </c>
      <c r="Z476" s="18">
        <v>248564</v>
      </c>
      <c r="AA476" s="18">
        <v>5</v>
      </c>
      <c r="AB476" s="18">
        <v>6167</v>
      </c>
      <c r="AC476" s="18">
        <v>13</v>
      </c>
      <c r="AD476" s="18">
        <v>61828</v>
      </c>
      <c r="AE476" s="18">
        <v>195</v>
      </c>
      <c r="AF476" s="18">
        <v>5456807</v>
      </c>
      <c r="AG476" s="18">
        <v>197</v>
      </c>
      <c r="AH476" s="18">
        <v>95696</v>
      </c>
      <c r="AI476" s="18">
        <v>6</v>
      </c>
      <c r="AJ476" s="18">
        <v>3096</v>
      </c>
      <c r="AK476" s="18">
        <v>147</v>
      </c>
      <c r="AL476" s="18">
        <v>167941</v>
      </c>
      <c r="AM476" s="18">
        <v>33</v>
      </c>
      <c r="AN476" s="18">
        <v>95611</v>
      </c>
      <c r="AO476" s="18">
        <v>13</v>
      </c>
      <c r="AP476" s="18">
        <v>20542</v>
      </c>
    </row>
    <row r="477" spans="1:42" x14ac:dyDescent="0.2">
      <c r="A477" s="17" t="s">
        <v>1734</v>
      </c>
      <c r="B477" s="18">
        <v>397</v>
      </c>
      <c r="C477" s="18">
        <v>1241</v>
      </c>
      <c r="D477" s="18">
        <v>38351849</v>
      </c>
      <c r="E477" s="18">
        <v>30903.987912973407</v>
      </c>
      <c r="F477" s="18">
        <v>234</v>
      </c>
      <c r="G477" s="18">
        <v>82263</v>
      </c>
      <c r="H477" s="18">
        <v>8823832</v>
      </c>
      <c r="I477" s="18">
        <v>7176.5471394037068</v>
      </c>
      <c r="J477" s="19">
        <v>23.222074638435295</v>
      </c>
      <c r="K477" s="18">
        <v>484</v>
      </c>
      <c r="L477" s="18">
        <v>554342</v>
      </c>
      <c r="M477" s="18">
        <v>1241</v>
      </c>
      <c r="N477" s="18">
        <v>8942962</v>
      </c>
      <c r="O477" s="18">
        <v>1241</v>
      </c>
      <c r="P477" s="18">
        <v>8030048</v>
      </c>
      <c r="Q477" s="18">
        <v>153</v>
      </c>
      <c r="R477" s="18">
        <v>-101163</v>
      </c>
      <c r="S477" s="18">
        <v>53</v>
      </c>
      <c r="T477" s="18">
        <v>198521</v>
      </c>
      <c r="U477" s="18">
        <v>1241</v>
      </c>
      <c r="V477" s="18">
        <v>39807613</v>
      </c>
      <c r="W477" s="18">
        <v>1019</v>
      </c>
      <c r="X477" s="18">
        <v>1455650</v>
      </c>
      <c r="Y477" s="18">
        <v>1131</v>
      </c>
      <c r="Z477" s="18">
        <v>657147</v>
      </c>
      <c r="AA477" s="18">
        <v>45</v>
      </c>
      <c r="AB477" s="18">
        <v>-3633</v>
      </c>
      <c r="AC477" s="18">
        <v>92</v>
      </c>
      <c r="AD477" s="18">
        <v>1408012</v>
      </c>
      <c r="AE477" s="18">
        <v>1052</v>
      </c>
      <c r="AF477" s="18">
        <v>31931236</v>
      </c>
      <c r="AG477" s="18">
        <v>1010</v>
      </c>
      <c r="AH477" s="18">
        <v>521474</v>
      </c>
      <c r="AI477" s="18">
        <v>29</v>
      </c>
      <c r="AJ477" s="18">
        <v>16159</v>
      </c>
      <c r="AK477" s="18">
        <v>846</v>
      </c>
      <c r="AL477" s="18">
        <v>1064885</v>
      </c>
      <c r="AM477" s="18">
        <v>130</v>
      </c>
      <c r="AN477" s="18">
        <v>478900</v>
      </c>
      <c r="AO477" s="18">
        <v>77</v>
      </c>
      <c r="AP477" s="18">
        <v>143377</v>
      </c>
    </row>
    <row r="478" spans="1:42" x14ac:dyDescent="0.2">
      <c r="A478" s="17" t="s">
        <v>1735</v>
      </c>
      <c r="B478" s="18">
        <v>163</v>
      </c>
      <c r="C478" s="18">
        <v>726</v>
      </c>
      <c r="D478" s="18">
        <v>29665733</v>
      </c>
      <c r="E478" s="18">
        <v>40861.891184573004</v>
      </c>
      <c r="F478" s="18">
        <v>139</v>
      </c>
      <c r="G478" s="18">
        <v>105641</v>
      </c>
      <c r="H478" s="18">
        <v>8242167</v>
      </c>
      <c r="I478" s="18">
        <v>11498.358126721763</v>
      </c>
      <c r="J478" s="19">
        <v>28.139564257522309</v>
      </c>
      <c r="K478" s="18">
        <v>335</v>
      </c>
      <c r="L478" s="18">
        <v>151678</v>
      </c>
      <c r="M478" s="18">
        <v>726</v>
      </c>
      <c r="N478" s="18">
        <v>8277079</v>
      </c>
      <c r="O478" s="18">
        <v>726</v>
      </c>
      <c r="P478" s="18">
        <v>8157765</v>
      </c>
      <c r="Q478" s="18">
        <v>59</v>
      </c>
      <c r="R478" s="18">
        <v>-160818</v>
      </c>
      <c r="S478" s="18">
        <v>38</v>
      </c>
      <c r="T478" s="18">
        <v>72687</v>
      </c>
      <c r="U478" s="18">
        <v>726</v>
      </c>
      <c r="V478" s="18">
        <v>30505622</v>
      </c>
      <c r="W478" s="18">
        <v>684</v>
      </c>
      <c r="X478" s="18">
        <v>839923</v>
      </c>
      <c r="Y478" s="18">
        <v>437</v>
      </c>
      <c r="Z478" s="18">
        <v>472311</v>
      </c>
      <c r="AA478" s="18">
        <v>10</v>
      </c>
      <c r="AB478" s="18">
        <v>-72920</v>
      </c>
      <c r="AC478" s="18">
        <v>34</v>
      </c>
      <c r="AD478" s="18">
        <v>282286</v>
      </c>
      <c r="AE478" s="18">
        <v>675</v>
      </c>
      <c r="AF478" s="18">
        <v>27502117</v>
      </c>
      <c r="AG478" s="18">
        <v>621</v>
      </c>
      <c r="AH478" s="18">
        <v>420330</v>
      </c>
      <c r="AI478" s="18">
        <v>28</v>
      </c>
      <c r="AJ478" s="18">
        <v>16103</v>
      </c>
      <c r="AK478" s="18">
        <v>631</v>
      </c>
      <c r="AL478" s="18">
        <v>625979</v>
      </c>
      <c r="AM478" s="18">
        <v>60</v>
      </c>
      <c r="AN478" s="18">
        <v>184073</v>
      </c>
      <c r="AO478" s="18">
        <v>11</v>
      </c>
      <c r="AP478" s="18">
        <v>18483</v>
      </c>
    </row>
    <row r="479" spans="1:42" x14ac:dyDescent="0.2">
      <c r="A479" s="17" t="s">
        <v>1736</v>
      </c>
      <c r="B479" s="18">
        <v>160</v>
      </c>
      <c r="C479" s="18">
        <v>752</v>
      </c>
      <c r="D479" s="18">
        <v>28551209</v>
      </c>
      <c r="E479" s="18">
        <v>37967.033244680853</v>
      </c>
      <c r="F479" s="18">
        <v>116</v>
      </c>
      <c r="G479" s="18">
        <v>29593</v>
      </c>
      <c r="H479" s="18">
        <v>7654503</v>
      </c>
      <c r="I479" s="18">
        <v>10218.212765957447</v>
      </c>
      <c r="J479" s="19">
        <v>26.913382196879997</v>
      </c>
      <c r="K479" s="18">
        <v>300</v>
      </c>
      <c r="L479" s="18">
        <v>387452</v>
      </c>
      <c r="M479" s="18">
        <v>752</v>
      </c>
      <c r="N479" s="18">
        <v>7649212</v>
      </c>
      <c r="O479" s="18">
        <v>752</v>
      </c>
      <c r="P479" s="18">
        <v>7458805</v>
      </c>
      <c r="Q479" s="18">
        <v>52</v>
      </c>
      <c r="R479" s="18">
        <v>-151612</v>
      </c>
      <c r="S479" s="18">
        <v>35</v>
      </c>
      <c r="T479" s="18">
        <v>114762</v>
      </c>
      <c r="U479" s="18">
        <v>752</v>
      </c>
      <c r="V479" s="18">
        <v>29407953</v>
      </c>
      <c r="W479" s="18">
        <v>705</v>
      </c>
      <c r="X479" s="18">
        <v>856771</v>
      </c>
      <c r="Y479" s="18">
        <v>436</v>
      </c>
      <c r="Z479" s="18">
        <v>411566</v>
      </c>
      <c r="AA479" s="18">
        <v>17</v>
      </c>
      <c r="AB479" s="18">
        <v>-80485</v>
      </c>
      <c r="AC479" s="18">
        <v>27</v>
      </c>
      <c r="AD479" s="18">
        <v>505549</v>
      </c>
      <c r="AE479" s="18">
        <v>696</v>
      </c>
      <c r="AF479" s="18">
        <v>26468605</v>
      </c>
      <c r="AG479" s="18">
        <v>638</v>
      </c>
      <c r="AH479" s="18">
        <v>401408</v>
      </c>
      <c r="AI479" s="18">
        <v>23</v>
      </c>
      <c r="AJ479" s="18">
        <v>14502</v>
      </c>
      <c r="AK479" s="18">
        <v>655</v>
      </c>
      <c r="AL479" s="18">
        <v>620165</v>
      </c>
      <c r="AM479" s="18">
        <v>70</v>
      </c>
      <c r="AN479" s="18">
        <v>235861</v>
      </c>
      <c r="AO479" s="18">
        <v>6</v>
      </c>
      <c r="AP479" s="18">
        <v>10321</v>
      </c>
    </row>
    <row r="480" spans="1:42" x14ac:dyDescent="0.2">
      <c r="A480" s="17" t="s">
        <v>1737</v>
      </c>
      <c r="B480" s="18">
        <v>135</v>
      </c>
      <c r="C480" s="18">
        <v>497</v>
      </c>
      <c r="D480" s="18">
        <v>18170802</v>
      </c>
      <c r="E480" s="18">
        <v>36560.96981891348</v>
      </c>
      <c r="F480" s="18">
        <v>101</v>
      </c>
      <c r="G480" s="18">
        <v>56829</v>
      </c>
      <c r="H480" s="18">
        <v>4695216</v>
      </c>
      <c r="I480" s="18">
        <v>9561.458752515091</v>
      </c>
      <c r="J480" s="19">
        <v>26.152092791501442</v>
      </c>
      <c r="K480" s="18">
        <v>256</v>
      </c>
      <c r="L480" s="18">
        <v>216484</v>
      </c>
      <c r="M480" s="18">
        <v>497</v>
      </c>
      <c r="N480" s="18">
        <v>4843291</v>
      </c>
      <c r="O480" s="18">
        <v>497</v>
      </c>
      <c r="P480" s="18">
        <v>4518774</v>
      </c>
      <c r="Q480" s="18">
        <v>55</v>
      </c>
      <c r="R480" s="18">
        <v>13781</v>
      </c>
      <c r="S480" s="18">
        <v>41</v>
      </c>
      <c r="T480" s="18">
        <v>194114</v>
      </c>
      <c r="U480" s="18">
        <v>497</v>
      </c>
      <c r="V480" s="18">
        <v>18837393</v>
      </c>
      <c r="W480" s="18">
        <v>457</v>
      </c>
      <c r="X480" s="18">
        <v>666453</v>
      </c>
      <c r="Y480" s="18">
        <v>339</v>
      </c>
      <c r="Z480" s="18">
        <v>406479</v>
      </c>
      <c r="AA480" s="18">
        <v>18</v>
      </c>
      <c r="AB480" s="18">
        <v>-95280</v>
      </c>
      <c r="AC480" s="18">
        <v>28</v>
      </c>
      <c r="AD480" s="18">
        <v>478838</v>
      </c>
      <c r="AE480" s="18">
        <v>434</v>
      </c>
      <c r="AF480" s="18">
        <v>15699099</v>
      </c>
      <c r="AG480" s="18">
        <v>399</v>
      </c>
      <c r="AH480" s="18">
        <v>248887</v>
      </c>
      <c r="AI480" s="18">
        <v>19</v>
      </c>
      <c r="AJ480" s="18">
        <v>8489</v>
      </c>
      <c r="AK480" s="18">
        <v>405</v>
      </c>
      <c r="AL480" s="18">
        <v>334156</v>
      </c>
      <c r="AM480" s="18">
        <v>62</v>
      </c>
      <c r="AN480" s="18">
        <v>228581</v>
      </c>
      <c r="AO480" s="18">
        <v>5</v>
      </c>
      <c r="AP480" s="18">
        <v>9267</v>
      </c>
    </row>
    <row r="481" spans="1:42" x14ac:dyDescent="0.2">
      <c r="A481" s="17" t="s">
        <v>1738</v>
      </c>
      <c r="B481" s="18">
        <v>190</v>
      </c>
      <c r="C481" s="18">
        <v>591</v>
      </c>
      <c r="D481" s="18">
        <v>21473885</v>
      </c>
      <c r="E481" s="18">
        <v>36334.830795262271</v>
      </c>
      <c r="F481" s="18">
        <v>189</v>
      </c>
      <c r="G481" s="18">
        <v>615366</v>
      </c>
      <c r="H481" s="18">
        <v>5015038</v>
      </c>
      <c r="I481" s="18">
        <v>9526.9103214890019</v>
      </c>
      <c r="J481" s="19">
        <v>26.219773459716301</v>
      </c>
      <c r="K481" s="18">
        <v>287</v>
      </c>
      <c r="L481" s="18">
        <v>511894</v>
      </c>
      <c r="M481" s="18">
        <v>591</v>
      </c>
      <c r="N481" s="18">
        <v>5811610</v>
      </c>
      <c r="O481" s="18">
        <v>591</v>
      </c>
      <c r="P481" s="18">
        <v>4462348</v>
      </c>
      <c r="Q481" s="18">
        <v>85</v>
      </c>
      <c r="R481" s="18">
        <v>157740</v>
      </c>
      <c r="S481" s="18">
        <v>45</v>
      </c>
      <c r="T481" s="18">
        <v>192764</v>
      </c>
      <c r="U481" s="18">
        <v>591</v>
      </c>
      <c r="V481" s="18">
        <v>22122365</v>
      </c>
      <c r="W481" s="18">
        <v>475</v>
      </c>
      <c r="X481" s="18">
        <v>648410</v>
      </c>
      <c r="Y481" s="18">
        <v>450</v>
      </c>
      <c r="Z481" s="18">
        <v>1096602</v>
      </c>
      <c r="AA481" s="18">
        <v>51</v>
      </c>
      <c r="AB481" s="18">
        <v>-830973</v>
      </c>
      <c r="AC481" s="18">
        <v>52</v>
      </c>
      <c r="AD481" s="18">
        <v>1049036</v>
      </c>
      <c r="AE481" s="18">
        <v>448</v>
      </c>
      <c r="AF481" s="18">
        <v>14278703</v>
      </c>
      <c r="AG481" s="18">
        <v>465</v>
      </c>
      <c r="AH481" s="18">
        <v>289260</v>
      </c>
      <c r="AI481" s="18">
        <v>10</v>
      </c>
      <c r="AJ481" s="18">
        <v>9486</v>
      </c>
      <c r="AK481" s="18">
        <v>379</v>
      </c>
      <c r="AL481" s="18">
        <v>368539</v>
      </c>
      <c r="AM481" s="18">
        <v>47</v>
      </c>
      <c r="AN481" s="18">
        <v>177753</v>
      </c>
      <c r="AO481" s="18">
        <v>13</v>
      </c>
      <c r="AP481" s="18">
        <v>20517</v>
      </c>
    </row>
    <row r="482" spans="1:42" x14ac:dyDescent="0.2">
      <c r="A482" s="20"/>
      <c r="B482" s="21"/>
      <c r="C482" s="21"/>
      <c r="D482" s="21"/>
      <c r="E482" s="21"/>
      <c r="F482" s="21"/>
      <c r="G482" s="21"/>
      <c r="H482" s="21"/>
      <c r="I482" s="21"/>
      <c r="J482" s="22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</row>
    <row r="483" spans="1:42" x14ac:dyDescent="0.2">
      <c r="A483" s="17" t="s">
        <v>1739</v>
      </c>
      <c r="B483" s="18">
        <v>1547</v>
      </c>
      <c r="C483" s="18">
        <v>5789</v>
      </c>
      <c r="D483" s="18">
        <v>190969311</v>
      </c>
      <c r="E483" s="18">
        <v>32988.307306961477</v>
      </c>
      <c r="F483" s="18">
        <v>1465</v>
      </c>
      <c r="G483" s="18">
        <v>2504085</v>
      </c>
      <c r="H483" s="18">
        <v>45497510</v>
      </c>
      <c r="I483" s="18">
        <v>8291.86301606495</v>
      </c>
      <c r="J483" s="19">
        <v>25.135763829613438</v>
      </c>
      <c r="K483" s="18">
        <v>2376</v>
      </c>
      <c r="L483" s="18">
        <v>3330937</v>
      </c>
      <c r="M483" s="18">
        <v>5789</v>
      </c>
      <c r="N483" s="18">
        <v>47992419</v>
      </c>
      <c r="O483" s="18">
        <v>5789</v>
      </c>
      <c r="P483" s="18">
        <v>40491101</v>
      </c>
      <c r="Q483" s="18">
        <v>751</v>
      </c>
      <c r="R483" s="18">
        <v>514999</v>
      </c>
      <c r="S483" s="18">
        <v>455</v>
      </c>
      <c r="T483" s="18">
        <v>1908381</v>
      </c>
      <c r="U483" s="18">
        <v>5789</v>
      </c>
      <c r="V483" s="18">
        <v>197754326</v>
      </c>
      <c r="W483" s="18">
        <v>4962</v>
      </c>
      <c r="X483" s="18">
        <v>6784891</v>
      </c>
      <c r="Y483" s="18">
        <v>4052</v>
      </c>
      <c r="Z483" s="18">
        <v>5151670</v>
      </c>
      <c r="AA483" s="18">
        <v>198</v>
      </c>
      <c r="AB483" s="18">
        <v>192523</v>
      </c>
      <c r="AC483" s="18">
        <v>392</v>
      </c>
      <c r="AD483" s="18">
        <v>5227712</v>
      </c>
      <c r="AE483" s="18">
        <v>4792</v>
      </c>
      <c r="AF483" s="18">
        <v>149423780</v>
      </c>
      <c r="AG483" s="18">
        <v>4628</v>
      </c>
      <c r="AH483" s="18">
        <v>2581391</v>
      </c>
      <c r="AI483" s="18">
        <v>109</v>
      </c>
      <c r="AJ483" s="18">
        <v>68552</v>
      </c>
      <c r="AK483" s="18">
        <v>4213</v>
      </c>
      <c r="AL483" s="18">
        <v>4256138</v>
      </c>
      <c r="AM483" s="18">
        <v>559</v>
      </c>
      <c r="AN483" s="18">
        <v>1732443</v>
      </c>
      <c r="AO483" s="18">
        <v>124</v>
      </c>
      <c r="AP483" s="18">
        <v>182586</v>
      </c>
    </row>
    <row r="484" spans="1:42" x14ac:dyDescent="0.2">
      <c r="A484" s="17" t="s">
        <v>1740</v>
      </c>
      <c r="B484" s="18">
        <v>375</v>
      </c>
      <c r="C484" s="18">
        <v>1201</v>
      </c>
      <c r="D484" s="18">
        <v>38953818</v>
      </c>
      <c r="E484" s="18">
        <v>32434.486261448794</v>
      </c>
      <c r="F484" s="18">
        <v>263</v>
      </c>
      <c r="G484" s="18">
        <v>446355</v>
      </c>
      <c r="H484" s="18">
        <v>9429774</v>
      </c>
      <c r="I484" s="18">
        <v>8223.2547876769368</v>
      </c>
      <c r="J484" s="19">
        <v>25.353430054019348</v>
      </c>
      <c r="K484" s="18">
        <v>477</v>
      </c>
      <c r="L484" s="18">
        <v>591888</v>
      </c>
      <c r="M484" s="18">
        <v>1201</v>
      </c>
      <c r="N484" s="18">
        <v>9811461</v>
      </c>
      <c r="O484" s="18">
        <v>1201</v>
      </c>
      <c r="P484" s="18">
        <v>8750120</v>
      </c>
      <c r="Q484" s="18">
        <v>144</v>
      </c>
      <c r="R484" s="18">
        <v>192256</v>
      </c>
      <c r="S484" s="18">
        <v>102</v>
      </c>
      <c r="T484" s="18">
        <v>504947</v>
      </c>
      <c r="U484" s="18">
        <v>1201</v>
      </c>
      <c r="V484" s="18">
        <v>40564718</v>
      </c>
      <c r="W484" s="18">
        <v>1007</v>
      </c>
      <c r="X484" s="18">
        <v>1610840</v>
      </c>
      <c r="Y484" s="18">
        <v>856</v>
      </c>
      <c r="Z484" s="18">
        <v>916682</v>
      </c>
      <c r="AA484" s="18">
        <v>53</v>
      </c>
      <c r="AB484" s="18">
        <v>-316264</v>
      </c>
      <c r="AC484" s="18">
        <v>77</v>
      </c>
      <c r="AD484" s="18">
        <v>807728</v>
      </c>
      <c r="AE484" s="18">
        <v>978</v>
      </c>
      <c r="AF484" s="18">
        <v>32002093</v>
      </c>
      <c r="AG484" s="18">
        <v>923</v>
      </c>
      <c r="AH484" s="18">
        <v>522930</v>
      </c>
      <c r="AI484" s="18">
        <v>18</v>
      </c>
      <c r="AJ484" s="18">
        <v>11298</v>
      </c>
      <c r="AK484" s="18">
        <v>862</v>
      </c>
      <c r="AL484" s="18">
        <v>974486</v>
      </c>
      <c r="AM484" s="18">
        <v>130</v>
      </c>
      <c r="AN484" s="18">
        <v>444415</v>
      </c>
      <c r="AO484" s="18">
        <v>17</v>
      </c>
      <c r="AP484" s="18">
        <v>21693</v>
      </c>
    </row>
    <row r="485" spans="1:42" x14ac:dyDescent="0.2">
      <c r="A485" s="17" t="s">
        <v>1741</v>
      </c>
      <c r="B485" s="18">
        <v>333</v>
      </c>
      <c r="C485" s="18">
        <v>1079</v>
      </c>
      <c r="D485" s="18">
        <v>31828845</v>
      </c>
      <c r="E485" s="18">
        <v>29498.466172381835</v>
      </c>
      <c r="F485" s="18">
        <v>308</v>
      </c>
      <c r="G485" s="18">
        <v>520254</v>
      </c>
      <c r="H485" s="18">
        <v>6822589</v>
      </c>
      <c r="I485" s="18">
        <v>6805.2298424467099</v>
      </c>
      <c r="J485" s="19">
        <v>23.069775230612358</v>
      </c>
      <c r="K485" s="18">
        <v>482</v>
      </c>
      <c r="L485" s="18">
        <v>539964</v>
      </c>
      <c r="M485" s="18">
        <v>1079</v>
      </c>
      <c r="N485" s="18">
        <v>7321492</v>
      </c>
      <c r="O485" s="18">
        <v>1079</v>
      </c>
      <c r="P485" s="18">
        <v>5973168</v>
      </c>
      <c r="Q485" s="18">
        <v>120</v>
      </c>
      <c r="R485" s="18">
        <v>217478</v>
      </c>
      <c r="S485" s="18">
        <v>113</v>
      </c>
      <c r="T485" s="18">
        <v>438079</v>
      </c>
      <c r="U485" s="18">
        <v>1079</v>
      </c>
      <c r="V485" s="18">
        <v>33603964</v>
      </c>
      <c r="W485" s="18">
        <v>870</v>
      </c>
      <c r="X485" s="18">
        <v>1775076</v>
      </c>
      <c r="Y485" s="18">
        <v>803</v>
      </c>
      <c r="Z485" s="18">
        <v>947422</v>
      </c>
      <c r="AA485" s="18">
        <v>42</v>
      </c>
      <c r="AB485" s="18">
        <v>-49213</v>
      </c>
      <c r="AC485" s="18">
        <v>60</v>
      </c>
      <c r="AD485" s="18">
        <v>825763</v>
      </c>
      <c r="AE485" s="18">
        <v>840</v>
      </c>
      <c r="AF485" s="18">
        <v>22881186</v>
      </c>
      <c r="AG485" s="18">
        <v>869</v>
      </c>
      <c r="AH485" s="18">
        <v>426605</v>
      </c>
      <c r="AI485" s="18">
        <v>21</v>
      </c>
      <c r="AJ485" s="18">
        <v>20434</v>
      </c>
      <c r="AK485" s="18">
        <v>738</v>
      </c>
      <c r="AL485" s="18">
        <v>780431</v>
      </c>
      <c r="AM485" s="18">
        <v>77</v>
      </c>
      <c r="AN485" s="18">
        <v>207311</v>
      </c>
      <c r="AO485" s="18">
        <v>20</v>
      </c>
      <c r="AP485" s="18">
        <v>28899</v>
      </c>
    </row>
    <row r="486" spans="1:42" x14ac:dyDescent="0.2">
      <c r="A486" s="17" t="s">
        <v>1742</v>
      </c>
      <c r="B486" s="18">
        <v>1270</v>
      </c>
      <c r="C486" s="18">
        <v>4484</v>
      </c>
      <c r="D486" s="18">
        <v>141951523</v>
      </c>
      <c r="E486" s="18">
        <v>31657.342328278322</v>
      </c>
      <c r="F486" s="18">
        <v>1226</v>
      </c>
      <c r="G486" s="18">
        <v>989434</v>
      </c>
      <c r="H486" s="18">
        <v>33209538</v>
      </c>
      <c r="I486" s="18">
        <v>7626.8893844781442</v>
      </c>
      <c r="J486" s="19">
        <v>24.092007804664416</v>
      </c>
      <c r="K486" s="18">
        <v>1994</v>
      </c>
      <c r="L486" s="18">
        <v>2304945</v>
      </c>
      <c r="M486" s="18">
        <v>4484</v>
      </c>
      <c r="N486" s="18">
        <v>34224976</v>
      </c>
      <c r="O486" s="18">
        <v>4483</v>
      </c>
      <c r="P486" s="18">
        <v>30205679</v>
      </c>
      <c r="Q486" s="18">
        <v>567</v>
      </c>
      <c r="R486" s="18">
        <v>-67648</v>
      </c>
      <c r="S486" s="18">
        <v>355</v>
      </c>
      <c r="T486" s="18">
        <v>1067816</v>
      </c>
      <c r="U486" s="18">
        <v>4484</v>
      </c>
      <c r="V486" s="18">
        <v>147133472</v>
      </c>
      <c r="W486" s="18">
        <v>3974</v>
      </c>
      <c r="X486" s="18">
        <v>5181740</v>
      </c>
      <c r="Y486" s="18">
        <v>3136</v>
      </c>
      <c r="Z486" s="18">
        <v>2970327</v>
      </c>
      <c r="AA486" s="18">
        <v>88</v>
      </c>
      <c r="AB486" s="18">
        <v>616064</v>
      </c>
      <c r="AC486" s="18">
        <v>335</v>
      </c>
      <c r="AD486" s="18">
        <v>5510748</v>
      </c>
      <c r="AE486" s="18">
        <v>3689</v>
      </c>
      <c r="AF486" s="18">
        <v>113661144</v>
      </c>
      <c r="AG486" s="18">
        <v>3539</v>
      </c>
      <c r="AH486" s="18">
        <v>1904272</v>
      </c>
      <c r="AI486" s="18">
        <v>75</v>
      </c>
      <c r="AJ486" s="18">
        <v>41938</v>
      </c>
      <c r="AK486" s="18">
        <v>3380</v>
      </c>
      <c r="AL486" s="18">
        <v>3658926</v>
      </c>
      <c r="AM486" s="18">
        <v>446</v>
      </c>
      <c r="AN486" s="18">
        <v>1498907</v>
      </c>
      <c r="AO486" s="18">
        <v>103</v>
      </c>
      <c r="AP486" s="18">
        <v>162753</v>
      </c>
    </row>
    <row r="487" spans="1:42" x14ac:dyDescent="0.2">
      <c r="A487" s="17" t="s">
        <v>1743</v>
      </c>
      <c r="B487" s="18">
        <v>1023</v>
      </c>
      <c r="C487" s="18">
        <v>3730</v>
      </c>
      <c r="D487" s="18">
        <v>108767740</v>
      </c>
      <c r="E487" s="18">
        <v>29160.25201072386</v>
      </c>
      <c r="F487" s="18">
        <v>1109</v>
      </c>
      <c r="G487" s="18">
        <v>1422042</v>
      </c>
      <c r="H487" s="18">
        <v>23121763</v>
      </c>
      <c r="I487" s="18">
        <v>6580.1085790884717</v>
      </c>
      <c r="J487" s="19">
        <v>22.56533508924613</v>
      </c>
      <c r="K487" s="18">
        <v>1700</v>
      </c>
      <c r="L487" s="18">
        <v>2615867</v>
      </c>
      <c r="M487" s="18">
        <v>3730</v>
      </c>
      <c r="N487" s="18">
        <v>24730081</v>
      </c>
      <c r="O487" s="18">
        <v>3730</v>
      </c>
      <c r="P487" s="18">
        <v>19290886</v>
      </c>
      <c r="Q487" s="18">
        <v>420</v>
      </c>
      <c r="R487" s="18">
        <v>743925</v>
      </c>
      <c r="S487" s="18">
        <v>377</v>
      </c>
      <c r="T487" s="18">
        <v>1069058</v>
      </c>
      <c r="U487" s="18">
        <v>3730</v>
      </c>
      <c r="V487" s="18">
        <v>113531601</v>
      </c>
      <c r="W487" s="18">
        <v>3225</v>
      </c>
      <c r="X487" s="18">
        <v>4764439</v>
      </c>
      <c r="Y487" s="18">
        <v>2804</v>
      </c>
      <c r="Z487" s="18">
        <v>3069152</v>
      </c>
      <c r="AA487" s="18">
        <v>136</v>
      </c>
      <c r="AB487" s="18">
        <v>1223079</v>
      </c>
      <c r="AC487" s="18">
        <v>250</v>
      </c>
      <c r="AD487" s="18">
        <v>4227940</v>
      </c>
      <c r="AE487" s="18">
        <v>2976</v>
      </c>
      <c r="AF487" s="18">
        <v>81050208</v>
      </c>
      <c r="AG487" s="18">
        <v>2955</v>
      </c>
      <c r="AH487" s="18">
        <v>1435343</v>
      </c>
      <c r="AI487" s="18">
        <v>34</v>
      </c>
      <c r="AJ487" s="18">
        <v>20443</v>
      </c>
      <c r="AK487" s="18">
        <v>2711</v>
      </c>
      <c r="AL487" s="18">
        <v>2855133</v>
      </c>
      <c r="AM487" s="18">
        <v>312</v>
      </c>
      <c r="AN487" s="18">
        <v>945660</v>
      </c>
      <c r="AO487" s="18">
        <v>88</v>
      </c>
      <c r="AP487" s="18">
        <v>150487</v>
      </c>
    </row>
    <row r="488" spans="1:42" x14ac:dyDescent="0.2">
      <c r="A488" s="17" t="s">
        <v>1744</v>
      </c>
      <c r="B488" s="18">
        <v>633</v>
      </c>
      <c r="C488" s="18">
        <v>1614</v>
      </c>
      <c r="D488" s="18">
        <v>44530344</v>
      </c>
      <c r="E488" s="18">
        <v>27590.052044609667</v>
      </c>
      <c r="F488" s="18">
        <v>407</v>
      </c>
      <c r="G488" s="18">
        <v>695695</v>
      </c>
      <c r="H488" s="18">
        <v>9190469</v>
      </c>
      <c r="I488" s="18">
        <v>6125.2565055762079</v>
      </c>
      <c r="J488" s="19">
        <v>22.200960315958934</v>
      </c>
      <c r="K488" s="18">
        <v>589</v>
      </c>
      <c r="L488" s="18">
        <v>1033654</v>
      </c>
      <c r="M488" s="18">
        <v>1614</v>
      </c>
      <c r="N488" s="18">
        <v>9886130</v>
      </c>
      <c r="O488" s="18">
        <v>1614</v>
      </c>
      <c r="P488" s="18">
        <v>7370561</v>
      </c>
      <c r="Q488" s="18">
        <v>127</v>
      </c>
      <c r="R488" s="18">
        <v>205152</v>
      </c>
      <c r="S488" s="18">
        <v>100</v>
      </c>
      <c r="T488" s="18">
        <v>289721</v>
      </c>
      <c r="U488" s="18">
        <v>1614</v>
      </c>
      <c r="V488" s="18">
        <v>46723809</v>
      </c>
      <c r="W488" s="18">
        <v>1297</v>
      </c>
      <c r="X488" s="18">
        <v>2193376</v>
      </c>
      <c r="Y488" s="18">
        <v>1172</v>
      </c>
      <c r="Z488" s="18">
        <v>1289410</v>
      </c>
      <c r="AA488" s="18">
        <v>87</v>
      </c>
      <c r="AB488" s="18">
        <v>499739</v>
      </c>
      <c r="AC488" s="18">
        <v>117</v>
      </c>
      <c r="AD488" s="18">
        <v>1127004</v>
      </c>
      <c r="AE488" s="18">
        <v>1207</v>
      </c>
      <c r="AF488" s="18">
        <v>32916273</v>
      </c>
      <c r="AG488" s="18">
        <v>1210</v>
      </c>
      <c r="AH488" s="18">
        <v>575886</v>
      </c>
      <c r="AI488" s="18">
        <v>28</v>
      </c>
      <c r="AJ488" s="18">
        <v>16155</v>
      </c>
      <c r="AK488" s="18">
        <v>1088</v>
      </c>
      <c r="AL488" s="18">
        <v>1536297</v>
      </c>
      <c r="AM488" s="18">
        <v>162</v>
      </c>
      <c r="AN488" s="18">
        <v>620918</v>
      </c>
      <c r="AO488" s="18">
        <v>43</v>
      </c>
      <c r="AP488" s="18">
        <v>80448</v>
      </c>
    </row>
    <row r="489" spans="1:42" x14ac:dyDescent="0.2">
      <c r="A489" s="17" t="s">
        <v>1745</v>
      </c>
      <c r="B489" s="18">
        <v>1999</v>
      </c>
      <c r="C489" s="18">
        <v>7092</v>
      </c>
      <c r="D489" s="18">
        <v>243151193</v>
      </c>
      <c r="E489" s="18">
        <v>34285.278200789624</v>
      </c>
      <c r="F489" s="18">
        <v>1673</v>
      </c>
      <c r="G489" s="18">
        <v>1722763</v>
      </c>
      <c r="H489" s="18">
        <v>59559308</v>
      </c>
      <c r="I489" s="18">
        <v>8641.0139593908625</v>
      </c>
      <c r="J489" s="19">
        <v>25.203277945668972</v>
      </c>
      <c r="K489" s="18">
        <v>3148</v>
      </c>
      <c r="L489" s="18">
        <v>2984642</v>
      </c>
      <c r="M489" s="18">
        <v>7092</v>
      </c>
      <c r="N489" s="18">
        <v>61811674</v>
      </c>
      <c r="O489" s="18">
        <v>7092</v>
      </c>
      <c r="P489" s="18">
        <v>56234021</v>
      </c>
      <c r="Q489" s="18">
        <v>926</v>
      </c>
      <c r="R489" s="18">
        <v>51847</v>
      </c>
      <c r="S489" s="18">
        <v>485</v>
      </c>
      <c r="T489" s="18">
        <v>1391429</v>
      </c>
      <c r="U489" s="18">
        <v>7092</v>
      </c>
      <c r="V489" s="18">
        <v>250580745</v>
      </c>
      <c r="W489" s="18">
        <v>6453</v>
      </c>
      <c r="X489" s="18">
        <v>7429676</v>
      </c>
      <c r="Y489" s="18">
        <v>6895</v>
      </c>
      <c r="Z489" s="18">
        <v>5677383</v>
      </c>
      <c r="AA489" s="18">
        <v>66</v>
      </c>
      <c r="AB489" s="18">
        <v>-332161</v>
      </c>
      <c r="AC489" s="18">
        <v>380</v>
      </c>
      <c r="AD489" s="18">
        <v>5261778</v>
      </c>
      <c r="AE489" s="18">
        <v>6323</v>
      </c>
      <c r="AF489" s="18">
        <v>210733617</v>
      </c>
      <c r="AG489" s="18">
        <v>5827</v>
      </c>
      <c r="AH489" s="18">
        <v>3347869</v>
      </c>
      <c r="AI489" s="18">
        <v>112</v>
      </c>
      <c r="AJ489" s="18">
        <v>66566</v>
      </c>
      <c r="AK489" s="18">
        <v>5537</v>
      </c>
      <c r="AL489" s="18">
        <v>5183545</v>
      </c>
      <c r="AM489" s="18">
        <v>884</v>
      </c>
      <c r="AN489" s="18">
        <v>3048499</v>
      </c>
      <c r="AO489" s="18">
        <v>198</v>
      </c>
      <c r="AP489" s="18">
        <v>314940</v>
      </c>
    </row>
    <row r="490" spans="1:42" ht="15.75" x14ac:dyDescent="0.2">
      <c r="A490" s="9" t="s">
        <v>499</v>
      </c>
      <c r="B490" s="9">
        <v>22280</v>
      </c>
      <c r="C490" s="9">
        <v>88251</v>
      </c>
      <c r="D490" s="9">
        <v>2849633443</v>
      </c>
      <c r="E490" s="18">
        <v>32290.098049880453</v>
      </c>
      <c r="F490" s="9">
        <v>21109</v>
      </c>
      <c r="G490" s="9">
        <v>30877579</v>
      </c>
      <c r="H490" s="9">
        <v>675697512</v>
      </c>
      <c r="I490" s="18">
        <v>8006.4258875253536</v>
      </c>
      <c r="J490" s="19">
        <v>24.79529754030894</v>
      </c>
      <c r="K490" s="9">
        <v>37037</v>
      </c>
      <c r="L490" s="9">
        <v>44067362</v>
      </c>
      <c r="M490" s="9">
        <v>88181</v>
      </c>
      <c r="N490" s="9">
        <v>707925108</v>
      </c>
      <c r="O490" s="9">
        <v>88241</v>
      </c>
      <c r="P490" s="9">
        <v>610211625</v>
      </c>
      <c r="Q490" s="9">
        <v>11614</v>
      </c>
      <c r="R490" s="9">
        <v>9092886</v>
      </c>
      <c r="S490" s="9">
        <v>7105</v>
      </c>
      <c r="T490" s="9">
        <v>41699126</v>
      </c>
      <c r="U490" s="9">
        <v>88230</v>
      </c>
      <c r="V490" s="9">
        <v>2965243177</v>
      </c>
      <c r="W490" s="9">
        <v>74568</v>
      </c>
      <c r="X490" s="9">
        <v>117099766</v>
      </c>
      <c r="Y490" s="9">
        <v>60037</v>
      </c>
      <c r="Z490" s="9">
        <v>71043081</v>
      </c>
      <c r="AA490" s="9">
        <v>1662</v>
      </c>
      <c r="AB490" s="9">
        <v>5760017</v>
      </c>
      <c r="AC490" s="9">
        <v>6676</v>
      </c>
      <c r="AD490" s="9">
        <v>100230815</v>
      </c>
      <c r="AE490" s="9">
        <v>70926</v>
      </c>
      <c r="AF490" s="9">
        <v>2216080527</v>
      </c>
      <c r="AG490" s="9">
        <v>68278</v>
      </c>
      <c r="AH490" s="9">
        <v>37424581</v>
      </c>
      <c r="AI490" s="9">
        <v>1926</v>
      </c>
      <c r="AJ490" s="9">
        <v>1168253</v>
      </c>
      <c r="AK490" s="9">
        <v>61368</v>
      </c>
      <c r="AL490" s="9">
        <v>71582512</v>
      </c>
      <c r="AM490" s="9">
        <v>8490</v>
      </c>
      <c r="AN490" s="9">
        <v>28548195</v>
      </c>
      <c r="AO490" s="9">
        <v>2397</v>
      </c>
      <c r="AP490" s="9">
        <v>3928908</v>
      </c>
    </row>
    <row r="491" spans="1:42" x14ac:dyDescent="0.2">
      <c r="E491" s="18"/>
      <c r="I491" s="18"/>
      <c r="J491" s="19"/>
    </row>
    <row r="492" spans="1:42" s="23" customFormat="1" x14ac:dyDescent="0.2">
      <c r="A492" s="23" t="s">
        <v>35</v>
      </c>
      <c r="B492" s="23">
        <v>533035</v>
      </c>
      <c r="C492" s="23">
        <v>2841088</v>
      </c>
      <c r="D492" s="23">
        <v>110670851604</v>
      </c>
      <c r="E492" s="24">
        <v>38953.686617239589</v>
      </c>
      <c r="F492" s="23">
        <v>782578</v>
      </c>
      <c r="G492" s="23">
        <v>1951184428</v>
      </c>
      <c r="H492" s="23">
        <v>28945316861</v>
      </c>
      <c r="I492" s="24">
        <v>10874.883597058591</v>
      </c>
      <c r="J492" s="25">
        <v>27.917469542525236</v>
      </c>
      <c r="K492" s="23">
        <v>1336789</v>
      </c>
      <c r="L492" s="23">
        <v>1963761418</v>
      </c>
      <c r="M492" s="23">
        <v>2840363</v>
      </c>
      <c r="N492" s="23">
        <v>30631411984</v>
      </c>
      <c r="O492" s="23">
        <v>2840949</v>
      </c>
      <c r="P492" s="23">
        <v>26135597580</v>
      </c>
      <c r="Q492" s="23">
        <v>415076</v>
      </c>
      <c r="R492" s="23">
        <v>162313064</v>
      </c>
      <c r="S492" s="23">
        <v>269023</v>
      </c>
      <c r="T492" s="23">
        <v>2350942176</v>
      </c>
      <c r="U492" s="23">
        <v>2840748</v>
      </c>
      <c r="V492" s="23">
        <v>115310978109</v>
      </c>
      <c r="W492" s="23">
        <v>2481740</v>
      </c>
      <c r="X492" s="23">
        <v>4645704289</v>
      </c>
      <c r="Y492" s="23">
        <v>1874619</v>
      </c>
      <c r="Z492" s="23">
        <v>3278358429</v>
      </c>
      <c r="AA492" s="23">
        <v>25194</v>
      </c>
      <c r="AB492" s="23">
        <v>-125043668</v>
      </c>
      <c r="AC492" s="23">
        <v>222769</v>
      </c>
      <c r="AD492" s="23">
        <v>4118820031</v>
      </c>
      <c r="AE492" s="23">
        <v>2379135</v>
      </c>
      <c r="AF492" s="23">
        <v>86072357329</v>
      </c>
      <c r="AG492" s="23">
        <v>2359577</v>
      </c>
      <c r="AH492" s="23">
        <v>1527606973</v>
      </c>
      <c r="AI492" s="23">
        <v>98284</v>
      </c>
      <c r="AJ492" s="23">
        <v>59829303</v>
      </c>
      <c r="AK492" s="23">
        <v>2059945</v>
      </c>
      <c r="AL492" s="23">
        <v>2705348388</v>
      </c>
      <c r="AM492" s="23">
        <v>206855</v>
      </c>
      <c r="AN492" s="23">
        <v>647294826</v>
      </c>
      <c r="AO492" s="23">
        <v>97513</v>
      </c>
      <c r="AP492" s="23">
        <v>165170887</v>
      </c>
    </row>
    <row r="493" spans="1:42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</row>
    <row r="494" spans="1:42" x14ac:dyDescent="0.2">
      <c r="A494" s="27"/>
      <c r="B494" s="27"/>
    </row>
    <row r="495" spans="1:42" x14ac:dyDescent="0.2">
      <c r="A495" s="27"/>
      <c r="B495" s="27"/>
    </row>
    <row r="496" spans="1:42" x14ac:dyDescent="0.2">
      <c r="A496" s="27"/>
      <c r="B496" s="27"/>
    </row>
    <row r="497" spans="1:2" ht="13.5" x14ac:dyDescent="0.25">
      <c r="A497" s="28"/>
      <c r="B497" s="28"/>
    </row>
  </sheetData>
  <mergeCells count="17">
    <mergeCell ref="AG3:AH3"/>
    <mergeCell ref="AI3:AJ3"/>
    <mergeCell ref="AK3:AL3"/>
    <mergeCell ref="AM3:AN3"/>
    <mergeCell ref="AO3:AP3"/>
    <mergeCell ref="AE3:AF3"/>
    <mergeCell ref="F3:G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</mergeCells>
  <pageMargins left="0.74803149606299213" right="0.74803149606299213" top="1.3779527559055118" bottom="0.55118110236220474" header="0.70866141732283472" footer="0.51181102362204722"/>
  <pageSetup paperSize="9" pageOrder="overThenDown" orientation="landscape" r:id="rId1"/>
  <headerFooter alignWithMargins="0">
    <oddHeader>&amp;L&amp;"Times New Roman,Bold"Taxation Statistics 1999-2000
Table 3: Personal taxpayers
Selected items&amp;"Times New Roman,Regular"&amp;10 &amp;X1&amp;"Times New Roman,Bold"&amp;12&amp;X by state and postcode&amp;"Times New Roman,Regular"&amp;10 &amp;X2</oddHeader>
  </headerFooter>
  <rowBreaks count="16" manualBreakCount="16">
    <brk id="35" max="16383" man="1"/>
    <brk id="65" max="16383" man="1"/>
    <brk id="95" max="16383" man="1"/>
    <brk id="125" max="16383" man="1"/>
    <brk id="155" max="16383" man="1"/>
    <brk id="184" max="16383" man="1"/>
    <brk id="214" max="16383" man="1"/>
    <brk id="244" max="16383" man="1"/>
    <brk id="274" max="16383" man="1"/>
    <brk id="304" max="41" man="1"/>
    <brk id="334" max="16383" man="1"/>
    <brk id="364" max="16383" man="1"/>
    <brk id="394" max="16383" man="1"/>
    <brk id="424" max="16383" man="1"/>
    <brk id="454" max="16383" man="1"/>
    <brk id="482" max="16383" man="1"/>
  </rowBreaks>
  <colBreaks count="3" manualBreakCount="3">
    <brk id="20" max="1048575" man="1"/>
    <brk id="30" max="1048575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6"/>
  <sheetViews>
    <sheetView zoomScaleNormal="100" workbookViewId="0"/>
  </sheetViews>
  <sheetFormatPr defaultColWidth="9.140625" defaultRowHeight="12.75" x14ac:dyDescent="0.2"/>
  <cols>
    <col min="1" max="1" width="16" style="9" customWidth="1"/>
    <col min="2" max="2" width="10.85546875" style="9" bestFit="1" customWidth="1"/>
    <col min="3" max="3" width="10.28515625" style="9" bestFit="1" customWidth="1"/>
    <col min="4" max="4" width="14.28515625" style="9" bestFit="1" customWidth="1"/>
    <col min="5" max="5" width="14.42578125" style="9" customWidth="1"/>
    <col min="6" max="6" width="9.28515625" style="9" bestFit="1" customWidth="1"/>
    <col min="7" max="7" width="13" style="9" customWidth="1"/>
    <col min="8" max="8" width="14.28515625" style="9" bestFit="1" customWidth="1"/>
    <col min="9" max="9" width="11.85546875" style="9" bestFit="1" customWidth="1"/>
    <col min="10" max="10" width="11.5703125" style="9" customWidth="1"/>
    <col min="11" max="11" width="9.28515625" style="9" bestFit="1" customWidth="1"/>
    <col min="12" max="12" width="13.28515625" style="9" bestFit="1" customWidth="1"/>
    <col min="13" max="13" width="10.28515625" style="9" bestFit="1" customWidth="1"/>
    <col min="14" max="14" width="14.28515625" style="9" bestFit="1" customWidth="1"/>
    <col min="15" max="15" width="10.28515625" style="9" bestFit="1" customWidth="1"/>
    <col min="16" max="16" width="14.28515625" style="9" bestFit="1" customWidth="1"/>
    <col min="17" max="17" width="9.28515625" style="9" bestFit="1" customWidth="1"/>
    <col min="18" max="18" width="12.28515625" style="9" bestFit="1" customWidth="1"/>
    <col min="19" max="19" width="9.28515625" style="9" bestFit="1" customWidth="1"/>
    <col min="20" max="20" width="13.28515625" style="9" bestFit="1" customWidth="1"/>
    <col min="21" max="21" width="10.28515625" style="9" bestFit="1" customWidth="1"/>
    <col min="22" max="22" width="14.28515625" style="9" bestFit="1" customWidth="1"/>
    <col min="23" max="23" width="10.28515625" style="9" bestFit="1" customWidth="1"/>
    <col min="24" max="24" width="13.28515625" style="9" bestFit="1" customWidth="1"/>
    <col min="25" max="25" width="10.28515625" style="9" bestFit="1" customWidth="1"/>
    <col min="26" max="26" width="13.28515625" style="9" bestFit="1" customWidth="1"/>
    <col min="27" max="27" width="8.28515625" style="9" bestFit="1" customWidth="1"/>
    <col min="28" max="28" width="12.85546875" style="9" bestFit="1" customWidth="1"/>
    <col min="29" max="29" width="9.28515625" style="9" bestFit="1" customWidth="1"/>
    <col min="30" max="30" width="13.28515625" style="9" bestFit="1" customWidth="1"/>
    <col min="31" max="31" width="10.28515625" style="9" bestFit="1" customWidth="1"/>
    <col min="32" max="32" width="14.28515625" style="9" bestFit="1" customWidth="1"/>
    <col min="33" max="33" width="10.28515625" style="9" bestFit="1" customWidth="1"/>
    <col min="34" max="34" width="13.28515625" style="9" bestFit="1" customWidth="1"/>
    <col min="35" max="35" width="8.28515625" style="9" bestFit="1" customWidth="1"/>
    <col min="36" max="36" width="11.28515625" style="9" bestFit="1" customWidth="1"/>
    <col min="37" max="37" width="10.28515625" style="9" bestFit="1" customWidth="1"/>
    <col min="38" max="38" width="13.28515625" style="9" bestFit="1" customWidth="1"/>
    <col min="39" max="39" width="9.28515625" style="9" bestFit="1" customWidth="1"/>
    <col min="40" max="40" width="12.28515625" style="9" bestFit="1" customWidth="1"/>
    <col min="41" max="41" width="8.28515625" style="9" bestFit="1" customWidth="1"/>
    <col min="42" max="42" width="12.28515625" style="9" bestFit="1" customWidth="1"/>
    <col min="43" max="256" width="9.140625" style="10"/>
    <col min="257" max="257" width="16" style="10" customWidth="1"/>
    <col min="258" max="258" width="10.85546875" style="10" bestFit="1" customWidth="1"/>
    <col min="259" max="259" width="10.28515625" style="10" bestFit="1" customWidth="1"/>
    <col min="260" max="260" width="14.28515625" style="10" bestFit="1" customWidth="1"/>
    <col min="261" max="261" width="14.42578125" style="10" customWidth="1"/>
    <col min="262" max="262" width="9.28515625" style="10" bestFit="1" customWidth="1"/>
    <col min="263" max="263" width="13" style="10" customWidth="1"/>
    <col min="264" max="264" width="14.28515625" style="10" bestFit="1" customWidth="1"/>
    <col min="265" max="265" width="11.85546875" style="10" bestFit="1" customWidth="1"/>
    <col min="266" max="266" width="11.5703125" style="10" customWidth="1"/>
    <col min="267" max="267" width="9.28515625" style="10" bestFit="1" customWidth="1"/>
    <col min="268" max="268" width="13.28515625" style="10" bestFit="1" customWidth="1"/>
    <col min="269" max="269" width="10.28515625" style="10" bestFit="1" customWidth="1"/>
    <col min="270" max="270" width="14.28515625" style="10" bestFit="1" customWidth="1"/>
    <col min="271" max="271" width="10.28515625" style="10" bestFit="1" customWidth="1"/>
    <col min="272" max="272" width="14.28515625" style="10" bestFit="1" customWidth="1"/>
    <col min="273" max="273" width="9.28515625" style="10" bestFit="1" customWidth="1"/>
    <col min="274" max="274" width="12.28515625" style="10" bestFit="1" customWidth="1"/>
    <col min="275" max="275" width="9.28515625" style="10" bestFit="1" customWidth="1"/>
    <col min="276" max="276" width="13.28515625" style="10" bestFit="1" customWidth="1"/>
    <col min="277" max="277" width="10.28515625" style="10" bestFit="1" customWidth="1"/>
    <col min="278" max="278" width="14.28515625" style="10" bestFit="1" customWidth="1"/>
    <col min="279" max="279" width="10.28515625" style="10" bestFit="1" customWidth="1"/>
    <col min="280" max="280" width="13.28515625" style="10" bestFit="1" customWidth="1"/>
    <col min="281" max="281" width="10.28515625" style="10" bestFit="1" customWidth="1"/>
    <col min="282" max="282" width="13.28515625" style="10" bestFit="1" customWidth="1"/>
    <col min="283" max="283" width="8.28515625" style="10" bestFit="1" customWidth="1"/>
    <col min="284" max="284" width="12.85546875" style="10" bestFit="1" customWidth="1"/>
    <col min="285" max="285" width="9.28515625" style="10" bestFit="1" customWidth="1"/>
    <col min="286" max="286" width="13.28515625" style="10" bestFit="1" customWidth="1"/>
    <col min="287" max="287" width="10.28515625" style="10" bestFit="1" customWidth="1"/>
    <col min="288" max="288" width="14.28515625" style="10" bestFit="1" customWidth="1"/>
    <col min="289" max="289" width="10.28515625" style="10" bestFit="1" customWidth="1"/>
    <col min="290" max="290" width="13.28515625" style="10" bestFit="1" customWidth="1"/>
    <col min="291" max="291" width="8.28515625" style="10" bestFit="1" customWidth="1"/>
    <col min="292" max="292" width="11.28515625" style="10" bestFit="1" customWidth="1"/>
    <col min="293" max="293" width="10.28515625" style="10" bestFit="1" customWidth="1"/>
    <col min="294" max="294" width="13.28515625" style="10" bestFit="1" customWidth="1"/>
    <col min="295" max="295" width="9.28515625" style="10" bestFit="1" customWidth="1"/>
    <col min="296" max="296" width="12.28515625" style="10" bestFit="1" customWidth="1"/>
    <col min="297" max="297" width="8.28515625" style="10" bestFit="1" customWidth="1"/>
    <col min="298" max="298" width="12.28515625" style="10" bestFit="1" customWidth="1"/>
    <col min="299" max="512" width="9.140625" style="10"/>
    <col min="513" max="513" width="16" style="10" customWidth="1"/>
    <col min="514" max="514" width="10.85546875" style="10" bestFit="1" customWidth="1"/>
    <col min="515" max="515" width="10.28515625" style="10" bestFit="1" customWidth="1"/>
    <col min="516" max="516" width="14.28515625" style="10" bestFit="1" customWidth="1"/>
    <col min="517" max="517" width="14.42578125" style="10" customWidth="1"/>
    <col min="518" max="518" width="9.28515625" style="10" bestFit="1" customWidth="1"/>
    <col min="519" max="519" width="13" style="10" customWidth="1"/>
    <col min="520" max="520" width="14.28515625" style="10" bestFit="1" customWidth="1"/>
    <col min="521" max="521" width="11.85546875" style="10" bestFit="1" customWidth="1"/>
    <col min="522" max="522" width="11.5703125" style="10" customWidth="1"/>
    <col min="523" max="523" width="9.28515625" style="10" bestFit="1" customWidth="1"/>
    <col min="524" max="524" width="13.28515625" style="10" bestFit="1" customWidth="1"/>
    <col min="525" max="525" width="10.28515625" style="10" bestFit="1" customWidth="1"/>
    <col min="526" max="526" width="14.28515625" style="10" bestFit="1" customWidth="1"/>
    <col min="527" max="527" width="10.28515625" style="10" bestFit="1" customWidth="1"/>
    <col min="528" max="528" width="14.28515625" style="10" bestFit="1" customWidth="1"/>
    <col min="529" max="529" width="9.28515625" style="10" bestFit="1" customWidth="1"/>
    <col min="530" max="530" width="12.28515625" style="10" bestFit="1" customWidth="1"/>
    <col min="531" max="531" width="9.28515625" style="10" bestFit="1" customWidth="1"/>
    <col min="532" max="532" width="13.28515625" style="10" bestFit="1" customWidth="1"/>
    <col min="533" max="533" width="10.28515625" style="10" bestFit="1" customWidth="1"/>
    <col min="534" max="534" width="14.28515625" style="10" bestFit="1" customWidth="1"/>
    <col min="535" max="535" width="10.28515625" style="10" bestFit="1" customWidth="1"/>
    <col min="536" max="536" width="13.28515625" style="10" bestFit="1" customWidth="1"/>
    <col min="537" max="537" width="10.28515625" style="10" bestFit="1" customWidth="1"/>
    <col min="538" max="538" width="13.28515625" style="10" bestFit="1" customWidth="1"/>
    <col min="539" max="539" width="8.28515625" style="10" bestFit="1" customWidth="1"/>
    <col min="540" max="540" width="12.85546875" style="10" bestFit="1" customWidth="1"/>
    <col min="541" max="541" width="9.28515625" style="10" bestFit="1" customWidth="1"/>
    <col min="542" max="542" width="13.28515625" style="10" bestFit="1" customWidth="1"/>
    <col min="543" max="543" width="10.28515625" style="10" bestFit="1" customWidth="1"/>
    <col min="544" max="544" width="14.28515625" style="10" bestFit="1" customWidth="1"/>
    <col min="545" max="545" width="10.28515625" style="10" bestFit="1" customWidth="1"/>
    <col min="546" max="546" width="13.28515625" style="10" bestFit="1" customWidth="1"/>
    <col min="547" max="547" width="8.28515625" style="10" bestFit="1" customWidth="1"/>
    <col min="548" max="548" width="11.28515625" style="10" bestFit="1" customWidth="1"/>
    <col min="549" max="549" width="10.28515625" style="10" bestFit="1" customWidth="1"/>
    <col min="550" max="550" width="13.28515625" style="10" bestFit="1" customWidth="1"/>
    <col min="551" max="551" width="9.28515625" style="10" bestFit="1" customWidth="1"/>
    <col min="552" max="552" width="12.28515625" style="10" bestFit="1" customWidth="1"/>
    <col min="553" max="553" width="8.28515625" style="10" bestFit="1" customWidth="1"/>
    <col min="554" max="554" width="12.28515625" style="10" bestFit="1" customWidth="1"/>
    <col min="555" max="768" width="9.140625" style="10"/>
    <col min="769" max="769" width="16" style="10" customWidth="1"/>
    <col min="770" max="770" width="10.85546875" style="10" bestFit="1" customWidth="1"/>
    <col min="771" max="771" width="10.28515625" style="10" bestFit="1" customWidth="1"/>
    <col min="772" max="772" width="14.28515625" style="10" bestFit="1" customWidth="1"/>
    <col min="773" max="773" width="14.42578125" style="10" customWidth="1"/>
    <col min="774" max="774" width="9.28515625" style="10" bestFit="1" customWidth="1"/>
    <col min="775" max="775" width="13" style="10" customWidth="1"/>
    <col min="776" max="776" width="14.28515625" style="10" bestFit="1" customWidth="1"/>
    <col min="777" max="777" width="11.85546875" style="10" bestFit="1" customWidth="1"/>
    <col min="778" max="778" width="11.5703125" style="10" customWidth="1"/>
    <col min="779" max="779" width="9.28515625" style="10" bestFit="1" customWidth="1"/>
    <col min="780" max="780" width="13.28515625" style="10" bestFit="1" customWidth="1"/>
    <col min="781" max="781" width="10.28515625" style="10" bestFit="1" customWidth="1"/>
    <col min="782" max="782" width="14.28515625" style="10" bestFit="1" customWidth="1"/>
    <col min="783" max="783" width="10.28515625" style="10" bestFit="1" customWidth="1"/>
    <col min="784" max="784" width="14.28515625" style="10" bestFit="1" customWidth="1"/>
    <col min="785" max="785" width="9.28515625" style="10" bestFit="1" customWidth="1"/>
    <col min="786" max="786" width="12.28515625" style="10" bestFit="1" customWidth="1"/>
    <col min="787" max="787" width="9.28515625" style="10" bestFit="1" customWidth="1"/>
    <col min="788" max="788" width="13.28515625" style="10" bestFit="1" customWidth="1"/>
    <col min="789" max="789" width="10.28515625" style="10" bestFit="1" customWidth="1"/>
    <col min="790" max="790" width="14.28515625" style="10" bestFit="1" customWidth="1"/>
    <col min="791" max="791" width="10.28515625" style="10" bestFit="1" customWidth="1"/>
    <col min="792" max="792" width="13.28515625" style="10" bestFit="1" customWidth="1"/>
    <col min="793" max="793" width="10.28515625" style="10" bestFit="1" customWidth="1"/>
    <col min="794" max="794" width="13.28515625" style="10" bestFit="1" customWidth="1"/>
    <col min="795" max="795" width="8.28515625" style="10" bestFit="1" customWidth="1"/>
    <col min="796" max="796" width="12.85546875" style="10" bestFit="1" customWidth="1"/>
    <col min="797" max="797" width="9.28515625" style="10" bestFit="1" customWidth="1"/>
    <col min="798" max="798" width="13.28515625" style="10" bestFit="1" customWidth="1"/>
    <col min="799" max="799" width="10.28515625" style="10" bestFit="1" customWidth="1"/>
    <col min="800" max="800" width="14.28515625" style="10" bestFit="1" customWidth="1"/>
    <col min="801" max="801" width="10.28515625" style="10" bestFit="1" customWidth="1"/>
    <col min="802" max="802" width="13.28515625" style="10" bestFit="1" customWidth="1"/>
    <col min="803" max="803" width="8.28515625" style="10" bestFit="1" customWidth="1"/>
    <col min="804" max="804" width="11.28515625" style="10" bestFit="1" customWidth="1"/>
    <col min="805" max="805" width="10.28515625" style="10" bestFit="1" customWidth="1"/>
    <col min="806" max="806" width="13.28515625" style="10" bestFit="1" customWidth="1"/>
    <col min="807" max="807" width="9.28515625" style="10" bestFit="1" customWidth="1"/>
    <col min="808" max="808" width="12.28515625" style="10" bestFit="1" customWidth="1"/>
    <col min="809" max="809" width="8.28515625" style="10" bestFit="1" customWidth="1"/>
    <col min="810" max="810" width="12.28515625" style="10" bestFit="1" customWidth="1"/>
    <col min="811" max="1024" width="9.140625" style="10"/>
    <col min="1025" max="1025" width="16" style="10" customWidth="1"/>
    <col min="1026" max="1026" width="10.85546875" style="10" bestFit="1" customWidth="1"/>
    <col min="1027" max="1027" width="10.28515625" style="10" bestFit="1" customWidth="1"/>
    <col min="1028" max="1028" width="14.28515625" style="10" bestFit="1" customWidth="1"/>
    <col min="1029" max="1029" width="14.42578125" style="10" customWidth="1"/>
    <col min="1030" max="1030" width="9.28515625" style="10" bestFit="1" customWidth="1"/>
    <col min="1031" max="1031" width="13" style="10" customWidth="1"/>
    <col min="1032" max="1032" width="14.28515625" style="10" bestFit="1" customWidth="1"/>
    <col min="1033" max="1033" width="11.85546875" style="10" bestFit="1" customWidth="1"/>
    <col min="1034" max="1034" width="11.5703125" style="10" customWidth="1"/>
    <col min="1035" max="1035" width="9.28515625" style="10" bestFit="1" customWidth="1"/>
    <col min="1036" max="1036" width="13.28515625" style="10" bestFit="1" customWidth="1"/>
    <col min="1037" max="1037" width="10.28515625" style="10" bestFit="1" customWidth="1"/>
    <col min="1038" max="1038" width="14.28515625" style="10" bestFit="1" customWidth="1"/>
    <col min="1039" max="1039" width="10.28515625" style="10" bestFit="1" customWidth="1"/>
    <col min="1040" max="1040" width="14.28515625" style="10" bestFit="1" customWidth="1"/>
    <col min="1041" max="1041" width="9.28515625" style="10" bestFit="1" customWidth="1"/>
    <col min="1042" max="1042" width="12.28515625" style="10" bestFit="1" customWidth="1"/>
    <col min="1043" max="1043" width="9.28515625" style="10" bestFit="1" customWidth="1"/>
    <col min="1044" max="1044" width="13.28515625" style="10" bestFit="1" customWidth="1"/>
    <col min="1045" max="1045" width="10.28515625" style="10" bestFit="1" customWidth="1"/>
    <col min="1046" max="1046" width="14.28515625" style="10" bestFit="1" customWidth="1"/>
    <col min="1047" max="1047" width="10.28515625" style="10" bestFit="1" customWidth="1"/>
    <col min="1048" max="1048" width="13.28515625" style="10" bestFit="1" customWidth="1"/>
    <col min="1049" max="1049" width="10.28515625" style="10" bestFit="1" customWidth="1"/>
    <col min="1050" max="1050" width="13.28515625" style="10" bestFit="1" customWidth="1"/>
    <col min="1051" max="1051" width="8.28515625" style="10" bestFit="1" customWidth="1"/>
    <col min="1052" max="1052" width="12.85546875" style="10" bestFit="1" customWidth="1"/>
    <col min="1053" max="1053" width="9.28515625" style="10" bestFit="1" customWidth="1"/>
    <col min="1054" max="1054" width="13.28515625" style="10" bestFit="1" customWidth="1"/>
    <col min="1055" max="1055" width="10.28515625" style="10" bestFit="1" customWidth="1"/>
    <col min="1056" max="1056" width="14.28515625" style="10" bestFit="1" customWidth="1"/>
    <col min="1057" max="1057" width="10.28515625" style="10" bestFit="1" customWidth="1"/>
    <col min="1058" max="1058" width="13.28515625" style="10" bestFit="1" customWidth="1"/>
    <col min="1059" max="1059" width="8.28515625" style="10" bestFit="1" customWidth="1"/>
    <col min="1060" max="1060" width="11.28515625" style="10" bestFit="1" customWidth="1"/>
    <col min="1061" max="1061" width="10.28515625" style="10" bestFit="1" customWidth="1"/>
    <col min="1062" max="1062" width="13.28515625" style="10" bestFit="1" customWidth="1"/>
    <col min="1063" max="1063" width="9.28515625" style="10" bestFit="1" customWidth="1"/>
    <col min="1064" max="1064" width="12.28515625" style="10" bestFit="1" customWidth="1"/>
    <col min="1065" max="1065" width="8.28515625" style="10" bestFit="1" customWidth="1"/>
    <col min="1066" max="1066" width="12.28515625" style="10" bestFit="1" customWidth="1"/>
    <col min="1067" max="1280" width="9.140625" style="10"/>
    <col min="1281" max="1281" width="16" style="10" customWidth="1"/>
    <col min="1282" max="1282" width="10.85546875" style="10" bestFit="1" customWidth="1"/>
    <col min="1283" max="1283" width="10.28515625" style="10" bestFit="1" customWidth="1"/>
    <col min="1284" max="1284" width="14.28515625" style="10" bestFit="1" customWidth="1"/>
    <col min="1285" max="1285" width="14.42578125" style="10" customWidth="1"/>
    <col min="1286" max="1286" width="9.28515625" style="10" bestFit="1" customWidth="1"/>
    <col min="1287" max="1287" width="13" style="10" customWidth="1"/>
    <col min="1288" max="1288" width="14.28515625" style="10" bestFit="1" customWidth="1"/>
    <col min="1289" max="1289" width="11.85546875" style="10" bestFit="1" customWidth="1"/>
    <col min="1290" max="1290" width="11.5703125" style="10" customWidth="1"/>
    <col min="1291" max="1291" width="9.28515625" style="10" bestFit="1" customWidth="1"/>
    <col min="1292" max="1292" width="13.28515625" style="10" bestFit="1" customWidth="1"/>
    <col min="1293" max="1293" width="10.28515625" style="10" bestFit="1" customWidth="1"/>
    <col min="1294" max="1294" width="14.28515625" style="10" bestFit="1" customWidth="1"/>
    <col min="1295" max="1295" width="10.28515625" style="10" bestFit="1" customWidth="1"/>
    <col min="1296" max="1296" width="14.28515625" style="10" bestFit="1" customWidth="1"/>
    <col min="1297" max="1297" width="9.28515625" style="10" bestFit="1" customWidth="1"/>
    <col min="1298" max="1298" width="12.28515625" style="10" bestFit="1" customWidth="1"/>
    <col min="1299" max="1299" width="9.28515625" style="10" bestFit="1" customWidth="1"/>
    <col min="1300" max="1300" width="13.28515625" style="10" bestFit="1" customWidth="1"/>
    <col min="1301" max="1301" width="10.28515625" style="10" bestFit="1" customWidth="1"/>
    <col min="1302" max="1302" width="14.28515625" style="10" bestFit="1" customWidth="1"/>
    <col min="1303" max="1303" width="10.28515625" style="10" bestFit="1" customWidth="1"/>
    <col min="1304" max="1304" width="13.28515625" style="10" bestFit="1" customWidth="1"/>
    <col min="1305" max="1305" width="10.28515625" style="10" bestFit="1" customWidth="1"/>
    <col min="1306" max="1306" width="13.28515625" style="10" bestFit="1" customWidth="1"/>
    <col min="1307" max="1307" width="8.28515625" style="10" bestFit="1" customWidth="1"/>
    <col min="1308" max="1308" width="12.85546875" style="10" bestFit="1" customWidth="1"/>
    <col min="1309" max="1309" width="9.28515625" style="10" bestFit="1" customWidth="1"/>
    <col min="1310" max="1310" width="13.28515625" style="10" bestFit="1" customWidth="1"/>
    <col min="1311" max="1311" width="10.28515625" style="10" bestFit="1" customWidth="1"/>
    <col min="1312" max="1312" width="14.28515625" style="10" bestFit="1" customWidth="1"/>
    <col min="1313" max="1313" width="10.28515625" style="10" bestFit="1" customWidth="1"/>
    <col min="1314" max="1314" width="13.28515625" style="10" bestFit="1" customWidth="1"/>
    <col min="1315" max="1315" width="8.28515625" style="10" bestFit="1" customWidth="1"/>
    <col min="1316" max="1316" width="11.28515625" style="10" bestFit="1" customWidth="1"/>
    <col min="1317" max="1317" width="10.28515625" style="10" bestFit="1" customWidth="1"/>
    <col min="1318" max="1318" width="13.28515625" style="10" bestFit="1" customWidth="1"/>
    <col min="1319" max="1319" width="9.28515625" style="10" bestFit="1" customWidth="1"/>
    <col min="1320" max="1320" width="12.28515625" style="10" bestFit="1" customWidth="1"/>
    <col min="1321" max="1321" width="8.28515625" style="10" bestFit="1" customWidth="1"/>
    <col min="1322" max="1322" width="12.28515625" style="10" bestFit="1" customWidth="1"/>
    <col min="1323" max="1536" width="9.140625" style="10"/>
    <col min="1537" max="1537" width="16" style="10" customWidth="1"/>
    <col min="1538" max="1538" width="10.85546875" style="10" bestFit="1" customWidth="1"/>
    <col min="1539" max="1539" width="10.28515625" style="10" bestFit="1" customWidth="1"/>
    <col min="1540" max="1540" width="14.28515625" style="10" bestFit="1" customWidth="1"/>
    <col min="1541" max="1541" width="14.42578125" style="10" customWidth="1"/>
    <col min="1542" max="1542" width="9.28515625" style="10" bestFit="1" customWidth="1"/>
    <col min="1543" max="1543" width="13" style="10" customWidth="1"/>
    <col min="1544" max="1544" width="14.28515625" style="10" bestFit="1" customWidth="1"/>
    <col min="1545" max="1545" width="11.85546875" style="10" bestFit="1" customWidth="1"/>
    <col min="1546" max="1546" width="11.5703125" style="10" customWidth="1"/>
    <col min="1547" max="1547" width="9.28515625" style="10" bestFit="1" customWidth="1"/>
    <col min="1548" max="1548" width="13.28515625" style="10" bestFit="1" customWidth="1"/>
    <col min="1549" max="1549" width="10.28515625" style="10" bestFit="1" customWidth="1"/>
    <col min="1550" max="1550" width="14.28515625" style="10" bestFit="1" customWidth="1"/>
    <col min="1551" max="1551" width="10.28515625" style="10" bestFit="1" customWidth="1"/>
    <col min="1552" max="1552" width="14.28515625" style="10" bestFit="1" customWidth="1"/>
    <col min="1553" max="1553" width="9.28515625" style="10" bestFit="1" customWidth="1"/>
    <col min="1554" max="1554" width="12.28515625" style="10" bestFit="1" customWidth="1"/>
    <col min="1555" max="1555" width="9.28515625" style="10" bestFit="1" customWidth="1"/>
    <col min="1556" max="1556" width="13.28515625" style="10" bestFit="1" customWidth="1"/>
    <col min="1557" max="1557" width="10.28515625" style="10" bestFit="1" customWidth="1"/>
    <col min="1558" max="1558" width="14.28515625" style="10" bestFit="1" customWidth="1"/>
    <col min="1559" max="1559" width="10.28515625" style="10" bestFit="1" customWidth="1"/>
    <col min="1560" max="1560" width="13.28515625" style="10" bestFit="1" customWidth="1"/>
    <col min="1561" max="1561" width="10.28515625" style="10" bestFit="1" customWidth="1"/>
    <col min="1562" max="1562" width="13.28515625" style="10" bestFit="1" customWidth="1"/>
    <col min="1563" max="1563" width="8.28515625" style="10" bestFit="1" customWidth="1"/>
    <col min="1564" max="1564" width="12.85546875" style="10" bestFit="1" customWidth="1"/>
    <col min="1565" max="1565" width="9.28515625" style="10" bestFit="1" customWidth="1"/>
    <col min="1566" max="1566" width="13.28515625" style="10" bestFit="1" customWidth="1"/>
    <col min="1567" max="1567" width="10.28515625" style="10" bestFit="1" customWidth="1"/>
    <col min="1568" max="1568" width="14.28515625" style="10" bestFit="1" customWidth="1"/>
    <col min="1569" max="1569" width="10.28515625" style="10" bestFit="1" customWidth="1"/>
    <col min="1570" max="1570" width="13.28515625" style="10" bestFit="1" customWidth="1"/>
    <col min="1571" max="1571" width="8.28515625" style="10" bestFit="1" customWidth="1"/>
    <col min="1572" max="1572" width="11.28515625" style="10" bestFit="1" customWidth="1"/>
    <col min="1573" max="1573" width="10.28515625" style="10" bestFit="1" customWidth="1"/>
    <col min="1574" max="1574" width="13.28515625" style="10" bestFit="1" customWidth="1"/>
    <col min="1575" max="1575" width="9.28515625" style="10" bestFit="1" customWidth="1"/>
    <col min="1576" max="1576" width="12.28515625" style="10" bestFit="1" customWidth="1"/>
    <col min="1577" max="1577" width="8.28515625" style="10" bestFit="1" customWidth="1"/>
    <col min="1578" max="1578" width="12.28515625" style="10" bestFit="1" customWidth="1"/>
    <col min="1579" max="1792" width="9.140625" style="10"/>
    <col min="1793" max="1793" width="16" style="10" customWidth="1"/>
    <col min="1794" max="1794" width="10.85546875" style="10" bestFit="1" customWidth="1"/>
    <col min="1795" max="1795" width="10.28515625" style="10" bestFit="1" customWidth="1"/>
    <col min="1796" max="1796" width="14.28515625" style="10" bestFit="1" customWidth="1"/>
    <col min="1797" max="1797" width="14.42578125" style="10" customWidth="1"/>
    <col min="1798" max="1798" width="9.28515625" style="10" bestFit="1" customWidth="1"/>
    <col min="1799" max="1799" width="13" style="10" customWidth="1"/>
    <col min="1800" max="1800" width="14.28515625" style="10" bestFit="1" customWidth="1"/>
    <col min="1801" max="1801" width="11.85546875" style="10" bestFit="1" customWidth="1"/>
    <col min="1802" max="1802" width="11.5703125" style="10" customWidth="1"/>
    <col min="1803" max="1803" width="9.28515625" style="10" bestFit="1" customWidth="1"/>
    <col min="1804" max="1804" width="13.28515625" style="10" bestFit="1" customWidth="1"/>
    <col min="1805" max="1805" width="10.28515625" style="10" bestFit="1" customWidth="1"/>
    <col min="1806" max="1806" width="14.28515625" style="10" bestFit="1" customWidth="1"/>
    <col min="1807" max="1807" width="10.28515625" style="10" bestFit="1" customWidth="1"/>
    <col min="1808" max="1808" width="14.28515625" style="10" bestFit="1" customWidth="1"/>
    <col min="1809" max="1809" width="9.28515625" style="10" bestFit="1" customWidth="1"/>
    <col min="1810" max="1810" width="12.28515625" style="10" bestFit="1" customWidth="1"/>
    <col min="1811" max="1811" width="9.28515625" style="10" bestFit="1" customWidth="1"/>
    <col min="1812" max="1812" width="13.28515625" style="10" bestFit="1" customWidth="1"/>
    <col min="1813" max="1813" width="10.28515625" style="10" bestFit="1" customWidth="1"/>
    <col min="1814" max="1814" width="14.28515625" style="10" bestFit="1" customWidth="1"/>
    <col min="1815" max="1815" width="10.28515625" style="10" bestFit="1" customWidth="1"/>
    <col min="1816" max="1816" width="13.28515625" style="10" bestFit="1" customWidth="1"/>
    <col min="1817" max="1817" width="10.28515625" style="10" bestFit="1" customWidth="1"/>
    <col min="1818" max="1818" width="13.28515625" style="10" bestFit="1" customWidth="1"/>
    <col min="1819" max="1819" width="8.28515625" style="10" bestFit="1" customWidth="1"/>
    <col min="1820" max="1820" width="12.85546875" style="10" bestFit="1" customWidth="1"/>
    <col min="1821" max="1821" width="9.28515625" style="10" bestFit="1" customWidth="1"/>
    <col min="1822" max="1822" width="13.28515625" style="10" bestFit="1" customWidth="1"/>
    <col min="1823" max="1823" width="10.28515625" style="10" bestFit="1" customWidth="1"/>
    <col min="1824" max="1824" width="14.28515625" style="10" bestFit="1" customWidth="1"/>
    <col min="1825" max="1825" width="10.28515625" style="10" bestFit="1" customWidth="1"/>
    <col min="1826" max="1826" width="13.28515625" style="10" bestFit="1" customWidth="1"/>
    <col min="1827" max="1827" width="8.28515625" style="10" bestFit="1" customWidth="1"/>
    <col min="1828" max="1828" width="11.28515625" style="10" bestFit="1" customWidth="1"/>
    <col min="1829" max="1829" width="10.28515625" style="10" bestFit="1" customWidth="1"/>
    <col min="1830" max="1830" width="13.28515625" style="10" bestFit="1" customWidth="1"/>
    <col min="1831" max="1831" width="9.28515625" style="10" bestFit="1" customWidth="1"/>
    <col min="1832" max="1832" width="12.28515625" style="10" bestFit="1" customWidth="1"/>
    <col min="1833" max="1833" width="8.28515625" style="10" bestFit="1" customWidth="1"/>
    <col min="1834" max="1834" width="12.28515625" style="10" bestFit="1" customWidth="1"/>
    <col min="1835" max="2048" width="9.140625" style="10"/>
    <col min="2049" max="2049" width="16" style="10" customWidth="1"/>
    <col min="2050" max="2050" width="10.85546875" style="10" bestFit="1" customWidth="1"/>
    <col min="2051" max="2051" width="10.28515625" style="10" bestFit="1" customWidth="1"/>
    <col min="2052" max="2052" width="14.28515625" style="10" bestFit="1" customWidth="1"/>
    <col min="2053" max="2053" width="14.42578125" style="10" customWidth="1"/>
    <col min="2054" max="2054" width="9.28515625" style="10" bestFit="1" customWidth="1"/>
    <col min="2055" max="2055" width="13" style="10" customWidth="1"/>
    <col min="2056" max="2056" width="14.28515625" style="10" bestFit="1" customWidth="1"/>
    <col min="2057" max="2057" width="11.85546875" style="10" bestFit="1" customWidth="1"/>
    <col min="2058" max="2058" width="11.5703125" style="10" customWidth="1"/>
    <col min="2059" max="2059" width="9.28515625" style="10" bestFit="1" customWidth="1"/>
    <col min="2060" max="2060" width="13.28515625" style="10" bestFit="1" customWidth="1"/>
    <col min="2061" max="2061" width="10.28515625" style="10" bestFit="1" customWidth="1"/>
    <col min="2062" max="2062" width="14.28515625" style="10" bestFit="1" customWidth="1"/>
    <col min="2063" max="2063" width="10.28515625" style="10" bestFit="1" customWidth="1"/>
    <col min="2064" max="2064" width="14.28515625" style="10" bestFit="1" customWidth="1"/>
    <col min="2065" max="2065" width="9.28515625" style="10" bestFit="1" customWidth="1"/>
    <col min="2066" max="2066" width="12.28515625" style="10" bestFit="1" customWidth="1"/>
    <col min="2067" max="2067" width="9.28515625" style="10" bestFit="1" customWidth="1"/>
    <col min="2068" max="2068" width="13.28515625" style="10" bestFit="1" customWidth="1"/>
    <col min="2069" max="2069" width="10.28515625" style="10" bestFit="1" customWidth="1"/>
    <col min="2070" max="2070" width="14.28515625" style="10" bestFit="1" customWidth="1"/>
    <col min="2071" max="2071" width="10.28515625" style="10" bestFit="1" customWidth="1"/>
    <col min="2072" max="2072" width="13.28515625" style="10" bestFit="1" customWidth="1"/>
    <col min="2073" max="2073" width="10.28515625" style="10" bestFit="1" customWidth="1"/>
    <col min="2074" max="2074" width="13.28515625" style="10" bestFit="1" customWidth="1"/>
    <col min="2075" max="2075" width="8.28515625" style="10" bestFit="1" customWidth="1"/>
    <col min="2076" max="2076" width="12.85546875" style="10" bestFit="1" customWidth="1"/>
    <col min="2077" max="2077" width="9.28515625" style="10" bestFit="1" customWidth="1"/>
    <col min="2078" max="2078" width="13.28515625" style="10" bestFit="1" customWidth="1"/>
    <col min="2079" max="2079" width="10.28515625" style="10" bestFit="1" customWidth="1"/>
    <col min="2080" max="2080" width="14.28515625" style="10" bestFit="1" customWidth="1"/>
    <col min="2081" max="2081" width="10.28515625" style="10" bestFit="1" customWidth="1"/>
    <col min="2082" max="2082" width="13.28515625" style="10" bestFit="1" customWidth="1"/>
    <col min="2083" max="2083" width="8.28515625" style="10" bestFit="1" customWidth="1"/>
    <col min="2084" max="2084" width="11.28515625" style="10" bestFit="1" customWidth="1"/>
    <col min="2085" max="2085" width="10.28515625" style="10" bestFit="1" customWidth="1"/>
    <col min="2086" max="2086" width="13.28515625" style="10" bestFit="1" customWidth="1"/>
    <col min="2087" max="2087" width="9.28515625" style="10" bestFit="1" customWidth="1"/>
    <col min="2088" max="2088" width="12.28515625" style="10" bestFit="1" customWidth="1"/>
    <col min="2089" max="2089" width="8.28515625" style="10" bestFit="1" customWidth="1"/>
    <col min="2090" max="2090" width="12.28515625" style="10" bestFit="1" customWidth="1"/>
    <col min="2091" max="2304" width="9.140625" style="10"/>
    <col min="2305" max="2305" width="16" style="10" customWidth="1"/>
    <col min="2306" max="2306" width="10.85546875" style="10" bestFit="1" customWidth="1"/>
    <col min="2307" max="2307" width="10.28515625" style="10" bestFit="1" customWidth="1"/>
    <col min="2308" max="2308" width="14.28515625" style="10" bestFit="1" customWidth="1"/>
    <col min="2309" max="2309" width="14.42578125" style="10" customWidth="1"/>
    <col min="2310" max="2310" width="9.28515625" style="10" bestFit="1" customWidth="1"/>
    <col min="2311" max="2311" width="13" style="10" customWidth="1"/>
    <col min="2312" max="2312" width="14.28515625" style="10" bestFit="1" customWidth="1"/>
    <col min="2313" max="2313" width="11.85546875" style="10" bestFit="1" customWidth="1"/>
    <col min="2314" max="2314" width="11.5703125" style="10" customWidth="1"/>
    <col min="2315" max="2315" width="9.28515625" style="10" bestFit="1" customWidth="1"/>
    <col min="2316" max="2316" width="13.28515625" style="10" bestFit="1" customWidth="1"/>
    <col min="2317" max="2317" width="10.28515625" style="10" bestFit="1" customWidth="1"/>
    <col min="2318" max="2318" width="14.28515625" style="10" bestFit="1" customWidth="1"/>
    <col min="2319" max="2319" width="10.28515625" style="10" bestFit="1" customWidth="1"/>
    <col min="2320" max="2320" width="14.28515625" style="10" bestFit="1" customWidth="1"/>
    <col min="2321" max="2321" width="9.28515625" style="10" bestFit="1" customWidth="1"/>
    <col min="2322" max="2322" width="12.28515625" style="10" bestFit="1" customWidth="1"/>
    <col min="2323" max="2323" width="9.28515625" style="10" bestFit="1" customWidth="1"/>
    <col min="2324" max="2324" width="13.28515625" style="10" bestFit="1" customWidth="1"/>
    <col min="2325" max="2325" width="10.28515625" style="10" bestFit="1" customWidth="1"/>
    <col min="2326" max="2326" width="14.28515625" style="10" bestFit="1" customWidth="1"/>
    <col min="2327" max="2327" width="10.28515625" style="10" bestFit="1" customWidth="1"/>
    <col min="2328" max="2328" width="13.28515625" style="10" bestFit="1" customWidth="1"/>
    <col min="2329" max="2329" width="10.28515625" style="10" bestFit="1" customWidth="1"/>
    <col min="2330" max="2330" width="13.28515625" style="10" bestFit="1" customWidth="1"/>
    <col min="2331" max="2331" width="8.28515625" style="10" bestFit="1" customWidth="1"/>
    <col min="2332" max="2332" width="12.85546875" style="10" bestFit="1" customWidth="1"/>
    <col min="2333" max="2333" width="9.28515625" style="10" bestFit="1" customWidth="1"/>
    <col min="2334" max="2334" width="13.28515625" style="10" bestFit="1" customWidth="1"/>
    <col min="2335" max="2335" width="10.28515625" style="10" bestFit="1" customWidth="1"/>
    <col min="2336" max="2336" width="14.28515625" style="10" bestFit="1" customWidth="1"/>
    <col min="2337" max="2337" width="10.28515625" style="10" bestFit="1" customWidth="1"/>
    <col min="2338" max="2338" width="13.28515625" style="10" bestFit="1" customWidth="1"/>
    <col min="2339" max="2339" width="8.28515625" style="10" bestFit="1" customWidth="1"/>
    <col min="2340" max="2340" width="11.28515625" style="10" bestFit="1" customWidth="1"/>
    <col min="2341" max="2341" width="10.28515625" style="10" bestFit="1" customWidth="1"/>
    <col min="2342" max="2342" width="13.28515625" style="10" bestFit="1" customWidth="1"/>
    <col min="2343" max="2343" width="9.28515625" style="10" bestFit="1" customWidth="1"/>
    <col min="2344" max="2344" width="12.28515625" style="10" bestFit="1" customWidth="1"/>
    <col min="2345" max="2345" width="8.28515625" style="10" bestFit="1" customWidth="1"/>
    <col min="2346" max="2346" width="12.28515625" style="10" bestFit="1" customWidth="1"/>
    <col min="2347" max="2560" width="9.140625" style="10"/>
    <col min="2561" max="2561" width="16" style="10" customWidth="1"/>
    <col min="2562" max="2562" width="10.85546875" style="10" bestFit="1" customWidth="1"/>
    <col min="2563" max="2563" width="10.28515625" style="10" bestFit="1" customWidth="1"/>
    <col min="2564" max="2564" width="14.28515625" style="10" bestFit="1" customWidth="1"/>
    <col min="2565" max="2565" width="14.42578125" style="10" customWidth="1"/>
    <col min="2566" max="2566" width="9.28515625" style="10" bestFit="1" customWidth="1"/>
    <col min="2567" max="2567" width="13" style="10" customWidth="1"/>
    <col min="2568" max="2568" width="14.28515625" style="10" bestFit="1" customWidth="1"/>
    <col min="2569" max="2569" width="11.85546875" style="10" bestFit="1" customWidth="1"/>
    <col min="2570" max="2570" width="11.5703125" style="10" customWidth="1"/>
    <col min="2571" max="2571" width="9.28515625" style="10" bestFit="1" customWidth="1"/>
    <col min="2572" max="2572" width="13.28515625" style="10" bestFit="1" customWidth="1"/>
    <col min="2573" max="2573" width="10.28515625" style="10" bestFit="1" customWidth="1"/>
    <col min="2574" max="2574" width="14.28515625" style="10" bestFit="1" customWidth="1"/>
    <col min="2575" max="2575" width="10.28515625" style="10" bestFit="1" customWidth="1"/>
    <col min="2576" max="2576" width="14.28515625" style="10" bestFit="1" customWidth="1"/>
    <col min="2577" max="2577" width="9.28515625" style="10" bestFit="1" customWidth="1"/>
    <col min="2578" max="2578" width="12.28515625" style="10" bestFit="1" customWidth="1"/>
    <col min="2579" max="2579" width="9.28515625" style="10" bestFit="1" customWidth="1"/>
    <col min="2580" max="2580" width="13.28515625" style="10" bestFit="1" customWidth="1"/>
    <col min="2581" max="2581" width="10.28515625" style="10" bestFit="1" customWidth="1"/>
    <col min="2582" max="2582" width="14.28515625" style="10" bestFit="1" customWidth="1"/>
    <col min="2583" max="2583" width="10.28515625" style="10" bestFit="1" customWidth="1"/>
    <col min="2584" max="2584" width="13.28515625" style="10" bestFit="1" customWidth="1"/>
    <col min="2585" max="2585" width="10.28515625" style="10" bestFit="1" customWidth="1"/>
    <col min="2586" max="2586" width="13.28515625" style="10" bestFit="1" customWidth="1"/>
    <col min="2587" max="2587" width="8.28515625" style="10" bestFit="1" customWidth="1"/>
    <col min="2588" max="2588" width="12.85546875" style="10" bestFit="1" customWidth="1"/>
    <col min="2589" max="2589" width="9.28515625" style="10" bestFit="1" customWidth="1"/>
    <col min="2590" max="2590" width="13.28515625" style="10" bestFit="1" customWidth="1"/>
    <col min="2591" max="2591" width="10.28515625" style="10" bestFit="1" customWidth="1"/>
    <col min="2592" max="2592" width="14.28515625" style="10" bestFit="1" customWidth="1"/>
    <col min="2593" max="2593" width="10.28515625" style="10" bestFit="1" customWidth="1"/>
    <col min="2594" max="2594" width="13.28515625" style="10" bestFit="1" customWidth="1"/>
    <col min="2595" max="2595" width="8.28515625" style="10" bestFit="1" customWidth="1"/>
    <col min="2596" max="2596" width="11.28515625" style="10" bestFit="1" customWidth="1"/>
    <col min="2597" max="2597" width="10.28515625" style="10" bestFit="1" customWidth="1"/>
    <col min="2598" max="2598" width="13.28515625" style="10" bestFit="1" customWidth="1"/>
    <col min="2599" max="2599" width="9.28515625" style="10" bestFit="1" customWidth="1"/>
    <col min="2600" max="2600" width="12.28515625" style="10" bestFit="1" customWidth="1"/>
    <col min="2601" max="2601" width="8.28515625" style="10" bestFit="1" customWidth="1"/>
    <col min="2602" max="2602" width="12.28515625" style="10" bestFit="1" customWidth="1"/>
    <col min="2603" max="2816" width="9.140625" style="10"/>
    <col min="2817" max="2817" width="16" style="10" customWidth="1"/>
    <col min="2818" max="2818" width="10.85546875" style="10" bestFit="1" customWidth="1"/>
    <col min="2819" max="2819" width="10.28515625" style="10" bestFit="1" customWidth="1"/>
    <col min="2820" max="2820" width="14.28515625" style="10" bestFit="1" customWidth="1"/>
    <col min="2821" max="2821" width="14.42578125" style="10" customWidth="1"/>
    <col min="2822" max="2822" width="9.28515625" style="10" bestFit="1" customWidth="1"/>
    <col min="2823" max="2823" width="13" style="10" customWidth="1"/>
    <col min="2824" max="2824" width="14.28515625" style="10" bestFit="1" customWidth="1"/>
    <col min="2825" max="2825" width="11.85546875" style="10" bestFit="1" customWidth="1"/>
    <col min="2826" max="2826" width="11.5703125" style="10" customWidth="1"/>
    <col min="2827" max="2827" width="9.28515625" style="10" bestFit="1" customWidth="1"/>
    <col min="2828" max="2828" width="13.28515625" style="10" bestFit="1" customWidth="1"/>
    <col min="2829" max="2829" width="10.28515625" style="10" bestFit="1" customWidth="1"/>
    <col min="2830" max="2830" width="14.28515625" style="10" bestFit="1" customWidth="1"/>
    <col min="2831" max="2831" width="10.28515625" style="10" bestFit="1" customWidth="1"/>
    <col min="2832" max="2832" width="14.28515625" style="10" bestFit="1" customWidth="1"/>
    <col min="2833" max="2833" width="9.28515625" style="10" bestFit="1" customWidth="1"/>
    <col min="2834" max="2834" width="12.28515625" style="10" bestFit="1" customWidth="1"/>
    <col min="2835" max="2835" width="9.28515625" style="10" bestFit="1" customWidth="1"/>
    <col min="2836" max="2836" width="13.28515625" style="10" bestFit="1" customWidth="1"/>
    <col min="2837" max="2837" width="10.28515625" style="10" bestFit="1" customWidth="1"/>
    <col min="2838" max="2838" width="14.28515625" style="10" bestFit="1" customWidth="1"/>
    <col min="2839" max="2839" width="10.28515625" style="10" bestFit="1" customWidth="1"/>
    <col min="2840" max="2840" width="13.28515625" style="10" bestFit="1" customWidth="1"/>
    <col min="2841" max="2841" width="10.28515625" style="10" bestFit="1" customWidth="1"/>
    <col min="2842" max="2842" width="13.28515625" style="10" bestFit="1" customWidth="1"/>
    <col min="2843" max="2843" width="8.28515625" style="10" bestFit="1" customWidth="1"/>
    <col min="2844" max="2844" width="12.85546875" style="10" bestFit="1" customWidth="1"/>
    <col min="2845" max="2845" width="9.28515625" style="10" bestFit="1" customWidth="1"/>
    <col min="2846" max="2846" width="13.28515625" style="10" bestFit="1" customWidth="1"/>
    <col min="2847" max="2847" width="10.28515625" style="10" bestFit="1" customWidth="1"/>
    <col min="2848" max="2848" width="14.28515625" style="10" bestFit="1" customWidth="1"/>
    <col min="2849" max="2849" width="10.28515625" style="10" bestFit="1" customWidth="1"/>
    <col min="2850" max="2850" width="13.28515625" style="10" bestFit="1" customWidth="1"/>
    <col min="2851" max="2851" width="8.28515625" style="10" bestFit="1" customWidth="1"/>
    <col min="2852" max="2852" width="11.28515625" style="10" bestFit="1" customWidth="1"/>
    <col min="2853" max="2853" width="10.28515625" style="10" bestFit="1" customWidth="1"/>
    <col min="2854" max="2854" width="13.28515625" style="10" bestFit="1" customWidth="1"/>
    <col min="2855" max="2855" width="9.28515625" style="10" bestFit="1" customWidth="1"/>
    <col min="2856" max="2856" width="12.28515625" style="10" bestFit="1" customWidth="1"/>
    <col min="2857" max="2857" width="8.28515625" style="10" bestFit="1" customWidth="1"/>
    <col min="2858" max="2858" width="12.28515625" style="10" bestFit="1" customWidth="1"/>
    <col min="2859" max="3072" width="9.140625" style="10"/>
    <col min="3073" max="3073" width="16" style="10" customWidth="1"/>
    <col min="3074" max="3074" width="10.85546875" style="10" bestFit="1" customWidth="1"/>
    <col min="3075" max="3075" width="10.28515625" style="10" bestFit="1" customWidth="1"/>
    <col min="3076" max="3076" width="14.28515625" style="10" bestFit="1" customWidth="1"/>
    <col min="3077" max="3077" width="14.42578125" style="10" customWidth="1"/>
    <col min="3078" max="3078" width="9.28515625" style="10" bestFit="1" customWidth="1"/>
    <col min="3079" max="3079" width="13" style="10" customWidth="1"/>
    <col min="3080" max="3080" width="14.28515625" style="10" bestFit="1" customWidth="1"/>
    <col min="3081" max="3081" width="11.85546875" style="10" bestFit="1" customWidth="1"/>
    <col min="3082" max="3082" width="11.5703125" style="10" customWidth="1"/>
    <col min="3083" max="3083" width="9.28515625" style="10" bestFit="1" customWidth="1"/>
    <col min="3084" max="3084" width="13.28515625" style="10" bestFit="1" customWidth="1"/>
    <col min="3085" max="3085" width="10.28515625" style="10" bestFit="1" customWidth="1"/>
    <col min="3086" max="3086" width="14.28515625" style="10" bestFit="1" customWidth="1"/>
    <col min="3087" max="3087" width="10.28515625" style="10" bestFit="1" customWidth="1"/>
    <col min="3088" max="3088" width="14.28515625" style="10" bestFit="1" customWidth="1"/>
    <col min="3089" max="3089" width="9.28515625" style="10" bestFit="1" customWidth="1"/>
    <col min="3090" max="3090" width="12.28515625" style="10" bestFit="1" customWidth="1"/>
    <col min="3091" max="3091" width="9.28515625" style="10" bestFit="1" customWidth="1"/>
    <col min="3092" max="3092" width="13.28515625" style="10" bestFit="1" customWidth="1"/>
    <col min="3093" max="3093" width="10.28515625" style="10" bestFit="1" customWidth="1"/>
    <col min="3094" max="3094" width="14.28515625" style="10" bestFit="1" customWidth="1"/>
    <col min="3095" max="3095" width="10.28515625" style="10" bestFit="1" customWidth="1"/>
    <col min="3096" max="3096" width="13.28515625" style="10" bestFit="1" customWidth="1"/>
    <col min="3097" max="3097" width="10.28515625" style="10" bestFit="1" customWidth="1"/>
    <col min="3098" max="3098" width="13.28515625" style="10" bestFit="1" customWidth="1"/>
    <col min="3099" max="3099" width="8.28515625" style="10" bestFit="1" customWidth="1"/>
    <col min="3100" max="3100" width="12.85546875" style="10" bestFit="1" customWidth="1"/>
    <col min="3101" max="3101" width="9.28515625" style="10" bestFit="1" customWidth="1"/>
    <col min="3102" max="3102" width="13.28515625" style="10" bestFit="1" customWidth="1"/>
    <col min="3103" max="3103" width="10.28515625" style="10" bestFit="1" customWidth="1"/>
    <col min="3104" max="3104" width="14.28515625" style="10" bestFit="1" customWidth="1"/>
    <col min="3105" max="3105" width="10.28515625" style="10" bestFit="1" customWidth="1"/>
    <col min="3106" max="3106" width="13.28515625" style="10" bestFit="1" customWidth="1"/>
    <col min="3107" max="3107" width="8.28515625" style="10" bestFit="1" customWidth="1"/>
    <col min="3108" max="3108" width="11.28515625" style="10" bestFit="1" customWidth="1"/>
    <col min="3109" max="3109" width="10.28515625" style="10" bestFit="1" customWidth="1"/>
    <col min="3110" max="3110" width="13.28515625" style="10" bestFit="1" customWidth="1"/>
    <col min="3111" max="3111" width="9.28515625" style="10" bestFit="1" customWidth="1"/>
    <col min="3112" max="3112" width="12.28515625" style="10" bestFit="1" customWidth="1"/>
    <col min="3113" max="3113" width="8.28515625" style="10" bestFit="1" customWidth="1"/>
    <col min="3114" max="3114" width="12.28515625" style="10" bestFit="1" customWidth="1"/>
    <col min="3115" max="3328" width="9.140625" style="10"/>
    <col min="3329" max="3329" width="16" style="10" customWidth="1"/>
    <col min="3330" max="3330" width="10.85546875" style="10" bestFit="1" customWidth="1"/>
    <col min="3331" max="3331" width="10.28515625" style="10" bestFit="1" customWidth="1"/>
    <col min="3332" max="3332" width="14.28515625" style="10" bestFit="1" customWidth="1"/>
    <col min="3333" max="3333" width="14.42578125" style="10" customWidth="1"/>
    <col min="3334" max="3334" width="9.28515625" style="10" bestFit="1" customWidth="1"/>
    <col min="3335" max="3335" width="13" style="10" customWidth="1"/>
    <col min="3336" max="3336" width="14.28515625" style="10" bestFit="1" customWidth="1"/>
    <col min="3337" max="3337" width="11.85546875" style="10" bestFit="1" customWidth="1"/>
    <col min="3338" max="3338" width="11.5703125" style="10" customWidth="1"/>
    <col min="3339" max="3339" width="9.28515625" style="10" bestFit="1" customWidth="1"/>
    <col min="3340" max="3340" width="13.28515625" style="10" bestFit="1" customWidth="1"/>
    <col min="3341" max="3341" width="10.28515625" style="10" bestFit="1" customWidth="1"/>
    <col min="3342" max="3342" width="14.28515625" style="10" bestFit="1" customWidth="1"/>
    <col min="3343" max="3343" width="10.28515625" style="10" bestFit="1" customWidth="1"/>
    <col min="3344" max="3344" width="14.28515625" style="10" bestFit="1" customWidth="1"/>
    <col min="3345" max="3345" width="9.28515625" style="10" bestFit="1" customWidth="1"/>
    <col min="3346" max="3346" width="12.28515625" style="10" bestFit="1" customWidth="1"/>
    <col min="3347" max="3347" width="9.28515625" style="10" bestFit="1" customWidth="1"/>
    <col min="3348" max="3348" width="13.28515625" style="10" bestFit="1" customWidth="1"/>
    <col min="3349" max="3349" width="10.28515625" style="10" bestFit="1" customWidth="1"/>
    <col min="3350" max="3350" width="14.28515625" style="10" bestFit="1" customWidth="1"/>
    <col min="3351" max="3351" width="10.28515625" style="10" bestFit="1" customWidth="1"/>
    <col min="3352" max="3352" width="13.28515625" style="10" bestFit="1" customWidth="1"/>
    <col min="3353" max="3353" width="10.28515625" style="10" bestFit="1" customWidth="1"/>
    <col min="3354" max="3354" width="13.28515625" style="10" bestFit="1" customWidth="1"/>
    <col min="3355" max="3355" width="8.28515625" style="10" bestFit="1" customWidth="1"/>
    <col min="3356" max="3356" width="12.85546875" style="10" bestFit="1" customWidth="1"/>
    <col min="3357" max="3357" width="9.28515625" style="10" bestFit="1" customWidth="1"/>
    <col min="3358" max="3358" width="13.28515625" style="10" bestFit="1" customWidth="1"/>
    <col min="3359" max="3359" width="10.28515625" style="10" bestFit="1" customWidth="1"/>
    <col min="3360" max="3360" width="14.28515625" style="10" bestFit="1" customWidth="1"/>
    <col min="3361" max="3361" width="10.28515625" style="10" bestFit="1" customWidth="1"/>
    <col min="3362" max="3362" width="13.28515625" style="10" bestFit="1" customWidth="1"/>
    <col min="3363" max="3363" width="8.28515625" style="10" bestFit="1" customWidth="1"/>
    <col min="3364" max="3364" width="11.28515625" style="10" bestFit="1" customWidth="1"/>
    <col min="3365" max="3365" width="10.28515625" style="10" bestFit="1" customWidth="1"/>
    <col min="3366" max="3366" width="13.28515625" style="10" bestFit="1" customWidth="1"/>
    <col min="3367" max="3367" width="9.28515625" style="10" bestFit="1" customWidth="1"/>
    <col min="3368" max="3368" width="12.28515625" style="10" bestFit="1" customWidth="1"/>
    <col min="3369" max="3369" width="8.28515625" style="10" bestFit="1" customWidth="1"/>
    <col min="3370" max="3370" width="12.28515625" style="10" bestFit="1" customWidth="1"/>
    <col min="3371" max="3584" width="9.140625" style="10"/>
    <col min="3585" max="3585" width="16" style="10" customWidth="1"/>
    <col min="3586" max="3586" width="10.85546875" style="10" bestFit="1" customWidth="1"/>
    <col min="3587" max="3587" width="10.28515625" style="10" bestFit="1" customWidth="1"/>
    <col min="3588" max="3588" width="14.28515625" style="10" bestFit="1" customWidth="1"/>
    <col min="3589" max="3589" width="14.42578125" style="10" customWidth="1"/>
    <col min="3590" max="3590" width="9.28515625" style="10" bestFit="1" customWidth="1"/>
    <col min="3591" max="3591" width="13" style="10" customWidth="1"/>
    <col min="3592" max="3592" width="14.28515625" style="10" bestFit="1" customWidth="1"/>
    <col min="3593" max="3593" width="11.85546875" style="10" bestFit="1" customWidth="1"/>
    <col min="3594" max="3594" width="11.5703125" style="10" customWidth="1"/>
    <col min="3595" max="3595" width="9.28515625" style="10" bestFit="1" customWidth="1"/>
    <col min="3596" max="3596" width="13.28515625" style="10" bestFit="1" customWidth="1"/>
    <col min="3597" max="3597" width="10.28515625" style="10" bestFit="1" customWidth="1"/>
    <col min="3598" max="3598" width="14.28515625" style="10" bestFit="1" customWidth="1"/>
    <col min="3599" max="3599" width="10.28515625" style="10" bestFit="1" customWidth="1"/>
    <col min="3600" max="3600" width="14.28515625" style="10" bestFit="1" customWidth="1"/>
    <col min="3601" max="3601" width="9.28515625" style="10" bestFit="1" customWidth="1"/>
    <col min="3602" max="3602" width="12.28515625" style="10" bestFit="1" customWidth="1"/>
    <col min="3603" max="3603" width="9.28515625" style="10" bestFit="1" customWidth="1"/>
    <col min="3604" max="3604" width="13.28515625" style="10" bestFit="1" customWidth="1"/>
    <col min="3605" max="3605" width="10.28515625" style="10" bestFit="1" customWidth="1"/>
    <col min="3606" max="3606" width="14.28515625" style="10" bestFit="1" customWidth="1"/>
    <col min="3607" max="3607" width="10.28515625" style="10" bestFit="1" customWidth="1"/>
    <col min="3608" max="3608" width="13.28515625" style="10" bestFit="1" customWidth="1"/>
    <col min="3609" max="3609" width="10.28515625" style="10" bestFit="1" customWidth="1"/>
    <col min="3610" max="3610" width="13.28515625" style="10" bestFit="1" customWidth="1"/>
    <col min="3611" max="3611" width="8.28515625" style="10" bestFit="1" customWidth="1"/>
    <col min="3612" max="3612" width="12.85546875" style="10" bestFit="1" customWidth="1"/>
    <col min="3613" max="3613" width="9.28515625" style="10" bestFit="1" customWidth="1"/>
    <col min="3614" max="3614" width="13.28515625" style="10" bestFit="1" customWidth="1"/>
    <col min="3615" max="3615" width="10.28515625" style="10" bestFit="1" customWidth="1"/>
    <col min="3616" max="3616" width="14.28515625" style="10" bestFit="1" customWidth="1"/>
    <col min="3617" max="3617" width="10.28515625" style="10" bestFit="1" customWidth="1"/>
    <col min="3618" max="3618" width="13.28515625" style="10" bestFit="1" customWidth="1"/>
    <col min="3619" max="3619" width="8.28515625" style="10" bestFit="1" customWidth="1"/>
    <col min="3620" max="3620" width="11.28515625" style="10" bestFit="1" customWidth="1"/>
    <col min="3621" max="3621" width="10.28515625" style="10" bestFit="1" customWidth="1"/>
    <col min="3622" max="3622" width="13.28515625" style="10" bestFit="1" customWidth="1"/>
    <col min="3623" max="3623" width="9.28515625" style="10" bestFit="1" customWidth="1"/>
    <col min="3624" max="3624" width="12.28515625" style="10" bestFit="1" customWidth="1"/>
    <col min="3625" max="3625" width="8.28515625" style="10" bestFit="1" customWidth="1"/>
    <col min="3626" max="3626" width="12.28515625" style="10" bestFit="1" customWidth="1"/>
    <col min="3627" max="3840" width="9.140625" style="10"/>
    <col min="3841" max="3841" width="16" style="10" customWidth="1"/>
    <col min="3842" max="3842" width="10.85546875" style="10" bestFit="1" customWidth="1"/>
    <col min="3843" max="3843" width="10.28515625" style="10" bestFit="1" customWidth="1"/>
    <col min="3844" max="3844" width="14.28515625" style="10" bestFit="1" customWidth="1"/>
    <col min="3845" max="3845" width="14.42578125" style="10" customWidth="1"/>
    <col min="3846" max="3846" width="9.28515625" style="10" bestFit="1" customWidth="1"/>
    <col min="3847" max="3847" width="13" style="10" customWidth="1"/>
    <col min="3848" max="3848" width="14.28515625" style="10" bestFit="1" customWidth="1"/>
    <col min="3849" max="3849" width="11.85546875" style="10" bestFit="1" customWidth="1"/>
    <col min="3850" max="3850" width="11.5703125" style="10" customWidth="1"/>
    <col min="3851" max="3851" width="9.28515625" style="10" bestFit="1" customWidth="1"/>
    <col min="3852" max="3852" width="13.28515625" style="10" bestFit="1" customWidth="1"/>
    <col min="3853" max="3853" width="10.28515625" style="10" bestFit="1" customWidth="1"/>
    <col min="3854" max="3854" width="14.28515625" style="10" bestFit="1" customWidth="1"/>
    <col min="3855" max="3855" width="10.28515625" style="10" bestFit="1" customWidth="1"/>
    <col min="3856" max="3856" width="14.28515625" style="10" bestFit="1" customWidth="1"/>
    <col min="3857" max="3857" width="9.28515625" style="10" bestFit="1" customWidth="1"/>
    <col min="3858" max="3858" width="12.28515625" style="10" bestFit="1" customWidth="1"/>
    <col min="3859" max="3859" width="9.28515625" style="10" bestFit="1" customWidth="1"/>
    <col min="3860" max="3860" width="13.28515625" style="10" bestFit="1" customWidth="1"/>
    <col min="3861" max="3861" width="10.28515625" style="10" bestFit="1" customWidth="1"/>
    <col min="3862" max="3862" width="14.28515625" style="10" bestFit="1" customWidth="1"/>
    <col min="3863" max="3863" width="10.28515625" style="10" bestFit="1" customWidth="1"/>
    <col min="3864" max="3864" width="13.28515625" style="10" bestFit="1" customWidth="1"/>
    <col min="3865" max="3865" width="10.28515625" style="10" bestFit="1" customWidth="1"/>
    <col min="3866" max="3866" width="13.28515625" style="10" bestFit="1" customWidth="1"/>
    <col min="3867" max="3867" width="8.28515625" style="10" bestFit="1" customWidth="1"/>
    <col min="3868" max="3868" width="12.85546875" style="10" bestFit="1" customWidth="1"/>
    <col min="3869" max="3869" width="9.28515625" style="10" bestFit="1" customWidth="1"/>
    <col min="3870" max="3870" width="13.28515625" style="10" bestFit="1" customWidth="1"/>
    <col min="3871" max="3871" width="10.28515625" style="10" bestFit="1" customWidth="1"/>
    <col min="3872" max="3872" width="14.28515625" style="10" bestFit="1" customWidth="1"/>
    <col min="3873" max="3873" width="10.28515625" style="10" bestFit="1" customWidth="1"/>
    <col min="3874" max="3874" width="13.28515625" style="10" bestFit="1" customWidth="1"/>
    <col min="3875" max="3875" width="8.28515625" style="10" bestFit="1" customWidth="1"/>
    <col min="3876" max="3876" width="11.28515625" style="10" bestFit="1" customWidth="1"/>
    <col min="3877" max="3877" width="10.28515625" style="10" bestFit="1" customWidth="1"/>
    <col min="3878" max="3878" width="13.28515625" style="10" bestFit="1" customWidth="1"/>
    <col min="3879" max="3879" width="9.28515625" style="10" bestFit="1" customWidth="1"/>
    <col min="3880" max="3880" width="12.28515625" style="10" bestFit="1" customWidth="1"/>
    <col min="3881" max="3881" width="8.28515625" style="10" bestFit="1" customWidth="1"/>
    <col min="3882" max="3882" width="12.28515625" style="10" bestFit="1" customWidth="1"/>
    <col min="3883" max="4096" width="9.140625" style="10"/>
    <col min="4097" max="4097" width="16" style="10" customWidth="1"/>
    <col min="4098" max="4098" width="10.85546875" style="10" bestFit="1" customWidth="1"/>
    <col min="4099" max="4099" width="10.28515625" style="10" bestFit="1" customWidth="1"/>
    <col min="4100" max="4100" width="14.28515625" style="10" bestFit="1" customWidth="1"/>
    <col min="4101" max="4101" width="14.42578125" style="10" customWidth="1"/>
    <col min="4102" max="4102" width="9.28515625" style="10" bestFit="1" customWidth="1"/>
    <col min="4103" max="4103" width="13" style="10" customWidth="1"/>
    <col min="4104" max="4104" width="14.28515625" style="10" bestFit="1" customWidth="1"/>
    <col min="4105" max="4105" width="11.85546875" style="10" bestFit="1" customWidth="1"/>
    <col min="4106" max="4106" width="11.5703125" style="10" customWidth="1"/>
    <col min="4107" max="4107" width="9.28515625" style="10" bestFit="1" customWidth="1"/>
    <col min="4108" max="4108" width="13.28515625" style="10" bestFit="1" customWidth="1"/>
    <col min="4109" max="4109" width="10.28515625" style="10" bestFit="1" customWidth="1"/>
    <col min="4110" max="4110" width="14.28515625" style="10" bestFit="1" customWidth="1"/>
    <col min="4111" max="4111" width="10.28515625" style="10" bestFit="1" customWidth="1"/>
    <col min="4112" max="4112" width="14.28515625" style="10" bestFit="1" customWidth="1"/>
    <col min="4113" max="4113" width="9.28515625" style="10" bestFit="1" customWidth="1"/>
    <col min="4114" max="4114" width="12.28515625" style="10" bestFit="1" customWidth="1"/>
    <col min="4115" max="4115" width="9.28515625" style="10" bestFit="1" customWidth="1"/>
    <col min="4116" max="4116" width="13.28515625" style="10" bestFit="1" customWidth="1"/>
    <col min="4117" max="4117" width="10.28515625" style="10" bestFit="1" customWidth="1"/>
    <col min="4118" max="4118" width="14.28515625" style="10" bestFit="1" customWidth="1"/>
    <col min="4119" max="4119" width="10.28515625" style="10" bestFit="1" customWidth="1"/>
    <col min="4120" max="4120" width="13.28515625" style="10" bestFit="1" customWidth="1"/>
    <col min="4121" max="4121" width="10.28515625" style="10" bestFit="1" customWidth="1"/>
    <col min="4122" max="4122" width="13.28515625" style="10" bestFit="1" customWidth="1"/>
    <col min="4123" max="4123" width="8.28515625" style="10" bestFit="1" customWidth="1"/>
    <col min="4124" max="4124" width="12.85546875" style="10" bestFit="1" customWidth="1"/>
    <col min="4125" max="4125" width="9.28515625" style="10" bestFit="1" customWidth="1"/>
    <col min="4126" max="4126" width="13.28515625" style="10" bestFit="1" customWidth="1"/>
    <col min="4127" max="4127" width="10.28515625" style="10" bestFit="1" customWidth="1"/>
    <col min="4128" max="4128" width="14.28515625" style="10" bestFit="1" customWidth="1"/>
    <col min="4129" max="4129" width="10.28515625" style="10" bestFit="1" customWidth="1"/>
    <col min="4130" max="4130" width="13.28515625" style="10" bestFit="1" customWidth="1"/>
    <col min="4131" max="4131" width="8.28515625" style="10" bestFit="1" customWidth="1"/>
    <col min="4132" max="4132" width="11.28515625" style="10" bestFit="1" customWidth="1"/>
    <col min="4133" max="4133" width="10.28515625" style="10" bestFit="1" customWidth="1"/>
    <col min="4134" max="4134" width="13.28515625" style="10" bestFit="1" customWidth="1"/>
    <col min="4135" max="4135" width="9.28515625" style="10" bestFit="1" customWidth="1"/>
    <col min="4136" max="4136" width="12.28515625" style="10" bestFit="1" customWidth="1"/>
    <col min="4137" max="4137" width="8.28515625" style="10" bestFit="1" customWidth="1"/>
    <col min="4138" max="4138" width="12.28515625" style="10" bestFit="1" customWidth="1"/>
    <col min="4139" max="4352" width="9.140625" style="10"/>
    <col min="4353" max="4353" width="16" style="10" customWidth="1"/>
    <col min="4354" max="4354" width="10.85546875" style="10" bestFit="1" customWidth="1"/>
    <col min="4355" max="4355" width="10.28515625" style="10" bestFit="1" customWidth="1"/>
    <col min="4356" max="4356" width="14.28515625" style="10" bestFit="1" customWidth="1"/>
    <col min="4357" max="4357" width="14.42578125" style="10" customWidth="1"/>
    <col min="4358" max="4358" width="9.28515625" style="10" bestFit="1" customWidth="1"/>
    <col min="4359" max="4359" width="13" style="10" customWidth="1"/>
    <col min="4360" max="4360" width="14.28515625" style="10" bestFit="1" customWidth="1"/>
    <col min="4361" max="4361" width="11.85546875" style="10" bestFit="1" customWidth="1"/>
    <col min="4362" max="4362" width="11.5703125" style="10" customWidth="1"/>
    <col min="4363" max="4363" width="9.28515625" style="10" bestFit="1" customWidth="1"/>
    <col min="4364" max="4364" width="13.28515625" style="10" bestFit="1" customWidth="1"/>
    <col min="4365" max="4365" width="10.28515625" style="10" bestFit="1" customWidth="1"/>
    <col min="4366" max="4366" width="14.28515625" style="10" bestFit="1" customWidth="1"/>
    <col min="4367" max="4367" width="10.28515625" style="10" bestFit="1" customWidth="1"/>
    <col min="4368" max="4368" width="14.28515625" style="10" bestFit="1" customWidth="1"/>
    <col min="4369" max="4369" width="9.28515625" style="10" bestFit="1" customWidth="1"/>
    <col min="4370" max="4370" width="12.28515625" style="10" bestFit="1" customWidth="1"/>
    <col min="4371" max="4371" width="9.28515625" style="10" bestFit="1" customWidth="1"/>
    <col min="4372" max="4372" width="13.28515625" style="10" bestFit="1" customWidth="1"/>
    <col min="4373" max="4373" width="10.28515625" style="10" bestFit="1" customWidth="1"/>
    <col min="4374" max="4374" width="14.28515625" style="10" bestFit="1" customWidth="1"/>
    <col min="4375" max="4375" width="10.28515625" style="10" bestFit="1" customWidth="1"/>
    <col min="4376" max="4376" width="13.28515625" style="10" bestFit="1" customWidth="1"/>
    <col min="4377" max="4377" width="10.28515625" style="10" bestFit="1" customWidth="1"/>
    <col min="4378" max="4378" width="13.28515625" style="10" bestFit="1" customWidth="1"/>
    <col min="4379" max="4379" width="8.28515625" style="10" bestFit="1" customWidth="1"/>
    <col min="4380" max="4380" width="12.85546875" style="10" bestFit="1" customWidth="1"/>
    <col min="4381" max="4381" width="9.28515625" style="10" bestFit="1" customWidth="1"/>
    <col min="4382" max="4382" width="13.28515625" style="10" bestFit="1" customWidth="1"/>
    <col min="4383" max="4383" width="10.28515625" style="10" bestFit="1" customWidth="1"/>
    <col min="4384" max="4384" width="14.28515625" style="10" bestFit="1" customWidth="1"/>
    <col min="4385" max="4385" width="10.28515625" style="10" bestFit="1" customWidth="1"/>
    <col min="4386" max="4386" width="13.28515625" style="10" bestFit="1" customWidth="1"/>
    <col min="4387" max="4387" width="8.28515625" style="10" bestFit="1" customWidth="1"/>
    <col min="4388" max="4388" width="11.28515625" style="10" bestFit="1" customWidth="1"/>
    <col min="4389" max="4389" width="10.28515625" style="10" bestFit="1" customWidth="1"/>
    <col min="4390" max="4390" width="13.28515625" style="10" bestFit="1" customWidth="1"/>
    <col min="4391" max="4391" width="9.28515625" style="10" bestFit="1" customWidth="1"/>
    <col min="4392" max="4392" width="12.28515625" style="10" bestFit="1" customWidth="1"/>
    <col min="4393" max="4393" width="8.28515625" style="10" bestFit="1" customWidth="1"/>
    <col min="4394" max="4394" width="12.28515625" style="10" bestFit="1" customWidth="1"/>
    <col min="4395" max="4608" width="9.140625" style="10"/>
    <col min="4609" max="4609" width="16" style="10" customWidth="1"/>
    <col min="4610" max="4610" width="10.85546875" style="10" bestFit="1" customWidth="1"/>
    <col min="4611" max="4611" width="10.28515625" style="10" bestFit="1" customWidth="1"/>
    <col min="4612" max="4612" width="14.28515625" style="10" bestFit="1" customWidth="1"/>
    <col min="4613" max="4613" width="14.42578125" style="10" customWidth="1"/>
    <col min="4614" max="4614" width="9.28515625" style="10" bestFit="1" customWidth="1"/>
    <col min="4615" max="4615" width="13" style="10" customWidth="1"/>
    <col min="4616" max="4616" width="14.28515625" style="10" bestFit="1" customWidth="1"/>
    <col min="4617" max="4617" width="11.85546875" style="10" bestFit="1" customWidth="1"/>
    <col min="4618" max="4618" width="11.5703125" style="10" customWidth="1"/>
    <col min="4619" max="4619" width="9.28515625" style="10" bestFit="1" customWidth="1"/>
    <col min="4620" max="4620" width="13.28515625" style="10" bestFit="1" customWidth="1"/>
    <col min="4621" max="4621" width="10.28515625" style="10" bestFit="1" customWidth="1"/>
    <col min="4622" max="4622" width="14.28515625" style="10" bestFit="1" customWidth="1"/>
    <col min="4623" max="4623" width="10.28515625" style="10" bestFit="1" customWidth="1"/>
    <col min="4624" max="4624" width="14.28515625" style="10" bestFit="1" customWidth="1"/>
    <col min="4625" max="4625" width="9.28515625" style="10" bestFit="1" customWidth="1"/>
    <col min="4626" max="4626" width="12.28515625" style="10" bestFit="1" customWidth="1"/>
    <col min="4627" max="4627" width="9.28515625" style="10" bestFit="1" customWidth="1"/>
    <col min="4628" max="4628" width="13.28515625" style="10" bestFit="1" customWidth="1"/>
    <col min="4629" max="4629" width="10.28515625" style="10" bestFit="1" customWidth="1"/>
    <col min="4630" max="4630" width="14.28515625" style="10" bestFit="1" customWidth="1"/>
    <col min="4631" max="4631" width="10.28515625" style="10" bestFit="1" customWidth="1"/>
    <col min="4632" max="4632" width="13.28515625" style="10" bestFit="1" customWidth="1"/>
    <col min="4633" max="4633" width="10.28515625" style="10" bestFit="1" customWidth="1"/>
    <col min="4634" max="4634" width="13.28515625" style="10" bestFit="1" customWidth="1"/>
    <col min="4635" max="4635" width="8.28515625" style="10" bestFit="1" customWidth="1"/>
    <col min="4636" max="4636" width="12.85546875" style="10" bestFit="1" customWidth="1"/>
    <col min="4637" max="4637" width="9.28515625" style="10" bestFit="1" customWidth="1"/>
    <col min="4638" max="4638" width="13.28515625" style="10" bestFit="1" customWidth="1"/>
    <col min="4639" max="4639" width="10.28515625" style="10" bestFit="1" customWidth="1"/>
    <col min="4640" max="4640" width="14.28515625" style="10" bestFit="1" customWidth="1"/>
    <col min="4641" max="4641" width="10.28515625" style="10" bestFit="1" customWidth="1"/>
    <col min="4642" max="4642" width="13.28515625" style="10" bestFit="1" customWidth="1"/>
    <col min="4643" max="4643" width="8.28515625" style="10" bestFit="1" customWidth="1"/>
    <col min="4644" max="4644" width="11.28515625" style="10" bestFit="1" customWidth="1"/>
    <col min="4645" max="4645" width="10.28515625" style="10" bestFit="1" customWidth="1"/>
    <col min="4646" max="4646" width="13.28515625" style="10" bestFit="1" customWidth="1"/>
    <col min="4647" max="4647" width="9.28515625" style="10" bestFit="1" customWidth="1"/>
    <col min="4648" max="4648" width="12.28515625" style="10" bestFit="1" customWidth="1"/>
    <col min="4649" max="4649" width="8.28515625" style="10" bestFit="1" customWidth="1"/>
    <col min="4650" max="4650" width="12.28515625" style="10" bestFit="1" customWidth="1"/>
    <col min="4651" max="4864" width="9.140625" style="10"/>
    <col min="4865" max="4865" width="16" style="10" customWidth="1"/>
    <col min="4866" max="4866" width="10.85546875" style="10" bestFit="1" customWidth="1"/>
    <col min="4867" max="4867" width="10.28515625" style="10" bestFit="1" customWidth="1"/>
    <col min="4868" max="4868" width="14.28515625" style="10" bestFit="1" customWidth="1"/>
    <col min="4869" max="4869" width="14.42578125" style="10" customWidth="1"/>
    <col min="4870" max="4870" width="9.28515625" style="10" bestFit="1" customWidth="1"/>
    <col min="4871" max="4871" width="13" style="10" customWidth="1"/>
    <col min="4872" max="4872" width="14.28515625" style="10" bestFit="1" customWidth="1"/>
    <col min="4873" max="4873" width="11.85546875" style="10" bestFit="1" customWidth="1"/>
    <col min="4874" max="4874" width="11.5703125" style="10" customWidth="1"/>
    <col min="4875" max="4875" width="9.28515625" style="10" bestFit="1" customWidth="1"/>
    <col min="4876" max="4876" width="13.28515625" style="10" bestFit="1" customWidth="1"/>
    <col min="4877" max="4877" width="10.28515625" style="10" bestFit="1" customWidth="1"/>
    <col min="4878" max="4878" width="14.28515625" style="10" bestFit="1" customWidth="1"/>
    <col min="4879" max="4879" width="10.28515625" style="10" bestFit="1" customWidth="1"/>
    <col min="4880" max="4880" width="14.28515625" style="10" bestFit="1" customWidth="1"/>
    <col min="4881" max="4881" width="9.28515625" style="10" bestFit="1" customWidth="1"/>
    <col min="4882" max="4882" width="12.28515625" style="10" bestFit="1" customWidth="1"/>
    <col min="4883" max="4883" width="9.28515625" style="10" bestFit="1" customWidth="1"/>
    <col min="4884" max="4884" width="13.28515625" style="10" bestFit="1" customWidth="1"/>
    <col min="4885" max="4885" width="10.28515625" style="10" bestFit="1" customWidth="1"/>
    <col min="4886" max="4886" width="14.28515625" style="10" bestFit="1" customWidth="1"/>
    <col min="4887" max="4887" width="10.28515625" style="10" bestFit="1" customWidth="1"/>
    <col min="4888" max="4888" width="13.28515625" style="10" bestFit="1" customWidth="1"/>
    <col min="4889" max="4889" width="10.28515625" style="10" bestFit="1" customWidth="1"/>
    <col min="4890" max="4890" width="13.28515625" style="10" bestFit="1" customWidth="1"/>
    <col min="4891" max="4891" width="8.28515625" style="10" bestFit="1" customWidth="1"/>
    <col min="4892" max="4892" width="12.85546875" style="10" bestFit="1" customWidth="1"/>
    <col min="4893" max="4893" width="9.28515625" style="10" bestFit="1" customWidth="1"/>
    <col min="4894" max="4894" width="13.28515625" style="10" bestFit="1" customWidth="1"/>
    <col min="4895" max="4895" width="10.28515625" style="10" bestFit="1" customWidth="1"/>
    <col min="4896" max="4896" width="14.28515625" style="10" bestFit="1" customWidth="1"/>
    <col min="4897" max="4897" width="10.28515625" style="10" bestFit="1" customWidth="1"/>
    <col min="4898" max="4898" width="13.28515625" style="10" bestFit="1" customWidth="1"/>
    <col min="4899" max="4899" width="8.28515625" style="10" bestFit="1" customWidth="1"/>
    <col min="4900" max="4900" width="11.28515625" style="10" bestFit="1" customWidth="1"/>
    <col min="4901" max="4901" width="10.28515625" style="10" bestFit="1" customWidth="1"/>
    <col min="4902" max="4902" width="13.28515625" style="10" bestFit="1" customWidth="1"/>
    <col min="4903" max="4903" width="9.28515625" style="10" bestFit="1" customWidth="1"/>
    <col min="4904" max="4904" width="12.28515625" style="10" bestFit="1" customWidth="1"/>
    <col min="4905" max="4905" width="8.28515625" style="10" bestFit="1" customWidth="1"/>
    <col min="4906" max="4906" width="12.28515625" style="10" bestFit="1" customWidth="1"/>
    <col min="4907" max="5120" width="9.140625" style="10"/>
    <col min="5121" max="5121" width="16" style="10" customWidth="1"/>
    <col min="5122" max="5122" width="10.85546875" style="10" bestFit="1" customWidth="1"/>
    <col min="5123" max="5123" width="10.28515625" style="10" bestFit="1" customWidth="1"/>
    <col min="5124" max="5124" width="14.28515625" style="10" bestFit="1" customWidth="1"/>
    <col min="5125" max="5125" width="14.42578125" style="10" customWidth="1"/>
    <col min="5126" max="5126" width="9.28515625" style="10" bestFit="1" customWidth="1"/>
    <col min="5127" max="5127" width="13" style="10" customWidth="1"/>
    <col min="5128" max="5128" width="14.28515625" style="10" bestFit="1" customWidth="1"/>
    <col min="5129" max="5129" width="11.85546875" style="10" bestFit="1" customWidth="1"/>
    <col min="5130" max="5130" width="11.5703125" style="10" customWidth="1"/>
    <col min="5131" max="5131" width="9.28515625" style="10" bestFit="1" customWidth="1"/>
    <col min="5132" max="5132" width="13.28515625" style="10" bestFit="1" customWidth="1"/>
    <col min="5133" max="5133" width="10.28515625" style="10" bestFit="1" customWidth="1"/>
    <col min="5134" max="5134" width="14.28515625" style="10" bestFit="1" customWidth="1"/>
    <col min="5135" max="5135" width="10.28515625" style="10" bestFit="1" customWidth="1"/>
    <col min="5136" max="5136" width="14.28515625" style="10" bestFit="1" customWidth="1"/>
    <col min="5137" max="5137" width="9.28515625" style="10" bestFit="1" customWidth="1"/>
    <col min="5138" max="5138" width="12.28515625" style="10" bestFit="1" customWidth="1"/>
    <col min="5139" max="5139" width="9.28515625" style="10" bestFit="1" customWidth="1"/>
    <col min="5140" max="5140" width="13.28515625" style="10" bestFit="1" customWidth="1"/>
    <col min="5141" max="5141" width="10.28515625" style="10" bestFit="1" customWidth="1"/>
    <col min="5142" max="5142" width="14.28515625" style="10" bestFit="1" customWidth="1"/>
    <col min="5143" max="5143" width="10.28515625" style="10" bestFit="1" customWidth="1"/>
    <col min="5144" max="5144" width="13.28515625" style="10" bestFit="1" customWidth="1"/>
    <col min="5145" max="5145" width="10.28515625" style="10" bestFit="1" customWidth="1"/>
    <col min="5146" max="5146" width="13.28515625" style="10" bestFit="1" customWidth="1"/>
    <col min="5147" max="5147" width="8.28515625" style="10" bestFit="1" customWidth="1"/>
    <col min="5148" max="5148" width="12.85546875" style="10" bestFit="1" customWidth="1"/>
    <col min="5149" max="5149" width="9.28515625" style="10" bestFit="1" customWidth="1"/>
    <col min="5150" max="5150" width="13.28515625" style="10" bestFit="1" customWidth="1"/>
    <col min="5151" max="5151" width="10.28515625" style="10" bestFit="1" customWidth="1"/>
    <col min="5152" max="5152" width="14.28515625" style="10" bestFit="1" customWidth="1"/>
    <col min="5153" max="5153" width="10.28515625" style="10" bestFit="1" customWidth="1"/>
    <col min="5154" max="5154" width="13.28515625" style="10" bestFit="1" customWidth="1"/>
    <col min="5155" max="5155" width="8.28515625" style="10" bestFit="1" customWidth="1"/>
    <col min="5156" max="5156" width="11.28515625" style="10" bestFit="1" customWidth="1"/>
    <col min="5157" max="5157" width="10.28515625" style="10" bestFit="1" customWidth="1"/>
    <col min="5158" max="5158" width="13.28515625" style="10" bestFit="1" customWidth="1"/>
    <col min="5159" max="5159" width="9.28515625" style="10" bestFit="1" customWidth="1"/>
    <col min="5160" max="5160" width="12.28515625" style="10" bestFit="1" customWidth="1"/>
    <col min="5161" max="5161" width="8.28515625" style="10" bestFit="1" customWidth="1"/>
    <col min="5162" max="5162" width="12.28515625" style="10" bestFit="1" customWidth="1"/>
    <col min="5163" max="5376" width="9.140625" style="10"/>
    <col min="5377" max="5377" width="16" style="10" customWidth="1"/>
    <col min="5378" max="5378" width="10.85546875" style="10" bestFit="1" customWidth="1"/>
    <col min="5379" max="5379" width="10.28515625" style="10" bestFit="1" customWidth="1"/>
    <col min="5380" max="5380" width="14.28515625" style="10" bestFit="1" customWidth="1"/>
    <col min="5381" max="5381" width="14.42578125" style="10" customWidth="1"/>
    <col min="5382" max="5382" width="9.28515625" style="10" bestFit="1" customWidth="1"/>
    <col min="5383" max="5383" width="13" style="10" customWidth="1"/>
    <col min="5384" max="5384" width="14.28515625" style="10" bestFit="1" customWidth="1"/>
    <col min="5385" max="5385" width="11.85546875" style="10" bestFit="1" customWidth="1"/>
    <col min="5386" max="5386" width="11.5703125" style="10" customWidth="1"/>
    <col min="5387" max="5387" width="9.28515625" style="10" bestFit="1" customWidth="1"/>
    <col min="5388" max="5388" width="13.28515625" style="10" bestFit="1" customWidth="1"/>
    <col min="5389" max="5389" width="10.28515625" style="10" bestFit="1" customWidth="1"/>
    <col min="5390" max="5390" width="14.28515625" style="10" bestFit="1" customWidth="1"/>
    <col min="5391" max="5391" width="10.28515625" style="10" bestFit="1" customWidth="1"/>
    <col min="5392" max="5392" width="14.28515625" style="10" bestFit="1" customWidth="1"/>
    <col min="5393" max="5393" width="9.28515625" style="10" bestFit="1" customWidth="1"/>
    <col min="5394" max="5394" width="12.28515625" style="10" bestFit="1" customWidth="1"/>
    <col min="5395" max="5395" width="9.28515625" style="10" bestFit="1" customWidth="1"/>
    <col min="5396" max="5396" width="13.28515625" style="10" bestFit="1" customWidth="1"/>
    <col min="5397" max="5397" width="10.28515625" style="10" bestFit="1" customWidth="1"/>
    <col min="5398" max="5398" width="14.28515625" style="10" bestFit="1" customWidth="1"/>
    <col min="5399" max="5399" width="10.28515625" style="10" bestFit="1" customWidth="1"/>
    <col min="5400" max="5400" width="13.28515625" style="10" bestFit="1" customWidth="1"/>
    <col min="5401" max="5401" width="10.28515625" style="10" bestFit="1" customWidth="1"/>
    <col min="5402" max="5402" width="13.28515625" style="10" bestFit="1" customWidth="1"/>
    <col min="5403" max="5403" width="8.28515625" style="10" bestFit="1" customWidth="1"/>
    <col min="5404" max="5404" width="12.85546875" style="10" bestFit="1" customWidth="1"/>
    <col min="5405" max="5405" width="9.28515625" style="10" bestFit="1" customWidth="1"/>
    <col min="5406" max="5406" width="13.28515625" style="10" bestFit="1" customWidth="1"/>
    <col min="5407" max="5407" width="10.28515625" style="10" bestFit="1" customWidth="1"/>
    <col min="5408" max="5408" width="14.28515625" style="10" bestFit="1" customWidth="1"/>
    <col min="5409" max="5409" width="10.28515625" style="10" bestFit="1" customWidth="1"/>
    <col min="5410" max="5410" width="13.28515625" style="10" bestFit="1" customWidth="1"/>
    <col min="5411" max="5411" width="8.28515625" style="10" bestFit="1" customWidth="1"/>
    <col min="5412" max="5412" width="11.28515625" style="10" bestFit="1" customWidth="1"/>
    <col min="5413" max="5413" width="10.28515625" style="10" bestFit="1" customWidth="1"/>
    <col min="5414" max="5414" width="13.28515625" style="10" bestFit="1" customWidth="1"/>
    <col min="5415" max="5415" width="9.28515625" style="10" bestFit="1" customWidth="1"/>
    <col min="5416" max="5416" width="12.28515625" style="10" bestFit="1" customWidth="1"/>
    <col min="5417" max="5417" width="8.28515625" style="10" bestFit="1" customWidth="1"/>
    <col min="5418" max="5418" width="12.28515625" style="10" bestFit="1" customWidth="1"/>
    <col min="5419" max="5632" width="9.140625" style="10"/>
    <col min="5633" max="5633" width="16" style="10" customWidth="1"/>
    <col min="5634" max="5634" width="10.85546875" style="10" bestFit="1" customWidth="1"/>
    <col min="5635" max="5635" width="10.28515625" style="10" bestFit="1" customWidth="1"/>
    <col min="5636" max="5636" width="14.28515625" style="10" bestFit="1" customWidth="1"/>
    <col min="5637" max="5637" width="14.42578125" style="10" customWidth="1"/>
    <col min="5638" max="5638" width="9.28515625" style="10" bestFit="1" customWidth="1"/>
    <col min="5639" max="5639" width="13" style="10" customWidth="1"/>
    <col min="5640" max="5640" width="14.28515625" style="10" bestFit="1" customWidth="1"/>
    <col min="5641" max="5641" width="11.85546875" style="10" bestFit="1" customWidth="1"/>
    <col min="5642" max="5642" width="11.5703125" style="10" customWidth="1"/>
    <col min="5643" max="5643" width="9.28515625" style="10" bestFit="1" customWidth="1"/>
    <col min="5644" max="5644" width="13.28515625" style="10" bestFit="1" customWidth="1"/>
    <col min="5645" max="5645" width="10.28515625" style="10" bestFit="1" customWidth="1"/>
    <col min="5646" max="5646" width="14.28515625" style="10" bestFit="1" customWidth="1"/>
    <col min="5647" max="5647" width="10.28515625" style="10" bestFit="1" customWidth="1"/>
    <col min="5648" max="5648" width="14.28515625" style="10" bestFit="1" customWidth="1"/>
    <col min="5649" max="5649" width="9.28515625" style="10" bestFit="1" customWidth="1"/>
    <col min="5650" max="5650" width="12.28515625" style="10" bestFit="1" customWidth="1"/>
    <col min="5651" max="5651" width="9.28515625" style="10" bestFit="1" customWidth="1"/>
    <col min="5652" max="5652" width="13.28515625" style="10" bestFit="1" customWidth="1"/>
    <col min="5653" max="5653" width="10.28515625" style="10" bestFit="1" customWidth="1"/>
    <col min="5654" max="5654" width="14.28515625" style="10" bestFit="1" customWidth="1"/>
    <col min="5655" max="5655" width="10.28515625" style="10" bestFit="1" customWidth="1"/>
    <col min="5656" max="5656" width="13.28515625" style="10" bestFit="1" customWidth="1"/>
    <col min="5657" max="5657" width="10.28515625" style="10" bestFit="1" customWidth="1"/>
    <col min="5658" max="5658" width="13.28515625" style="10" bestFit="1" customWidth="1"/>
    <col min="5659" max="5659" width="8.28515625" style="10" bestFit="1" customWidth="1"/>
    <col min="5660" max="5660" width="12.85546875" style="10" bestFit="1" customWidth="1"/>
    <col min="5661" max="5661" width="9.28515625" style="10" bestFit="1" customWidth="1"/>
    <col min="5662" max="5662" width="13.28515625" style="10" bestFit="1" customWidth="1"/>
    <col min="5663" max="5663" width="10.28515625" style="10" bestFit="1" customWidth="1"/>
    <col min="5664" max="5664" width="14.28515625" style="10" bestFit="1" customWidth="1"/>
    <col min="5665" max="5665" width="10.28515625" style="10" bestFit="1" customWidth="1"/>
    <col min="5666" max="5666" width="13.28515625" style="10" bestFit="1" customWidth="1"/>
    <col min="5667" max="5667" width="8.28515625" style="10" bestFit="1" customWidth="1"/>
    <col min="5668" max="5668" width="11.28515625" style="10" bestFit="1" customWidth="1"/>
    <col min="5669" max="5669" width="10.28515625" style="10" bestFit="1" customWidth="1"/>
    <col min="5670" max="5670" width="13.28515625" style="10" bestFit="1" customWidth="1"/>
    <col min="5671" max="5671" width="9.28515625" style="10" bestFit="1" customWidth="1"/>
    <col min="5672" max="5672" width="12.28515625" style="10" bestFit="1" customWidth="1"/>
    <col min="5673" max="5673" width="8.28515625" style="10" bestFit="1" customWidth="1"/>
    <col min="5674" max="5674" width="12.28515625" style="10" bestFit="1" customWidth="1"/>
    <col min="5675" max="5888" width="9.140625" style="10"/>
    <col min="5889" max="5889" width="16" style="10" customWidth="1"/>
    <col min="5890" max="5890" width="10.85546875" style="10" bestFit="1" customWidth="1"/>
    <col min="5891" max="5891" width="10.28515625" style="10" bestFit="1" customWidth="1"/>
    <col min="5892" max="5892" width="14.28515625" style="10" bestFit="1" customWidth="1"/>
    <col min="5893" max="5893" width="14.42578125" style="10" customWidth="1"/>
    <col min="5894" max="5894" width="9.28515625" style="10" bestFit="1" customWidth="1"/>
    <col min="5895" max="5895" width="13" style="10" customWidth="1"/>
    <col min="5896" max="5896" width="14.28515625" style="10" bestFit="1" customWidth="1"/>
    <col min="5897" max="5897" width="11.85546875" style="10" bestFit="1" customWidth="1"/>
    <col min="5898" max="5898" width="11.5703125" style="10" customWidth="1"/>
    <col min="5899" max="5899" width="9.28515625" style="10" bestFit="1" customWidth="1"/>
    <col min="5900" max="5900" width="13.28515625" style="10" bestFit="1" customWidth="1"/>
    <col min="5901" max="5901" width="10.28515625" style="10" bestFit="1" customWidth="1"/>
    <col min="5902" max="5902" width="14.28515625" style="10" bestFit="1" customWidth="1"/>
    <col min="5903" max="5903" width="10.28515625" style="10" bestFit="1" customWidth="1"/>
    <col min="5904" max="5904" width="14.28515625" style="10" bestFit="1" customWidth="1"/>
    <col min="5905" max="5905" width="9.28515625" style="10" bestFit="1" customWidth="1"/>
    <col min="5906" max="5906" width="12.28515625" style="10" bestFit="1" customWidth="1"/>
    <col min="5907" max="5907" width="9.28515625" style="10" bestFit="1" customWidth="1"/>
    <col min="5908" max="5908" width="13.28515625" style="10" bestFit="1" customWidth="1"/>
    <col min="5909" max="5909" width="10.28515625" style="10" bestFit="1" customWidth="1"/>
    <col min="5910" max="5910" width="14.28515625" style="10" bestFit="1" customWidth="1"/>
    <col min="5911" max="5911" width="10.28515625" style="10" bestFit="1" customWidth="1"/>
    <col min="5912" max="5912" width="13.28515625" style="10" bestFit="1" customWidth="1"/>
    <col min="5913" max="5913" width="10.28515625" style="10" bestFit="1" customWidth="1"/>
    <col min="5914" max="5914" width="13.28515625" style="10" bestFit="1" customWidth="1"/>
    <col min="5915" max="5915" width="8.28515625" style="10" bestFit="1" customWidth="1"/>
    <col min="5916" max="5916" width="12.85546875" style="10" bestFit="1" customWidth="1"/>
    <col min="5917" max="5917" width="9.28515625" style="10" bestFit="1" customWidth="1"/>
    <col min="5918" max="5918" width="13.28515625" style="10" bestFit="1" customWidth="1"/>
    <col min="5919" max="5919" width="10.28515625" style="10" bestFit="1" customWidth="1"/>
    <col min="5920" max="5920" width="14.28515625" style="10" bestFit="1" customWidth="1"/>
    <col min="5921" max="5921" width="10.28515625" style="10" bestFit="1" customWidth="1"/>
    <col min="5922" max="5922" width="13.28515625" style="10" bestFit="1" customWidth="1"/>
    <col min="5923" max="5923" width="8.28515625" style="10" bestFit="1" customWidth="1"/>
    <col min="5924" max="5924" width="11.28515625" style="10" bestFit="1" customWidth="1"/>
    <col min="5925" max="5925" width="10.28515625" style="10" bestFit="1" customWidth="1"/>
    <col min="5926" max="5926" width="13.28515625" style="10" bestFit="1" customWidth="1"/>
    <col min="5927" max="5927" width="9.28515625" style="10" bestFit="1" customWidth="1"/>
    <col min="5928" max="5928" width="12.28515625" style="10" bestFit="1" customWidth="1"/>
    <col min="5929" max="5929" width="8.28515625" style="10" bestFit="1" customWidth="1"/>
    <col min="5930" max="5930" width="12.28515625" style="10" bestFit="1" customWidth="1"/>
    <col min="5931" max="6144" width="9.140625" style="10"/>
    <col min="6145" max="6145" width="16" style="10" customWidth="1"/>
    <col min="6146" max="6146" width="10.85546875" style="10" bestFit="1" customWidth="1"/>
    <col min="6147" max="6147" width="10.28515625" style="10" bestFit="1" customWidth="1"/>
    <col min="6148" max="6148" width="14.28515625" style="10" bestFit="1" customWidth="1"/>
    <col min="6149" max="6149" width="14.42578125" style="10" customWidth="1"/>
    <col min="6150" max="6150" width="9.28515625" style="10" bestFit="1" customWidth="1"/>
    <col min="6151" max="6151" width="13" style="10" customWidth="1"/>
    <col min="6152" max="6152" width="14.28515625" style="10" bestFit="1" customWidth="1"/>
    <col min="6153" max="6153" width="11.85546875" style="10" bestFit="1" customWidth="1"/>
    <col min="6154" max="6154" width="11.5703125" style="10" customWidth="1"/>
    <col min="6155" max="6155" width="9.28515625" style="10" bestFit="1" customWidth="1"/>
    <col min="6156" max="6156" width="13.28515625" style="10" bestFit="1" customWidth="1"/>
    <col min="6157" max="6157" width="10.28515625" style="10" bestFit="1" customWidth="1"/>
    <col min="6158" max="6158" width="14.28515625" style="10" bestFit="1" customWidth="1"/>
    <col min="6159" max="6159" width="10.28515625" style="10" bestFit="1" customWidth="1"/>
    <col min="6160" max="6160" width="14.28515625" style="10" bestFit="1" customWidth="1"/>
    <col min="6161" max="6161" width="9.28515625" style="10" bestFit="1" customWidth="1"/>
    <col min="6162" max="6162" width="12.28515625" style="10" bestFit="1" customWidth="1"/>
    <col min="6163" max="6163" width="9.28515625" style="10" bestFit="1" customWidth="1"/>
    <col min="6164" max="6164" width="13.28515625" style="10" bestFit="1" customWidth="1"/>
    <col min="6165" max="6165" width="10.28515625" style="10" bestFit="1" customWidth="1"/>
    <col min="6166" max="6166" width="14.28515625" style="10" bestFit="1" customWidth="1"/>
    <col min="6167" max="6167" width="10.28515625" style="10" bestFit="1" customWidth="1"/>
    <col min="6168" max="6168" width="13.28515625" style="10" bestFit="1" customWidth="1"/>
    <col min="6169" max="6169" width="10.28515625" style="10" bestFit="1" customWidth="1"/>
    <col min="6170" max="6170" width="13.28515625" style="10" bestFit="1" customWidth="1"/>
    <col min="6171" max="6171" width="8.28515625" style="10" bestFit="1" customWidth="1"/>
    <col min="6172" max="6172" width="12.85546875" style="10" bestFit="1" customWidth="1"/>
    <col min="6173" max="6173" width="9.28515625" style="10" bestFit="1" customWidth="1"/>
    <col min="6174" max="6174" width="13.28515625" style="10" bestFit="1" customWidth="1"/>
    <col min="6175" max="6175" width="10.28515625" style="10" bestFit="1" customWidth="1"/>
    <col min="6176" max="6176" width="14.28515625" style="10" bestFit="1" customWidth="1"/>
    <col min="6177" max="6177" width="10.28515625" style="10" bestFit="1" customWidth="1"/>
    <col min="6178" max="6178" width="13.28515625" style="10" bestFit="1" customWidth="1"/>
    <col min="6179" max="6179" width="8.28515625" style="10" bestFit="1" customWidth="1"/>
    <col min="6180" max="6180" width="11.28515625" style="10" bestFit="1" customWidth="1"/>
    <col min="6181" max="6181" width="10.28515625" style="10" bestFit="1" customWidth="1"/>
    <col min="6182" max="6182" width="13.28515625" style="10" bestFit="1" customWidth="1"/>
    <col min="6183" max="6183" width="9.28515625" style="10" bestFit="1" customWidth="1"/>
    <col min="6184" max="6184" width="12.28515625" style="10" bestFit="1" customWidth="1"/>
    <col min="6185" max="6185" width="8.28515625" style="10" bestFit="1" customWidth="1"/>
    <col min="6186" max="6186" width="12.28515625" style="10" bestFit="1" customWidth="1"/>
    <col min="6187" max="6400" width="9.140625" style="10"/>
    <col min="6401" max="6401" width="16" style="10" customWidth="1"/>
    <col min="6402" max="6402" width="10.85546875" style="10" bestFit="1" customWidth="1"/>
    <col min="6403" max="6403" width="10.28515625" style="10" bestFit="1" customWidth="1"/>
    <col min="6404" max="6404" width="14.28515625" style="10" bestFit="1" customWidth="1"/>
    <col min="6405" max="6405" width="14.42578125" style="10" customWidth="1"/>
    <col min="6406" max="6406" width="9.28515625" style="10" bestFit="1" customWidth="1"/>
    <col min="6407" max="6407" width="13" style="10" customWidth="1"/>
    <col min="6408" max="6408" width="14.28515625" style="10" bestFit="1" customWidth="1"/>
    <col min="6409" max="6409" width="11.85546875" style="10" bestFit="1" customWidth="1"/>
    <col min="6410" max="6410" width="11.5703125" style="10" customWidth="1"/>
    <col min="6411" max="6411" width="9.28515625" style="10" bestFit="1" customWidth="1"/>
    <col min="6412" max="6412" width="13.28515625" style="10" bestFit="1" customWidth="1"/>
    <col min="6413" max="6413" width="10.28515625" style="10" bestFit="1" customWidth="1"/>
    <col min="6414" max="6414" width="14.28515625" style="10" bestFit="1" customWidth="1"/>
    <col min="6415" max="6415" width="10.28515625" style="10" bestFit="1" customWidth="1"/>
    <col min="6416" max="6416" width="14.28515625" style="10" bestFit="1" customWidth="1"/>
    <col min="6417" max="6417" width="9.28515625" style="10" bestFit="1" customWidth="1"/>
    <col min="6418" max="6418" width="12.28515625" style="10" bestFit="1" customWidth="1"/>
    <col min="6419" max="6419" width="9.28515625" style="10" bestFit="1" customWidth="1"/>
    <col min="6420" max="6420" width="13.28515625" style="10" bestFit="1" customWidth="1"/>
    <col min="6421" max="6421" width="10.28515625" style="10" bestFit="1" customWidth="1"/>
    <col min="6422" max="6422" width="14.28515625" style="10" bestFit="1" customWidth="1"/>
    <col min="6423" max="6423" width="10.28515625" style="10" bestFit="1" customWidth="1"/>
    <col min="6424" max="6424" width="13.28515625" style="10" bestFit="1" customWidth="1"/>
    <col min="6425" max="6425" width="10.28515625" style="10" bestFit="1" customWidth="1"/>
    <col min="6426" max="6426" width="13.28515625" style="10" bestFit="1" customWidth="1"/>
    <col min="6427" max="6427" width="8.28515625" style="10" bestFit="1" customWidth="1"/>
    <col min="6428" max="6428" width="12.85546875" style="10" bestFit="1" customWidth="1"/>
    <col min="6429" max="6429" width="9.28515625" style="10" bestFit="1" customWidth="1"/>
    <col min="6430" max="6430" width="13.28515625" style="10" bestFit="1" customWidth="1"/>
    <col min="6431" max="6431" width="10.28515625" style="10" bestFit="1" customWidth="1"/>
    <col min="6432" max="6432" width="14.28515625" style="10" bestFit="1" customWidth="1"/>
    <col min="6433" max="6433" width="10.28515625" style="10" bestFit="1" customWidth="1"/>
    <col min="6434" max="6434" width="13.28515625" style="10" bestFit="1" customWidth="1"/>
    <col min="6435" max="6435" width="8.28515625" style="10" bestFit="1" customWidth="1"/>
    <col min="6436" max="6436" width="11.28515625" style="10" bestFit="1" customWidth="1"/>
    <col min="6437" max="6437" width="10.28515625" style="10" bestFit="1" customWidth="1"/>
    <col min="6438" max="6438" width="13.28515625" style="10" bestFit="1" customWidth="1"/>
    <col min="6439" max="6439" width="9.28515625" style="10" bestFit="1" customWidth="1"/>
    <col min="6440" max="6440" width="12.28515625" style="10" bestFit="1" customWidth="1"/>
    <col min="6441" max="6441" width="8.28515625" style="10" bestFit="1" customWidth="1"/>
    <col min="6442" max="6442" width="12.28515625" style="10" bestFit="1" customWidth="1"/>
    <col min="6443" max="6656" width="9.140625" style="10"/>
    <col min="6657" max="6657" width="16" style="10" customWidth="1"/>
    <col min="6658" max="6658" width="10.85546875" style="10" bestFit="1" customWidth="1"/>
    <col min="6659" max="6659" width="10.28515625" style="10" bestFit="1" customWidth="1"/>
    <col min="6660" max="6660" width="14.28515625" style="10" bestFit="1" customWidth="1"/>
    <col min="6661" max="6661" width="14.42578125" style="10" customWidth="1"/>
    <col min="6662" max="6662" width="9.28515625" style="10" bestFit="1" customWidth="1"/>
    <col min="6663" max="6663" width="13" style="10" customWidth="1"/>
    <col min="6664" max="6664" width="14.28515625" style="10" bestFit="1" customWidth="1"/>
    <col min="6665" max="6665" width="11.85546875" style="10" bestFit="1" customWidth="1"/>
    <col min="6666" max="6666" width="11.5703125" style="10" customWidth="1"/>
    <col min="6667" max="6667" width="9.28515625" style="10" bestFit="1" customWidth="1"/>
    <col min="6668" max="6668" width="13.28515625" style="10" bestFit="1" customWidth="1"/>
    <col min="6669" max="6669" width="10.28515625" style="10" bestFit="1" customWidth="1"/>
    <col min="6670" max="6670" width="14.28515625" style="10" bestFit="1" customWidth="1"/>
    <col min="6671" max="6671" width="10.28515625" style="10" bestFit="1" customWidth="1"/>
    <col min="6672" max="6672" width="14.28515625" style="10" bestFit="1" customWidth="1"/>
    <col min="6673" max="6673" width="9.28515625" style="10" bestFit="1" customWidth="1"/>
    <col min="6674" max="6674" width="12.28515625" style="10" bestFit="1" customWidth="1"/>
    <col min="6675" max="6675" width="9.28515625" style="10" bestFit="1" customWidth="1"/>
    <col min="6676" max="6676" width="13.28515625" style="10" bestFit="1" customWidth="1"/>
    <col min="6677" max="6677" width="10.28515625" style="10" bestFit="1" customWidth="1"/>
    <col min="6678" max="6678" width="14.28515625" style="10" bestFit="1" customWidth="1"/>
    <col min="6679" max="6679" width="10.28515625" style="10" bestFit="1" customWidth="1"/>
    <col min="6680" max="6680" width="13.28515625" style="10" bestFit="1" customWidth="1"/>
    <col min="6681" max="6681" width="10.28515625" style="10" bestFit="1" customWidth="1"/>
    <col min="6682" max="6682" width="13.28515625" style="10" bestFit="1" customWidth="1"/>
    <col min="6683" max="6683" width="8.28515625" style="10" bestFit="1" customWidth="1"/>
    <col min="6684" max="6684" width="12.85546875" style="10" bestFit="1" customWidth="1"/>
    <col min="6685" max="6685" width="9.28515625" style="10" bestFit="1" customWidth="1"/>
    <col min="6686" max="6686" width="13.28515625" style="10" bestFit="1" customWidth="1"/>
    <col min="6687" max="6687" width="10.28515625" style="10" bestFit="1" customWidth="1"/>
    <col min="6688" max="6688" width="14.28515625" style="10" bestFit="1" customWidth="1"/>
    <col min="6689" max="6689" width="10.28515625" style="10" bestFit="1" customWidth="1"/>
    <col min="6690" max="6690" width="13.28515625" style="10" bestFit="1" customWidth="1"/>
    <col min="6691" max="6691" width="8.28515625" style="10" bestFit="1" customWidth="1"/>
    <col min="6692" max="6692" width="11.28515625" style="10" bestFit="1" customWidth="1"/>
    <col min="6693" max="6693" width="10.28515625" style="10" bestFit="1" customWidth="1"/>
    <col min="6694" max="6694" width="13.28515625" style="10" bestFit="1" customWidth="1"/>
    <col min="6695" max="6695" width="9.28515625" style="10" bestFit="1" customWidth="1"/>
    <col min="6696" max="6696" width="12.28515625" style="10" bestFit="1" customWidth="1"/>
    <col min="6697" max="6697" width="8.28515625" style="10" bestFit="1" customWidth="1"/>
    <col min="6698" max="6698" width="12.28515625" style="10" bestFit="1" customWidth="1"/>
    <col min="6699" max="6912" width="9.140625" style="10"/>
    <col min="6913" max="6913" width="16" style="10" customWidth="1"/>
    <col min="6914" max="6914" width="10.85546875" style="10" bestFit="1" customWidth="1"/>
    <col min="6915" max="6915" width="10.28515625" style="10" bestFit="1" customWidth="1"/>
    <col min="6916" max="6916" width="14.28515625" style="10" bestFit="1" customWidth="1"/>
    <col min="6917" max="6917" width="14.42578125" style="10" customWidth="1"/>
    <col min="6918" max="6918" width="9.28515625" style="10" bestFit="1" customWidth="1"/>
    <col min="6919" max="6919" width="13" style="10" customWidth="1"/>
    <col min="6920" max="6920" width="14.28515625" style="10" bestFit="1" customWidth="1"/>
    <col min="6921" max="6921" width="11.85546875" style="10" bestFit="1" customWidth="1"/>
    <col min="6922" max="6922" width="11.5703125" style="10" customWidth="1"/>
    <col min="6923" max="6923" width="9.28515625" style="10" bestFit="1" customWidth="1"/>
    <col min="6924" max="6924" width="13.28515625" style="10" bestFit="1" customWidth="1"/>
    <col min="6925" max="6925" width="10.28515625" style="10" bestFit="1" customWidth="1"/>
    <col min="6926" max="6926" width="14.28515625" style="10" bestFit="1" customWidth="1"/>
    <col min="6927" max="6927" width="10.28515625" style="10" bestFit="1" customWidth="1"/>
    <col min="6928" max="6928" width="14.28515625" style="10" bestFit="1" customWidth="1"/>
    <col min="6929" max="6929" width="9.28515625" style="10" bestFit="1" customWidth="1"/>
    <col min="6930" max="6930" width="12.28515625" style="10" bestFit="1" customWidth="1"/>
    <col min="6931" max="6931" width="9.28515625" style="10" bestFit="1" customWidth="1"/>
    <col min="6932" max="6932" width="13.28515625" style="10" bestFit="1" customWidth="1"/>
    <col min="6933" max="6933" width="10.28515625" style="10" bestFit="1" customWidth="1"/>
    <col min="6934" max="6934" width="14.28515625" style="10" bestFit="1" customWidth="1"/>
    <col min="6935" max="6935" width="10.28515625" style="10" bestFit="1" customWidth="1"/>
    <col min="6936" max="6936" width="13.28515625" style="10" bestFit="1" customWidth="1"/>
    <col min="6937" max="6937" width="10.28515625" style="10" bestFit="1" customWidth="1"/>
    <col min="6938" max="6938" width="13.28515625" style="10" bestFit="1" customWidth="1"/>
    <col min="6939" max="6939" width="8.28515625" style="10" bestFit="1" customWidth="1"/>
    <col min="6940" max="6940" width="12.85546875" style="10" bestFit="1" customWidth="1"/>
    <col min="6941" max="6941" width="9.28515625" style="10" bestFit="1" customWidth="1"/>
    <col min="6942" max="6942" width="13.28515625" style="10" bestFit="1" customWidth="1"/>
    <col min="6943" max="6943" width="10.28515625" style="10" bestFit="1" customWidth="1"/>
    <col min="6944" max="6944" width="14.28515625" style="10" bestFit="1" customWidth="1"/>
    <col min="6945" max="6945" width="10.28515625" style="10" bestFit="1" customWidth="1"/>
    <col min="6946" max="6946" width="13.28515625" style="10" bestFit="1" customWidth="1"/>
    <col min="6947" max="6947" width="8.28515625" style="10" bestFit="1" customWidth="1"/>
    <col min="6948" max="6948" width="11.28515625" style="10" bestFit="1" customWidth="1"/>
    <col min="6949" max="6949" width="10.28515625" style="10" bestFit="1" customWidth="1"/>
    <col min="6950" max="6950" width="13.28515625" style="10" bestFit="1" customWidth="1"/>
    <col min="6951" max="6951" width="9.28515625" style="10" bestFit="1" customWidth="1"/>
    <col min="6952" max="6952" width="12.28515625" style="10" bestFit="1" customWidth="1"/>
    <col min="6953" max="6953" width="8.28515625" style="10" bestFit="1" customWidth="1"/>
    <col min="6954" max="6954" width="12.28515625" style="10" bestFit="1" customWidth="1"/>
    <col min="6955" max="7168" width="9.140625" style="10"/>
    <col min="7169" max="7169" width="16" style="10" customWidth="1"/>
    <col min="7170" max="7170" width="10.85546875" style="10" bestFit="1" customWidth="1"/>
    <col min="7171" max="7171" width="10.28515625" style="10" bestFit="1" customWidth="1"/>
    <col min="7172" max="7172" width="14.28515625" style="10" bestFit="1" customWidth="1"/>
    <col min="7173" max="7173" width="14.42578125" style="10" customWidth="1"/>
    <col min="7174" max="7174" width="9.28515625" style="10" bestFit="1" customWidth="1"/>
    <col min="7175" max="7175" width="13" style="10" customWidth="1"/>
    <col min="7176" max="7176" width="14.28515625" style="10" bestFit="1" customWidth="1"/>
    <col min="7177" max="7177" width="11.85546875" style="10" bestFit="1" customWidth="1"/>
    <col min="7178" max="7178" width="11.5703125" style="10" customWidth="1"/>
    <col min="7179" max="7179" width="9.28515625" style="10" bestFit="1" customWidth="1"/>
    <col min="7180" max="7180" width="13.28515625" style="10" bestFit="1" customWidth="1"/>
    <col min="7181" max="7181" width="10.28515625" style="10" bestFit="1" customWidth="1"/>
    <col min="7182" max="7182" width="14.28515625" style="10" bestFit="1" customWidth="1"/>
    <col min="7183" max="7183" width="10.28515625" style="10" bestFit="1" customWidth="1"/>
    <col min="7184" max="7184" width="14.28515625" style="10" bestFit="1" customWidth="1"/>
    <col min="7185" max="7185" width="9.28515625" style="10" bestFit="1" customWidth="1"/>
    <col min="7186" max="7186" width="12.28515625" style="10" bestFit="1" customWidth="1"/>
    <col min="7187" max="7187" width="9.28515625" style="10" bestFit="1" customWidth="1"/>
    <col min="7188" max="7188" width="13.28515625" style="10" bestFit="1" customWidth="1"/>
    <col min="7189" max="7189" width="10.28515625" style="10" bestFit="1" customWidth="1"/>
    <col min="7190" max="7190" width="14.28515625" style="10" bestFit="1" customWidth="1"/>
    <col min="7191" max="7191" width="10.28515625" style="10" bestFit="1" customWidth="1"/>
    <col min="7192" max="7192" width="13.28515625" style="10" bestFit="1" customWidth="1"/>
    <col min="7193" max="7193" width="10.28515625" style="10" bestFit="1" customWidth="1"/>
    <col min="7194" max="7194" width="13.28515625" style="10" bestFit="1" customWidth="1"/>
    <col min="7195" max="7195" width="8.28515625" style="10" bestFit="1" customWidth="1"/>
    <col min="7196" max="7196" width="12.85546875" style="10" bestFit="1" customWidth="1"/>
    <col min="7197" max="7197" width="9.28515625" style="10" bestFit="1" customWidth="1"/>
    <col min="7198" max="7198" width="13.28515625" style="10" bestFit="1" customWidth="1"/>
    <col min="7199" max="7199" width="10.28515625" style="10" bestFit="1" customWidth="1"/>
    <col min="7200" max="7200" width="14.28515625" style="10" bestFit="1" customWidth="1"/>
    <col min="7201" max="7201" width="10.28515625" style="10" bestFit="1" customWidth="1"/>
    <col min="7202" max="7202" width="13.28515625" style="10" bestFit="1" customWidth="1"/>
    <col min="7203" max="7203" width="8.28515625" style="10" bestFit="1" customWidth="1"/>
    <col min="7204" max="7204" width="11.28515625" style="10" bestFit="1" customWidth="1"/>
    <col min="7205" max="7205" width="10.28515625" style="10" bestFit="1" customWidth="1"/>
    <col min="7206" max="7206" width="13.28515625" style="10" bestFit="1" customWidth="1"/>
    <col min="7207" max="7207" width="9.28515625" style="10" bestFit="1" customWidth="1"/>
    <col min="7208" max="7208" width="12.28515625" style="10" bestFit="1" customWidth="1"/>
    <col min="7209" max="7209" width="8.28515625" style="10" bestFit="1" customWidth="1"/>
    <col min="7210" max="7210" width="12.28515625" style="10" bestFit="1" customWidth="1"/>
    <col min="7211" max="7424" width="9.140625" style="10"/>
    <col min="7425" max="7425" width="16" style="10" customWidth="1"/>
    <col min="7426" max="7426" width="10.85546875" style="10" bestFit="1" customWidth="1"/>
    <col min="7427" max="7427" width="10.28515625" style="10" bestFit="1" customWidth="1"/>
    <col min="7428" max="7428" width="14.28515625" style="10" bestFit="1" customWidth="1"/>
    <col min="7429" max="7429" width="14.42578125" style="10" customWidth="1"/>
    <col min="7430" max="7430" width="9.28515625" style="10" bestFit="1" customWidth="1"/>
    <col min="7431" max="7431" width="13" style="10" customWidth="1"/>
    <col min="7432" max="7432" width="14.28515625" style="10" bestFit="1" customWidth="1"/>
    <col min="7433" max="7433" width="11.85546875" style="10" bestFit="1" customWidth="1"/>
    <col min="7434" max="7434" width="11.5703125" style="10" customWidth="1"/>
    <col min="7435" max="7435" width="9.28515625" style="10" bestFit="1" customWidth="1"/>
    <col min="7436" max="7436" width="13.28515625" style="10" bestFit="1" customWidth="1"/>
    <col min="7437" max="7437" width="10.28515625" style="10" bestFit="1" customWidth="1"/>
    <col min="7438" max="7438" width="14.28515625" style="10" bestFit="1" customWidth="1"/>
    <col min="7439" max="7439" width="10.28515625" style="10" bestFit="1" customWidth="1"/>
    <col min="7440" max="7440" width="14.28515625" style="10" bestFit="1" customWidth="1"/>
    <col min="7441" max="7441" width="9.28515625" style="10" bestFit="1" customWidth="1"/>
    <col min="7442" max="7442" width="12.28515625" style="10" bestFit="1" customWidth="1"/>
    <col min="7443" max="7443" width="9.28515625" style="10" bestFit="1" customWidth="1"/>
    <col min="7444" max="7444" width="13.28515625" style="10" bestFit="1" customWidth="1"/>
    <col min="7445" max="7445" width="10.28515625" style="10" bestFit="1" customWidth="1"/>
    <col min="7446" max="7446" width="14.28515625" style="10" bestFit="1" customWidth="1"/>
    <col min="7447" max="7447" width="10.28515625" style="10" bestFit="1" customWidth="1"/>
    <col min="7448" max="7448" width="13.28515625" style="10" bestFit="1" customWidth="1"/>
    <col min="7449" max="7449" width="10.28515625" style="10" bestFit="1" customWidth="1"/>
    <col min="7450" max="7450" width="13.28515625" style="10" bestFit="1" customWidth="1"/>
    <col min="7451" max="7451" width="8.28515625" style="10" bestFit="1" customWidth="1"/>
    <col min="7452" max="7452" width="12.85546875" style="10" bestFit="1" customWidth="1"/>
    <col min="7453" max="7453" width="9.28515625" style="10" bestFit="1" customWidth="1"/>
    <col min="7454" max="7454" width="13.28515625" style="10" bestFit="1" customWidth="1"/>
    <col min="7455" max="7455" width="10.28515625" style="10" bestFit="1" customWidth="1"/>
    <col min="7456" max="7456" width="14.28515625" style="10" bestFit="1" customWidth="1"/>
    <col min="7457" max="7457" width="10.28515625" style="10" bestFit="1" customWidth="1"/>
    <col min="7458" max="7458" width="13.28515625" style="10" bestFit="1" customWidth="1"/>
    <col min="7459" max="7459" width="8.28515625" style="10" bestFit="1" customWidth="1"/>
    <col min="7460" max="7460" width="11.28515625" style="10" bestFit="1" customWidth="1"/>
    <col min="7461" max="7461" width="10.28515625" style="10" bestFit="1" customWidth="1"/>
    <col min="7462" max="7462" width="13.28515625" style="10" bestFit="1" customWidth="1"/>
    <col min="7463" max="7463" width="9.28515625" style="10" bestFit="1" customWidth="1"/>
    <col min="7464" max="7464" width="12.28515625" style="10" bestFit="1" customWidth="1"/>
    <col min="7465" max="7465" width="8.28515625" style="10" bestFit="1" customWidth="1"/>
    <col min="7466" max="7466" width="12.28515625" style="10" bestFit="1" customWidth="1"/>
    <col min="7467" max="7680" width="9.140625" style="10"/>
    <col min="7681" max="7681" width="16" style="10" customWidth="1"/>
    <col min="7682" max="7682" width="10.85546875" style="10" bestFit="1" customWidth="1"/>
    <col min="7683" max="7683" width="10.28515625" style="10" bestFit="1" customWidth="1"/>
    <col min="7684" max="7684" width="14.28515625" style="10" bestFit="1" customWidth="1"/>
    <col min="7685" max="7685" width="14.42578125" style="10" customWidth="1"/>
    <col min="7686" max="7686" width="9.28515625" style="10" bestFit="1" customWidth="1"/>
    <col min="7687" max="7687" width="13" style="10" customWidth="1"/>
    <col min="7688" max="7688" width="14.28515625" style="10" bestFit="1" customWidth="1"/>
    <col min="7689" max="7689" width="11.85546875" style="10" bestFit="1" customWidth="1"/>
    <col min="7690" max="7690" width="11.5703125" style="10" customWidth="1"/>
    <col min="7691" max="7691" width="9.28515625" style="10" bestFit="1" customWidth="1"/>
    <col min="7692" max="7692" width="13.28515625" style="10" bestFit="1" customWidth="1"/>
    <col min="7693" max="7693" width="10.28515625" style="10" bestFit="1" customWidth="1"/>
    <col min="7694" max="7694" width="14.28515625" style="10" bestFit="1" customWidth="1"/>
    <col min="7695" max="7695" width="10.28515625" style="10" bestFit="1" customWidth="1"/>
    <col min="7696" max="7696" width="14.28515625" style="10" bestFit="1" customWidth="1"/>
    <col min="7697" max="7697" width="9.28515625" style="10" bestFit="1" customWidth="1"/>
    <col min="7698" max="7698" width="12.28515625" style="10" bestFit="1" customWidth="1"/>
    <col min="7699" max="7699" width="9.28515625" style="10" bestFit="1" customWidth="1"/>
    <col min="7700" max="7700" width="13.28515625" style="10" bestFit="1" customWidth="1"/>
    <col min="7701" max="7701" width="10.28515625" style="10" bestFit="1" customWidth="1"/>
    <col min="7702" max="7702" width="14.28515625" style="10" bestFit="1" customWidth="1"/>
    <col min="7703" max="7703" width="10.28515625" style="10" bestFit="1" customWidth="1"/>
    <col min="7704" max="7704" width="13.28515625" style="10" bestFit="1" customWidth="1"/>
    <col min="7705" max="7705" width="10.28515625" style="10" bestFit="1" customWidth="1"/>
    <col min="7706" max="7706" width="13.28515625" style="10" bestFit="1" customWidth="1"/>
    <col min="7707" max="7707" width="8.28515625" style="10" bestFit="1" customWidth="1"/>
    <col min="7708" max="7708" width="12.85546875" style="10" bestFit="1" customWidth="1"/>
    <col min="7709" max="7709" width="9.28515625" style="10" bestFit="1" customWidth="1"/>
    <col min="7710" max="7710" width="13.28515625" style="10" bestFit="1" customWidth="1"/>
    <col min="7711" max="7711" width="10.28515625" style="10" bestFit="1" customWidth="1"/>
    <col min="7712" max="7712" width="14.28515625" style="10" bestFit="1" customWidth="1"/>
    <col min="7713" max="7713" width="10.28515625" style="10" bestFit="1" customWidth="1"/>
    <col min="7714" max="7714" width="13.28515625" style="10" bestFit="1" customWidth="1"/>
    <col min="7715" max="7715" width="8.28515625" style="10" bestFit="1" customWidth="1"/>
    <col min="7716" max="7716" width="11.28515625" style="10" bestFit="1" customWidth="1"/>
    <col min="7717" max="7717" width="10.28515625" style="10" bestFit="1" customWidth="1"/>
    <col min="7718" max="7718" width="13.28515625" style="10" bestFit="1" customWidth="1"/>
    <col min="7719" max="7719" width="9.28515625" style="10" bestFit="1" customWidth="1"/>
    <col min="7720" max="7720" width="12.28515625" style="10" bestFit="1" customWidth="1"/>
    <col min="7721" max="7721" width="8.28515625" style="10" bestFit="1" customWidth="1"/>
    <col min="7722" max="7722" width="12.28515625" style="10" bestFit="1" customWidth="1"/>
    <col min="7723" max="7936" width="9.140625" style="10"/>
    <col min="7937" max="7937" width="16" style="10" customWidth="1"/>
    <col min="7938" max="7938" width="10.85546875" style="10" bestFit="1" customWidth="1"/>
    <col min="7939" max="7939" width="10.28515625" style="10" bestFit="1" customWidth="1"/>
    <col min="7940" max="7940" width="14.28515625" style="10" bestFit="1" customWidth="1"/>
    <col min="7941" max="7941" width="14.42578125" style="10" customWidth="1"/>
    <col min="7942" max="7942" width="9.28515625" style="10" bestFit="1" customWidth="1"/>
    <col min="7943" max="7943" width="13" style="10" customWidth="1"/>
    <col min="7944" max="7944" width="14.28515625" style="10" bestFit="1" customWidth="1"/>
    <col min="7945" max="7945" width="11.85546875" style="10" bestFit="1" customWidth="1"/>
    <col min="7946" max="7946" width="11.5703125" style="10" customWidth="1"/>
    <col min="7947" max="7947" width="9.28515625" style="10" bestFit="1" customWidth="1"/>
    <col min="7948" max="7948" width="13.28515625" style="10" bestFit="1" customWidth="1"/>
    <col min="7949" max="7949" width="10.28515625" style="10" bestFit="1" customWidth="1"/>
    <col min="7950" max="7950" width="14.28515625" style="10" bestFit="1" customWidth="1"/>
    <col min="7951" max="7951" width="10.28515625" style="10" bestFit="1" customWidth="1"/>
    <col min="7952" max="7952" width="14.28515625" style="10" bestFit="1" customWidth="1"/>
    <col min="7953" max="7953" width="9.28515625" style="10" bestFit="1" customWidth="1"/>
    <col min="7954" max="7954" width="12.28515625" style="10" bestFit="1" customWidth="1"/>
    <col min="7955" max="7955" width="9.28515625" style="10" bestFit="1" customWidth="1"/>
    <col min="7956" max="7956" width="13.28515625" style="10" bestFit="1" customWidth="1"/>
    <col min="7957" max="7957" width="10.28515625" style="10" bestFit="1" customWidth="1"/>
    <col min="7958" max="7958" width="14.28515625" style="10" bestFit="1" customWidth="1"/>
    <col min="7959" max="7959" width="10.28515625" style="10" bestFit="1" customWidth="1"/>
    <col min="7960" max="7960" width="13.28515625" style="10" bestFit="1" customWidth="1"/>
    <col min="7961" max="7961" width="10.28515625" style="10" bestFit="1" customWidth="1"/>
    <col min="7962" max="7962" width="13.28515625" style="10" bestFit="1" customWidth="1"/>
    <col min="7963" max="7963" width="8.28515625" style="10" bestFit="1" customWidth="1"/>
    <col min="7964" max="7964" width="12.85546875" style="10" bestFit="1" customWidth="1"/>
    <col min="7965" max="7965" width="9.28515625" style="10" bestFit="1" customWidth="1"/>
    <col min="7966" max="7966" width="13.28515625" style="10" bestFit="1" customWidth="1"/>
    <col min="7967" max="7967" width="10.28515625" style="10" bestFit="1" customWidth="1"/>
    <col min="7968" max="7968" width="14.28515625" style="10" bestFit="1" customWidth="1"/>
    <col min="7969" max="7969" width="10.28515625" style="10" bestFit="1" customWidth="1"/>
    <col min="7970" max="7970" width="13.28515625" style="10" bestFit="1" customWidth="1"/>
    <col min="7971" max="7971" width="8.28515625" style="10" bestFit="1" customWidth="1"/>
    <col min="7972" max="7972" width="11.28515625" style="10" bestFit="1" customWidth="1"/>
    <col min="7973" max="7973" width="10.28515625" style="10" bestFit="1" customWidth="1"/>
    <col min="7974" max="7974" width="13.28515625" style="10" bestFit="1" customWidth="1"/>
    <col min="7975" max="7975" width="9.28515625" style="10" bestFit="1" customWidth="1"/>
    <col min="7976" max="7976" width="12.28515625" style="10" bestFit="1" customWidth="1"/>
    <col min="7977" max="7977" width="8.28515625" style="10" bestFit="1" customWidth="1"/>
    <col min="7978" max="7978" width="12.28515625" style="10" bestFit="1" customWidth="1"/>
    <col min="7979" max="8192" width="9.140625" style="10"/>
    <col min="8193" max="8193" width="16" style="10" customWidth="1"/>
    <col min="8194" max="8194" width="10.85546875" style="10" bestFit="1" customWidth="1"/>
    <col min="8195" max="8195" width="10.28515625" style="10" bestFit="1" customWidth="1"/>
    <col min="8196" max="8196" width="14.28515625" style="10" bestFit="1" customWidth="1"/>
    <col min="8197" max="8197" width="14.42578125" style="10" customWidth="1"/>
    <col min="8198" max="8198" width="9.28515625" style="10" bestFit="1" customWidth="1"/>
    <col min="8199" max="8199" width="13" style="10" customWidth="1"/>
    <col min="8200" max="8200" width="14.28515625" style="10" bestFit="1" customWidth="1"/>
    <col min="8201" max="8201" width="11.85546875" style="10" bestFit="1" customWidth="1"/>
    <col min="8202" max="8202" width="11.5703125" style="10" customWidth="1"/>
    <col min="8203" max="8203" width="9.28515625" style="10" bestFit="1" customWidth="1"/>
    <col min="8204" max="8204" width="13.28515625" style="10" bestFit="1" customWidth="1"/>
    <col min="8205" max="8205" width="10.28515625" style="10" bestFit="1" customWidth="1"/>
    <col min="8206" max="8206" width="14.28515625" style="10" bestFit="1" customWidth="1"/>
    <col min="8207" max="8207" width="10.28515625" style="10" bestFit="1" customWidth="1"/>
    <col min="8208" max="8208" width="14.28515625" style="10" bestFit="1" customWidth="1"/>
    <col min="8209" max="8209" width="9.28515625" style="10" bestFit="1" customWidth="1"/>
    <col min="8210" max="8210" width="12.28515625" style="10" bestFit="1" customWidth="1"/>
    <col min="8211" max="8211" width="9.28515625" style="10" bestFit="1" customWidth="1"/>
    <col min="8212" max="8212" width="13.28515625" style="10" bestFit="1" customWidth="1"/>
    <col min="8213" max="8213" width="10.28515625" style="10" bestFit="1" customWidth="1"/>
    <col min="8214" max="8214" width="14.28515625" style="10" bestFit="1" customWidth="1"/>
    <col min="8215" max="8215" width="10.28515625" style="10" bestFit="1" customWidth="1"/>
    <col min="8216" max="8216" width="13.28515625" style="10" bestFit="1" customWidth="1"/>
    <col min="8217" max="8217" width="10.28515625" style="10" bestFit="1" customWidth="1"/>
    <col min="8218" max="8218" width="13.28515625" style="10" bestFit="1" customWidth="1"/>
    <col min="8219" max="8219" width="8.28515625" style="10" bestFit="1" customWidth="1"/>
    <col min="8220" max="8220" width="12.85546875" style="10" bestFit="1" customWidth="1"/>
    <col min="8221" max="8221" width="9.28515625" style="10" bestFit="1" customWidth="1"/>
    <col min="8222" max="8222" width="13.28515625" style="10" bestFit="1" customWidth="1"/>
    <col min="8223" max="8223" width="10.28515625" style="10" bestFit="1" customWidth="1"/>
    <col min="8224" max="8224" width="14.28515625" style="10" bestFit="1" customWidth="1"/>
    <col min="8225" max="8225" width="10.28515625" style="10" bestFit="1" customWidth="1"/>
    <col min="8226" max="8226" width="13.28515625" style="10" bestFit="1" customWidth="1"/>
    <col min="8227" max="8227" width="8.28515625" style="10" bestFit="1" customWidth="1"/>
    <col min="8228" max="8228" width="11.28515625" style="10" bestFit="1" customWidth="1"/>
    <col min="8229" max="8229" width="10.28515625" style="10" bestFit="1" customWidth="1"/>
    <col min="8230" max="8230" width="13.28515625" style="10" bestFit="1" customWidth="1"/>
    <col min="8231" max="8231" width="9.28515625" style="10" bestFit="1" customWidth="1"/>
    <col min="8232" max="8232" width="12.28515625" style="10" bestFit="1" customWidth="1"/>
    <col min="8233" max="8233" width="8.28515625" style="10" bestFit="1" customWidth="1"/>
    <col min="8234" max="8234" width="12.28515625" style="10" bestFit="1" customWidth="1"/>
    <col min="8235" max="8448" width="9.140625" style="10"/>
    <col min="8449" max="8449" width="16" style="10" customWidth="1"/>
    <col min="8450" max="8450" width="10.85546875" style="10" bestFit="1" customWidth="1"/>
    <col min="8451" max="8451" width="10.28515625" style="10" bestFit="1" customWidth="1"/>
    <col min="8452" max="8452" width="14.28515625" style="10" bestFit="1" customWidth="1"/>
    <col min="8453" max="8453" width="14.42578125" style="10" customWidth="1"/>
    <col min="8454" max="8454" width="9.28515625" style="10" bestFit="1" customWidth="1"/>
    <col min="8455" max="8455" width="13" style="10" customWidth="1"/>
    <col min="8456" max="8456" width="14.28515625" style="10" bestFit="1" customWidth="1"/>
    <col min="8457" max="8457" width="11.85546875" style="10" bestFit="1" customWidth="1"/>
    <col min="8458" max="8458" width="11.5703125" style="10" customWidth="1"/>
    <col min="8459" max="8459" width="9.28515625" style="10" bestFit="1" customWidth="1"/>
    <col min="8460" max="8460" width="13.28515625" style="10" bestFit="1" customWidth="1"/>
    <col min="8461" max="8461" width="10.28515625" style="10" bestFit="1" customWidth="1"/>
    <col min="8462" max="8462" width="14.28515625" style="10" bestFit="1" customWidth="1"/>
    <col min="8463" max="8463" width="10.28515625" style="10" bestFit="1" customWidth="1"/>
    <col min="8464" max="8464" width="14.28515625" style="10" bestFit="1" customWidth="1"/>
    <col min="8465" max="8465" width="9.28515625" style="10" bestFit="1" customWidth="1"/>
    <col min="8466" max="8466" width="12.28515625" style="10" bestFit="1" customWidth="1"/>
    <col min="8467" max="8467" width="9.28515625" style="10" bestFit="1" customWidth="1"/>
    <col min="8468" max="8468" width="13.28515625" style="10" bestFit="1" customWidth="1"/>
    <col min="8469" max="8469" width="10.28515625" style="10" bestFit="1" customWidth="1"/>
    <col min="8470" max="8470" width="14.28515625" style="10" bestFit="1" customWidth="1"/>
    <col min="8471" max="8471" width="10.28515625" style="10" bestFit="1" customWidth="1"/>
    <col min="8472" max="8472" width="13.28515625" style="10" bestFit="1" customWidth="1"/>
    <col min="8473" max="8473" width="10.28515625" style="10" bestFit="1" customWidth="1"/>
    <col min="8474" max="8474" width="13.28515625" style="10" bestFit="1" customWidth="1"/>
    <col min="8475" max="8475" width="8.28515625" style="10" bestFit="1" customWidth="1"/>
    <col min="8476" max="8476" width="12.85546875" style="10" bestFit="1" customWidth="1"/>
    <col min="8477" max="8477" width="9.28515625" style="10" bestFit="1" customWidth="1"/>
    <col min="8478" max="8478" width="13.28515625" style="10" bestFit="1" customWidth="1"/>
    <col min="8479" max="8479" width="10.28515625" style="10" bestFit="1" customWidth="1"/>
    <col min="8480" max="8480" width="14.28515625" style="10" bestFit="1" customWidth="1"/>
    <col min="8481" max="8481" width="10.28515625" style="10" bestFit="1" customWidth="1"/>
    <col min="8482" max="8482" width="13.28515625" style="10" bestFit="1" customWidth="1"/>
    <col min="8483" max="8483" width="8.28515625" style="10" bestFit="1" customWidth="1"/>
    <col min="8484" max="8484" width="11.28515625" style="10" bestFit="1" customWidth="1"/>
    <col min="8485" max="8485" width="10.28515625" style="10" bestFit="1" customWidth="1"/>
    <col min="8486" max="8486" width="13.28515625" style="10" bestFit="1" customWidth="1"/>
    <col min="8487" max="8487" width="9.28515625" style="10" bestFit="1" customWidth="1"/>
    <col min="8488" max="8488" width="12.28515625" style="10" bestFit="1" customWidth="1"/>
    <col min="8489" max="8489" width="8.28515625" style="10" bestFit="1" customWidth="1"/>
    <col min="8490" max="8490" width="12.28515625" style="10" bestFit="1" customWidth="1"/>
    <col min="8491" max="8704" width="9.140625" style="10"/>
    <col min="8705" max="8705" width="16" style="10" customWidth="1"/>
    <col min="8706" max="8706" width="10.85546875" style="10" bestFit="1" customWidth="1"/>
    <col min="8707" max="8707" width="10.28515625" style="10" bestFit="1" customWidth="1"/>
    <col min="8708" max="8708" width="14.28515625" style="10" bestFit="1" customWidth="1"/>
    <col min="8709" max="8709" width="14.42578125" style="10" customWidth="1"/>
    <col min="8710" max="8710" width="9.28515625" style="10" bestFit="1" customWidth="1"/>
    <col min="8711" max="8711" width="13" style="10" customWidth="1"/>
    <col min="8712" max="8712" width="14.28515625" style="10" bestFit="1" customWidth="1"/>
    <col min="8713" max="8713" width="11.85546875" style="10" bestFit="1" customWidth="1"/>
    <col min="8714" max="8714" width="11.5703125" style="10" customWidth="1"/>
    <col min="8715" max="8715" width="9.28515625" style="10" bestFit="1" customWidth="1"/>
    <col min="8716" max="8716" width="13.28515625" style="10" bestFit="1" customWidth="1"/>
    <col min="8717" max="8717" width="10.28515625" style="10" bestFit="1" customWidth="1"/>
    <col min="8718" max="8718" width="14.28515625" style="10" bestFit="1" customWidth="1"/>
    <col min="8719" max="8719" width="10.28515625" style="10" bestFit="1" customWidth="1"/>
    <col min="8720" max="8720" width="14.28515625" style="10" bestFit="1" customWidth="1"/>
    <col min="8721" max="8721" width="9.28515625" style="10" bestFit="1" customWidth="1"/>
    <col min="8722" max="8722" width="12.28515625" style="10" bestFit="1" customWidth="1"/>
    <col min="8723" max="8723" width="9.28515625" style="10" bestFit="1" customWidth="1"/>
    <col min="8724" max="8724" width="13.28515625" style="10" bestFit="1" customWidth="1"/>
    <col min="8725" max="8725" width="10.28515625" style="10" bestFit="1" customWidth="1"/>
    <col min="8726" max="8726" width="14.28515625" style="10" bestFit="1" customWidth="1"/>
    <col min="8727" max="8727" width="10.28515625" style="10" bestFit="1" customWidth="1"/>
    <col min="8728" max="8728" width="13.28515625" style="10" bestFit="1" customWidth="1"/>
    <col min="8729" max="8729" width="10.28515625" style="10" bestFit="1" customWidth="1"/>
    <col min="8730" max="8730" width="13.28515625" style="10" bestFit="1" customWidth="1"/>
    <col min="8731" max="8731" width="8.28515625" style="10" bestFit="1" customWidth="1"/>
    <col min="8732" max="8732" width="12.85546875" style="10" bestFit="1" customWidth="1"/>
    <col min="8733" max="8733" width="9.28515625" style="10" bestFit="1" customWidth="1"/>
    <col min="8734" max="8734" width="13.28515625" style="10" bestFit="1" customWidth="1"/>
    <col min="8735" max="8735" width="10.28515625" style="10" bestFit="1" customWidth="1"/>
    <col min="8736" max="8736" width="14.28515625" style="10" bestFit="1" customWidth="1"/>
    <col min="8737" max="8737" width="10.28515625" style="10" bestFit="1" customWidth="1"/>
    <col min="8738" max="8738" width="13.28515625" style="10" bestFit="1" customWidth="1"/>
    <col min="8739" max="8739" width="8.28515625" style="10" bestFit="1" customWidth="1"/>
    <col min="8740" max="8740" width="11.28515625" style="10" bestFit="1" customWidth="1"/>
    <col min="8741" max="8741" width="10.28515625" style="10" bestFit="1" customWidth="1"/>
    <col min="8742" max="8742" width="13.28515625" style="10" bestFit="1" customWidth="1"/>
    <col min="8743" max="8743" width="9.28515625" style="10" bestFit="1" customWidth="1"/>
    <col min="8744" max="8744" width="12.28515625" style="10" bestFit="1" customWidth="1"/>
    <col min="8745" max="8745" width="8.28515625" style="10" bestFit="1" customWidth="1"/>
    <col min="8746" max="8746" width="12.28515625" style="10" bestFit="1" customWidth="1"/>
    <col min="8747" max="8960" width="9.140625" style="10"/>
    <col min="8961" max="8961" width="16" style="10" customWidth="1"/>
    <col min="8962" max="8962" width="10.85546875" style="10" bestFit="1" customWidth="1"/>
    <col min="8963" max="8963" width="10.28515625" style="10" bestFit="1" customWidth="1"/>
    <col min="8964" max="8964" width="14.28515625" style="10" bestFit="1" customWidth="1"/>
    <col min="8965" max="8965" width="14.42578125" style="10" customWidth="1"/>
    <col min="8966" max="8966" width="9.28515625" style="10" bestFit="1" customWidth="1"/>
    <col min="8967" max="8967" width="13" style="10" customWidth="1"/>
    <col min="8968" max="8968" width="14.28515625" style="10" bestFit="1" customWidth="1"/>
    <col min="8969" max="8969" width="11.85546875" style="10" bestFit="1" customWidth="1"/>
    <col min="8970" max="8970" width="11.5703125" style="10" customWidth="1"/>
    <col min="8971" max="8971" width="9.28515625" style="10" bestFit="1" customWidth="1"/>
    <col min="8972" max="8972" width="13.28515625" style="10" bestFit="1" customWidth="1"/>
    <col min="8973" max="8973" width="10.28515625" style="10" bestFit="1" customWidth="1"/>
    <col min="8974" max="8974" width="14.28515625" style="10" bestFit="1" customWidth="1"/>
    <col min="8975" max="8975" width="10.28515625" style="10" bestFit="1" customWidth="1"/>
    <col min="8976" max="8976" width="14.28515625" style="10" bestFit="1" customWidth="1"/>
    <col min="8977" max="8977" width="9.28515625" style="10" bestFit="1" customWidth="1"/>
    <col min="8978" max="8978" width="12.28515625" style="10" bestFit="1" customWidth="1"/>
    <col min="8979" max="8979" width="9.28515625" style="10" bestFit="1" customWidth="1"/>
    <col min="8980" max="8980" width="13.28515625" style="10" bestFit="1" customWidth="1"/>
    <col min="8981" max="8981" width="10.28515625" style="10" bestFit="1" customWidth="1"/>
    <col min="8982" max="8982" width="14.28515625" style="10" bestFit="1" customWidth="1"/>
    <col min="8983" max="8983" width="10.28515625" style="10" bestFit="1" customWidth="1"/>
    <col min="8984" max="8984" width="13.28515625" style="10" bestFit="1" customWidth="1"/>
    <col min="8985" max="8985" width="10.28515625" style="10" bestFit="1" customWidth="1"/>
    <col min="8986" max="8986" width="13.28515625" style="10" bestFit="1" customWidth="1"/>
    <col min="8987" max="8987" width="8.28515625" style="10" bestFit="1" customWidth="1"/>
    <col min="8988" max="8988" width="12.85546875" style="10" bestFit="1" customWidth="1"/>
    <col min="8989" max="8989" width="9.28515625" style="10" bestFit="1" customWidth="1"/>
    <col min="8990" max="8990" width="13.28515625" style="10" bestFit="1" customWidth="1"/>
    <col min="8991" max="8991" width="10.28515625" style="10" bestFit="1" customWidth="1"/>
    <col min="8992" max="8992" width="14.28515625" style="10" bestFit="1" customWidth="1"/>
    <col min="8993" max="8993" width="10.28515625" style="10" bestFit="1" customWidth="1"/>
    <col min="8994" max="8994" width="13.28515625" style="10" bestFit="1" customWidth="1"/>
    <col min="8995" max="8995" width="8.28515625" style="10" bestFit="1" customWidth="1"/>
    <col min="8996" max="8996" width="11.28515625" style="10" bestFit="1" customWidth="1"/>
    <col min="8997" max="8997" width="10.28515625" style="10" bestFit="1" customWidth="1"/>
    <col min="8998" max="8998" width="13.28515625" style="10" bestFit="1" customWidth="1"/>
    <col min="8999" max="8999" width="9.28515625" style="10" bestFit="1" customWidth="1"/>
    <col min="9000" max="9000" width="12.28515625" style="10" bestFit="1" customWidth="1"/>
    <col min="9001" max="9001" width="8.28515625" style="10" bestFit="1" customWidth="1"/>
    <col min="9002" max="9002" width="12.28515625" style="10" bestFit="1" customWidth="1"/>
    <col min="9003" max="9216" width="9.140625" style="10"/>
    <col min="9217" max="9217" width="16" style="10" customWidth="1"/>
    <col min="9218" max="9218" width="10.85546875" style="10" bestFit="1" customWidth="1"/>
    <col min="9219" max="9219" width="10.28515625" style="10" bestFit="1" customWidth="1"/>
    <col min="9220" max="9220" width="14.28515625" style="10" bestFit="1" customWidth="1"/>
    <col min="9221" max="9221" width="14.42578125" style="10" customWidth="1"/>
    <col min="9222" max="9222" width="9.28515625" style="10" bestFit="1" customWidth="1"/>
    <col min="9223" max="9223" width="13" style="10" customWidth="1"/>
    <col min="9224" max="9224" width="14.28515625" style="10" bestFit="1" customWidth="1"/>
    <col min="9225" max="9225" width="11.85546875" style="10" bestFit="1" customWidth="1"/>
    <col min="9226" max="9226" width="11.5703125" style="10" customWidth="1"/>
    <col min="9227" max="9227" width="9.28515625" style="10" bestFit="1" customWidth="1"/>
    <col min="9228" max="9228" width="13.28515625" style="10" bestFit="1" customWidth="1"/>
    <col min="9229" max="9229" width="10.28515625" style="10" bestFit="1" customWidth="1"/>
    <col min="9230" max="9230" width="14.28515625" style="10" bestFit="1" customWidth="1"/>
    <col min="9231" max="9231" width="10.28515625" style="10" bestFit="1" customWidth="1"/>
    <col min="9232" max="9232" width="14.28515625" style="10" bestFit="1" customWidth="1"/>
    <col min="9233" max="9233" width="9.28515625" style="10" bestFit="1" customWidth="1"/>
    <col min="9234" max="9234" width="12.28515625" style="10" bestFit="1" customWidth="1"/>
    <col min="9235" max="9235" width="9.28515625" style="10" bestFit="1" customWidth="1"/>
    <col min="9236" max="9236" width="13.28515625" style="10" bestFit="1" customWidth="1"/>
    <col min="9237" max="9237" width="10.28515625" style="10" bestFit="1" customWidth="1"/>
    <col min="9238" max="9238" width="14.28515625" style="10" bestFit="1" customWidth="1"/>
    <col min="9239" max="9239" width="10.28515625" style="10" bestFit="1" customWidth="1"/>
    <col min="9240" max="9240" width="13.28515625" style="10" bestFit="1" customWidth="1"/>
    <col min="9241" max="9241" width="10.28515625" style="10" bestFit="1" customWidth="1"/>
    <col min="9242" max="9242" width="13.28515625" style="10" bestFit="1" customWidth="1"/>
    <col min="9243" max="9243" width="8.28515625" style="10" bestFit="1" customWidth="1"/>
    <col min="9244" max="9244" width="12.85546875" style="10" bestFit="1" customWidth="1"/>
    <col min="9245" max="9245" width="9.28515625" style="10" bestFit="1" customWidth="1"/>
    <col min="9246" max="9246" width="13.28515625" style="10" bestFit="1" customWidth="1"/>
    <col min="9247" max="9247" width="10.28515625" style="10" bestFit="1" customWidth="1"/>
    <col min="9248" max="9248" width="14.28515625" style="10" bestFit="1" customWidth="1"/>
    <col min="9249" max="9249" width="10.28515625" style="10" bestFit="1" customWidth="1"/>
    <col min="9250" max="9250" width="13.28515625" style="10" bestFit="1" customWidth="1"/>
    <col min="9251" max="9251" width="8.28515625" style="10" bestFit="1" customWidth="1"/>
    <col min="9252" max="9252" width="11.28515625" style="10" bestFit="1" customWidth="1"/>
    <col min="9253" max="9253" width="10.28515625" style="10" bestFit="1" customWidth="1"/>
    <col min="9254" max="9254" width="13.28515625" style="10" bestFit="1" customWidth="1"/>
    <col min="9255" max="9255" width="9.28515625" style="10" bestFit="1" customWidth="1"/>
    <col min="9256" max="9256" width="12.28515625" style="10" bestFit="1" customWidth="1"/>
    <col min="9257" max="9257" width="8.28515625" style="10" bestFit="1" customWidth="1"/>
    <col min="9258" max="9258" width="12.28515625" style="10" bestFit="1" customWidth="1"/>
    <col min="9259" max="9472" width="9.140625" style="10"/>
    <col min="9473" max="9473" width="16" style="10" customWidth="1"/>
    <col min="9474" max="9474" width="10.85546875" style="10" bestFit="1" customWidth="1"/>
    <col min="9475" max="9475" width="10.28515625" style="10" bestFit="1" customWidth="1"/>
    <col min="9476" max="9476" width="14.28515625" style="10" bestFit="1" customWidth="1"/>
    <col min="9477" max="9477" width="14.42578125" style="10" customWidth="1"/>
    <col min="9478" max="9478" width="9.28515625" style="10" bestFit="1" customWidth="1"/>
    <col min="9479" max="9479" width="13" style="10" customWidth="1"/>
    <col min="9480" max="9480" width="14.28515625" style="10" bestFit="1" customWidth="1"/>
    <col min="9481" max="9481" width="11.85546875" style="10" bestFit="1" customWidth="1"/>
    <col min="9482" max="9482" width="11.5703125" style="10" customWidth="1"/>
    <col min="9483" max="9483" width="9.28515625" style="10" bestFit="1" customWidth="1"/>
    <col min="9484" max="9484" width="13.28515625" style="10" bestFit="1" customWidth="1"/>
    <col min="9485" max="9485" width="10.28515625" style="10" bestFit="1" customWidth="1"/>
    <col min="9486" max="9486" width="14.28515625" style="10" bestFit="1" customWidth="1"/>
    <col min="9487" max="9487" width="10.28515625" style="10" bestFit="1" customWidth="1"/>
    <col min="9488" max="9488" width="14.28515625" style="10" bestFit="1" customWidth="1"/>
    <col min="9489" max="9489" width="9.28515625" style="10" bestFit="1" customWidth="1"/>
    <col min="9490" max="9490" width="12.28515625" style="10" bestFit="1" customWidth="1"/>
    <col min="9491" max="9491" width="9.28515625" style="10" bestFit="1" customWidth="1"/>
    <col min="9492" max="9492" width="13.28515625" style="10" bestFit="1" customWidth="1"/>
    <col min="9493" max="9493" width="10.28515625" style="10" bestFit="1" customWidth="1"/>
    <col min="9494" max="9494" width="14.28515625" style="10" bestFit="1" customWidth="1"/>
    <col min="9495" max="9495" width="10.28515625" style="10" bestFit="1" customWidth="1"/>
    <col min="9496" max="9496" width="13.28515625" style="10" bestFit="1" customWidth="1"/>
    <col min="9497" max="9497" width="10.28515625" style="10" bestFit="1" customWidth="1"/>
    <col min="9498" max="9498" width="13.28515625" style="10" bestFit="1" customWidth="1"/>
    <col min="9499" max="9499" width="8.28515625" style="10" bestFit="1" customWidth="1"/>
    <col min="9500" max="9500" width="12.85546875" style="10" bestFit="1" customWidth="1"/>
    <col min="9501" max="9501" width="9.28515625" style="10" bestFit="1" customWidth="1"/>
    <col min="9502" max="9502" width="13.28515625" style="10" bestFit="1" customWidth="1"/>
    <col min="9503" max="9503" width="10.28515625" style="10" bestFit="1" customWidth="1"/>
    <col min="9504" max="9504" width="14.28515625" style="10" bestFit="1" customWidth="1"/>
    <col min="9505" max="9505" width="10.28515625" style="10" bestFit="1" customWidth="1"/>
    <col min="9506" max="9506" width="13.28515625" style="10" bestFit="1" customWidth="1"/>
    <col min="9507" max="9507" width="8.28515625" style="10" bestFit="1" customWidth="1"/>
    <col min="9508" max="9508" width="11.28515625" style="10" bestFit="1" customWidth="1"/>
    <col min="9509" max="9509" width="10.28515625" style="10" bestFit="1" customWidth="1"/>
    <col min="9510" max="9510" width="13.28515625" style="10" bestFit="1" customWidth="1"/>
    <col min="9511" max="9511" width="9.28515625" style="10" bestFit="1" customWidth="1"/>
    <col min="9512" max="9512" width="12.28515625" style="10" bestFit="1" customWidth="1"/>
    <col min="9513" max="9513" width="8.28515625" style="10" bestFit="1" customWidth="1"/>
    <col min="9514" max="9514" width="12.28515625" style="10" bestFit="1" customWidth="1"/>
    <col min="9515" max="9728" width="9.140625" style="10"/>
    <col min="9729" max="9729" width="16" style="10" customWidth="1"/>
    <col min="9730" max="9730" width="10.85546875" style="10" bestFit="1" customWidth="1"/>
    <col min="9731" max="9731" width="10.28515625" style="10" bestFit="1" customWidth="1"/>
    <col min="9732" max="9732" width="14.28515625" style="10" bestFit="1" customWidth="1"/>
    <col min="9733" max="9733" width="14.42578125" style="10" customWidth="1"/>
    <col min="9734" max="9734" width="9.28515625" style="10" bestFit="1" customWidth="1"/>
    <col min="9735" max="9735" width="13" style="10" customWidth="1"/>
    <col min="9736" max="9736" width="14.28515625" style="10" bestFit="1" customWidth="1"/>
    <col min="9737" max="9737" width="11.85546875" style="10" bestFit="1" customWidth="1"/>
    <col min="9738" max="9738" width="11.5703125" style="10" customWidth="1"/>
    <col min="9739" max="9739" width="9.28515625" style="10" bestFit="1" customWidth="1"/>
    <col min="9740" max="9740" width="13.28515625" style="10" bestFit="1" customWidth="1"/>
    <col min="9741" max="9741" width="10.28515625" style="10" bestFit="1" customWidth="1"/>
    <col min="9742" max="9742" width="14.28515625" style="10" bestFit="1" customWidth="1"/>
    <col min="9743" max="9743" width="10.28515625" style="10" bestFit="1" customWidth="1"/>
    <col min="9744" max="9744" width="14.28515625" style="10" bestFit="1" customWidth="1"/>
    <col min="9745" max="9745" width="9.28515625" style="10" bestFit="1" customWidth="1"/>
    <col min="9746" max="9746" width="12.28515625" style="10" bestFit="1" customWidth="1"/>
    <col min="9747" max="9747" width="9.28515625" style="10" bestFit="1" customWidth="1"/>
    <col min="9748" max="9748" width="13.28515625" style="10" bestFit="1" customWidth="1"/>
    <col min="9749" max="9749" width="10.28515625" style="10" bestFit="1" customWidth="1"/>
    <col min="9750" max="9750" width="14.28515625" style="10" bestFit="1" customWidth="1"/>
    <col min="9751" max="9751" width="10.28515625" style="10" bestFit="1" customWidth="1"/>
    <col min="9752" max="9752" width="13.28515625" style="10" bestFit="1" customWidth="1"/>
    <col min="9753" max="9753" width="10.28515625" style="10" bestFit="1" customWidth="1"/>
    <col min="9754" max="9754" width="13.28515625" style="10" bestFit="1" customWidth="1"/>
    <col min="9755" max="9755" width="8.28515625" style="10" bestFit="1" customWidth="1"/>
    <col min="9756" max="9756" width="12.85546875" style="10" bestFit="1" customWidth="1"/>
    <col min="9757" max="9757" width="9.28515625" style="10" bestFit="1" customWidth="1"/>
    <col min="9758" max="9758" width="13.28515625" style="10" bestFit="1" customWidth="1"/>
    <col min="9759" max="9759" width="10.28515625" style="10" bestFit="1" customWidth="1"/>
    <col min="9760" max="9760" width="14.28515625" style="10" bestFit="1" customWidth="1"/>
    <col min="9761" max="9761" width="10.28515625" style="10" bestFit="1" customWidth="1"/>
    <col min="9762" max="9762" width="13.28515625" style="10" bestFit="1" customWidth="1"/>
    <col min="9763" max="9763" width="8.28515625" style="10" bestFit="1" customWidth="1"/>
    <col min="9764" max="9764" width="11.28515625" style="10" bestFit="1" customWidth="1"/>
    <col min="9765" max="9765" width="10.28515625" style="10" bestFit="1" customWidth="1"/>
    <col min="9766" max="9766" width="13.28515625" style="10" bestFit="1" customWidth="1"/>
    <col min="9767" max="9767" width="9.28515625" style="10" bestFit="1" customWidth="1"/>
    <col min="9768" max="9768" width="12.28515625" style="10" bestFit="1" customWidth="1"/>
    <col min="9769" max="9769" width="8.28515625" style="10" bestFit="1" customWidth="1"/>
    <col min="9770" max="9770" width="12.28515625" style="10" bestFit="1" customWidth="1"/>
    <col min="9771" max="9984" width="9.140625" style="10"/>
    <col min="9985" max="9985" width="16" style="10" customWidth="1"/>
    <col min="9986" max="9986" width="10.85546875" style="10" bestFit="1" customWidth="1"/>
    <col min="9987" max="9987" width="10.28515625" style="10" bestFit="1" customWidth="1"/>
    <col min="9988" max="9988" width="14.28515625" style="10" bestFit="1" customWidth="1"/>
    <col min="9989" max="9989" width="14.42578125" style="10" customWidth="1"/>
    <col min="9990" max="9990" width="9.28515625" style="10" bestFit="1" customWidth="1"/>
    <col min="9991" max="9991" width="13" style="10" customWidth="1"/>
    <col min="9992" max="9992" width="14.28515625" style="10" bestFit="1" customWidth="1"/>
    <col min="9993" max="9993" width="11.85546875" style="10" bestFit="1" customWidth="1"/>
    <col min="9994" max="9994" width="11.5703125" style="10" customWidth="1"/>
    <col min="9995" max="9995" width="9.28515625" style="10" bestFit="1" customWidth="1"/>
    <col min="9996" max="9996" width="13.28515625" style="10" bestFit="1" customWidth="1"/>
    <col min="9997" max="9997" width="10.28515625" style="10" bestFit="1" customWidth="1"/>
    <col min="9998" max="9998" width="14.28515625" style="10" bestFit="1" customWidth="1"/>
    <col min="9999" max="9999" width="10.28515625" style="10" bestFit="1" customWidth="1"/>
    <col min="10000" max="10000" width="14.28515625" style="10" bestFit="1" customWidth="1"/>
    <col min="10001" max="10001" width="9.28515625" style="10" bestFit="1" customWidth="1"/>
    <col min="10002" max="10002" width="12.28515625" style="10" bestFit="1" customWidth="1"/>
    <col min="10003" max="10003" width="9.28515625" style="10" bestFit="1" customWidth="1"/>
    <col min="10004" max="10004" width="13.28515625" style="10" bestFit="1" customWidth="1"/>
    <col min="10005" max="10005" width="10.28515625" style="10" bestFit="1" customWidth="1"/>
    <col min="10006" max="10006" width="14.28515625" style="10" bestFit="1" customWidth="1"/>
    <col min="10007" max="10007" width="10.28515625" style="10" bestFit="1" customWidth="1"/>
    <col min="10008" max="10008" width="13.28515625" style="10" bestFit="1" customWidth="1"/>
    <col min="10009" max="10009" width="10.28515625" style="10" bestFit="1" customWidth="1"/>
    <col min="10010" max="10010" width="13.28515625" style="10" bestFit="1" customWidth="1"/>
    <col min="10011" max="10011" width="8.28515625" style="10" bestFit="1" customWidth="1"/>
    <col min="10012" max="10012" width="12.85546875" style="10" bestFit="1" customWidth="1"/>
    <col min="10013" max="10013" width="9.28515625" style="10" bestFit="1" customWidth="1"/>
    <col min="10014" max="10014" width="13.28515625" style="10" bestFit="1" customWidth="1"/>
    <col min="10015" max="10015" width="10.28515625" style="10" bestFit="1" customWidth="1"/>
    <col min="10016" max="10016" width="14.28515625" style="10" bestFit="1" customWidth="1"/>
    <col min="10017" max="10017" width="10.28515625" style="10" bestFit="1" customWidth="1"/>
    <col min="10018" max="10018" width="13.28515625" style="10" bestFit="1" customWidth="1"/>
    <col min="10019" max="10019" width="8.28515625" style="10" bestFit="1" customWidth="1"/>
    <col min="10020" max="10020" width="11.28515625" style="10" bestFit="1" customWidth="1"/>
    <col min="10021" max="10021" width="10.28515625" style="10" bestFit="1" customWidth="1"/>
    <col min="10022" max="10022" width="13.28515625" style="10" bestFit="1" customWidth="1"/>
    <col min="10023" max="10023" width="9.28515625" style="10" bestFit="1" customWidth="1"/>
    <col min="10024" max="10024" width="12.28515625" style="10" bestFit="1" customWidth="1"/>
    <col min="10025" max="10025" width="8.28515625" style="10" bestFit="1" customWidth="1"/>
    <col min="10026" max="10026" width="12.28515625" style="10" bestFit="1" customWidth="1"/>
    <col min="10027" max="10240" width="9.140625" style="10"/>
    <col min="10241" max="10241" width="16" style="10" customWidth="1"/>
    <col min="10242" max="10242" width="10.85546875" style="10" bestFit="1" customWidth="1"/>
    <col min="10243" max="10243" width="10.28515625" style="10" bestFit="1" customWidth="1"/>
    <col min="10244" max="10244" width="14.28515625" style="10" bestFit="1" customWidth="1"/>
    <col min="10245" max="10245" width="14.42578125" style="10" customWidth="1"/>
    <col min="10246" max="10246" width="9.28515625" style="10" bestFit="1" customWidth="1"/>
    <col min="10247" max="10247" width="13" style="10" customWidth="1"/>
    <col min="10248" max="10248" width="14.28515625" style="10" bestFit="1" customWidth="1"/>
    <col min="10249" max="10249" width="11.85546875" style="10" bestFit="1" customWidth="1"/>
    <col min="10250" max="10250" width="11.5703125" style="10" customWidth="1"/>
    <col min="10251" max="10251" width="9.28515625" style="10" bestFit="1" customWidth="1"/>
    <col min="10252" max="10252" width="13.28515625" style="10" bestFit="1" customWidth="1"/>
    <col min="10253" max="10253" width="10.28515625" style="10" bestFit="1" customWidth="1"/>
    <col min="10254" max="10254" width="14.28515625" style="10" bestFit="1" customWidth="1"/>
    <col min="10255" max="10255" width="10.28515625" style="10" bestFit="1" customWidth="1"/>
    <col min="10256" max="10256" width="14.28515625" style="10" bestFit="1" customWidth="1"/>
    <col min="10257" max="10257" width="9.28515625" style="10" bestFit="1" customWidth="1"/>
    <col min="10258" max="10258" width="12.28515625" style="10" bestFit="1" customWidth="1"/>
    <col min="10259" max="10259" width="9.28515625" style="10" bestFit="1" customWidth="1"/>
    <col min="10260" max="10260" width="13.28515625" style="10" bestFit="1" customWidth="1"/>
    <col min="10261" max="10261" width="10.28515625" style="10" bestFit="1" customWidth="1"/>
    <col min="10262" max="10262" width="14.28515625" style="10" bestFit="1" customWidth="1"/>
    <col min="10263" max="10263" width="10.28515625" style="10" bestFit="1" customWidth="1"/>
    <col min="10264" max="10264" width="13.28515625" style="10" bestFit="1" customWidth="1"/>
    <col min="10265" max="10265" width="10.28515625" style="10" bestFit="1" customWidth="1"/>
    <col min="10266" max="10266" width="13.28515625" style="10" bestFit="1" customWidth="1"/>
    <col min="10267" max="10267" width="8.28515625" style="10" bestFit="1" customWidth="1"/>
    <col min="10268" max="10268" width="12.85546875" style="10" bestFit="1" customWidth="1"/>
    <col min="10269" max="10269" width="9.28515625" style="10" bestFit="1" customWidth="1"/>
    <col min="10270" max="10270" width="13.28515625" style="10" bestFit="1" customWidth="1"/>
    <col min="10271" max="10271" width="10.28515625" style="10" bestFit="1" customWidth="1"/>
    <col min="10272" max="10272" width="14.28515625" style="10" bestFit="1" customWidth="1"/>
    <col min="10273" max="10273" width="10.28515625" style="10" bestFit="1" customWidth="1"/>
    <col min="10274" max="10274" width="13.28515625" style="10" bestFit="1" customWidth="1"/>
    <col min="10275" max="10275" width="8.28515625" style="10" bestFit="1" customWidth="1"/>
    <col min="10276" max="10276" width="11.28515625" style="10" bestFit="1" customWidth="1"/>
    <col min="10277" max="10277" width="10.28515625" style="10" bestFit="1" customWidth="1"/>
    <col min="10278" max="10278" width="13.28515625" style="10" bestFit="1" customWidth="1"/>
    <col min="10279" max="10279" width="9.28515625" style="10" bestFit="1" customWidth="1"/>
    <col min="10280" max="10280" width="12.28515625" style="10" bestFit="1" customWidth="1"/>
    <col min="10281" max="10281" width="8.28515625" style="10" bestFit="1" customWidth="1"/>
    <col min="10282" max="10282" width="12.28515625" style="10" bestFit="1" customWidth="1"/>
    <col min="10283" max="10496" width="9.140625" style="10"/>
    <col min="10497" max="10497" width="16" style="10" customWidth="1"/>
    <col min="10498" max="10498" width="10.85546875" style="10" bestFit="1" customWidth="1"/>
    <col min="10499" max="10499" width="10.28515625" style="10" bestFit="1" customWidth="1"/>
    <col min="10500" max="10500" width="14.28515625" style="10" bestFit="1" customWidth="1"/>
    <col min="10501" max="10501" width="14.42578125" style="10" customWidth="1"/>
    <col min="10502" max="10502" width="9.28515625" style="10" bestFit="1" customWidth="1"/>
    <col min="10503" max="10503" width="13" style="10" customWidth="1"/>
    <col min="10504" max="10504" width="14.28515625" style="10" bestFit="1" customWidth="1"/>
    <col min="10505" max="10505" width="11.85546875" style="10" bestFit="1" customWidth="1"/>
    <col min="10506" max="10506" width="11.5703125" style="10" customWidth="1"/>
    <col min="10507" max="10507" width="9.28515625" style="10" bestFit="1" customWidth="1"/>
    <col min="10508" max="10508" width="13.28515625" style="10" bestFit="1" customWidth="1"/>
    <col min="10509" max="10509" width="10.28515625" style="10" bestFit="1" customWidth="1"/>
    <col min="10510" max="10510" width="14.28515625" style="10" bestFit="1" customWidth="1"/>
    <col min="10511" max="10511" width="10.28515625" style="10" bestFit="1" customWidth="1"/>
    <col min="10512" max="10512" width="14.28515625" style="10" bestFit="1" customWidth="1"/>
    <col min="10513" max="10513" width="9.28515625" style="10" bestFit="1" customWidth="1"/>
    <col min="10514" max="10514" width="12.28515625" style="10" bestFit="1" customWidth="1"/>
    <col min="10515" max="10515" width="9.28515625" style="10" bestFit="1" customWidth="1"/>
    <col min="10516" max="10516" width="13.28515625" style="10" bestFit="1" customWidth="1"/>
    <col min="10517" max="10517" width="10.28515625" style="10" bestFit="1" customWidth="1"/>
    <col min="10518" max="10518" width="14.28515625" style="10" bestFit="1" customWidth="1"/>
    <col min="10519" max="10519" width="10.28515625" style="10" bestFit="1" customWidth="1"/>
    <col min="10520" max="10520" width="13.28515625" style="10" bestFit="1" customWidth="1"/>
    <col min="10521" max="10521" width="10.28515625" style="10" bestFit="1" customWidth="1"/>
    <col min="10522" max="10522" width="13.28515625" style="10" bestFit="1" customWidth="1"/>
    <col min="10523" max="10523" width="8.28515625" style="10" bestFit="1" customWidth="1"/>
    <col min="10524" max="10524" width="12.85546875" style="10" bestFit="1" customWidth="1"/>
    <col min="10525" max="10525" width="9.28515625" style="10" bestFit="1" customWidth="1"/>
    <col min="10526" max="10526" width="13.28515625" style="10" bestFit="1" customWidth="1"/>
    <col min="10527" max="10527" width="10.28515625" style="10" bestFit="1" customWidth="1"/>
    <col min="10528" max="10528" width="14.28515625" style="10" bestFit="1" customWidth="1"/>
    <col min="10529" max="10529" width="10.28515625" style="10" bestFit="1" customWidth="1"/>
    <col min="10530" max="10530" width="13.28515625" style="10" bestFit="1" customWidth="1"/>
    <col min="10531" max="10531" width="8.28515625" style="10" bestFit="1" customWidth="1"/>
    <col min="10532" max="10532" width="11.28515625" style="10" bestFit="1" customWidth="1"/>
    <col min="10533" max="10533" width="10.28515625" style="10" bestFit="1" customWidth="1"/>
    <col min="10534" max="10534" width="13.28515625" style="10" bestFit="1" customWidth="1"/>
    <col min="10535" max="10535" width="9.28515625" style="10" bestFit="1" customWidth="1"/>
    <col min="10536" max="10536" width="12.28515625" style="10" bestFit="1" customWidth="1"/>
    <col min="10537" max="10537" width="8.28515625" style="10" bestFit="1" customWidth="1"/>
    <col min="10538" max="10538" width="12.28515625" style="10" bestFit="1" customWidth="1"/>
    <col min="10539" max="10752" width="9.140625" style="10"/>
    <col min="10753" max="10753" width="16" style="10" customWidth="1"/>
    <col min="10754" max="10754" width="10.85546875" style="10" bestFit="1" customWidth="1"/>
    <col min="10755" max="10755" width="10.28515625" style="10" bestFit="1" customWidth="1"/>
    <col min="10756" max="10756" width="14.28515625" style="10" bestFit="1" customWidth="1"/>
    <col min="10757" max="10757" width="14.42578125" style="10" customWidth="1"/>
    <col min="10758" max="10758" width="9.28515625" style="10" bestFit="1" customWidth="1"/>
    <col min="10759" max="10759" width="13" style="10" customWidth="1"/>
    <col min="10760" max="10760" width="14.28515625" style="10" bestFit="1" customWidth="1"/>
    <col min="10761" max="10761" width="11.85546875" style="10" bestFit="1" customWidth="1"/>
    <col min="10762" max="10762" width="11.5703125" style="10" customWidth="1"/>
    <col min="10763" max="10763" width="9.28515625" style="10" bestFit="1" customWidth="1"/>
    <col min="10764" max="10764" width="13.28515625" style="10" bestFit="1" customWidth="1"/>
    <col min="10765" max="10765" width="10.28515625" style="10" bestFit="1" customWidth="1"/>
    <col min="10766" max="10766" width="14.28515625" style="10" bestFit="1" customWidth="1"/>
    <col min="10767" max="10767" width="10.28515625" style="10" bestFit="1" customWidth="1"/>
    <col min="10768" max="10768" width="14.28515625" style="10" bestFit="1" customWidth="1"/>
    <col min="10769" max="10769" width="9.28515625" style="10" bestFit="1" customWidth="1"/>
    <col min="10770" max="10770" width="12.28515625" style="10" bestFit="1" customWidth="1"/>
    <col min="10771" max="10771" width="9.28515625" style="10" bestFit="1" customWidth="1"/>
    <col min="10772" max="10772" width="13.28515625" style="10" bestFit="1" customWidth="1"/>
    <col min="10773" max="10773" width="10.28515625" style="10" bestFit="1" customWidth="1"/>
    <col min="10774" max="10774" width="14.28515625" style="10" bestFit="1" customWidth="1"/>
    <col min="10775" max="10775" width="10.28515625" style="10" bestFit="1" customWidth="1"/>
    <col min="10776" max="10776" width="13.28515625" style="10" bestFit="1" customWidth="1"/>
    <col min="10777" max="10777" width="10.28515625" style="10" bestFit="1" customWidth="1"/>
    <col min="10778" max="10778" width="13.28515625" style="10" bestFit="1" customWidth="1"/>
    <col min="10779" max="10779" width="8.28515625" style="10" bestFit="1" customWidth="1"/>
    <col min="10780" max="10780" width="12.85546875" style="10" bestFit="1" customWidth="1"/>
    <col min="10781" max="10781" width="9.28515625" style="10" bestFit="1" customWidth="1"/>
    <col min="10782" max="10782" width="13.28515625" style="10" bestFit="1" customWidth="1"/>
    <col min="10783" max="10783" width="10.28515625" style="10" bestFit="1" customWidth="1"/>
    <col min="10784" max="10784" width="14.28515625" style="10" bestFit="1" customWidth="1"/>
    <col min="10785" max="10785" width="10.28515625" style="10" bestFit="1" customWidth="1"/>
    <col min="10786" max="10786" width="13.28515625" style="10" bestFit="1" customWidth="1"/>
    <col min="10787" max="10787" width="8.28515625" style="10" bestFit="1" customWidth="1"/>
    <col min="10788" max="10788" width="11.28515625" style="10" bestFit="1" customWidth="1"/>
    <col min="10789" max="10789" width="10.28515625" style="10" bestFit="1" customWidth="1"/>
    <col min="10790" max="10790" width="13.28515625" style="10" bestFit="1" customWidth="1"/>
    <col min="10791" max="10791" width="9.28515625" style="10" bestFit="1" customWidth="1"/>
    <col min="10792" max="10792" width="12.28515625" style="10" bestFit="1" customWidth="1"/>
    <col min="10793" max="10793" width="8.28515625" style="10" bestFit="1" customWidth="1"/>
    <col min="10794" max="10794" width="12.28515625" style="10" bestFit="1" customWidth="1"/>
    <col min="10795" max="11008" width="9.140625" style="10"/>
    <col min="11009" max="11009" width="16" style="10" customWidth="1"/>
    <col min="11010" max="11010" width="10.85546875" style="10" bestFit="1" customWidth="1"/>
    <col min="11011" max="11011" width="10.28515625" style="10" bestFit="1" customWidth="1"/>
    <col min="11012" max="11012" width="14.28515625" style="10" bestFit="1" customWidth="1"/>
    <col min="11013" max="11013" width="14.42578125" style="10" customWidth="1"/>
    <col min="11014" max="11014" width="9.28515625" style="10" bestFit="1" customWidth="1"/>
    <col min="11015" max="11015" width="13" style="10" customWidth="1"/>
    <col min="11016" max="11016" width="14.28515625" style="10" bestFit="1" customWidth="1"/>
    <col min="11017" max="11017" width="11.85546875" style="10" bestFit="1" customWidth="1"/>
    <col min="11018" max="11018" width="11.5703125" style="10" customWidth="1"/>
    <col min="11019" max="11019" width="9.28515625" style="10" bestFit="1" customWidth="1"/>
    <col min="11020" max="11020" width="13.28515625" style="10" bestFit="1" customWidth="1"/>
    <col min="11021" max="11021" width="10.28515625" style="10" bestFit="1" customWidth="1"/>
    <col min="11022" max="11022" width="14.28515625" style="10" bestFit="1" customWidth="1"/>
    <col min="11023" max="11023" width="10.28515625" style="10" bestFit="1" customWidth="1"/>
    <col min="11024" max="11024" width="14.28515625" style="10" bestFit="1" customWidth="1"/>
    <col min="11025" max="11025" width="9.28515625" style="10" bestFit="1" customWidth="1"/>
    <col min="11026" max="11026" width="12.28515625" style="10" bestFit="1" customWidth="1"/>
    <col min="11027" max="11027" width="9.28515625" style="10" bestFit="1" customWidth="1"/>
    <col min="11028" max="11028" width="13.28515625" style="10" bestFit="1" customWidth="1"/>
    <col min="11029" max="11029" width="10.28515625" style="10" bestFit="1" customWidth="1"/>
    <col min="11030" max="11030" width="14.28515625" style="10" bestFit="1" customWidth="1"/>
    <col min="11031" max="11031" width="10.28515625" style="10" bestFit="1" customWidth="1"/>
    <col min="11032" max="11032" width="13.28515625" style="10" bestFit="1" customWidth="1"/>
    <col min="11033" max="11033" width="10.28515625" style="10" bestFit="1" customWidth="1"/>
    <col min="11034" max="11034" width="13.28515625" style="10" bestFit="1" customWidth="1"/>
    <col min="11035" max="11035" width="8.28515625" style="10" bestFit="1" customWidth="1"/>
    <col min="11036" max="11036" width="12.85546875" style="10" bestFit="1" customWidth="1"/>
    <col min="11037" max="11037" width="9.28515625" style="10" bestFit="1" customWidth="1"/>
    <col min="11038" max="11038" width="13.28515625" style="10" bestFit="1" customWidth="1"/>
    <col min="11039" max="11039" width="10.28515625" style="10" bestFit="1" customWidth="1"/>
    <col min="11040" max="11040" width="14.28515625" style="10" bestFit="1" customWidth="1"/>
    <col min="11041" max="11041" width="10.28515625" style="10" bestFit="1" customWidth="1"/>
    <col min="11042" max="11042" width="13.28515625" style="10" bestFit="1" customWidth="1"/>
    <col min="11043" max="11043" width="8.28515625" style="10" bestFit="1" customWidth="1"/>
    <col min="11044" max="11044" width="11.28515625" style="10" bestFit="1" customWidth="1"/>
    <col min="11045" max="11045" width="10.28515625" style="10" bestFit="1" customWidth="1"/>
    <col min="11046" max="11046" width="13.28515625" style="10" bestFit="1" customWidth="1"/>
    <col min="11047" max="11047" width="9.28515625" style="10" bestFit="1" customWidth="1"/>
    <col min="11048" max="11048" width="12.28515625" style="10" bestFit="1" customWidth="1"/>
    <col min="11049" max="11049" width="8.28515625" style="10" bestFit="1" customWidth="1"/>
    <col min="11050" max="11050" width="12.28515625" style="10" bestFit="1" customWidth="1"/>
    <col min="11051" max="11264" width="9.140625" style="10"/>
    <col min="11265" max="11265" width="16" style="10" customWidth="1"/>
    <col min="11266" max="11266" width="10.85546875" style="10" bestFit="1" customWidth="1"/>
    <col min="11267" max="11267" width="10.28515625" style="10" bestFit="1" customWidth="1"/>
    <col min="11268" max="11268" width="14.28515625" style="10" bestFit="1" customWidth="1"/>
    <col min="11269" max="11269" width="14.42578125" style="10" customWidth="1"/>
    <col min="11270" max="11270" width="9.28515625" style="10" bestFit="1" customWidth="1"/>
    <col min="11271" max="11271" width="13" style="10" customWidth="1"/>
    <col min="11272" max="11272" width="14.28515625" style="10" bestFit="1" customWidth="1"/>
    <col min="11273" max="11273" width="11.85546875" style="10" bestFit="1" customWidth="1"/>
    <col min="11274" max="11274" width="11.5703125" style="10" customWidth="1"/>
    <col min="11275" max="11275" width="9.28515625" style="10" bestFit="1" customWidth="1"/>
    <col min="11276" max="11276" width="13.28515625" style="10" bestFit="1" customWidth="1"/>
    <col min="11277" max="11277" width="10.28515625" style="10" bestFit="1" customWidth="1"/>
    <col min="11278" max="11278" width="14.28515625" style="10" bestFit="1" customWidth="1"/>
    <col min="11279" max="11279" width="10.28515625" style="10" bestFit="1" customWidth="1"/>
    <col min="11280" max="11280" width="14.28515625" style="10" bestFit="1" customWidth="1"/>
    <col min="11281" max="11281" width="9.28515625" style="10" bestFit="1" customWidth="1"/>
    <col min="11282" max="11282" width="12.28515625" style="10" bestFit="1" customWidth="1"/>
    <col min="11283" max="11283" width="9.28515625" style="10" bestFit="1" customWidth="1"/>
    <col min="11284" max="11284" width="13.28515625" style="10" bestFit="1" customWidth="1"/>
    <col min="11285" max="11285" width="10.28515625" style="10" bestFit="1" customWidth="1"/>
    <col min="11286" max="11286" width="14.28515625" style="10" bestFit="1" customWidth="1"/>
    <col min="11287" max="11287" width="10.28515625" style="10" bestFit="1" customWidth="1"/>
    <col min="11288" max="11288" width="13.28515625" style="10" bestFit="1" customWidth="1"/>
    <col min="11289" max="11289" width="10.28515625" style="10" bestFit="1" customWidth="1"/>
    <col min="11290" max="11290" width="13.28515625" style="10" bestFit="1" customWidth="1"/>
    <col min="11291" max="11291" width="8.28515625" style="10" bestFit="1" customWidth="1"/>
    <col min="11292" max="11292" width="12.85546875" style="10" bestFit="1" customWidth="1"/>
    <col min="11293" max="11293" width="9.28515625" style="10" bestFit="1" customWidth="1"/>
    <col min="11294" max="11294" width="13.28515625" style="10" bestFit="1" customWidth="1"/>
    <col min="11295" max="11295" width="10.28515625" style="10" bestFit="1" customWidth="1"/>
    <col min="11296" max="11296" width="14.28515625" style="10" bestFit="1" customWidth="1"/>
    <col min="11297" max="11297" width="10.28515625" style="10" bestFit="1" customWidth="1"/>
    <col min="11298" max="11298" width="13.28515625" style="10" bestFit="1" customWidth="1"/>
    <col min="11299" max="11299" width="8.28515625" style="10" bestFit="1" customWidth="1"/>
    <col min="11300" max="11300" width="11.28515625" style="10" bestFit="1" customWidth="1"/>
    <col min="11301" max="11301" width="10.28515625" style="10" bestFit="1" customWidth="1"/>
    <col min="11302" max="11302" width="13.28515625" style="10" bestFit="1" customWidth="1"/>
    <col min="11303" max="11303" width="9.28515625" style="10" bestFit="1" customWidth="1"/>
    <col min="11304" max="11304" width="12.28515625" style="10" bestFit="1" customWidth="1"/>
    <col min="11305" max="11305" width="8.28515625" style="10" bestFit="1" customWidth="1"/>
    <col min="11306" max="11306" width="12.28515625" style="10" bestFit="1" customWidth="1"/>
    <col min="11307" max="11520" width="9.140625" style="10"/>
    <col min="11521" max="11521" width="16" style="10" customWidth="1"/>
    <col min="11522" max="11522" width="10.85546875" style="10" bestFit="1" customWidth="1"/>
    <col min="11523" max="11523" width="10.28515625" style="10" bestFit="1" customWidth="1"/>
    <col min="11524" max="11524" width="14.28515625" style="10" bestFit="1" customWidth="1"/>
    <col min="11525" max="11525" width="14.42578125" style="10" customWidth="1"/>
    <col min="11526" max="11526" width="9.28515625" style="10" bestFit="1" customWidth="1"/>
    <col min="11527" max="11527" width="13" style="10" customWidth="1"/>
    <col min="11528" max="11528" width="14.28515625" style="10" bestFit="1" customWidth="1"/>
    <col min="11529" max="11529" width="11.85546875" style="10" bestFit="1" customWidth="1"/>
    <col min="11530" max="11530" width="11.5703125" style="10" customWidth="1"/>
    <col min="11531" max="11531" width="9.28515625" style="10" bestFit="1" customWidth="1"/>
    <col min="11532" max="11532" width="13.28515625" style="10" bestFit="1" customWidth="1"/>
    <col min="11533" max="11533" width="10.28515625" style="10" bestFit="1" customWidth="1"/>
    <col min="11534" max="11534" width="14.28515625" style="10" bestFit="1" customWidth="1"/>
    <col min="11535" max="11535" width="10.28515625" style="10" bestFit="1" customWidth="1"/>
    <col min="11536" max="11536" width="14.28515625" style="10" bestFit="1" customWidth="1"/>
    <col min="11537" max="11537" width="9.28515625" style="10" bestFit="1" customWidth="1"/>
    <col min="11538" max="11538" width="12.28515625" style="10" bestFit="1" customWidth="1"/>
    <col min="11539" max="11539" width="9.28515625" style="10" bestFit="1" customWidth="1"/>
    <col min="11540" max="11540" width="13.28515625" style="10" bestFit="1" customWidth="1"/>
    <col min="11541" max="11541" width="10.28515625" style="10" bestFit="1" customWidth="1"/>
    <col min="11542" max="11542" width="14.28515625" style="10" bestFit="1" customWidth="1"/>
    <col min="11543" max="11543" width="10.28515625" style="10" bestFit="1" customWidth="1"/>
    <col min="11544" max="11544" width="13.28515625" style="10" bestFit="1" customWidth="1"/>
    <col min="11545" max="11545" width="10.28515625" style="10" bestFit="1" customWidth="1"/>
    <col min="11546" max="11546" width="13.28515625" style="10" bestFit="1" customWidth="1"/>
    <col min="11547" max="11547" width="8.28515625" style="10" bestFit="1" customWidth="1"/>
    <col min="11548" max="11548" width="12.85546875" style="10" bestFit="1" customWidth="1"/>
    <col min="11549" max="11549" width="9.28515625" style="10" bestFit="1" customWidth="1"/>
    <col min="11550" max="11550" width="13.28515625" style="10" bestFit="1" customWidth="1"/>
    <col min="11551" max="11551" width="10.28515625" style="10" bestFit="1" customWidth="1"/>
    <col min="11552" max="11552" width="14.28515625" style="10" bestFit="1" customWidth="1"/>
    <col min="11553" max="11553" width="10.28515625" style="10" bestFit="1" customWidth="1"/>
    <col min="11554" max="11554" width="13.28515625" style="10" bestFit="1" customWidth="1"/>
    <col min="11555" max="11555" width="8.28515625" style="10" bestFit="1" customWidth="1"/>
    <col min="11556" max="11556" width="11.28515625" style="10" bestFit="1" customWidth="1"/>
    <col min="11557" max="11557" width="10.28515625" style="10" bestFit="1" customWidth="1"/>
    <col min="11558" max="11558" width="13.28515625" style="10" bestFit="1" customWidth="1"/>
    <col min="11559" max="11559" width="9.28515625" style="10" bestFit="1" customWidth="1"/>
    <col min="11560" max="11560" width="12.28515625" style="10" bestFit="1" customWidth="1"/>
    <col min="11561" max="11561" width="8.28515625" style="10" bestFit="1" customWidth="1"/>
    <col min="11562" max="11562" width="12.28515625" style="10" bestFit="1" customWidth="1"/>
    <col min="11563" max="11776" width="9.140625" style="10"/>
    <col min="11777" max="11777" width="16" style="10" customWidth="1"/>
    <col min="11778" max="11778" width="10.85546875" style="10" bestFit="1" customWidth="1"/>
    <col min="11779" max="11779" width="10.28515625" style="10" bestFit="1" customWidth="1"/>
    <col min="11780" max="11780" width="14.28515625" style="10" bestFit="1" customWidth="1"/>
    <col min="11781" max="11781" width="14.42578125" style="10" customWidth="1"/>
    <col min="11782" max="11782" width="9.28515625" style="10" bestFit="1" customWidth="1"/>
    <col min="11783" max="11783" width="13" style="10" customWidth="1"/>
    <col min="11784" max="11784" width="14.28515625" style="10" bestFit="1" customWidth="1"/>
    <col min="11785" max="11785" width="11.85546875" style="10" bestFit="1" customWidth="1"/>
    <col min="11786" max="11786" width="11.5703125" style="10" customWidth="1"/>
    <col min="11787" max="11787" width="9.28515625" style="10" bestFit="1" customWidth="1"/>
    <col min="11788" max="11788" width="13.28515625" style="10" bestFit="1" customWidth="1"/>
    <col min="11789" max="11789" width="10.28515625" style="10" bestFit="1" customWidth="1"/>
    <col min="11790" max="11790" width="14.28515625" style="10" bestFit="1" customWidth="1"/>
    <col min="11791" max="11791" width="10.28515625" style="10" bestFit="1" customWidth="1"/>
    <col min="11792" max="11792" width="14.28515625" style="10" bestFit="1" customWidth="1"/>
    <col min="11793" max="11793" width="9.28515625" style="10" bestFit="1" customWidth="1"/>
    <col min="11794" max="11794" width="12.28515625" style="10" bestFit="1" customWidth="1"/>
    <col min="11795" max="11795" width="9.28515625" style="10" bestFit="1" customWidth="1"/>
    <col min="11796" max="11796" width="13.28515625" style="10" bestFit="1" customWidth="1"/>
    <col min="11797" max="11797" width="10.28515625" style="10" bestFit="1" customWidth="1"/>
    <col min="11798" max="11798" width="14.28515625" style="10" bestFit="1" customWidth="1"/>
    <col min="11799" max="11799" width="10.28515625" style="10" bestFit="1" customWidth="1"/>
    <col min="11800" max="11800" width="13.28515625" style="10" bestFit="1" customWidth="1"/>
    <col min="11801" max="11801" width="10.28515625" style="10" bestFit="1" customWidth="1"/>
    <col min="11802" max="11802" width="13.28515625" style="10" bestFit="1" customWidth="1"/>
    <col min="11803" max="11803" width="8.28515625" style="10" bestFit="1" customWidth="1"/>
    <col min="11804" max="11804" width="12.85546875" style="10" bestFit="1" customWidth="1"/>
    <col min="11805" max="11805" width="9.28515625" style="10" bestFit="1" customWidth="1"/>
    <col min="11806" max="11806" width="13.28515625" style="10" bestFit="1" customWidth="1"/>
    <col min="11807" max="11807" width="10.28515625" style="10" bestFit="1" customWidth="1"/>
    <col min="11808" max="11808" width="14.28515625" style="10" bestFit="1" customWidth="1"/>
    <col min="11809" max="11809" width="10.28515625" style="10" bestFit="1" customWidth="1"/>
    <col min="11810" max="11810" width="13.28515625" style="10" bestFit="1" customWidth="1"/>
    <col min="11811" max="11811" width="8.28515625" style="10" bestFit="1" customWidth="1"/>
    <col min="11812" max="11812" width="11.28515625" style="10" bestFit="1" customWidth="1"/>
    <col min="11813" max="11813" width="10.28515625" style="10" bestFit="1" customWidth="1"/>
    <col min="11814" max="11814" width="13.28515625" style="10" bestFit="1" customWidth="1"/>
    <col min="11815" max="11815" width="9.28515625" style="10" bestFit="1" customWidth="1"/>
    <col min="11816" max="11816" width="12.28515625" style="10" bestFit="1" customWidth="1"/>
    <col min="11817" max="11817" width="8.28515625" style="10" bestFit="1" customWidth="1"/>
    <col min="11818" max="11818" width="12.28515625" style="10" bestFit="1" customWidth="1"/>
    <col min="11819" max="12032" width="9.140625" style="10"/>
    <col min="12033" max="12033" width="16" style="10" customWidth="1"/>
    <col min="12034" max="12034" width="10.85546875" style="10" bestFit="1" customWidth="1"/>
    <col min="12035" max="12035" width="10.28515625" style="10" bestFit="1" customWidth="1"/>
    <col min="12036" max="12036" width="14.28515625" style="10" bestFit="1" customWidth="1"/>
    <col min="12037" max="12037" width="14.42578125" style="10" customWidth="1"/>
    <col min="12038" max="12038" width="9.28515625" style="10" bestFit="1" customWidth="1"/>
    <col min="12039" max="12039" width="13" style="10" customWidth="1"/>
    <col min="12040" max="12040" width="14.28515625" style="10" bestFit="1" customWidth="1"/>
    <col min="12041" max="12041" width="11.85546875" style="10" bestFit="1" customWidth="1"/>
    <col min="12042" max="12042" width="11.5703125" style="10" customWidth="1"/>
    <col min="12043" max="12043" width="9.28515625" style="10" bestFit="1" customWidth="1"/>
    <col min="12044" max="12044" width="13.28515625" style="10" bestFit="1" customWidth="1"/>
    <col min="12045" max="12045" width="10.28515625" style="10" bestFit="1" customWidth="1"/>
    <col min="12046" max="12046" width="14.28515625" style="10" bestFit="1" customWidth="1"/>
    <col min="12047" max="12047" width="10.28515625" style="10" bestFit="1" customWidth="1"/>
    <col min="12048" max="12048" width="14.28515625" style="10" bestFit="1" customWidth="1"/>
    <col min="12049" max="12049" width="9.28515625" style="10" bestFit="1" customWidth="1"/>
    <col min="12050" max="12050" width="12.28515625" style="10" bestFit="1" customWidth="1"/>
    <col min="12051" max="12051" width="9.28515625" style="10" bestFit="1" customWidth="1"/>
    <col min="12052" max="12052" width="13.28515625" style="10" bestFit="1" customWidth="1"/>
    <col min="12053" max="12053" width="10.28515625" style="10" bestFit="1" customWidth="1"/>
    <col min="12054" max="12054" width="14.28515625" style="10" bestFit="1" customWidth="1"/>
    <col min="12055" max="12055" width="10.28515625" style="10" bestFit="1" customWidth="1"/>
    <col min="12056" max="12056" width="13.28515625" style="10" bestFit="1" customWidth="1"/>
    <col min="12057" max="12057" width="10.28515625" style="10" bestFit="1" customWidth="1"/>
    <col min="12058" max="12058" width="13.28515625" style="10" bestFit="1" customWidth="1"/>
    <col min="12059" max="12059" width="8.28515625" style="10" bestFit="1" customWidth="1"/>
    <col min="12060" max="12060" width="12.85546875" style="10" bestFit="1" customWidth="1"/>
    <col min="12061" max="12061" width="9.28515625" style="10" bestFit="1" customWidth="1"/>
    <col min="12062" max="12062" width="13.28515625" style="10" bestFit="1" customWidth="1"/>
    <col min="12063" max="12063" width="10.28515625" style="10" bestFit="1" customWidth="1"/>
    <col min="12064" max="12064" width="14.28515625" style="10" bestFit="1" customWidth="1"/>
    <col min="12065" max="12065" width="10.28515625" style="10" bestFit="1" customWidth="1"/>
    <col min="12066" max="12066" width="13.28515625" style="10" bestFit="1" customWidth="1"/>
    <col min="12067" max="12067" width="8.28515625" style="10" bestFit="1" customWidth="1"/>
    <col min="12068" max="12068" width="11.28515625" style="10" bestFit="1" customWidth="1"/>
    <col min="12069" max="12069" width="10.28515625" style="10" bestFit="1" customWidth="1"/>
    <col min="12070" max="12070" width="13.28515625" style="10" bestFit="1" customWidth="1"/>
    <col min="12071" max="12071" width="9.28515625" style="10" bestFit="1" customWidth="1"/>
    <col min="12072" max="12072" width="12.28515625" style="10" bestFit="1" customWidth="1"/>
    <col min="12073" max="12073" width="8.28515625" style="10" bestFit="1" customWidth="1"/>
    <col min="12074" max="12074" width="12.28515625" style="10" bestFit="1" customWidth="1"/>
    <col min="12075" max="12288" width="9.140625" style="10"/>
    <col min="12289" max="12289" width="16" style="10" customWidth="1"/>
    <col min="12290" max="12290" width="10.85546875" style="10" bestFit="1" customWidth="1"/>
    <col min="12291" max="12291" width="10.28515625" style="10" bestFit="1" customWidth="1"/>
    <col min="12292" max="12292" width="14.28515625" style="10" bestFit="1" customWidth="1"/>
    <col min="12293" max="12293" width="14.42578125" style="10" customWidth="1"/>
    <col min="12294" max="12294" width="9.28515625" style="10" bestFit="1" customWidth="1"/>
    <col min="12295" max="12295" width="13" style="10" customWidth="1"/>
    <col min="12296" max="12296" width="14.28515625" style="10" bestFit="1" customWidth="1"/>
    <col min="12297" max="12297" width="11.85546875" style="10" bestFit="1" customWidth="1"/>
    <col min="12298" max="12298" width="11.5703125" style="10" customWidth="1"/>
    <col min="12299" max="12299" width="9.28515625" style="10" bestFit="1" customWidth="1"/>
    <col min="12300" max="12300" width="13.28515625" style="10" bestFit="1" customWidth="1"/>
    <col min="12301" max="12301" width="10.28515625" style="10" bestFit="1" customWidth="1"/>
    <col min="12302" max="12302" width="14.28515625" style="10" bestFit="1" customWidth="1"/>
    <col min="12303" max="12303" width="10.28515625" style="10" bestFit="1" customWidth="1"/>
    <col min="12304" max="12304" width="14.28515625" style="10" bestFit="1" customWidth="1"/>
    <col min="12305" max="12305" width="9.28515625" style="10" bestFit="1" customWidth="1"/>
    <col min="12306" max="12306" width="12.28515625" style="10" bestFit="1" customWidth="1"/>
    <col min="12307" max="12307" width="9.28515625" style="10" bestFit="1" customWidth="1"/>
    <col min="12308" max="12308" width="13.28515625" style="10" bestFit="1" customWidth="1"/>
    <col min="12309" max="12309" width="10.28515625" style="10" bestFit="1" customWidth="1"/>
    <col min="12310" max="12310" width="14.28515625" style="10" bestFit="1" customWidth="1"/>
    <col min="12311" max="12311" width="10.28515625" style="10" bestFit="1" customWidth="1"/>
    <col min="12312" max="12312" width="13.28515625" style="10" bestFit="1" customWidth="1"/>
    <col min="12313" max="12313" width="10.28515625" style="10" bestFit="1" customWidth="1"/>
    <col min="12314" max="12314" width="13.28515625" style="10" bestFit="1" customWidth="1"/>
    <col min="12315" max="12315" width="8.28515625" style="10" bestFit="1" customWidth="1"/>
    <col min="12316" max="12316" width="12.85546875" style="10" bestFit="1" customWidth="1"/>
    <col min="12317" max="12317" width="9.28515625" style="10" bestFit="1" customWidth="1"/>
    <col min="12318" max="12318" width="13.28515625" style="10" bestFit="1" customWidth="1"/>
    <col min="12319" max="12319" width="10.28515625" style="10" bestFit="1" customWidth="1"/>
    <col min="12320" max="12320" width="14.28515625" style="10" bestFit="1" customWidth="1"/>
    <col min="12321" max="12321" width="10.28515625" style="10" bestFit="1" customWidth="1"/>
    <col min="12322" max="12322" width="13.28515625" style="10" bestFit="1" customWidth="1"/>
    <col min="12323" max="12323" width="8.28515625" style="10" bestFit="1" customWidth="1"/>
    <col min="12324" max="12324" width="11.28515625" style="10" bestFit="1" customWidth="1"/>
    <col min="12325" max="12325" width="10.28515625" style="10" bestFit="1" customWidth="1"/>
    <col min="12326" max="12326" width="13.28515625" style="10" bestFit="1" customWidth="1"/>
    <col min="12327" max="12327" width="9.28515625" style="10" bestFit="1" customWidth="1"/>
    <col min="12328" max="12328" width="12.28515625" style="10" bestFit="1" customWidth="1"/>
    <col min="12329" max="12329" width="8.28515625" style="10" bestFit="1" customWidth="1"/>
    <col min="12330" max="12330" width="12.28515625" style="10" bestFit="1" customWidth="1"/>
    <col min="12331" max="12544" width="9.140625" style="10"/>
    <col min="12545" max="12545" width="16" style="10" customWidth="1"/>
    <col min="12546" max="12546" width="10.85546875" style="10" bestFit="1" customWidth="1"/>
    <col min="12547" max="12547" width="10.28515625" style="10" bestFit="1" customWidth="1"/>
    <col min="12548" max="12548" width="14.28515625" style="10" bestFit="1" customWidth="1"/>
    <col min="12549" max="12549" width="14.42578125" style="10" customWidth="1"/>
    <col min="12550" max="12550" width="9.28515625" style="10" bestFit="1" customWidth="1"/>
    <col min="12551" max="12551" width="13" style="10" customWidth="1"/>
    <col min="12552" max="12552" width="14.28515625" style="10" bestFit="1" customWidth="1"/>
    <col min="12553" max="12553" width="11.85546875" style="10" bestFit="1" customWidth="1"/>
    <col min="12554" max="12554" width="11.5703125" style="10" customWidth="1"/>
    <col min="12555" max="12555" width="9.28515625" style="10" bestFit="1" customWidth="1"/>
    <col min="12556" max="12556" width="13.28515625" style="10" bestFit="1" customWidth="1"/>
    <col min="12557" max="12557" width="10.28515625" style="10" bestFit="1" customWidth="1"/>
    <col min="12558" max="12558" width="14.28515625" style="10" bestFit="1" customWidth="1"/>
    <col min="12559" max="12559" width="10.28515625" style="10" bestFit="1" customWidth="1"/>
    <col min="12560" max="12560" width="14.28515625" style="10" bestFit="1" customWidth="1"/>
    <col min="12561" max="12561" width="9.28515625" style="10" bestFit="1" customWidth="1"/>
    <col min="12562" max="12562" width="12.28515625" style="10" bestFit="1" customWidth="1"/>
    <col min="12563" max="12563" width="9.28515625" style="10" bestFit="1" customWidth="1"/>
    <col min="12564" max="12564" width="13.28515625" style="10" bestFit="1" customWidth="1"/>
    <col min="12565" max="12565" width="10.28515625" style="10" bestFit="1" customWidth="1"/>
    <col min="12566" max="12566" width="14.28515625" style="10" bestFit="1" customWidth="1"/>
    <col min="12567" max="12567" width="10.28515625" style="10" bestFit="1" customWidth="1"/>
    <col min="12568" max="12568" width="13.28515625" style="10" bestFit="1" customWidth="1"/>
    <col min="12569" max="12569" width="10.28515625" style="10" bestFit="1" customWidth="1"/>
    <col min="12570" max="12570" width="13.28515625" style="10" bestFit="1" customWidth="1"/>
    <col min="12571" max="12571" width="8.28515625" style="10" bestFit="1" customWidth="1"/>
    <col min="12572" max="12572" width="12.85546875" style="10" bestFit="1" customWidth="1"/>
    <col min="12573" max="12573" width="9.28515625" style="10" bestFit="1" customWidth="1"/>
    <col min="12574" max="12574" width="13.28515625" style="10" bestFit="1" customWidth="1"/>
    <col min="12575" max="12575" width="10.28515625" style="10" bestFit="1" customWidth="1"/>
    <col min="12576" max="12576" width="14.28515625" style="10" bestFit="1" customWidth="1"/>
    <col min="12577" max="12577" width="10.28515625" style="10" bestFit="1" customWidth="1"/>
    <col min="12578" max="12578" width="13.28515625" style="10" bestFit="1" customWidth="1"/>
    <col min="12579" max="12579" width="8.28515625" style="10" bestFit="1" customWidth="1"/>
    <col min="12580" max="12580" width="11.28515625" style="10" bestFit="1" customWidth="1"/>
    <col min="12581" max="12581" width="10.28515625" style="10" bestFit="1" customWidth="1"/>
    <col min="12582" max="12582" width="13.28515625" style="10" bestFit="1" customWidth="1"/>
    <col min="12583" max="12583" width="9.28515625" style="10" bestFit="1" customWidth="1"/>
    <col min="12584" max="12584" width="12.28515625" style="10" bestFit="1" customWidth="1"/>
    <col min="12585" max="12585" width="8.28515625" style="10" bestFit="1" customWidth="1"/>
    <col min="12586" max="12586" width="12.28515625" style="10" bestFit="1" customWidth="1"/>
    <col min="12587" max="12800" width="9.140625" style="10"/>
    <col min="12801" max="12801" width="16" style="10" customWidth="1"/>
    <col min="12802" max="12802" width="10.85546875" style="10" bestFit="1" customWidth="1"/>
    <col min="12803" max="12803" width="10.28515625" style="10" bestFit="1" customWidth="1"/>
    <col min="12804" max="12804" width="14.28515625" style="10" bestFit="1" customWidth="1"/>
    <col min="12805" max="12805" width="14.42578125" style="10" customWidth="1"/>
    <col min="12806" max="12806" width="9.28515625" style="10" bestFit="1" customWidth="1"/>
    <col min="12807" max="12807" width="13" style="10" customWidth="1"/>
    <col min="12808" max="12808" width="14.28515625" style="10" bestFit="1" customWidth="1"/>
    <col min="12809" max="12809" width="11.85546875" style="10" bestFit="1" customWidth="1"/>
    <col min="12810" max="12810" width="11.5703125" style="10" customWidth="1"/>
    <col min="12811" max="12811" width="9.28515625" style="10" bestFit="1" customWidth="1"/>
    <col min="12812" max="12812" width="13.28515625" style="10" bestFit="1" customWidth="1"/>
    <col min="12813" max="12813" width="10.28515625" style="10" bestFit="1" customWidth="1"/>
    <col min="12814" max="12814" width="14.28515625" style="10" bestFit="1" customWidth="1"/>
    <col min="12815" max="12815" width="10.28515625" style="10" bestFit="1" customWidth="1"/>
    <col min="12816" max="12816" width="14.28515625" style="10" bestFit="1" customWidth="1"/>
    <col min="12817" max="12817" width="9.28515625" style="10" bestFit="1" customWidth="1"/>
    <col min="12818" max="12818" width="12.28515625" style="10" bestFit="1" customWidth="1"/>
    <col min="12819" max="12819" width="9.28515625" style="10" bestFit="1" customWidth="1"/>
    <col min="12820" max="12820" width="13.28515625" style="10" bestFit="1" customWidth="1"/>
    <col min="12821" max="12821" width="10.28515625" style="10" bestFit="1" customWidth="1"/>
    <col min="12822" max="12822" width="14.28515625" style="10" bestFit="1" customWidth="1"/>
    <col min="12823" max="12823" width="10.28515625" style="10" bestFit="1" customWidth="1"/>
    <col min="12824" max="12824" width="13.28515625" style="10" bestFit="1" customWidth="1"/>
    <col min="12825" max="12825" width="10.28515625" style="10" bestFit="1" customWidth="1"/>
    <col min="12826" max="12826" width="13.28515625" style="10" bestFit="1" customWidth="1"/>
    <col min="12827" max="12827" width="8.28515625" style="10" bestFit="1" customWidth="1"/>
    <col min="12828" max="12828" width="12.85546875" style="10" bestFit="1" customWidth="1"/>
    <col min="12829" max="12829" width="9.28515625" style="10" bestFit="1" customWidth="1"/>
    <col min="12830" max="12830" width="13.28515625" style="10" bestFit="1" customWidth="1"/>
    <col min="12831" max="12831" width="10.28515625" style="10" bestFit="1" customWidth="1"/>
    <col min="12832" max="12832" width="14.28515625" style="10" bestFit="1" customWidth="1"/>
    <col min="12833" max="12833" width="10.28515625" style="10" bestFit="1" customWidth="1"/>
    <col min="12834" max="12834" width="13.28515625" style="10" bestFit="1" customWidth="1"/>
    <col min="12835" max="12835" width="8.28515625" style="10" bestFit="1" customWidth="1"/>
    <col min="12836" max="12836" width="11.28515625" style="10" bestFit="1" customWidth="1"/>
    <col min="12837" max="12837" width="10.28515625" style="10" bestFit="1" customWidth="1"/>
    <col min="12838" max="12838" width="13.28515625" style="10" bestFit="1" customWidth="1"/>
    <col min="12839" max="12839" width="9.28515625" style="10" bestFit="1" customWidth="1"/>
    <col min="12840" max="12840" width="12.28515625" style="10" bestFit="1" customWidth="1"/>
    <col min="12841" max="12841" width="8.28515625" style="10" bestFit="1" customWidth="1"/>
    <col min="12842" max="12842" width="12.28515625" style="10" bestFit="1" customWidth="1"/>
    <col min="12843" max="13056" width="9.140625" style="10"/>
    <col min="13057" max="13057" width="16" style="10" customWidth="1"/>
    <col min="13058" max="13058" width="10.85546875" style="10" bestFit="1" customWidth="1"/>
    <col min="13059" max="13059" width="10.28515625" style="10" bestFit="1" customWidth="1"/>
    <col min="13060" max="13060" width="14.28515625" style="10" bestFit="1" customWidth="1"/>
    <col min="13061" max="13061" width="14.42578125" style="10" customWidth="1"/>
    <col min="13062" max="13062" width="9.28515625" style="10" bestFit="1" customWidth="1"/>
    <col min="13063" max="13063" width="13" style="10" customWidth="1"/>
    <col min="13064" max="13064" width="14.28515625" style="10" bestFit="1" customWidth="1"/>
    <col min="13065" max="13065" width="11.85546875" style="10" bestFit="1" customWidth="1"/>
    <col min="13066" max="13066" width="11.5703125" style="10" customWidth="1"/>
    <col min="13067" max="13067" width="9.28515625" style="10" bestFit="1" customWidth="1"/>
    <col min="13068" max="13068" width="13.28515625" style="10" bestFit="1" customWidth="1"/>
    <col min="13069" max="13069" width="10.28515625" style="10" bestFit="1" customWidth="1"/>
    <col min="13070" max="13070" width="14.28515625" style="10" bestFit="1" customWidth="1"/>
    <col min="13071" max="13071" width="10.28515625" style="10" bestFit="1" customWidth="1"/>
    <col min="13072" max="13072" width="14.28515625" style="10" bestFit="1" customWidth="1"/>
    <col min="13073" max="13073" width="9.28515625" style="10" bestFit="1" customWidth="1"/>
    <col min="13074" max="13074" width="12.28515625" style="10" bestFit="1" customWidth="1"/>
    <col min="13075" max="13075" width="9.28515625" style="10" bestFit="1" customWidth="1"/>
    <col min="13076" max="13076" width="13.28515625" style="10" bestFit="1" customWidth="1"/>
    <col min="13077" max="13077" width="10.28515625" style="10" bestFit="1" customWidth="1"/>
    <col min="13078" max="13078" width="14.28515625" style="10" bestFit="1" customWidth="1"/>
    <col min="13079" max="13079" width="10.28515625" style="10" bestFit="1" customWidth="1"/>
    <col min="13080" max="13080" width="13.28515625" style="10" bestFit="1" customWidth="1"/>
    <col min="13081" max="13081" width="10.28515625" style="10" bestFit="1" customWidth="1"/>
    <col min="13082" max="13082" width="13.28515625" style="10" bestFit="1" customWidth="1"/>
    <col min="13083" max="13083" width="8.28515625" style="10" bestFit="1" customWidth="1"/>
    <col min="13084" max="13084" width="12.85546875" style="10" bestFit="1" customWidth="1"/>
    <col min="13085" max="13085" width="9.28515625" style="10" bestFit="1" customWidth="1"/>
    <col min="13086" max="13086" width="13.28515625" style="10" bestFit="1" customWidth="1"/>
    <col min="13087" max="13087" width="10.28515625" style="10" bestFit="1" customWidth="1"/>
    <col min="13088" max="13088" width="14.28515625" style="10" bestFit="1" customWidth="1"/>
    <col min="13089" max="13089" width="10.28515625" style="10" bestFit="1" customWidth="1"/>
    <col min="13090" max="13090" width="13.28515625" style="10" bestFit="1" customWidth="1"/>
    <col min="13091" max="13091" width="8.28515625" style="10" bestFit="1" customWidth="1"/>
    <col min="13092" max="13092" width="11.28515625" style="10" bestFit="1" customWidth="1"/>
    <col min="13093" max="13093" width="10.28515625" style="10" bestFit="1" customWidth="1"/>
    <col min="13094" max="13094" width="13.28515625" style="10" bestFit="1" customWidth="1"/>
    <col min="13095" max="13095" width="9.28515625" style="10" bestFit="1" customWidth="1"/>
    <col min="13096" max="13096" width="12.28515625" style="10" bestFit="1" customWidth="1"/>
    <col min="13097" max="13097" width="8.28515625" style="10" bestFit="1" customWidth="1"/>
    <col min="13098" max="13098" width="12.28515625" style="10" bestFit="1" customWidth="1"/>
    <col min="13099" max="13312" width="9.140625" style="10"/>
    <col min="13313" max="13313" width="16" style="10" customWidth="1"/>
    <col min="13314" max="13314" width="10.85546875" style="10" bestFit="1" customWidth="1"/>
    <col min="13315" max="13315" width="10.28515625" style="10" bestFit="1" customWidth="1"/>
    <col min="13316" max="13316" width="14.28515625" style="10" bestFit="1" customWidth="1"/>
    <col min="13317" max="13317" width="14.42578125" style="10" customWidth="1"/>
    <col min="13318" max="13318" width="9.28515625" style="10" bestFit="1" customWidth="1"/>
    <col min="13319" max="13319" width="13" style="10" customWidth="1"/>
    <col min="13320" max="13320" width="14.28515625" style="10" bestFit="1" customWidth="1"/>
    <col min="13321" max="13321" width="11.85546875" style="10" bestFit="1" customWidth="1"/>
    <col min="13322" max="13322" width="11.5703125" style="10" customWidth="1"/>
    <col min="13323" max="13323" width="9.28515625" style="10" bestFit="1" customWidth="1"/>
    <col min="13324" max="13324" width="13.28515625" style="10" bestFit="1" customWidth="1"/>
    <col min="13325" max="13325" width="10.28515625" style="10" bestFit="1" customWidth="1"/>
    <col min="13326" max="13326" width="14.28515625" style="10" bestFit="1" customWidth="1"/>
    <col min="13327" max="13327" width="10.28515625" style="10" bestFit="1" customWidth="1"/>
    <col min="13328" max="13328" width="14.28515625" style="10" bestFit="1" customWidth="1"/>
    <col min="13329" max="13329" width="9.28515625" style="10" bestFit="1" customWidth="1"/>
    <col min="13330" max="13330" width="12.28515625" style="10" bestFit="1" customWidth="1"/>
    <col min="13331" max="13331" width="9.28515625" style="10" bestFit="1" customWidth="1"/>
    <col min="13332" max="13332" width="13.28515625" style="10" bestFit="1" customWidth="1"/>
    <col min="13333" max="13333" width="10.28515625" style="10" bestFit="1" customWidth="1"/>
    <col min="13334" max="13334" width="14.28515625" style="10" bestFit="1" customWidth="1"/>
    <col min="13335" max="13335" width="10.28515625" style="10" bestFit="1" customWidth="1"/>
    <col min="13336" max="13336" width="13.28515625" style="10" bestFit="1" customWidth="1"/>
    <col min="13337" max="13337" width="10.28515625" style="10" bestFit="1" customWidth="1"/>
    <col min="13338" max="13338" width="13.28515625" style="10" bestFit="1" customWidth="1"/>
    <col min="13339" max="13339" width="8.28515625" style="10" bestFit="1" customWidth="1"/>
    <col min="13340" max="13340" width="12.85546875" style="10" bestFit="1" customWidth="1"/>
    <col min="13341" max="13341" width="9.28515625" style="10" bestFit="1" customWidth="1"/>
    <col min="13342" max="13342" width="13.28515625" style="10" bestFit="1" customWidth="1"/>
    <col min="13343" max="13343" width="10.28515625" style="10" bestFit="1" customWidth="1"/>
    <col min="13344" max="13344" width="14.28515625" style="10" bestFit="1" customWidth="1"/>
    <col min="13345" max="13345" width="10.28515625" style="10" bestFit="1" customWidth="1"/>
    <col min="13346" max="13346" width="13.28515625" style="10" bestFit="1" customWidth="1"/>
    <col min="13347" max="13347" width="8.28515625" style="10" bestFit="1" customWidth="1"/>
    <col min="13348" max="13348" width="11.28515625" style="10" bestFit="1" customWidth="1"/>
    <col min="13349" max="13349" width="10.28515625" style="10" bestFit="1" customWidth="1"/>
    <col min="13350" max="13350" width="13.28515625" style="10" bestFit="1" customWidth="1"/>
    <col min="13351" max="13351" width="9.28515625" style="10" bestFit="1" customWidth="1"/>
    <col min="13352" max="13352" width="12.28515625" style="10" bestFit="1" customWidth="1"/>
    <col min="13353" max="13353" width="8.28515625" style="10" bestFit="1" customWidth="1"/>
    <col min="13354" max="13354" width="12.28515625" style="10" bestFit="1" customWidth="1"/>
    <col min="13355" max="13568" width="9.140625" style="10"/>
    <col min="13569" max="13569" width="16" style="10" customWidth="1"/>
    <col min="13570" max="13570" width="10.85546875" style="10" bestFit="1" customWidth="1"/>
    <col min="13571" max="13571" width="10.28515625" style="10" bestFit="1" customWidth="1"/>
    <col min="13572" max="13572" width="14.28515625" style="10" bestFit="1" customWidth="1"/>
    <col min="13573" max="13573" width="14.42578125" style="10" customWidth="1"/>
    <col min="13574" max="13574" width="9.28515625" style="10" bestFit="1" customWidth="1"/>
    <col min="13575" max="13575" width="13" style="10" customWidth="1"/>
    <col min="13576" max="13576" width="14.28515625" style="10" bestFit="1" customWidth="1"/>
    <col min="13577" max="13577" width="11.85546875" style="10" bestFit="1" customWidth="1"/>
    <col min="13578" max="13578" width="11.5703125" style="10" customWidth="1"/>
    <col min="13579" max="13579" width="9.28515625" style="10" bestFit="1" customWidth="1"/>
    <col min="13580" max="13580" width="13.28515625" style="10" bestFit="1" customWidth="1"/>
    <col min="13581" max="13581" width="10.28515625" style="10" bestFit="1" customWidth="1"/>
    <col min="13582" max="13582" width="14.28515625" style="10" bestFit="1" customWidth="1"/>
    <col min="13583" max="13583" width="10.28515625" style="10" bestFit="1" customWidth="1"/>
    <col min="13584" max="13584" width="14.28515625" style="10" bestFit="1" customWidth="1"/>
    <col min="13585" max="13585" width="9.28515625" style="10" bestFit="1" customWidth="1"/>
    <col min="13586" max="13586" width="12.28515625" style="10" bestFit="1" customWidth="1"/>
    <col min="13587" max="13587" width="9.28515625" style="10" bestFit="1" customWidth="1"/>
    <col min="13588" max="13588" width="13.28515625" style="10" bestFit="1" customWidth="1"/>
    <col min="13589" max="13589" width="10.28515625" style="10" bestFit="1" customWidth="1"/>
    <col min="13590" max="13590" width="14.28515625" style="10" bestFit="1" customWidth="1"/>
    <col min="13591" max="13591" width="10.28515625" style="10" bestFit="1" customWidth="1"/>
    <col min="13592" max="13592" width="13.28515625" style="10" bestFit="1" customWidth="1"/>
    <col min="13593" max="13593" width="10.28515625" style="10" bestFit="1" customWidth="1"/>
    <col min="13594" max="13594" width="13.28515625" style="10" bestFit="1" customWidth="1"/>
    <col min="13595" max="13595" width="8.28515625" style="10" bestFit="1" customWidth="1"/>
    <col min="13596" max="13596" width="12.85546875" style="10" bestFit="1" customWidth="1"/>
    <col min="13597" max="13597" width="9.28515625" style="10" bestFit="1" customWidth="1"/>
    <col min="13598" max="13598" width="13.28515625" style="10" bestFit="1" customWidth="1"/>
    <col min="13599" max="13599" width="10.28515625" style="10" bestFit="1" customWidth="1"/>
    <col min="13600" max="13600" width="14.28515625" style="10" bestFit="1" customWidth="1"/>
    <col min="13601" max="13601" width="10.28515625" style="10" bestFit="1" customWidth="1"/>
    <col min="13602" max="13602" width="13.28515625" style="10" bestFit="1" customWidth="1"/>
    <col min="13603" max="13603" width="8.28515625" style="10" bestFit="1" customWidth="1"/>
    <col min="13604" max="13604" width="11.28515625" style="10" bestFit="1" customWidth="1"/>
    <col min="13605" max="13605" width="10.28515625" style="10" bestFit="1" customWidth="1"/>
    <col min="13606" max="13606" width="13.28515625" style="10" bestFit="1" customWidth="1"/>
    <col min="13607" max="13607" width="9.28515625" style="10" bestFit="1" customWidth="1"/>
    <col min="13608" max="13608" width="12.28515625" style="10" bestFit="1" customWidth="1"/>
    <col min="13609" max="13609" width="8.28515625" style="10" bestFit="1" customWidth="1"/>
    <col min="13610" max="13610" width="12.28515625" style="10" bestFit="1" customWidth="1"/>
    <col min="13611" max="13824" width="9.140625" style="10"/>
    <col min="13825" max="13825" width="16" style="10" customWidth="1"/>
    <col min="13826" max="13826" width="10.85546875" style="10" bestFit="1" customWidth="1"/>
    <col min="13827" max="13827" width="10.28515625" style="10" bestFit="1" customWidth="1"/>
    <col min="13828" max="13828" width="14.28515625" style="10" bestFit="1" customWidth="1"/>
    <col min="13829" max="13829" width="14.42578125" style="10" customWidth="1"/>
    <col min="13830" max="13830" width="9.28515625" style="10" bestFit="1" customWidth="1"/>
    <col min="13831" max="13831" width="13" style="10" customWidth="1"/>
    <col min="13832" max="13832" width="14.28515625" style="10" bestFit="1" customWidth="1"/>
    <col min="13833" max="13833" width="11.85546875" style="10" bestFit="1" customWidth="1"/>
    <col min="13834" max="13834" width="11.5703125" style="10" customWidth="1"/>
    <col min="13835" max="13835" width="9.28515625" style="10" bestFit="1" customWidth="1"/>
    <col min="13836" max="13836" width="13.28515625" style="10" bestFit="1" customWidth="1"/>
    <col min="13837" max="13837" width="10.28515625" style="10" bestFit="1" customWidth="1"/>
    <col min="13838" max="13838" width="14.28515625" style="10" bestFit="1" customWidth="1"/>
    <col min="13839" max="13839" width="10.28515625" style="10" bestFit="1" customWidth="1"/>
    <col min="13840" max="13840" width="14.28515625" style="10" bestFit="1" customWidth="1"/>
    <col min="13841" max="13841" width="9.28515625" style="10" bestFit="1" customWidth="1"/>
    <col min="13842" max="13842" width="12.28515625" style="10" bestFit="1" customWidth="1"/>
    <col min="13843" max="13843" width="9.28515625" style="10" bestFit="1" customWidth="1"/>
    <col min="13844" max="13844" width="13.28515625" style="10" bestFit="1" customWidth="1"/>
    <col min="13845" max="13845" width="10.28515625" style="10" bestFit="1" customWidth="1"/>
    <col min="13846" max="13846" width="14.28515625" style="10" bestFit="1" customWidth="1"/>
    <col min="13847" max="13847" width="10.28515625" style="10" bestFit="1" customWidth="1"/>
    <col min="13848" max="13848" width="13.28515625" style="10" bestFit="1" customWidth="1"/>
    <col min="13849" max="13849" width="10.28515625" style="10" bestFit="1" customWidth="1"/>
    <col min="13850" max="13850" width="13.28515625" style="10" bestFit="1" customWidth="1"/>
    <col min="13851" max="13851" width="8.28515625" style="10" bestFit="1" customWidth="1"/>
    <col min="13852" max="13852" width="12.85546875" style="10" bestFit="1" customWidth="1"/>
    <col min="13853" max="13853" width="9.28515625" style="10" bestFit="1" customWidth="1"/>
    <col min="13854" max="13854" width="13.28515625" style="10" bestFit="1" customWidth="1"/>
    <col min="13855" max="13855" width="10.28515625" style="10" bestFit="1" customWidth="1"/>
    <col min="13856" max="13856" width="14.28515625" style="10" bestFit="1" customWidth="1"/>
    <col min="13857" max="13857" width="10.28515625" style="10" bestFit="1" customWidth="1"/>
    <col min="13858" max="13858" width="13.28515625" style="10" bestFit="1" customWidth="1"/>
    <col min="13859" max="13859" width="8.28515625" style="10" bestFit="1" customWidth="1"/>
    <col min="13860" max="13860" width="11.28515625" style="10" bestFit="1" customWidth="1"/>
    <col min="13861" max="13861" width="10.28515625" style="10" bestFit="1" customWidth="1"/>
    <col min="13862" max="13862" width="13.28515625" style="10" bestFit="1" customWidth="1"/>
    <col min="13863" max="13863" width="9.28515625" style="10" bestFit="1" customWidth="1"/>
    <col min="13864" max="13864" width="12.28515625" style="10" bestFit="1" customWidth="1"/>
    <col min="13865" max="13865" width="8.28515625" style="10" bestFit="1" customWidth="1"/>
    <col min="13866" max="13866" width="12.28515625" style="10" bestFit="1" customWidth="1"/>
    <col min="13867" max="14080" width="9.140625" style="10"/>
    <col min="14081" max="14081" width="16" style="10" customWidth="1"/>
    <col min="14082" max="14082" width="10.85546875" style="10" bestFit="1" customWidth="1"/>
    <col min="14083" max="14083" width="10.28515625" style="10" bestFit="1" customWidth="1"/>
    <col min="14084" max="14084" width="14.28515625" style="10" bestFit="1" customWidth="1"/>
    <col min="14085" max="14085" width="14.42578125" style="10" customWidth="1"/>
    <col min="14086" max="14086" width="9.28515625" style="10" bestFit="1" customWidth="1"/>
    <col min="14087" max="14087" width="13" style="10" customWidth="1"/>
    <col min="14088" max="14088" width="14.28515625" style="10" bestFit="1" customWidth="1"/>
    <col min="14089" max="14089" width="11.85546875" style="10" bestFit="1" customWidth="1"/>
    <col min="14090" max="14090" width="11.5703125" style="10" customWidth="1"/>
    <col min="14091" max="14091" width="9.28515625" style="10" bestFit="1" customWidth="1"/>
    <col min="14092" max="14092" width="13.28515625" style="10" bestFit="1" customWidth="1"/>
    <col min="14093" max="14093" width="10.28515625" style="10" bestFit="1" customWidth="1"/>
    <col min="14094" max="14094" width="14.28515625" style="10" bestFit="1" customWidth="1"/>
    <col min="14095" max="14095" width="10.28515625" style="10" bestFit="1" customWidth="1"/>
    <col min="14096" max="14096" width="14.28515625" style="10" bestFit="1" customWidth="1"/>
    <col min="14097" max="14097" width="9.28515625" style="10" bestFit="1" customWidth="1"/>
    <col min="14098" max="14098" width="12.28515625" style="10" bestFit="1" customWidth="1"/>
    <col min="14099" max="14099" width="9.28515625" style="10" bestFit="1" customWidth="1"/>
    <col min="14100" max="14100" width="13.28515625" style="10" bestFit="1" customWidth="1"/>
    <col min="14101" max="14101" width="10.28515625" style="10" bestFit="1" customWidth="1"/>
    <col min="14102" max="14102" width="14.28515625" style="10" bestFit="1" customWidth="1"/>
    <col min="14103" max="14103" width="10.28515625" style="10" bestFit="1" customWidth="1"/>
    <col min="14104" max="14104" width="13.28515625" style="10" bestFit="1" customWidth="1"/>
    <col min="14105" max="14105" width="10.28515625" style="10" bestFit="1" customWidth="1"/>
    <col min="14106" max="14106" width="13.28515625" style="10" bestFit="1" customWidth="1"/>
    <col min="14107" max="14107" width="8.28515625" style="10" bestFit="1" customWidth="1"/>
    <col min="14108" max="14108" width="12.85546875" style="10" bestFit="1" customWidth="1"/>
    <col min="14109" max="14109" width="9.28515625" style="10" bestFit="1" customWidth="1"/>
    <col min="14110" max="14110" width="13.28515625" style="10" bestFit="1" customWidth="1"/>
    <col min="14111" max="14111" width="10.28515625" style="10" bestFit="1" customWidth="1"/>
    <col min="14112" max="14112" width="14.28515625" style="10" bestFit="1" customWidth="1"/>
    <col min="14113" max="14113" width="10.28515625" style="10" bestFit="1" customWidth="1"/>
    <col min="14114" max="14114" width="13.28515625" style="10" bestFit="1" customWidth="1"/>
    <col min="14115" max="14115" width="8.28515625" style="10" bestFit="1" customWidth="1"/>
    <col min="14116" max="14116" width="11.28515625" style="10" bestFit="1" customWidth="1"/>
    <col min="14117" max="14117" width="10.28515625" style="10" bestFit="1" customWidth="1"/>
    <col min="14118" max="14118" width="13.28515625" style="10" bestFit="1" customWidth="1"/>
    <col min="14119" max="14119" width="9.28515625" style="10" bestFit="1" customWidth="1"/>
    <col min="14120" max="14120" width="12.28515625" style="10" bestFit="1" customWidth="1"/>
    <col min="14121" max="14121" width="8.28515625" style="10" bestFit="1" customWidth="1"/>
    <col min="14122" max="14122" width="12.28515625" style="10" bestFit="1" customWidth="1"/>
    <col min="14123" max="14336" width="9.140625" style="10"/>
    <col min="14337" max="14337" width="16" style="10" customWidth="1"/>
    <col min="14338" max="14338" width="10.85546875" style="10" bestFit="1" customWidth="1"/>
    <col min="14339" max="14339" width="10.28515625" style="10" bestFit="1" customWidth="1"/>
    <col min="14340" max="14340" width="14.28515625" style="10" bestFit="1" customWidth="1"/>
    <col min="14341" max="14341" width="14.42578125" style="10" customWidth="1"/>
    <col min="14342" max="14342" width="9.28515625" style="10" bestFit="1" customWidth="1"/>
    <col min="14343" max="14343" width="13" style="10" customWidth="1"/>
    <col min="14344" max="14344" width="14.28515625" style="10" bestFit="1" customWidth="1"/>
    <col min="14345" max="14345" width="11.85546875" style="10" bestFit="1" customWidth="1"/>
    <col min="14346" max="14346" width="11.5703125" style="10" customWidth="1"/>
    <col min="14347" max="14347" width="9.28515625" style="10" bestFit="1" customWidth="1"/>
    <col min="14348" max="14348" width="13.28515625" style="10" bestFit="1" customWidth="1"/>
    <col min="14349" max="14349" width="10.28515625" style="10" bestFit="1" customWidth="1"/>
    <col min="14350" max="14350" width="14.28515625" style="10" bestFit="1" customWidth="1"/>
    <col min="14351" max="14351" width="10.28515625" style="10" bestFit="1" customWidth="1"/>
    <col min="14352" max="14352" width="14.28515625" style="10" bestFit="1" customWidth="1"/>
    <col min="14353" max="14353" width="9.28515625" style="10" bestFit="1" customWidth="1"/>
    <col min="14354" max="14354" width="12.28515625" style="10" bestFit="1" customWidth="1"/>
    <col min="14355" max="14355" width="9.28515625" style="10" bestFit="1" customWidth="1"/>
    <col min="14356" max="14356" width="13.28515625" style="10" bestFit="1" customWidth="1"/>
    <col min="14357" max="14357" width="10.28515625" style="10" bestFit="1" customWidth="1"/>
    <col min="14358" max="14358" width="14.28515625" style="10" bestFit="1" customWidth="1"/>
    <col min="14359" max="14359" width="10.28515625" style="10" bestFit="1" customWidth="1"/>
    <col min="14360" max="14360" width="13.28515625" style="10" bestFit="1" customWidth="1"/>
    <col min="14361" max="14361" width="10.28515625" style="10" bestFit="1" customWidth="1"/>
    <col min="14362" max="14362" width="13.28515625" style="10" bestFit="1" customWidth="1"/>
    <col min="14363" max="14363" width="8.28515625" style="10" bestFit="1" customWidth="1"/>
    <col min="14364" max="14364" width="12.85546875" style="10" bestFit="1" customWidth="1"/>
    <col min="14365" max="14365" width="9.28515625" style="10" bestFit="1" customWidth="1"/>
    <col min="14366" max="14366" width="13.28515625" style="10" bestFit="1" customWidth="1"/>
    <col min="14367" max="14367" width="10.28515625" style="10" bestFit="1" customWidth="1"/>
    <col min="14368" max="14368" width="14.28515625" style="10" bestFit="1" customWidth="1"/>
    <col min="14369" max="14369" width="10.28515625" style="10" bestFit="1" customWidth="1"/>
    <col min="14370" max="14370" width="13.28515625" style="10" bestFit="1" customWidth="1"/>
    <col min="14371" max="14371" width="8.28515625" style="10" bestFit="1" customWidth="1"/>
    <col min="14372" max="14372" width="11.28515625" style="10" bestFit="1" customWidth="1"/>
    <col min="14373" max="14373" width="10.28515625" style="10" bestFit="1" customWidth="1"/>
    <col min="14374" max="14374" width="13.28515625" style="10" bestFit="1" customWidth="1"/>
    <col min="14375" max="14375" width="9.28515625" style="10" bestFit="1" customWidth="1"/>
    <col min="14376" max="14376" width="12.28515625" style="10" bestFit="1" customWidth="1"/>
    <col min="14377" max="14377" width="8.28515625" style="10" bestFit="1" customWidth="1"/>
    <col min="14378" max="14378" width="12.28515625" style="10" bestFit="1" customWidth="1"/>
    <col min="14379" max="14592" width="9.140625" style="10"/>
    <col min="14593" max="14593" width="16" style="10" customWidth="1"/>
    <col min="14594" max="14594" width="10.85546875" style="10" bestFit="1" customWidth="1"/>
    <col min="14595" max="14595" width="10.28515625" style="10" bestFit="1" customWidth="1"/>
    <col min="14596" max="14596" width="14.28515625" style="10" bestFit="1" customWidth="1"/>
    <col min="14597" max="14597" width="14.42578125" style="10" customWidth="1"/>
    <col min="14598" max="14598" width="9.28515625" style="10" bestFit="1" customWidth="1"/>
    <col min="14599" max="14599" width="13" style="10" customWidth="1"/>
    <col min="14600" max="14600" width="14.28515625" style="10" bestFit="1" customWidth="1"/>
    <col min="14601" max="14601" width="11.85546875" style="10" bestFit="1" customWidth="1"/>
    <col min="14602" max="14602" width="11.5703125" style="10" customWidth="1"/>
    <col min="14603" max="14603" width="9.28515625" style="10" bestFit="1" customWidth="1"/>
    <col min="14604" max="14604" width="13.28515625" style="10" bestFit="1" customWidth="1"/>
    <col min="14605" max="14605" width="10.28515625" style="10" bestFit="1" customWidth="1"/>
    <col min="14606" max="14606" width="14.28515625" style="10" bestFit="1" customWidth="1"/>
    <col min="14607" max="14607" width="10.28515625" style="10" bestFit="1" customWidth="1"/>
    <col min="14608" max="14608" width="14.28515625" style="10" bestFit="1" customWidth="1"/>
    <col min="14609" max="14609" width="9.28515625" style="10" bestFit="1" customWidth="1"/>
    <col min="14610" max="14610" width="12.28515625" style="10" bestFit="1" customWidth="1"/>
    <col min="14611" max="14611" width="9.28515625" style="10" bestFit="1" customWidth="1"/>
    <col min="14612" max="14612" width="13.28515625" style="10" bestFit="1" customWidth="1"/>
    <col min="14613" max="14613" width="10.28515625" style="10" bestFit="1" customWidth="1"/>
    <col min="14614" max="14614" width="14.28515625" style="10" bestFit="1" customWidth="1"/>
    <col min="14615" max="14615" width="10.28515625" style="10" bestFit="1" customWidth="1"/>
    <col min="14616" max="14616" width="13.28515625" style="10" bestFit="1" customWidth="1"/>
    <col min="14617" max="14617" width="10.28515625" style="10" bestFit="1" customWidth="1"/>
    <col min="14618" max="14618" width="13.28515625" style="10" bestFit="1" customWidth="1"/>
    <col min="14619" max="14619" width="8.28515625" style="10" bestFit="1" customWidth="1"/>
    <col min="14620" max="14620" width="12.85546875" style="10" bestFit="1" customWidth="1"/>
    <col min="14621" max="14621" width="9.28515625" style="10" bestFit="1" customWidth="1"/>
    <col min="14622" max="14622" width="13.28515625" style="10" bestFit="1" customWidth="1"/>
    <col min="14623" max="14623" width="10.28515625" style="10" bestFit="1" customWidth="1"/>
    <col min="14624" max="14624" width="14.28515625" style="10" bestFit="1" customWidth="1"/>
    <col min="14625" max="14625" width="10.28515625" style="10" bestFit="1" customWidth="1"/>
    <col min="14626" max="14626" width="13.28515625" style="10" bestFit="1" customWidth="1"/>
    <col min="14627" max="14627" width="8.28515625" style="10" bestFit="1" customWidth="1"/>
    <col min="14628" max="14628" width="11.28515625" style="10" bestFit="1" customWidth="1"/>
    <col min="14629" max="14629" width="10.28515625" style="10" bestFit="1" customWidth="1"/>
    <col min="14630" max="14630" width="13.28515625" style="10" bestFit="1" customWidth="1"/>
    <col min="14631" max="14631" width="9.28515625" style="10" bestFit="1" customWidth="1"/>
    <col min="14632" max="14632" width="12.28515625" style="10" bestFit="1" customWidth="1"/>
    <col min="14633" max="14633" width="8.28515625" style="10" bestFit="1" customWidth="1"/>
    <col min="14634" max="14634" width="12.28515625" style="10" bestFit="1" customWidth="1"/>
    <col min="14635" max="14848" width="9.140625" style="10"/>
    <col min="14849" max="14849" width="16" style="10" customWidth="1"/>
    <col min="14850" max="14850" width="10.85546875" style="10" bestFit="1" customWidth="1"/>
    <col min="14851" max="14851" width="10.28515625" style="10" bestFit="1" customWidth="1"/>
    <col min="14852" max="14852" width="14.28515625" style="10" bestFit="1" customWidth="1"/>
    <col min="14853" max="14853" width="14.42578125" style="10" customWidth="1"/>
    <col min="14854" max="14854" width="9.28515625" style="10" bestFit="1" customWidth="1"/>
    <col min="14855" max="14855" width="13" style="10" customWidth="1"/>
    <col min="14856" max="14856" width="14.28515625" style="10" bestFit="1" customWidth="1"/>
    <col min="14857" max="14857" width="11.85546875" style="10" bestFit="1" customWidth="1"/>
    <col min="14858" max="14858" width="11.5703125" style="10" customWidth="1"/>
    <col min="14859" max="14859" width="9.28515625" style="10" bestFit="1" customWidth="1"/>
    <col min="14860" max="14860" width="13.28515625" style="10" bestFit="1" customWidth="1"/>
    <col min="14861" max="14861" width="10.28515625" style="10" bestFit="1" customWidth="1"/>
    <col min="14862" max="14862" width="14.28515625" style="10" bestFit="1" customWidth="1"/>
    <col min="14863" max="14863" width="10.28515625" style="10" bestFit="1" customWidth="1"/>
    <col min="14864" max="14864" width="14.28515625" style="10" bestFit="1" customWidth="1"/>
    <col min="14865" max="14865" width="9.28515625" style="10" bestFit="1" customWidth="1"/>
    <col min="14866" max="14866" width="12.28515625" style="10" bestFit="1" customWidth="1"/>
    <col min="14867" max="14867" width="9.28515625" style="10" bestFit="1" customWidth="1"/>
    <col min="14868" max="14868" width="13.28515625" style="10" bestFit="1" customWidth="1"/>
    <col min="14869" max="14869" width="10.28515625" style="10" bestFit="1" customWidth="1"/>
    <col min="14870" max="14870" width="14.28515625" style="10" bestFit="1" customWidth="1"/>
    <col min="14871" max="14871" width="10.28515625" style="10" bestFit="1" customWidth="1"/>
    <col min="14872" max="14872" width="13.28515625" style="10" bestFit="1" customWidth="1"/>
    <col min="14873" max="14873" width="10.28515625" style="10" bestFit="1" customWidth="1"/>
    <col min="14874" max="14874" width="13.28515625" style="10" bestFit="1" customWidth="1"/>
    <col min="14875" max="14875" width="8.28515625" style="10" bestFit="1" customWidth="1"/>
    <col min="14876" max="14876" width="12.85546875" style="10" bestFit="1" customWidth="1"/>
    <col min="14877" max="14877" width="9.28515625" style="10" bestFit="1" customWidth="1"/>
    <col min="14878" max="14878" width="13.28515625" style="10" bestFit="1" customWidth="1"/>
    <col min="14879" max="14879" width="10.28515625" style="10" bestFit="1" customWidth="1"/>
    <col min="14880" max="14880" width="14.28515625" style="10" bestFit="1" customWidth="1"/>
    <col min="14881" max="14881" width="10.28515625" style="10" bestFit="1" customWidth="1"/>
    <col min="14882" max="14882" width="13.28515625" style="10" bestFit="1" customWidth="1"/>
    <col min="14883" max="14883" width="8.28515625" style="10" bestFit="1" customWidth="1"/>
    <col min="14884" max="14884" width="11.28515625" style="10" bestFit="1" customWidth="1"/>
    <col min="14885" max="14885" width="10.28515625" style="10" bestFit="1" customWidth="1"/>
    <col min="14886" max="14886" width="13.28515625" style="10" bestFit="1" customWidth="1"/>
    <col min="14887" max="14887" width="9.28515625" style="10" bestFit="1" customWidth="1"/>
    <col min="14888" max="14888" width="12.28515625" style="10" bestFit="1" customWidth="1"/>
    <col min="14889" max="14889" width="8.28515625" style="10" bestFit="1" customWidth="1"/>
    <col min="14890" max="14890" width="12.28515625" style="10" bestFit="1" customWidth="1"/>
    <col min="14891" max="15104" width="9.140625" style="10"/>
    <col min="15105" max="15105" width="16" style="10" customWidth="1"/>
    <col min="15106" max="15106" width="10.85546875" style="10" bestFit="1" customWidth="1"/>
    <col min="15107" max="15107" width="10.28515625" style="10" bestFit="1" customWidth="1"/>
    <col min="15108" max="15108" width="14.28515625" style="10" bestFit="1" customWidth="1"/>
    <col min="15109" max="15109" width="14.42578125" style="10" customWidth="1"/>
    <col min="15110" max="15110" width="9.28515625" style="10" bestFit="1" customWidth="1"/>
    <col min="15111" max="15111" width="13" style="10" customWidth="1"/>
    <col min="15112" max="15112" width="14.28515625" style="10" bestFit="1" customWidth="1"/>
    <col min="15113" max="15113" width="11.85546875" style="10" bestFit="1" customWidth="1"/>
    <col min="15114" max="15114" width="11.5703125" style="10" customWidth="1"/>
    <col min="15115" max="15115" width="9.28515625" style="10" bestFit="1" customWidth="1"/>
    <col min="15116" max="15116" width="13.28515625" style="10" bestFit="1" customWidth="1"/>
    <col min="15117" max="15117" width="10.28515625" style="10" bestFit="1" customWidth="1"/>
    <col min="15118" max="15118" width="14.28515625" style="10" bestFit="1" customWidth="1"/>
    <col min="15119" max="15119" width="10.28515625" style="10" bestFit="1" customWidth="1"/>
    <col min="15120" max="15120" width="14.28515625" style="10" bestFit="1" customWidth="1"/>
    <col min="15121" max="15121" width="9.28515625" style="10" bestFit="1" customWidth="1"/>
    <col min="15122" max="15122" width="12.28515625" style="10" bestFit="1" customWidth="1"/>
    <col min="15123" max="15123" width="9.28515625" style="10" bestFit="1" customWidth="1"/>
    <col min="15124" max="15124" width="13.28515625" style="10" bestFit="1" customWidth="1"/>
    <col min="15125" max="15125" width="10.28515625" style="10" bestFit="1" customWidth="1"/>
    <col min="15126" max="15126" width="14.28515625" style="10" bestFit="1" customWidth="1"/>
    <col min="15127" max="15127" width="10.28515625" style="10" bestFit="1" customWidth="1"/>
    <col min="15128" max="15128" width="13.28515625" style="10" bestFit="1" customWidth="1"/>
    <col min="15129" max="15129" width="10.28515625" style="10" bestFit="1" customWidth="1"/>
    <col min="15130" max="15130" width="13.28515625" style="10" bestFit="1" customWidth="1"/>
    <col min="15131" max="15131" width="8.28515625" style="10" bestFit="1" customWidth="1"/>
    <col min="15132" max="15132" width="12.85546875" style="10" bestFit="1" customWidth="1"/>
    <col min="15133" max="15133" width="9.28515625" style="10" bestFit="1" customWidth="1"/>
    <col min="15134" max="15134" width="13.28515625" style="10" bestFit="1" customWidth="1"/>
    <col min="15135" max="15135" width="10.28515625" style="10" bestFit="1" customWidth="1"/>
    <col min="15136" max="15136" width="14.28515625" style="10" bestFit="1" customWidth="1"/>
    <col min="15137" max="15137" width="10.28515625" style="10" bestFit="1" customWidth="1"/>
    <col min="15138" max="15138" width="13.28515625" style="10" bestFit="1" customWidth="1"/>
    <col min="15139" max="15139" width="8.28515625" style="10" bestFit="1" customWidth="1"/>
    <col min="15140" max="15140" width="11.28515625" style="10" bestFit="1" customWidth="1"/>
    <col min="15141" max="15141" width="10.28515625" style="10" bestFit="1" customWidth="1"/>
    <col min="15142" max="15142" width="13.28515625" style="10" bestFit="1" customWidth="1"/>
    <col min="15143" max="15143" width="9.28515625" style="10" bestFit="1" customWidth="1"/>
    <col min="15144" max="15144" width="12.28515625" style="10" bestFit="1" customWidth="1"/>
    <col min="15145" max="15145" width="8.28515625" style="10" bestFit="1" customWidth="1"/>
    <col min="15146" max="15146" width="12.28515625" style="10" bestFit="1" customWidth="1"/>
    <col min="15147" max="15360" width="9.140625" style="10"/>
    <col min="15361" max="15361" width="16" style="10" customWidth="1"/>
    <col min="15362" max="15362" width="10.85546875" style="10" bestFit="1" customWidth="1"/>
    <col min="15363" max="15363" width="10.28515625" style="10" bestFit="1" customWidth="1"/>
    <col min="15364" max="15364" width="14.28515625" style="10" bestFit="1" customWidth="1"/>
    <col min="15365" max="15365" width="14.42578125" style="10" customWidth="1"/>
    <col min="15366" max="15366" width="9.28515625" style="10" bestFit="1" customWidth="1"/>
    <col min="15367" max="15367" width="13" style="10" customWidth="1"/>
    <col min="15368" max="15368" width="14.28515625" style="10" bestFit="1" customWidth="1"/>
    <col min="15369" max="15369" width="11.85546875" style="10" bestFit="1" customWidth="1"/>
    <col min="15370" max="15370" width="11.5703125" style="10" customWidth="1"/>
    <col min="15371" max="15371" width="9.28515625" style="10" bestFit="1" customWidth="1"/>
    <col min="15372" max="15372" width="13.28515625" style="10" bestFit="1" customWidth="1"/>
    <col min="15373" max="15373" width="10.28515625" style="10" bestFit="1" customWidth="1"/>
    <col min="15374" max="15374" width="14.28515625" style="10" bestFit="1" customWidth="1"/>
    <col min="15375" max="15375" width="10.28515625" style="10" bestFit="1" customWidth="1"/>
    <col min="15376" max="15376" width="14.28515625" style="10" bestFit="1" customWidth="1"/>
    <col min="15377" max="15377" width="9.28515625" style="10" bestFit="1" customWidth="1"/>
    <col min="15378" max="15378" width="12.28515625" style="10" bestFit="1" customWidth="1"/>
    <col min="15379" max="15379" width="9.28515625" style="10" bestFit="1" customWidth="1"/>
    <col min="15380" max="15380" width="13.28515625" style="10" bestFit="1" customWidth="1"/>
    <col min="15381" max="15381" width="10.28515625" style="10" bestFit="1" customWidth="1"/>
    <col min="15382" max="15382" width="14.28515625" style="10" bestFit="1" customWidth="1"/>
    <col min="15383" max="15383" width="10.28515625" style="10" bestFit="1" customWidth="1"/>
    <col min="15384" max="15384" width="13.28515625" style="10" bestFit="1" customWidth="1"/>
    <col min="15385" max="15385" width="10.28515625" style="10" bestFit="1" customWidth="1"/>
    <col min="15386" max="15386" width="13.28515625" style="10" bestFit="1" customWidth="1"/>
    <col min="15387" max="15387" width="8.28515625" style="10" bestFit="1" customWidth="1"/>
    <col min="15388" max="15388" width="12.85546875" style="10" bestFit="1" customWidth="1"/>
    <col min="15389" max="15389" width="9.28515625" style="10" bestFit="1" customWidth="1"/>
    <col min="15390" max="15390" width="13.28515625" style="10" bestFit="1" customWidth="1"/>
    <col min="15391" max="15391" width="10.28515625" style="10" bestFit="1" customWidth="1"/>
    <col min="15392" max="15392" width="14.28515625" style="10" bestFit="1" customWidth="1"/>
    <col min="15393" max="15393" width="10.28515625" style="10" bestFit="1" customWidth="1"/>
    <col min="15394" max="15394" width="13.28515625" style="10" bestFit="1" customWidth="1"/>
    <col min="15395" max="15395" width="8.28515625" style="10" bestFit="1" customWidth="1"/>
    <col min="15396" max="15396" width="11.28515625" style="10" bestFit="1" customWidth="1"/>
    <col min="15397" max="15397" width="10.28515625" style="10" bestFit="1" customWidth="1"/>
    <col min="15398" max="15398" width="13.28515625" style="10" bestFit="1" customWidth="1"/>
    <col min="15399" max="15399" width="9.28515625" style="10" bestFit="1" customWidth="1"/>
    <col min="15400" max="15400" width="12.28515625" style="10" bestFit="1" customWidth="1"/>
    <col min="15401" max="15401" width="8.28515625" style="10" bestFit="1" customWidth="1"/>
    <col min="15402" max="15402" width="12.28515625" style="10" bestFit="1" customWidth="1"/>
    <col min="15403" max="15616" width="9.140625" style="10"/>
    <col min="15617" max="15617" width="16" style="10" customWidth="1"/>
    <col min="15618" max="15618" width="10.85546875" style="10" bestFit="1" customWidth="1"/>
    <col min="15619" max="15619" width="10.28515625" style="10" bestFit="1" customWidth="1"/>
    <col min="15620" max="15620" width="14.28515625" style="10" bestFit="1" customWidth="1"/>
    <col min="15621" max="15621" width="14.42578125" style="10" customWidth="1"/>
    <col min="15622" max="15622" width="9.28515625" style="10" bestFit="1" customWidth="1"/>
    <col min="15623" max="15623" width="13" style="10" customWidth="1"/>
    <col min="15624" max="15624" width="14.28515625" style="10" bestFit="1" customWidth="1"/>
    <col min="15625" max="15625" width="11.85546875" style="10" bestFit="1" customWidth="1"/>
    <col min="15626" max="15626" width="11.5703125" style="10" customWidth="1"/>
    <col min="15627" max="15627" width="9.28515625" style="10" bestFit="1" customWidth="1"/>
    <col min="15628" max="15628" width="13.28515625" style="10" bestFit="1" customWidth="1"/>
    <col min="15629" max="15629" width="10.28515625" style="10" bestFit="1" customWidth="1"/>
    <col min="15630" max="15630" width="14.28515625" style="10" bestFit="1" customWidth="1"/>
    <col min="15631" max="15631" width="10.28515625" style="10" bestFit="1" customWidth="1"/>
    <col min="15632" max="15632" width="14.28515625" style="10" bestFit="1" customWidth="1"/>
    <col min="15633" max="15633" width="9.28515625" style="10" bestFit="1" customWidth="1"/>
    <col min="15634" max="15634" width="12.28515625" style="10" bestFit="1" customWidth="1"/>
    <col min="15635" max="15635" width="9.28515625" style="10" bestFit="1" customWidth="1"/>
    <col min="15636" max="15636" width="13.28515625" style="10" bestFit="1" customWidth="1"/>
    <col min="15637" max="15637" width="10.28515625" style="10" bestFit="1" customWidth="1"/>
    <col min="15638" max="15638" width="14.28515625" style="10" bestFit="1" customWidth="1"/>
    <col min="15639" max="15639" width="10.28515625" style="10" bestFit="1" customWidth="1"/>
    <col min="15640" max="15640" width="13.28515625" style="10" bestFit="1" customWidth="1"/>
    <col min="15641" max="15641" width="10.28515625" style="10" bestFit="1" customWidth="1"/>
    <col min="15642" max="15642" width="13.28515625" style="10" bestFit="1" customWidth="1"/>
    <col min="15643" max="15643" width="8.28515625" style="10" bestFit="1" customWidth="1"/>
    <col min="15644" max="15644" width="12.85546875" style="10" bestFit="1" customWidth="1"/>
    <col min="15645" max="15645" width="9.28515625" style="10" bestFit="1" customWidth="1"/>
    <col min="15646" max="15646" width="13.28515625" style="10" bestFit="1" customWidth="1"/>
    <col min="15647" max="15647" width="10.28515625" style="10" bestFit="1" customWidth="1"/>
    <col min="15648" max="15648" width="14.28515625" style="10" bestFit="1" customWidth="1"/>
    <col min="15649" max="15649" width="10.28515625" style="10" bestFit="1" customWidth="1"/>
    <col min="15650" max="15650" width="13.28515625" style="10" bestFit="1" customWidth="1"/>
    <col min="15651" max="15651" width="8.28515625" style="10" bestFit="1" customWidth="1"/>
    <col min="15652" max="15652" width="11.28515625" style="10" bestFit="1" customWidth="1"/>
    <col min="15653" max="15653" width="10.28515625" style="10" bestFit="1" customWidth="1"/>
    <col min="15654" max="15654" width="13.28515625" style="10" bestFit="1" customWidth="1"/>
    <col min="15655" max="15655" width="9.28515625" style="10" bestFit="1" customWidth="1"/>
    <col min="15656" max="15656" width="12.28515625" style="10" bestFit="1" customWidth="1"/>
    <col min="15657" max="15657" width="8.28515625" style="10" bestFit="1" customWidth="1"/>
    <col min="15658" max="15658" width="12.28515625" style="10" bestFit="1" customWidth="1"/>
    <col min="15659" max="15872" width="9.140625" style="10"/>
    <col min="15873" max="15873" width="16" style="10" customWidth="1"/>
    <col min="15874" max="15874" width="10.85546875" style="10" bestFit="1" customWidth="1"/>
    <col min="15875" max="15875" width="10.28515625" style="10" bestFit="1" customWidth="1"/>
    <col min="15876" max="15876" width="14.28515625" style="10" bestFit="1" customWidth="1"/>
    <col min="15877" max="15877" width="14.42578125" style="10" customWidth="1"/>
    <col min="15878" max="15878" width="9.28515625" style="10" bestFit="1" customWidth="1"/>
    <col min="15879" max="15879" width="13" style="10" customWidth="1"/>
    <col min="15880" max="15880" width="14.28515625" style="10" bestFit="1" customWidth="1"/>
    <col min="15881" max="15881" width="11.85546875" style="10" bestFit="1" customWidth="1"/>
    <col min="15882" max="15882" width="11.5703125" style="10" customWidth="1"/>
    <col min="15883" max="15883" width="9.28515625" style="10" bestFit="1" customWidth="1"/>
    <col min="15884" max="15884" width="13.28515625" style="10" bestFit="1" customWidth="1"/>
    <col min="15885" max="15885" width="10.28515625" style="10" bestFit="1" customWidth="1"/>
    <col min="15886" max="15886" width="14.28515625" style="10" bestFit="1" customWidth="1"/>
    <col min="15887" max="15887" width="10.28515625" style="10" bestFit="1" customWidth="1"/>
    <col min="15888" max="15888" width="14.28515625" style="10" bestFit="1" customWidth="1"/>
    <col min="15889" max="15889" width="9.28515625" style="10" bestFit="1" customWidth="1"/>
    <col min="15890" max="15890" width="12.28515625" style="10" bestFit="1" customWidth="1"/>
    <col min="15891" max="15891" width="9.28515625" style="10" bestFit="1" customWidth="1"/>
    <col min="15892" max="15892" width="13.28515625" style="10" bestFit="1" customWidth="1"/>
    <col min="15893" max="15893" width="10.28515625" style="10" bestFit="1" customWidth="1"/>
    <col min="15894" max="15894" width="14.28515625" style="10" bestFit="1" customWidth="1"/>
    <col min="15895" max="15895" width="10.28515625" style="10" bestFit="1" customWidth="1"/>
    <col min="15896" max="15896" width="13.28515625" style="10" bestFit="1" customWidth="1"/>
    <col min="15897" max="15897" width="10.28515625" style="10" bestFit="1" customWidth="1"/>
    <col min="15898" max="15898" width="13.28515625" style="10" bestFit="1" customWidth="1"/>
    <col min="15899" max="15899" width="8.28515625" style="10" bestFit="1" customWidth="1"/>
    <col min="15900" max="15900" width="12.85546875" style="10" bestFit="1" customWidth="1"/>
    <col min="15901" max="15901" width="9.28515625" style="10" bestFit="1" customWidth="1"/>
    <col min="15902" max="15902" width="13.28515625" style="10" bestFit="1" customWidth="1"/>
    <col min="15903" max="15903" width="10.28515625" style="10" bestFit="1" customWidth="1"/>
    <col min="15904" max="15904" width="14.28515625" style="10" bestFit="1" customWidth="1"/>
    <col min="15905" max="15905" width="10.28515625" style="10" bestFit="1" customWidth="1"/>
    <col min="15906" max="15906" width="13.28515625" style="10" bestFit="1" customWidth="1"/>
    <col min="15907" max="15907" width="8.28515625" style="10" bestFit="1" customWidth="1"/>
    <col min="15908" max="15908" width="11.28515625" style="10" bestFit="1" customWidth="1"/>
    <col min="15909" max="15909" width="10.28515625" style="10" bestFit="1" customWidth="1"/>
    <col min="15910" max="15910" width="13.28515625" style="10" bestFit="1" customWidth="1"/>
    <col min="15911" max="15911" width="9.28515625" style="10" bestFit="1" customWidth="1"/>
    <col min="15912" max="15912" width="12.28515625" style="10" bestFit="1" customWidth="1"/>
    <col min="15913" max="15913" width="8.28515625" style="10" bestFit="1" customWidth="1"/>
    <col min="15914" max="15914" width="12.28515625" style="10" bestFit="1" customWidth="1"/>
    <col min="15915" max="16128" width="9.140625" style="10"/>
    <col min="16129" max="16129" width="16" style="10" customWidth="1"/>
    <col min="16130" max="16130" width="10.85546875" style="10" bestFit="1" customWidth="1"/>
    <col min="16131" max="16131" width="10.28515625" style="10" bestFit="1" customWidth="1"/>
    <col min="16132" max="16132" width="14.28515625" style="10" bestFit="1" customWidth="1"/>
    <col min="16133" max="16133" width="14.42578125" style="10" customWidth="1"/>
    <col min="16134" max="16134" width="9.28515625" style="10" bestFit="1" customWidth="1"/>
    <col min="16135" max="16135" width="13" style="10" customWidth="1"/>
    <col min="16136" max="16136" width="14.28515625" style="10" bestFit="1" customWidth="1"/>
    <col min="16137" max="16137" width="11.85546875" style="10" bestFit="1" customWidth="1"/>
    <col min="16138" max="16138" width="11.5703125" style="10" customWidth="1"/>
    <col min="16139" max="16139" width="9.28515625" style="10" bestFit="1" customWidth="1"/>
    <col min="16140" max="16140" width="13.28515625" style="10" bestFit="1" customWidth="1"/>
    <col min="16141" max="16141" width="10.28515625" style="10" bestFit="1" customWidth="1"/>
    <col min="16142" max="16142" width="14.28515625" style="10" bestFit="1" customWidth="1"/>
    <col min="16143" max="16143" width="10.28515625" style="10" bestFit="1" customWidth="1"/>
    <col min="16144" max="16144" width="14.28515625" style="10" bestFit="1" customWidth="1"/>
    <col min="16145" max="16145" width="9.28515625" style="10" bestFit="1" customWidth="1"/>
    <col min="16146" max="16146" width="12.28515625" style="10" bestFit="1" customWidth="1"/>
    <col min="16147" max="16147" width="9.28515625" style="10" bestFit="1" customWidth="1"/>
    <col min="16148" max="16148" width="13.28515625" style="10" bestFit="1" customWidth="1"/>
    <col min="16149" max="16149" width="10.28515625" style="10" bestFit="1" customWidth="1"/>
    <col min="16150" max="16150" width="14.28515625" style="10" bestFit="1" customWidth="1"/>
    <col min="16151" max="16151" width="10.28515625" style="10" bestFit="1" customWidth="1"/>
    <col min="16152" max="16152" width="13.28515625" style="10" bestFit="1" customWidth="1"/>
    <col min="16153" max="16153" width="10.28515625" style="10" bestFit="1" customWidth="1"/>
    <col min="16154" max="16154" width="13.28515625" style="10" bestFit="1" customWidth="1"/>
    <col min="16155" max="16155" width="8.28515625" style="10" bestFit="1" customWidth="1"/>
    <col min="16156" max="16156" width="12.85546875" style="10" bestFit="1" customWidth="1"/>
    <col min="16157" max="16157" width="9.28515625" style="10" bestFit="1" customWidth="1"/>
    <col min="16158" max="16158" width="13.28515625" style="10" bestFit="1" customWidth="1"/>
    <col min="16159" max="16159" width="10.28515625" style="10" bestFit="1" customWidth="1"/>
    <col min="16160" max="16160" width="14.28515625" style="10" bestFit="1" customWidth="1"/>
    <col min="16161" max="16161" width="10.28515625" style="10" bestFit="1" customWidth="1"/>
    <col min="16162" max="16162" width="13.28515625" style="10" bestFit="1" customWidth="1"/>
    <col min="16163" max="16163" width="8.28515625" style="10" bestFit="1" customWidth="1"/>
    <col min="16164" max="16164" width="11.28515625" style="10" bestFit="1" customWidth="1"/>
    <col min="16165" max="16165" width="10.28515625" style="10" bestFit="1" customWidth="1"/>
    <col min="16166" max="16166" width="13.28515625" style="10" bestFit="1" customWidth="1"/>
    <col min="16167" max="16167" width="9.28515625" style="10" bestFit="1" customWidth="1"/>
    <col min="16168" max="16168" width="12.28515625" style="10" bestFit="1" customWidth="1"/>
    <col min="16169" max="16169" width="8.28515625" style="10" bestFit="1" customWidth="1"/>
    <col min="16170" max="16170" width="12.28515625" style="10" bestFit="1" customWidth="1"/>
    <col min="16171" max="16384" width="9.140625" style="10"/>
  </cols>
  <sheetData>
    <row r="1" spans="1:42" ht="15.75" x14ac:dyDescent="0.25">
      <c r="A1" s="8" t="s">
        <v>38</v>
      </c>
    </row>
    <row r="3" spans="1:42" s="13" customFormat="1" ht="27.75" customHeight="1" x14ac:dyDescent="0.2">
      <c r="A3" s="11" t="s">
        <v>39</v>
      </c>
      <c r="B3" s="12" t="s">
        <v>40</v>
      </c>
      <c r="C3" s="12" t="s">
        <v>41</v>
      </c>
      <c r="D3" s="12" t="s">
        <v>13</v>
      </c>
      <c r="E3" s="12" t="s">
        <v>42</v>
      </c>
      <c r="F3" s="47" t="s">
        <v>14</v>
      </c>
      <c r="G3" s="47"/>
      <c r="H3" s="12" t="s">
        <v>15</v>
      </c>
      <c r="I3" s="12" t="s">
        <v>43</v>
      </c>
      <c r="J3" s="12" t="s">
        <v>44</v>
      </c>
      <c r="K3" s="47" t="s">
        <v>16</v>
      </c>
      <c r="L3" s="47"/>
      <c r="M3" s="47" t="s">
        <v>17</v>
      </c>
      <c r="N3" s="47"/>
      <c r="O3" s="47" t="s">
        <v>18</v>
      </c>
      <c r="P3" s="47"/>
      <c r="Q3" s="47" t="s">
        <v>19</v>
      </c>
      <c r="R3" s="47"/>
      <c r="S3" s="47" t="s">
        <v>20</v>
      </c>
      <c r="T3" s="47"/>
      <c r="U3" s="47" t="s">
        <v>45</v>
      </c>
      <c r="V3" s="47"/>
      <c r="W3" s="47" t="s">
        <v>21</v>
      </c>
      <c r="X3" s="47"/>
      <c r="Y3" s="47" t="s">
        <v>22</v>
      </c>
      <c r="Z3" s="47"/>
      <c r="AA3" s="47" t="s">
        <v>23</v>
      </c>
      <c r="AB3" s="47"/>
      <c r="AC3" s="47" t="s">
        <v>24</v>
      </c>
      <c r="AD3" s="47"/>
      <c r="AE3" s="47" t="s">
        <v>25</v>
      </c>
      <c r="AF3" s="47"/>
      <c r="AG3" s="47" t="s">
        <v>26</v>
      </c>
      <c r="AH3" s="47"/>
      <c r="AI3" s="47" t="s">
        <v>27</v>
      </c>
      <c r="AJ3" s="47"/>
      <c r="AK3" s="47" t="s">
        <v>28</v>
      </c>
      <c r="AL3" s="47"/>
      <c r="AM3" s="47" t="s">
        <v>29</v>
      </c>
      <c r="AN3" s="47"/>
      <c r="AO3" s="47" t="s">
        <v>30</v>
      </c>
      <c r="AP3" s="47"/>
    </row>
    <row r="4" spans="1:42" s="13" customFormat="1" x14ac:dyDescent="0.2">
      <c r="A4" s="14"/>
      <c r="B4" s="14" t="s">
        <v>31</v>
      </c>
      <c r="C4" s="14" t="s">
        <v>31</v>
      </c>
      <c r="D4" s="14" t="s">
        <v>32</v>
      </c>
      <c r="E4" s="14" t="s">
        <v>32</v>
      </c>
      <c r="F4" s="14" t="s">
        <v>31</v>
      </c>
      <c r="G4" s="14" t="s">
        <v>32</v>
      </c>
      <c r="H4" s="14" t="s">
        <v>32</v>
      </c>
      <c r="I4" s="14" t="s">
        <v>32</v>
      </c>
      <c r="J4" s="14" t="s">
        <v>33</v>
      </c>
      <c r="K4" s="14" t="s">
        <v>31</v>
      </c>
      <c r="L4" s="14" t="s">
        <v>32</v>
      </c>
      <c r="M4" s="14" t="s">
        <v>31</v>
      </c>
      <c r="N4" s="14" t="s">
        <v>32</v>
      </c>
      <c r="O4" s="14" t="s">
        <v>31</v>
      </c>
      <c r="P4" s="14" t="s">
        <v>32</v>
      </c>
      <c r="Q4" s="14" t="s">
        <v>31</v>
      </c>
      <c r="R4" s="14" t="s">
        <v>32</v>
      </c>
      <c r="S4" s="14" t="s">
        <v>31</v>
      </c>
      <c r="T4" s="14" t="s">
        <v>32</v>
      </c>
      <c r="U4" s="14" t="s">
        <v>31</v>
      </c>
      <c r="V4" s="14" t="s">
        <v>32</v>
      </c>
      <c r="W4" s="14" t="s">
        <v>31</v>
      </c>
      <c r="X4" s="14" t="s">
        <v>32</v>
      </c>
      <c r="Y4" s="14" t="s">
        <v>31</v>
      </c>
      <c r="Z4" s="14" t="s">
        <v>32</v>
      </c>
      <c r="AA4" s="14" t="s">
        <v>31</v>
      </c>
      <c r="AB4" s="14" t="s">
        <v>32</v>
      </c>
      <c r="AC4" s="14" t="s">
        <v>31</v>
      </c>
      <c r="AD4" s="14" t="s">
        <v>32</v>
      </c>
      <c r="AE4" s="14" t="s">
        <v>31</v>
      </c>
      <c r="AF4" s="14" t="s">
        <v>32</v>
      </c>
      <c r="AG4" s="14" t="s">
        <v>31</v>
      </c>
      <c r="AH4" s="14" t="s">
        <v>32</v>
      </c>
      <c r="AI4" s="14" t="s">
        <v>31</v>
      </c>
      <c r="AJ4" s="14" t="s">
        <v>32</v>
      </c>
      <c r="AK4" s="14" t="s">
        <v>31</v>
      </c>
      <c r="AL4" s="14" t="s">
        <v>32</v>
      </c>
      <c r="AM4" s="14" t="s">
        <v>31</v>
      </c>
      <c r="AN4" s="14" t="s">
        <v>32</v>
      </c>
      <c r="AO4" s="14" t="s">
        <v>31</v>
      </c>
      <c r="AP4" s="14" t="s">
        <v>32</v>
      </c>
    </row>
    <row r="5" spans="1:42" x14ac:dyDescent="0.2">
      <c r="A5" s="15" t="s">
        <v>46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x14ac:dyDescent="0.2">
      <c r="A6" s="17" t="s">
        <v>47</v>
      </c>
      <c r="B6" s="18">
        <v>845</v>
      </c>
      <c r="C6" s="18">
        <v>3486</v>
      </c>
      <c r="D6" s="18">
        <v>187704150</v>
      </c>
      <c r="E6" s="18">
        <v>53845.137693631666</v>
      </c>
      <c r="F6" s="18">
        <v>1121</v>
      </c>
      <c r="G6" s="18">
        <v>4929657</v>
      </c>
      <c r="H6" s="18">
        <v>59308594</v>
      </c>
      <c r="I6" s="18">
        <v>18427.495983935743</v>
      </c>
      <c r="J6" s="19">
        <v>34.223138380264899</v>
      </c>
      <c r="K6" s="18">
        <v>1552</v>
      </c>
      <c r="L6" s="18">
        <v>4127415</v>
      </c>
      <c r="M6" s="18">
        <v>3474</v>
      </c>
      <c r="N6" s="18">
        <v>63096705</v>
      </c>
      <c r="O6" s="18">
        <v>3485</v>
      </c>
      <c r="P6" s="18">
        <v>46767572</v>
      </c>
      <c r="Q6" s="18">
        <v>600</v>
      </c>
      <c r="R6" s="18">
        <v>1227877</v>
      </c>
      <c r="S6" s="18">
        <v>431</v>
      </c>
      <c r="T6" s="18">
        <v>10030196</v>
      </c>
      <c r="U6" s="18">
        <v>3482</v>
      </c>
      <c r="V6" s="18">
        <v>197283659</v>
      </c>
      <c r="W6" s="18">
        <v>2757</v>
      </c>
      <c r="X6" s="18">
        <v>9760598</v>
      </c>
      <c r="Y6" s="18">
        <v>2205</v>
      </c>
      <c r="Z6" s="18">
        <v>6478884</v>
      </c>
      <c r="AA6" s="18">
        <v>33</v>
      </c>
      <c r="AB6" s="18">
        <v>-1556707</v>
      </c>
      <c r="AC6" s="18">
        <v>338</v>
      </c>
      <c r="AD6" s="18">
        <v>18228749</v>
      </c>
      <c r="AE6" s="18">
        <v>2705</v>
      </c>
      <c r="AF6" s="18">
        <v>121597400</v>
      </c>
      <c r="AG6" s="18">
        <v>2645</v>
      </c>
      <c r="AH6" s="18">
        <v>2499322</v>
      </c>
      <c r="AI6" s="18">
        <v>249</v>
      </c>
      <c r="AJ6" s="18">
        <v>167434</v>
      </c>
      <c r="AK6" s="18">
        <v>2069</v>
      </c>
      <c r="AL6" s="18">
        <v>4428721</v>
      </c>
      <c r="AM6" s="18">
        <v>160</v>
      </c>
      <c r="AN6" s="18">
        <v>527792</v>
      </c>
      <c r="AO6" s="18">
        <v>256</v>
      </c>
      <c r="AP6" s="18">
        <v>514320</v>
      </c>
    </row>
    <row r="7" spans="1:42" x14ac:dyDescent="0.2">
      <c r="A7" s="17" t="s">
        <v>48</v>
      </c>
      <c r="B7" s="18">
        <v>250</v>
      </c>
      <c r="C7" s="18">
        <v>2233</v>
      </c>
      <c r="D7" s="18">
        <v>163237622</v>
      </c>
      <c r="E7" s="18">
        <v>73102.38334079714</v>
      </c>
      <c r="F7" s="18">
        <v>1031</v>
      </c>
      <c r="G7" s="18">
        <v>8751090</v>
      </c>
      <c r="H7" s="18">
        <v>49757522</v>
      </c>
      <c r="I7" s="18">
        <v>26201.796686072546</v>
      </c>
      <c r="J7" s="19">
        <v>35.84260250985524</v>
      </c>
      <c r="K7" s="18">
        <v>1309</v>
      </c>
      <c r="L7" s="18">
        <v>3041395</v>
      </c>
      <c r="M7" s="18">
        <v>2232</v>
      </c>
      <c r="N7" s="18">
        <v>58676982</v>
      </c>
      <c r="O7" s="18">
        <v>2233</v>
      </c>
      <c r="P7" s="18">
        <v>41145423</v>
      </c>
      <c r="Q7" s="18">
        <v>400</v>
      </c>
      <c r="R7" s="18">
        <v>378087</v>
      </c>
      <c r="S7" s="18">
        <v>398</v>
      </c>
      <c r="T7" s="18">
        <v>5698145</v>
      </c>
      <c r="U7" s="18">
        <v>2232</v>
      </c>
      <c r="V7" s="18">
        <v>171818553</v>
      </c>
      <c r="W7" s="18">
        <v>1921</v>
      </c>
      <c r="X7" s="18">
        <v>8580920</v>
      </c>
      <c r="Y7" s="18">
        <v>1527</v>
      </c>
      <c r="Z7" s="18">
        <v>11352727</v>
      </c>
      <c r="AA7" s="18">
        <v>48</v>
      </c>
      <c r="AB7" s="18">
        <v>-2490549</v>
      </c>
      <c r="AC7" s="18">
        <v>201</v>
      </c>
      <c r="AD7" s="18">
        <v>8527549</v>
      </c>
      <c r="AE7" s="18">
        <v>1830</v>
      </c>
      <c r="AF7" s="18">
        <v>103141690</v>
      </c>
      <c r="AG7" s="18">
        <v>2015</v>
      </c>
      <c r="AH7" s="18">
        <v>2319313</v>
      </c>
      <c r="AI7" s="18">
        <v>155</v>
      </c>
      <c r="AJ7" s="18">
        <v>108382</v>
      </c>
      <c r="AK7" s="18">
        <v>1463</v>
      </c>
      <c r="AL7" s="18">
        <v>3625616</v>
      </c>
      <c r="AM7" s="18">
        <v>109</v>
      </c>
      <c r="AN7" s="18">
        <v>331060</v>
      </c>
      <c r="AO7" s="18">
        <v>273</v>
      </c>
      <c r="AP7" s="18">
        <v>540477</v>
      </c>
    </row>
    <row r="8" spans="1:42" x14ac:dyDescent="0.2">
      <c r="A8" s="17" t="s">
        <v>49</v>
      </c>
      <c r="B8" s="18">
        <v>171</v>
      </c>
      <c r="C8" s="18">
        <v>984</v>
      </c>
      <c r="D8" s="18">
        <v>38793279</v>
      </c>
      <c r="E8" s="18">
        <v>39424.064024390245</v>
      </c>
      <c r="F8" s="18">
        <v>300</v>
      </c>
      <c r="G8" s="18">
        <v>512581</v>
      </c>
      <c r="H8" s="18">
        <v>10615453</v>
      </c>
      <c r="I8" s="18">
        <v>11308.977642276423</v>
      </c>
      <c r="J8" s="19">
        <v>28.685468944246761</v>
      </c>
      <c r="K8" s="18">
        <v>458</v>
      </c>
      <c r="L8" s="18">
        <v>344901</v>
      </c>
      <c r="M8" s="18">
        <v>983</v>
      </c>
      <c r="N8" s="18">
        <v>10880487</v>
      </c>
      <c r="O8" s="18">
        <v>984</v>
      </c>
      <c r="P8" s="18">
        <v>9704173</v>
      </c>
      <c r="Q8" s="18">
        <v>137</v>
      </c>
      <c r="R8" s="18">
        <v>118128</v>
      </c>
      <c r="S8" s="18">
        <v>103</v>
      </c>
      <c r="T8" s="18">
        <v>466036</v>
      </c>
      <c r="U8" s="18">
        <v>984</v>
      </c>
      <c r="V8" s="18">
        <v>40742599</v>
      </c>
      <c r="W8" s="18">
        <v>834</v>
      </c>
      <c r="X8" s="18">
        <v>1949290</v>
      </c>
      <c r="Y8" s="18">
        <v>654</v>
      </c>
      <c r="Z8" s="18">
        <v>864060</v>
      </c>
      <c r="AA8" s="18">
        <v>9</v>
      </c>
      <c r="AB8" s="18">
        <v>-224408</v>
      </c>
      <c r="AC8" s="18">
        <v>93</v>
      </c>
      <c r="AD8" s="18">
        <v>1996863</v>
      </c>
      <c r="AE8" s="18">
        <v>888</v>
      </c>
      <c r="AF8" s="18">
        <v>32547694</v>
      </c>
      <c r="AG8" s="18">
        <v>825</v>
      </c>
      <c r="AH8" s="18">
        <v>546897</v>
      </c>
      <c r="AI8" s="18">
        <v>81</v>
      </c>
      <c r="AJ8" s="18">
        <v>50406</v>
      </c>
      <c r="AK8" s="18">
        <v>721</v>
      </c>
      <c r="AL8" s="18">
        <v>1408326</v>
      </c>
      <c r="AM8" s="18">
        <v>85</v>
      </c>
      <c r="AN8" s="18">
        <v>270835</v>
      </c>
      <c r="AO8" s="18">
        <v>114</v>
      </c>
      <c r="AP8" s="18">
        <v>218829</v>
      </c>
    </row>
    <row r="9" spans="1:42" x14ac:dyDescent="0.2">
      <c r="A9" s="17" t="s">
        <v>50</v>
      </c>
      <c r="B9" s="18">
        <v>302</v>
      </c>
      <c r="C9" s="18">
        <v>2107</v>
      </c>
      <c r="D9" s="18">
        <v>149529369</v>
      </c>
      <c r="E9" s="18">
        <v>70967.901756051258</v>
      </c>
      <c r="F9" s="18">
        <v>860</v>
      </c>
      <c r="G9" s="18">
        <v>8495317</v>
      </c>
      <c r="H9" s="18">
        <v>45680852</v>
      </c>
      <c r="I9" s="18">
        <v>25712.467489321309</v>
      </c>
      <c r="J9" s="19">
        <v>36.231122596391081</v>
      </c>
      <c r="K9" s="18">
        <v>1123</v>
      </c>
      <c r="L9" s="18">
        <v>2879869</v>
      </c>
      <c r="M9" s="18">
        <v>2102</v>
      </c>
      <c r="N9" s="18">
        <v>53446956</v>
      </c>
      <c r="O9" s="18">
        <v>2106</v>
      </c>
      <c r="P9" s="18">
        <v>37120335</v>
      </c>
      <c r="Q9" s="18">
        <v>372</v>
      </c>
      <c r="R9" s="18">
        <v>1539801</v>
      </c>
      <c r="S9" s="18">
        <v>386</v>
      </c>
      <c r="T9" s="18">
        <v>7194710</v>
      </c>
      <c r="U9" s="18">
        <v>2104</v>
      </c>
      <c r="V9" s="18">
        <v>157981879</v>
      </c>
      <c r="W9" s="18">
        <v>1734</v>
      </c>
      <c r="X9" s="18">
        <v>8490512</v>
      </c>
      <c r="Y9" s="18">
        <v>1399</v>
      </c>
      <c r="Z9" s="18">
        <v>9846813</v>
      </c>
      <c r="AA9" s="18">
        <v>26</v>
      </c>
      <c r="AB9" s="18">
        <v>-705261</v>
      </c>
      <c r="AC9" s="18">
        <v>151</v>
      </c>
      <c r="AD9" s="18">
        <v>4938198</v>
      </c>
      <c r="AE9" s="18">
        <v>1612</v>
      </c>
      <c r="AF9" s="18">
        <v>82749957</v>
      </c>
      <c r="AG9" s="18">
        <v>1796</v>
      </c>
      <c r="AH9" s="18">
        <v>1972786</v>
      </c>
      <c r="AI9" s="18">
        <v>148</v>
      </c>
      <c r="AJ9" s="18">
        <v>99756</v>
      </c>
      <c r="AK9" s="18">
        <v>1286</v>
      </c>
      <c r="AL9" s="18">
        <v>3463668</v>
      </c>
      <c r="AM9" s="18">
        <v>87</v>
      </c>
      <c r="AN9" s="18">
        <v>253227</v>
      </c>
      <c r="AO9" s="18">
        <v>159</v>
      </c>
      <c r="AP9" s="18">
        <v>287924</v>
      </c>
    </row>
    <row r="10" spans="1:42" x14ac:dyDescent="0.2">
      <c r="A10" s="17" t="s">
        <v>51</v>
      </c>
      <c r="B10" s="18">
        <v>171</v>
      </c>
      <c r="C10" s="18">
        <v>1360</v>
      </c>
      <c r="D10" s="18">
        <v>70304301</v>
      </c>
      <c r="E10" s="18">
        <v>51694.338970588236</v>
      </c>
      <c r="F10" s="18">
        <v>492</v>
      </c>
      <c r="G10" s="18">
        <v>1637266</v>
      </c>
      <c r="H10" s="18">
        <v>21194968</v>
      </c>
      <c r="I10" s="18">
        <v>16788.407352941176</v>
      </c>
      <c r="J10" s="19">
        <v>32.476297573885269</v>
      </c>
      <c r="K10" s="18">
        <v>692</v>
      </c>
      <c r="L10" s="18">
        <v>510172</v>
      </c>
      <c r="M10" s="18">
        <v>1360</v>
      </c>
      <c r="N10" s="18">
        <v>22350003</v>
      </c>
      <c r="O10" s="18">
        <v>1360</v>
      </c>
      <c r="P10" s="18">
        <v>19052790</v>
      </c>
      <c r="Q10" s="18">
        <v>199</v>
      </c>
      <c r="R10" s="18">
        <v>-357999</v>
      </c>
      <c r="S10" s="18">
        <v>199</v>
      </c>
      <c r="T10" s="18">
        <v>1702987</v>
      </c>
      <c r="U10" s="18">
        <v>1360</v>
      </c>
      <c r="V10" s="18">
        <v>74249143</v>
      </c>
      <c r="W10" s="18">
        <v>1180</v>
      </c>
      <c r="X10" s="18">
        <v>3944805</v>
      </c>
      <c r="Y10" s="18">
        <v>854</v>
      </c>
      <c r="Z10" s="18">
        <v>2150008</v>
      </c>
      <c r="AA10" s="18">
        <v>10</v>
      </c>
      <c r="AB10" s="18">
        <v>-358716</v>
      </c>
      <c r="AC10" s="18">
        <v>85</v>
      </c>
      <c r="AD10" s="18">
        <v>1021721</v>
      </c>
      <c r="AE10" s="18">
        <v>1256</v>
      </c>
      <c r="AF10" s="18">
        <v>56584315</v>
      </c>
      <c r="AG10" s="18">
        <v>1146</v>
      </c>
      <c r="AH10" s="18">
        <v>917479</v>
      </c>
      <c r="AI10" s="18">
        <v>132</v>
      </c>
      <c r="AJ10" s="18">
        <v>76509</v>
      </c>
      <c r="AK10" s="18">
        <v>1044</v>
      </c>
      <c r="AL10" s="18">
        <v>2230702</v>
      </c>
      <c r="AM10" s="18">
        <v>58</v>
      </c>
      <c r="AN10" s="18">
        <v>181829</v>
      </c>
      <c r="AO10" s="18">
        <v>177</v>
      </c>
      <c r="AP10" s="18">
        <v>350724</v>
      </c>
    </row>
    <row r="11" spans="1:42" x14ac:dyDescent="0.2">
      <c r="A11" s="17" t="s">
        <v>52</v>
      </c>
      <c r="B11" s="18">
        <v>1316</v>
      </c>
      <c r="C11" s="18">
        <v>6601</v>
      </c>
      <c r="D11" s="18">
        <v>208227370</v>
      </c>
      <c r="E11" s="18">
        <v>31544.821996667171</v>
      </c>
      <c r="F11" s="18">
        <v>1212</v>
      </c>
      <c r="G11" s="18">
        <v>626773</v>
      </c>
      <c r="H11" s="18">
        <v>49799972</v>
      </c>
      <c r="I11" s="18">
        <v>7639.2584456900468</v>
      </c>
      <c r="J11" s="19">
        <v>24.217155026258077</v>
      </c>
      <c r="K11" s="18">
        <v>2448</v>
      </c>
      <c r="L11" s="18">
        <v>2171345</v>
      </c>
      <c r="M11" s="18">
        <v>6600</v>
      </c>
      <c r="N11" s="18">
        <v>49673707</v>
      </c>
      <c r="O11" s="18">
        <v>6601</v>
      </c>
      <c r="P11" s="18">
        <v>48125922</v>
      </c>
      <c r="Q11" s="18">
        <v>745</v>
      </c>
      <c r="R11" s="18">
        <v>319142</v>
      </c>
      <c r="S11" s="18">
        <v>407</v>
      </c>
      <c r="T11" s="18">
        <v>1667487</v>
      </c>
      <c r="U11" s="18">
        <v>6601</v>
      </c>
      <c r="V11" s="18">
        <v>216049465</v>
      </c>
      <c r="W11" s="18">
        <v>5943</v>
      </c>
      <c r="X11" s="18">
        <v>7822083</v>
      </c>
      <c r="Y11" s="18">
        <v>4317</v>
      </c>
      <c r="Z11" s="18">
        <v>2846355</v>
      </c>
      <c r="AA11" s="18">
        <v>11</v>
      </c>
      <c r="AB11" s="18">
        <v>-70218</v>
      </c>
      <c r="AC11" s="18">
        <v>498</v>
      </c>
      <c r="AD11" s="18">
        <v>5118314</v>
      </c>
      <c r="AE11" s="18">
        <v>5870</v>
      </c>
      <c r="AF11" s="18">
        <v>184888460</v>
      </c>
      <c r="AG11" s="18">
        <v>5306</v>
      </c>
      <c r="AH11" s="18">
        <v>2834421</v>
      </c>
      <c r="AI11" s="18">
        <v>248</v>
      </c>
      <c r="AJ11" s="18">
        <v>133654</v>
      </c>
      <c r="AK11" s="18">
        <v>5379</v>
      </c>
      <c r="AL11" s="18">
        <v>6285017</v>
      </c>
      <c r="AM11" s="18">
        <v>932</v>
      </c>
      <c r="AN11" s="18">
        <v>3343894</v>
      </c>
      <c r="AO11" s="18">
        <v>497</v>
      </c>
      <c r="AP11" s="18">
        <v>815437</v>
      </c>
    </row>
    <row r="12" spans="1:42" x14ac:dyDescent="0.2">
      <c r="A12" s="17" t="s">
        <v>53</v>
      </c>
      <c r="B12" s="18">
        <v>1296</v>
      </c>
      <c r="C12" s="18">
        <v>7768</v>
      </c>
      <c r="D12" s="18">
        <v>243698859</v>
      </c>
      <c r="E12" s="18">
        <v>31372.149716786818</v>
      </c>
      <c r="F12" s="18">
        <v>1547</v>
      </c>
      <c r="G12" s="18">
        <v>868590</v>
      </c>
      <c r="H12" s="18">
        <v>57452677</v>
      </c>
      <c r="I12" s="18">
        <v>7507.8871009268796</v>
      </c>
      <c r="J12" s="19">
        <v>23.93169473148826</v>
      </c>
      <c r="K12" s="18">
        <v>2968</v>
      </c>
      <c r="L12" s="18">
        <v>2554407</v>
      </c>
      <c r="M12" s="18">
        <v>7768</v>
      </c>
      <c r="N12" s="18">
        <v>57305972</v>
      </c>
      <c r="O12" s="18">
        <v>7768</v>
      </c>
      <c r="P12" s="18">
        <v>56332067</v>
      </c>
      <c r="Q12" s="18">
        <v>836</v>
      </c>
      <c r="R12" s="18">
        <v>100272</v>
      </c>
      <c r="S12" s="18">
        <v>446</v>
      </c>
      <c r="T12" s="18">
        <v>1574472</v>
      </c>
      <c r="U12" s="18">
        <v>7768</v>
      </c>
      <c r="V12" s="18">
        <v>252611014</v>
      </c>
      <c r="W12" s="18">
        <v>7028</v>
      </c>
      <c r="X12" s="18">
        <v>8912061</v>
      </c>
      <c r="Y12" s="18">
        <v>4947</v>
      </c>
      <c r="Z12" s="18">
        <v>3355558</v>
      </c>
      <c r="AA12" s="18">
        <v>14</v>
      </c>
      <c r="AB12" s="18">
        <v>-68864</v>
      </c>
      <c r="AC12" s="18">
        <v>600</v>
      </c>
      <c r="AD12" s="18">
        <v>7074884</v>
      </c>
      <c r="AE12" s="18">
        <v>6813</v>
      </c>
      <c r="AF12" s="18">
        <v>217261129</v>
      </c>
      <c r="AG12" s="18">
        <v>6433</v>
      </c>
      <c r="AH12" s="18">
        <v>3351869</v>
      </c>
      <c r="AI12" s="18">
        <v>267</v>
      </c>
      <c r="AJ12" s="18">
        <v>145805</v>
      </c>
      <c r="AK12" s="18">
        <v>6274</v>
      </c>
      <c r="AL12" s="18">
        <v>7087195</v>
      </c>
      <c r="AM12" s="18">
        <v>993</v>
      </c>
      <c r="AN12" s="18">
        <v>3270618</v>
      </c>
      <c r="AO12" s="18">
        <v>528</v>
      </c>
      <c r="AP12" s="18">
        <v>871864</v>
      </c>
    </row>
    <row r="13" spans="1:42" x14ac:dyDescent="0.2">
      <c r="A13" s="17" t="s">
        <v>54</v>
      </c>
      <c r="B13" s="18">
        <v>780</v>
      </c>
      <c r="C13" s="18">
        <v>5745</v>
      </c>
      <c r="D13" s="18">
        <v>202262801</v>
      </c>
      <c r="E13" s="18">
        <v>35206.753872932983</v>
      </c>
      <c r="F13" s="18">
        <v>1390</v>
      </c>
      <c r="G13" s="18">
        <v>1183354</v>
      </c>
      <c r="H13" s="18">
        <v>51227907</v>
      </c>
      <c r="I13" s="18">
        <v>9122.934899912967</v>
      </c>
      <c r="J13" s="19">
        <v>25.912456833819881</v>
      </c>
      <c r="K13" s="18">
        <v>2484</v>
      </c>
      <c r="L13" s="18">
        <v>2085186</v>
      </c>
      <c r="M13" s="18">
        <v>5744</v>
      </c>
      <c r="N13" s="18">
        <v>51138826</v>
      </c>
      <c r="O13" s="18">
        <v>5745</v>
      </c>
      <c r="P13" s="18">
        <v>49680518</v>
      </c>
      <c r="Q13" s="18">
        <v>766</v>
      </c>
      <c r="R13" s="18">
        <v>276935</v>
      </c>
      <c r="S13" s="18">
        <v>479</v>
      </c>
      <c r="T13" s="18">
        <v>1619758</v>
      </c>
      <c r="U13" s="18">
        <v>5745</v>
      </c>
      <c r="V13" s="18">
        <v>210436234</v>
      </c>
      <c r="W13" s="18">
        <v>5253</v>
      </c>
      <c r="X13" s="18">
        <v>8174010</v>
      </c>
      <c r="Y13" s="18">
        <v>3503</v>
      </c>
      <c r="Z13" s="18">
        <v>2951546</v>
      </c>
      <c r="AA13" s="18">
        <v>18</v>
      </c>
      <c r="AB13" s="18">
        <v>-178162</v>
      </c>
      <c r="AC13" s="18">
        <v>462</v>
      </c>
      <c r="AD13" s="18">
        <v>6176526</v>
      </c>
      <c r="AE13" s="18">
        <v>5084</v>
      </c>
      <c r="AF13" s="18">
        <v>178286200</v>
      </c>
      <c r="AG13" s="18">
        <v>4972</v>
      </c>
      <c r="AH13" s="18">
        <v>2854113</v>
      </c>
      <c r="AI13" s="18">
        <v>330</v>
      </c>
      <c r="AJ13" s="18">
        <v>180652</v>
      </c>
      <c r="AK13" s="18">
        <v>4668</v>
      </c>
      <c r="AL13" s="18">
        <v>6391631</v>
      </c>
      <c r="AM13" s="18">
        <v>549</v>
      </c>
      <c r="AN13" s="18">
        <v>1777620</v>
      </c>
      <c r="AO13" s="18">
        <v>436</v>
      </c>
      <c r="AP13" s="18">
        <v>737714</v>
      </c>
    </row>
    <row r="14" spans="1:42" x14ac:dyDescent="0.2">
      <c r="A14" s="17" t="s">
        <v>55</v>
      </c>
      <c r="B14" s="18">
        <v>991</v>
      </c>
      <c r="C14" s="18">
        <v>6350</v>
      </c>
      <c r="D14" s="18">
        <v>228059043</v>
      </c>
      <c r="E14" s="18">
        <v>35914.809921259839</v>
      </c>
      <c r="F14" s="18">
        <v>1640</v>
      </c>
      <c r="G14" s="18">
        <v>1092236</v>
      </c>
      <c r="H14" s="18">
        <v>58961749</v>
      </c>
      <c r="I14" s="18">
        <v>9457.3204724409443</v>
      </c>
      <c r="J14" s="19">
        <v>26.332647988880669</v>
      </c>
      <c r="K14" s="18">
        <v>2767</v>
      </c>
      <c r="L14" s="18">
        <v>2372970</v>
      </c>
      <c r="M14" s="18">
        <v>6347</v>
      </c>
      <c r="N14" s="18">
        <v>58748298</v>
      </c>
      <c r="O14" s="18">
        <v>6350</v>
      </c>
      <c r="P14" s="18">
        <v>57008869</v>
      </c>
      <c r="Q14" s="18">
        <v>824</v>
      </c>
      <c r="R14" s="18">
        <v>-326549</v>
      </c>
      <c r="S14" s="18">
        <v>559</v>
      </c>
      <c r="T14" s="18">
        <v>2721956</v>
      </c>
      <c r="U14" s="18">
        <v>6349</v>
      </c>
      <c r="V14" s="18">
        <v>237287285</v>
      </c>
      <c r="W14" s="18">
        <v>5741</v>
      </c>
      <c r="X14" s="18">
        <v>9228114</v>
      </c>
      <c r="Y14" s="18">
        <v>4028</v>
      </c>
      <c r="Z14" s="18">
        <v>3195492</v>
      </c>
      <c r="AA14" s="18">
        <v>20</v>
      </c>
      <c r="AB14" s="18">
        <v>-305328</v>
      </c>
      <c r="AC14" s="18">
        <v>487</v>
      </c>
      <c r="AD14" s="18">
        <v>6054247</v>
      </c>
      <c r="AE14" s="18">
        <v>5525</v>
      </c>
      <c r="AF14" s="18">
        <v>200112486</v>
      </c>
      <c r="AG14" s="18">
        <v>5438</v>
      </c>
      <c r="AH14" s="18">
        <v>3204284</v>
      </c>
      <c r="AI14" s="18">
        <v>329</v>
      </c>
      <c r="AJ14" s="18">
        <v>197076</v>
      </c>
      <c r="AK14" s="18">
        <v>5077</v>
      </c>
      <c r="AL14" s="18">
        <v>6606506</v>
      </c>
      <c r="AM14" s="18">
        <v>580</v>
      </c>
      <c r="AN14" s="18">
        <v>1776025</v>
      </c>
      <c r="AO14" s="18">
        <v>327</v>
      </c>
      <c r="AP14" s="18">
        <v>523030</v>
      </c>
    </row>
    <row r="15" spans="1:42" x14ac:dyDescent="0.2">
      <c r="A15" s="17" t="s">
        <v>56</v>
      </c>
      <c r="B15" s="18">
        <v>975</v>
      </c>
      <c r="C15" s="18">
        <v>6854</v>
      </c>
      <c r="D15" s="18">
        <v>301085090</v>
      </c>
      <c r="E15" s="18">
        <v>43928.376130726581</v>
      </c>
      <c r="F15" s="18">
        <v>2570</v>
      </c>
      <c r="G15" s="18">
        <v>4575447</v>
      </c>
      <c r="H15" s="18">
        <v>84006683</v>
      </c>
      <c r="I15" s="18">
        <v>12924.150860811205</v>
      </c>
      <c r="J15" s="19">
        <v>29.420962027711166</v>
      </c>
      <c r="K15" s="18">
        <v>3493</v>
      </c>
      <c r="L15" s="18">
        <v>3932535</v>
      </c>
      <c r="M15" s="18">
        <v>6852</v>
      </c>
      <c r="N15" s="18">
        <v>87376080</v>
      </c>
      <c r="O15" s="18">
        <v>6854</v>
      </c>
      <c r="P15" s="18">
        <v>77224932</v>
      </c>
      <c r="Q15" s="18">
        <v>1136</v>
      </c>
      <c r="R15" s="18">
        <v>-383425</v>
      </c>
      <c r="S15" s="18">
        <v>832</v>
      </c>
      <c r="T15" s="18">
        <v>5339520</v>
      </c>
      <c r="U15" s="18">
        <v>6854</v>
      </c>
      <c r="V15" s="18">
        <v>314110961</v>
      </c>
      <c r="W15" s="18">
        <v>6070</v>
      </c>
      <c r="X15" s="18">
        <v>13027895</v>
      </c>
      <c r="Y15" s="18">
        <v>4626</v>
      </c>
      <c r="Z15" s="18">
        <v>7843748</v>
      </c>
      <c r="AA15" s="18">
        <v>52</v>
      </c>
      <c r="AB15" s="18">
        <v>-1406758</v>
      </c>
      <c r="AC15" s="18">
        <v>520</v>
      </c>
      <c r="AD15" s="18">
        <v>11710440</v>
      </c>
      <c r="AE15" s="18">
        <v>5803</v>
      </c>
      <c r="AF15" s="18">
        <v>240750918</v>
      </c>
      <c r="AG15" s="18">
        <v>5995</v>
      </c>
      <c r="AH15" s="18">
        <v>4231094</v>
      </c>
      <c r="AI15" s="18">
        <v>385</v>
      </c>
      <c r="AJ15" s="18">
        <v>227506</v>
      </c>
      <c r="AK15" s="18">
        <v>5103</v>
      </c>
      <c r="AL15" s="18">
        <v>8697663</v>
      </c>
      <c r="AM15" s="18">
        <v>380</v>
      </c>
      <c r="AN15" s="18">
        <v>1197928</v>
      </c>
      <c r="AO15" s="18">
        <v>325</v>
      </c>
      <c r="AP15" s="18">
        <v>519885</v>
      </c>
    </row>
    <row r="16" spans="1:42" x14ac:dyDescent="0.2">
      <c r="A16" s="17" t="s">
        <v>57</v>
      </c>
      <c r="B16" s="18">
        <v>1107</v>
      </c>
      <c r="C16" s="18">
        <v>5861</v>
      </c>
      <c r="D16" s="18">
        <v>199649195</v>
      </c>
      <c r="E16" s="18">
        <v>34064.015526360687</v>
      </c>
      <c r="F16" s="18">
        <v>1667</v>
      </c>
      <c r="G16" s="18">
        <v>1490822</v>
      </c>
      <c r="H16" s="18">
        <v>48326285</v>
      </c>
      <c r="I16" s="18">
        <v>8499.7623272479104</v>
      </c>
      <c r="J16" s="19">
        <v>24.952320493954407</v>
      </c>
      <c r="K16" s="18">
        <v>2992</v>
      </c>
      <c r="L16" s="18">
        <v>3199217</v>
      </c>
      <c r="M16" s="18">
        <v>5860</v>
      </c>
      <c r="N16" s="18">
        <v>49660155</v>
      </c>
      <c r="O16" s="18">
        <v>5861</v>
      </c>
      <c r="P16" s="18">
        <v>46348362</v>
      </c>
      <c r="Q16" s="18">
        <v>702</v>
      </c>
      <c r="R16" s="18">
        <v>716787</v>
      </c>
      <c r="S16" s="18">
        <v>544</v>
      </c>
      <c r="T16" s="18">
        <v>1953529</v>
      </c>
      <c r="U16" s="18">
        <v>5861</v>
      </c>
      <c r="V16" s="18">
        <v>207314910</v>
      </c>
      <c r="W16" s="18">
        <v>5387</v>
      </c>
      <c r="X16" s="18">
        <v>7665678</v>
      </c>
      <c r="Y16" s="18">
        <v>3964</v>
      </c>
      <c r="Z16" s="18">
        <v>4227720</v>
      </c>
      <c r="AA16" s="18">
        <v>13</v>
      </c>
      <c r="AB16" s="18">
        <v>-63101</v>
      </c>
      <c r="AC16" s="18">
        <v>379</v>
      </c>
      <c r="AD16" s="18">
        <v>4548362</v>
      </c>
      <c r="AE16" s="18">
        <v>4911</v>
      </c>
      <c r="AF16" s="18">
        <v>166740660</v>
      </c>
      <c r="AG16" s="18">
        <v>5002</v>
      </c>
      <c r="AH16" s="18">
        <v>2768665</v>
      </c>
      <c r="AI16" s="18">
        <v>210</v>
      </c>
      <c r="AJ16" s="18">
        <v>119751</v>
      </c>
      <c r="AK16" s="18">
        <v>4659</v>
      </c>
      <c r="AL16" s="18">
        <v>5425211</v>
      </c>
      <c r="AM16" s="18">
        <v>496</v>
      </c>
      <c r="AN16" s="18">
        <v>1583592</v>
      </c>
      <c r="AO16" s="18">
        <v>256</v>
      </c>
      <c r="AP16" s="18">
        <v>421718</v>
      </c>
    </row>
    <row r="17" spans="1:42" x14ac:dyDescent="0.2">
      <c r="A17" s="17" t="s">
        <v>58</v>
      </c>
      <c r="B17" s="18">
        <v>2639</v>
      </c>
      <c r="C17" s="18">
        <v>13415</v>
      </c>
      <c r="D17" s="18">
        <v>404153214</v>
      </c>
      <c r="E17" s="18">
        <v>30126.963399180022</v>
      </c>
      <c r="F17" s="18">
        <v>2278</v>
      </c>
      <c r="G17" s="18">
        <v>1154512</v>
      </c>
      <c r="H17" s="18">
        <v>92256094</v>
      </c>
      <c r="I17" s="18">
        <v>6963.146179649646</v>
      </c>
      <c r="J17" s="19">
        <v>23.112671819554055</v>
      </c>
      <c r="K17" s="18">
        <v>5118</v>
      </c>
      <c r="L17" s="18">
        <v>4795633</v>
      </c>
      <c r="M17" s="18">
        <v>13415</v>
      </c>
      <c r="N17" s="18">
        <v>92646281</v>
      </c>
      <c r="O17" s="18">
        <v>13415</v>
      </c>
      <c r="P17" s="18">
        <v>89049404</v>
      </c>
      <c r="Q17" s="18">
        <v>1273</v>
      </c>
      <c r="R17" s="18">
        <v>1311765</v>
      </c>
      <c r="S17" s="18">
        <v>693</v>
      </c>
      <c r="T17" s="18">
        <v>2575807</v>
      </c>
      <c r="U17" s="18">
        <v>13415</v>
      </c>
      <c r="V17" s="18">
        <v>416856327</v>
      </c>
      <c r="W17" s="18">
        <v>12100</v>
      </c>
      <c r="X17" s="18">
        <v>12703098</v>
      </c>
      <c r="Y17" s="18">
        <v>8721</v>
      </c>
      <c r="Z17" s="18">
        <v>6075436</v>
      </c>
      <c r="AA17" s="18">
        <v>21</v>
      </c>
      <c r="AB17" s="18">
        <v>-73493</v>
      </c>
      <c r="AC17" s="18">
        <v>912</v>
      </c>
      <c r="AD17" s="18">
        <v>11062027</v>
      </c>
      <c r="AE17" s="18">
        <v>11589</v>
      </c>
      <c r="AF17" s="18">
        <v>351302781</v>
      </c>
      <c r="AG17" s="18">
        <v>10866</v>
      </c>
      <c r="AH17" s="18">
        <v>5493278</v>
      </c>
      <c r="AI17" s="18">
        <v>319</v>
      </c>
      <c r="AJ17" s="18">
        <v>182366</v>
      </c>
      <c r="AK17" s="18">
        <v>10851</v>
      </c>
      <c r="AL17" s="18">
        <v>9951562</v>
      </c>
      <c r="AM17" s="18">
        <v>1854</v>
      </c>
      <c r="AN17" s="18">
        <v>6232394</v>
      </c>
      <c r="AO17" s="18">
        <v>519</v>
      </c>
      <c r="AP17" s="18">
        <v>800588</v>
      </c>
    </row>
    <row r="18" spans="1:42" x14ac:dyDescent="0.2">
      <c r="A18" s="17" t="s">
        <v>59</v>
      </c>
      <c r="B18" s="18">
        <v>3938</v>
      </c>
      <c r="C18" s="18">
        <v>21673</v>
      </c>
      <c r="D18" s="18">
        <v>649692707</v>
      </c>
      <c r="E18" s="18">
        <v>29977.054722465742</v>
      </c>
      <c r="F18" s="18">
        <v>3528</v>
      </c>
      <c r="G18" s="18">
        <v>1351071</v>
      </c>
      <c r="H18" s="18">
        <v>149349527</v>
      </c>
      <c r="I18" s="18">
        <v>6953.3796890139802</v>
      </c>
      <c r="J18" s="19">
        <v>23.195673335455805</v>
      </c>
      <c r="K18" s="18">
        <v>7967</v>
      </c>
      <c r="L18" s="18">
        <v>5476500</v>
      </c>
      <c r="M18" s="18">
        <v>21671</v>
      </c>
      <c r="N18" s="18">
        <v>148375910</v>
      </c>
      <c r="O18" s="18">
        <v>21673</v>
      </c>
      <c r="P18" s="18">
        <v>146394219</v>
      </c>
      <c r="Q18" s="18">
        <v>1890</v>
      </c>
      <c r="R18" s="18">
        <v>648857</v>
      </c>
      <c r="S18" s="18">
        <v>894</v>
      </c>
      <c r="T18" s="18">
        <v>3527356</v>
      </c>
      <c r="U18" s="18">
        <v>21673</v>
      </c>
      <c r="V18" s="18">
        <v>671392018</v>
      </c>
      <c r="W18" s="18">
        <v>19795</v>
      </c>
      <c r="X18" s="18">
        <v>21698881</v>
      </c>
      <c r="Y18" s="18">
        <v>13996</v>
      </c>
      <c r="Z18" s="18">
        <v>8110620</v>
      </c>
      <c r="AA18" s="18">
        <v>32</v>
      </c>
      <c r="AB18" s="18">
        <v>-312467</v>
      </c>
      <c r="AC18" s="18">
        <v>1488</v>
      </c>
      <c r="AD18" s="18">
        <v>18851184</v>
      </c>
      <c r="AE18" s="18">
        <v>19312</v>
      </c>
      <c r="AF18" s="18">
        <v>580885257</v>
      </c>
      <c r="AG18" s="18">
        <v>17437</v>
      </c>
      <c r="AH18" s="18">
        <v>8839925</v>
      </c>
      <c r="AI18" s="18">
        <v>424</v>
      </c>
      <c r="AJ18" s="18">
        <v>233056</v>
      </c>
      <c r="AK18" s="18">
        <v>18200</v>
      </c>
      <c r="AL18" s="18">
        <v>17563579</v>
      </c>
      <c r="AM18" s="18">
        <v>3034</v>
      </c>
      <c r="AN18" s="18">
        <v>9920327</v>
      </c>
      <c r="AO18" s="18">
        <v>924</v>
      </c>
      <c r="AP18" s="18">
        <v>1430469</v>
      </c>
    </row>
    <row r="19" spans="1:42" x14ac:dyDescent="0.2">
      <c r="A19" s="17" t="s">
        <v>60</v>
      </c>
      <c r="B19" s="18">
        <v>446</v>
      </c>
      <c r="C19" s="18">
        <v>2642</v>
      </c>
      <c r="D19" s="18">
        <v>81798469</v>
      </c>
      <c r="E19" s="18">
        <v>30960.813398940198</v>
      </c>
      <c r="F19" s="18">
        <v>480</v>
      </c>
      <c r="G19" s="18">
        <v>211285</v>
      </c>
      <c r="H19" s="18">
        <v>19248740</v>
      </c>
      <c r="I19" s="18">
        <v>7365.6415594246782</v>
      </c>
      <c r="J19" s="19">
        <v>23.790206880277918</v>
      </c>
      <c r="K19" s="18">
        <v>1045</v>
      </c>
      <c r="L19" s="18">
        <v>765259</v>
      </c>
      <c r="M19" s="18">
        <v>2642</v>
      </c>
      <c r="N19" s="18">
        <v>19082656</v>
      </c>
      <c r="O19" s="18">
        <v>2642</v>
      </c>
      <c r="P19" s="18">
        <v>18749926</v>
      </c>
      <c r="Q19" s="18">
        <v>275</v>
      </c>
      <c r="R19" s="18">
        <v>189683</v>
      </c>
      <c r="S19" s="18">
        <v>128</v>
      </c>
      <c r="T19" s="18">
        <v>349358</v>
      </c>
      <c r="U19" s="18">
        <v>2642</v>
      </c>
      <c r="V19" s="18">
        <v>84543959</v>
      </c>
      <c r="W19" s="18">
        <v>2392</v>
      </c>
      <c r="X19" s="18">
        <v>2745484</v>
      </c>
      <c r="Y19" s="18">
        <v>1638</v>
      </c>
      <c r="Z19" s="18">
        <v>994377</v>
      </c>
      <c r="AA19" s="18">
        <v>7</v>
      </c>
      <c r="AB19" s="18">
        <v>-41507</v>
      </c>
      <c r="AC19" s="18">
        <v>171</v>
      </c>
      <c r="AD19" s="18">
        <v>2504445</v>
      </c>
      <c r="AE19" s="18">
        <v>2313</v>
      </c>
      <c r="AF19" s="18">
        <v>72569750</v>
      </c>
      <c r="AG19" s="18">
        <v>2144</v>
      </c>
      <c r="AH19" s="18">
        <v>1119131</v>
      </c>
      <c r="AI19" s="18">
        <v>75</v>
      </c>
      <c r="AJ19" s="18">
        <v>39234</v>
      </c>
      <c r="AK19" s="18">
        <v>2184</v>
      </c>
      <c r="AL19" s="18">
        <v>2246023</v>
      </c>
      <c r="AM19" s="18">
        <v>350</v>
      </c>
      <c r="AN19" s="18">
        <v>1171020</v>
      </c>
      <c r="AO19" s="18">
        <v>112</v>
      </c>
      <c r="AP19" s="18">
        <v>183194</v>
      </c>
    </row>
    <row r="20" spans="1:42" x14ac:dyDescent="0.2">
      <c r="A20" s="17" t="s">
        <v>61</v>
      </c>
      <c r="B20" s="18">
        <v>1188</v>
      </c>
      <c r="C20" s="18">
        <v>7540</v>
      </c>
      <c r="D20" s="18">
        <v>238132847</v>
      </c>
      <c r="E20" s="18">
        <v>31582.605702917772</v>
      </c>
      <c r="F20" s="18">
        <v>1263</v>
      </c>
      <c r="G20" s="18">
        <v>443582</v>
      </c>
      <c r="H20" s="18">
        <v>56601636</v>
      </c>
      <c r="I20" s="18">
        <v>7565.6787798408486</v>
      </c>
      <c r="J20" s="19">
        <v>23.955207657681932</v>
      </c>
      <c r="K20" s="18">
        <v>2863</v>
      </c>
      <c r="L20" s="18">
        <v>1483098</v>
      </c>
      <c r="M20" s="18">
        <v>7540</v>
      </c>
      <c r="N20" s="18">
        <v>55861090</v>
      </c>
      <c r="O20" s="18">
        <v>7540</v>
      </c>
      <c r="P20" s="18">
        <v>55900135</v>
      </c>
      <c r="Q20" s="18">
        <v>578</v>
      </c>
      <c r="R20" s="18">
        <v>-209702</v>
      </c>
      <c r="S20" s="18">
        <v>394</v>
      </c>
      <c r="T20" s="18">
        <v>1332556</v>
      </c>
      <c r="U20" s="18">
        <v>7540</v>
      </c>
      <c r="V20" s="18">
        <v>246009459</v>
      </c>
      <c r="W20" s="18">
        <v>6979</v>
      </c>
      <c r="X20" s="18">
        <v>7876375</v>
      </c>
      <c r="Y20" s="18">
        <v>4626</v>
      </c>
      <c r="Z20" s="18">
        <v>2659539</v>
      </c>
      <c r="AA20" s="18">
        <v>7</v>
      </c>
      <c r="AB20" s="18">
        <v>-98238</v>
      </c>
      <c r="AC20" s="18">
        <v>458</v>
      </c>
      <c r="AD20" s="18">
        <v>5006769</v>
      </c>
      <c r="AE20" s="18">
        <v>6894</v>
      </c>
      <c r="AF20" s="18">
        <v>217547134</v>
      </c>
      <c r="AG20" s="18">
        <v>6313</v>
      </c>
      <c r="AH20" s="18">
        <v>3303440</v>
      </c>
      <c r="AI20" s="18">
        <v>179</v>
      </c>
      <c r="AJ20" s="18">
        <v>91116</v>
      </c>
      <c r="AK20" s="18">
        <v>6480</v>
      </c>
      <c r="AL20" s="18">
        <v>6406677</v>
      </c>
      <c r="AM20" s="18">
        <v>882</v>
      </c>
      <c r="AN20" s="18">
        <v>2804643</v>
      </c>
      <c r="AO20" s="18">
        <v>316</v>
      </c>
      <c r="AP20" s="18">
        <v>505299</v>
      </c>
    </row>
    <row r="21" spans="1:42" x14ac:dyDescent="0.2">
      <c r="A21" s="17" t="s">
        <v>62</v>
      </c>
      <c r="B21" s="18">
        <v>362</v>
      </c>
      <c r="C21" s="18">
        <v>2441</v>
      </c>
      <c r="D21" s="18">
        <v>82836407</v>
      </c>
      <c r="E21" s="18">
        <v>33935.439164276933</v>
      </c>
      <c r="F21" s="18">
        <v>493</v>
      </c>
      <c r="G21" s="18">
        <v>108566</v>
      </c>
      <c r="H21" s="18">
        <v>20595697</v>
      </c>
      <c r="I21" s="18">
        <v>8481.8775092175347</v>
      </c>
      <c r="J21" s="19">
        <v>24.99415866745645</v>
      </c>
      <c r="K21" s="18">
        <v>794</v>
      </c>
      <c r="L21" s="18">
        <v>252209</v>
      </c>
      <c r="M21" s="18">
        <v>2441</v>
      </c>
      <c r="N21" s="18">
        <v>20391215</v>
      </c>
      <c r="O21" s="18">
        <v>2441</v>
      </c>
      <c r="P21" s="18">
        <v>20324169</v>
      </c>
      <c r="Q21" s="18">
        <v>122</v>
      </c>
      <c r="R21" s="18">
        <v>-93479</v>
      </c>
      <c r="S21" s="18">
        <v>111</v>
      </c>
      <c r="T21" s="18">
        <v>244714</v>
      </c>
      <c r="U21" s="18">
        <v>2441</v>
      </c>
      <c r="V21" s="18">
        <v>85879866</v>
      </c>
      <c r="W21" s="18">
        <v>2294</v>
      </c>
      <c r="X21" s="18">
        <v>3043358</v>
      </c>
      <c r="Y21" s="18">
        <v>1474</v>
      </c>
      <c r="Z21" s="18">
        <v>993194</v>
      </c>
      <c r="AA21" s="18">
        <v>8</v>
      </c>
      <c r="AB21" s="18">
        <v>-30253</v>
      </c>
      <c r="AC21" s="18">
        <v>126</v>
      </c>
      <c r="AD21" s="18">
        <v>1888001</v>
      </c>
      <c r="AE21" s="18">
        <v>2285</v>
      </c>
      <c r="AF21" s="18">
        <v>76157465</v>
      </c>
      <c r="AG21" s="18">
        <v>2054</v>
      </c>
      <c r="AH21" s="18">
        <v>1149240</v>
      </c>
      <c r="AI21" s="18">
        <v>81</v>
      </c>
      <c r="AJ21" s="18">
        <v>47567</v>
      </c>
      <c r="AK21" s="18">
        <v>2148</v>
      </c>
      <c r="AL21" s="18">
        <v>2580060</v>
      </c>
      <c r="AM21" s="18">
        <v>232</v>
      </c>
      <c r="AN21" s="18">
        <v>642562</v>
      </c>
      <c r="AO21" s="18">
        <v>72</v>
      </c>
      <c r="AP21" s="18">
        <v>114957</v>
      </c>
    </row>
    <row r="22" spans="1:42" x14ac:dyDescent="0.2">
      <c r="A22" s="17" t="s">
        <v>63</v>
      </c>
      <c r="B22" s="18">
        <v>1029</v>
      </c>
      <c r="C22" s="18">
        <v>5199</v>
      </c>
      <c r="D22" s="18">
        <v>161625754</v>
      </c>
      <c r="E22" s="18">
        <v>31087.854202731294</v>
      </c>
      <c r="F22" s="18">
        <v>1022</v>
      </c>
      <c r="G22" s="18">
        <v>468715</v>
      </c>
      <c r="H22" s="18">
        <v>37682826</v>
      </c>
      <c r="I22" s="18">
        <v>7338.2460088478556</v>
      </c>
      <c r="J22" s="19">
        <v>23.604864977149621</v>
      </c>
      <c r="K22" s="18">
        <v>2313</v>
      </c>
      <c r="L22" s="18">
        <v>2446282</v>
      </c>
      <c r="M22" s="18">
        <v>5199</v>
      </c>
      <c r="N22" s="18">
        <v>38041722</v>
      </c>
      <c r="O22" s="18">
        <v>5199</v>
      </c>
      <c r="P22" s="18">
        <v>35791734</v>
      </c>
      <c r="Q22" s="18">
        <v>687</v>
      </c>
      <c r="R22" s="18">
        <v>1536722</v>
      </c>
      <c r="S22" s="18">
        <v>313</v>
      </c>
      <c r="T22" s="18">
        <v>1183647</v>
      </c>
      <c r="U22" s="18">
        <v>5199</v>
      </c>
      <c r="V22" s="18">
        <v>166760661</v>
      </c>
      <c r="W22" s="18">
        <v>4672</v>
      </c>
      <c r="X22" s="18">
        <v>5135017</v>
      </c>
      <c r="Y22" s="18">
        <v>3397</v>
      </c>
      <c r="Z22" s="18">
        <v>2652558</v>
      </c>
      <c r="AA22" s="18">
        <v>10</v>
      </c>
      <c r="AB22" s="18">
        <v>-9448</v>
      </c>
      <c r="AC22" s="18">
        <v>357</v>
      </c>
      <c r="AD22" s="18">
        <v>4791748</v>
      </c>
      <c r="AE22" s="18">
        <v>4404</v>
      </c>
      <c r="AF22" s="18">
        <v>135869263</v>
      </c>
      <c r="AG22" s="18">
        <v>4246</v>
      </c>
      <c r="AH22" s="18">
        <v>2208328</v>
      </c>
      <c r="AI22" s="18">
        <v>154</v>
      </c>
      <c r="AJ22" s="18">
        <v>83139</v>
      </c>
      <c r="AK22" s="18">
        <v>4113</v>
      </c>
      <c r="AL22" s="18">
        <v>3985628</v>
      </c>
      <c r="AM22" s="18">
        <v>661</v>
      </c>
      <c r="AN22" s="18">
        <v>2238046</v>
      </c>
      <c r="AO22" s="18">
        <v>211</v>
      </c>
      <c r="AP22" s="18">
        <v>333918</v>
      </c>
    </row>
    <row r="23" spans="1:42" x14ac:dyDescent="0.2">
      <c r="A23" s="17" t="s">
        <v>64</v>
      </c>
      <c r="B23" s="18">
        <v>1822</v>
      </c>
      <c r="C23" s="18">
        <v>12475</v>
      </c>
      <c r="D23" s="18">
        <v>421939491</v>
      </c>
      <c r="E23" s="18">
        <v>33822.80488977956</v>
      </c>
      <c r="F23" s="18">
        <v>2499</v>
      </c>
      <c r="G23" s="18">
        <v>848614</v>
      </c>
      <c r="H23" s="18">
        <v>103814324</v>
      </c>
      <c r="I23" s="18">
        <v>8389.814669338677</v>
      </c>
      <c r="J23" s="19">
        <v>24.805200800699641</v>
      </c>
      <c r="K23" s="18">
        <v>4674</v>
      </c>
      <c r="L23" s="18">
        <v>2179346</v>
      </c>
      <c r="M23" s="18">
        <v>12475</v>
      </c>
      <c r="N23" s="18">
        <v>102850142</v>
      </c>
      <c r="O23" s="18">
        <v>12475</v>
      </c>
      <c r="P23" s="18">
        <v>102373179</v>
      </c>
      <c r="Q23" s="18">
        <v>1160</v>
      </c>
      <c r="R23" s="18">
        <v>-800335</v>
      </c>
      <c r="S23" s="18">
        <v>741</v>
      </c>
      <c r="T23" s="18">
        <v>2957490</v>
      </c>
      <c r="U23" s="18">
        <v>12475</v>
      </c>
      <c r="V23" s="18">
        <v>436492010</v>
      </c>
      <c r="W23" s="18">
        <v>11621</v>
      </c>
      <c r="X23" s="18">
        <v>14552375</v>
      </c>
      <c r="Y23" s="18">
        <v>7559</v>
      </c>
      <c r="Z23" s="18">
        <v>5136775</v>
      </c>
      <c r="AA23" s="18">
        <v>28</v>
      </c>
      <c r="AB23" s="18">
        <v>-203849</v>
      </c>
      <c r="AC23" s="18">
        <v>771</v>
      </c>
      <c r="AD23" s="18">
        <v>9547263</v>
      </c>
      <c r="AE23" s="18">
        <v>11494</v>
      </c>
      <c r="AF23" s="18">
        <v>386108348</v>
      </c>
      <c r="AG23" s="18">
        <v>10649</v>
      </c>
      <c r="AH23" s="18">
        <v>5869900</v>
      </c>
      <c r="AI23" s="18">
        <v>404</v>
      </c>
      <c r="AJ23" s="18">
        <v>225122</v>
      </c>
      <c r="AK23" s="18">
        <v>10849</v>
      </c>
      <c r="AL23" s="18">
        <v>12025398</v>
      </c>
      <c r="AM23" s="18">
        <v>1143</v>
      </c>
      <c r="AN23" s="18">
        <v>3467050</v>
      </c>
      <c r="AO23" s="18">
        <v>432</v>
      </c>
      <c r="AP23" s="18">
        <v>698337</v>
      </c>
    </row>
    <row r="24" spans="1:42" x14ac:dyDescent="0.2">
      <c r="A24" s="17" t="s">
        <v>65</v>
      </c>
      <c r="B24" s="18">
        <v>2343</v>
      </c>
      <c r="C24" s="18">
        <v>16476</v>
      </c>
      <c r="D24" s="18">
        <v>571311929</v>
      </c>
      <c r="E24" s="18">
        <v>34675.402342801652</v>
      </c>
      <c r="F24" s="18">
        <v>3965</v>
      </c>
      <c r="G24" s="18">
        <v>1375380</v>
      </c>
      <c r="H24" s="18">
        <v>143522083</v>
      </c>
      <c r="I24" s="18">
        <v>8794.4563607671771</v>
      </c>
      <c r="J24" s="19">
        <v>25.362233071804109</v>
      </c>
      <c r="K24" s="18">
        <v>6454</v>
      </c>
      <c r="L24" s="18">
        <v>2901049</v>
      </c>
      <c r="M24" s="18">
        <v>16476</v>
      </c>
      <c r="N24" s="18">
        <v>142294906</v>
      </c>
      <c r="O24" s="18">
        <v>16476</v>
      </c>
      <c r="P24" s="18">
        <v>141598791</v>
      </c>
      <c r="Q24" s="18">
        <v>1569</v>
      </c>
      <c r="R24" s="18">
        <v>-1650518</v>
      </c>
      <c r="S24" s="18">
        <v>1033</v>
      </c>
      <c r="T24" s="18">
        <v>2755736</v>
      </c>
      <c r="U24" s="18">
        <v>16476</v>
      </c>
      <c r="V24" s="18">
        <v>591871016</v>
      </c>
      <c r="W24" s="18">
        <v>15331</v>
      </c>
      <c r="X24" s="18">
        <v>20559020</v>
      </c>
      <c r="Y24" s="18">
        <v>10271</v>
      </c>
      <c r="Z24" s="18">
        <v>6974083</v>
      </c>
      <c r="AA24" s="18">
        <v>30</v>
      </c>
      <c r="AB24" s="18">
        <v>-199636</v>
      </c>
      <c r="AC24" s="18">
        <v>1011</v>
      </c>
      <c r="AD24" s="18">
        <v>12265066</v>
      </c>
      <c r="AE24" s="18">
        <v>15206</v>
      </c>
      <c r="AF24" s="18">
        <v>525270193</v>
      </c>
      <c r="AG24" s="18">
        <v>13971</v>
      </c>
      <c r="AH24" s="18">
        <v>7886800</v>
      </c>
      <c r="AI24" s="18">
        <v>532</v>
      </c>
      <c r="AJ24" s="18">
        <v>301005</v>
      </c>
      <c r="AK24" s="18">
        <v>14357</v>
      </c>
      <c r="AL24" s="18">
        <v>16985409</v>
      </c>
      <c r="AM24" s="18">
        <v>1239</v>
      </c>
      <c r="AN24" s="18">
        <v>3460360</v>
      </c>
      <c r="AO24" s="18">
        <v>579</v>
      </c>
      <c r="AP24" s="18">
        <v>883473</v>
      </c>
    </row>
    <row r="25" spans="1:42" x14ac:dyDescent="0.2">
      <c r="A25" s="17" t="s">
        <v>66</v>
      </c>
      <c r="B25" s="18">
        <v>2930</v>
      </c>
      <c r="C25" s="18">
        <v>18786</v>
      </c>
      <c r="D25" s="18">
        <v>642841211</v>
      </c>
      <c r="E25" s="18">
        <v>34219.163792185667</v>
      </c>
      <c r="F25" s="18">
        <v>4442</v>
      </c>
      <c r="G25" s="18">
        <v>3048311</v>
      </c>
      <c r="H25" s="18">
        <v>158596608</v>
      </c>
      <c r="I25" s="18">
        <v>8604.5416267433193</v>
      </c>
      <c r="J25" s="19">
        <v>25.145388353143399</v>
      </c>
      <c r="K25" s="18">
        <v>6809</v>
      </c>
      <c r="L25" s="18">
        <v>5086079</v>
      </c>
      <c r="M25" s="18">
        <v>18785</v>
      </c>
      <c r="N25" s="18">
        <v>159415995</v>
      </c>
      <c r="O25" s="18">
        <v>18785</v>
      </c>
      <c r="P25" s="18">
        <v>151325962</v>
      </c>
      <c r="Q25" s="18">
        <v>1799</v>
      </c>
      <c r="R25" s="18">
        <v>1115412</v>
      </c>
      <c r="S25" s="18">
        <v>1271</v>
      </c>
      <c r="T25" s="18">
        <v>4654172</v>
      </c>
      <c r="U25" s="18">
        <v>18785</v>
      </c>
      <c r="V25" s="18">
        <v>667182664</v>
      </c>
      <c r="W25" s="18">
        <v>17123</v>
      </c>
      <c r="X25" s="18">
        <v>24341197</v>
      </c>
      <c r="Y25" s="18">
        <v>12003</v>
      </c>
      <c r="Z25" s="18">
        <v>10052772</v>
      </c>
      <c r="AA25" s="18">
        <v>55</v>
      </c>
      <c r="AB25" s="18">
        <v>-592703</v>
      </c>
      <c r="AC25" s="18">
        <v>1170</v>
      </c>
      <c r="AD25" s="18">
        <v>15917143</v>
      </c>
      <c r="AE25" s="18">
        <v>16595</v>
      </c>
      <c r="AF25" s="18">
        <v>556547502</v>
      </c>
      <c r="AG25" s="18">
        <v>15911</v>
      </c>
      <c r="AH25" s="18">
        <v>8898347</v>
      </c>
      <c r="AI25" s="18">
        <v>555</v>
      </c>
      <c r="AJ25" s="18">
        <v>321553</v>
      </c>
      <c r="AK25" s="18">
        <v>15605</v>
      </c>
      <c r="AL25" s="18">
        <v>18798057</v>
      </c>
      <c r="AM25" s="18">
        <v>1579</v>
      </c>
      <c r="AN25" s="18">
        <v>4664204</v>
      </c>
      <c r="AO25" s="18">
        <v>546</v>
      </c>
      <c r="AP25" s="18">
        <v>820861</v>
      </c>
    </row>
    <row r="26" spans="1:42" x14ac:dyDescent="0.2">
      <c r="A26" s="17" t="s">
        <v>67</v>
      </c>
      <c r="B26" s="18">
        <v>830</v>
      </c>
      <c r="C26" s="18">
        <v>6691</v>
      </c>
      <c r="D26" s="18">
        <v>249024806</v>
      </c>
      <c r="E26" s="18">
        <v>37217.875653863397</v>
      </c>
      <c r="F26" s="18">
        <v>1887</v>
      </c>
      <c r="G26" s="18">
        <v>1488138</v>
      </c>
      <c r="H26" s="18">
        <v>66163253</v>
      </c>
      <c r="I26" s="18">
        <v>10110.80421461665</v>
      </c>
      <c r="J26" s="19">
        <v>27.16652693627638</v>
      </c>
      <c r="K26" s="18">
        <v>3013</v>
      </c>
      <c r="L26" s="18">
        <v>1900082</v>
      </c>
      <c r="M26" s="18">
        <v>6688</v>
      </c>
      <c r="N26" s="18">
        <v>65814613</v>
      </c>
      <c r="O26" s="18">
        <v>6691</v>
      </c>
      <c r="P26" s="18">
        <v>64842657</v>
      </c>
      <c r="Q26" s="18">
        <v>754</v>
      </c>
      <c r="R26" s="18">
        <v>-333422</v>
      </c>
      <c r="S26" s="18">
        <v>587</v>
      </c>
      <c r="T26" s="18">
        <v>2137024</v>
      </c>
      <c r="U26" s="18">
        <v>6689</v>
      </c>
      <c r="V26" s="18">
        <v>260077002</v>
      </c>
      <c r="W26" s="18">
        <v>6082</v>
      </c>
      <c r="X26" s="18">
        <v>11051793</v>
      </c>
      <c r="Y26" s="18">
        <v>4267</v>
      </c>
      <c r="Z26" s="18">
        <v>3414242</v>
      </c>
      <c r="AA26" s="18">
        <v>24</v>
      </c>
      <c r="AB26" s="18">
        <v>-302835</v>
      </c>
      <c r="AC26" s="18">
        <v>476</v>
      </c>
      <c r="AD26" s="18">
        <v>7179320</v>
      </c>
      <c r="AE26" s="18">
        <v>6191</v>
      </c>
      <c r="AF26" s="18">
        <v>226690509</v>
      </c>
      <c r="AG26" s="18">
        <v>5730</v>
      </c>
      <c r="AH26" s="18">
        <v>3505756</v>
      </c>
      <c r="AI26" s="18">
        <v>449</v>
      </c>
      <c r="AJ26" s="18">
        <v>245547</v>
      </c>
      <c r="AK26" s="18">
        <v>5589</v>
      </c>
      <c r="AL26" s="18">
        <v>8717075</v>
      </c>
      <c r="AM26" s="18">
        <v>810</v>
      </c>
      <c r="AN26" s="18">
        <v>2914500</v>
      </c>
      <c r="AO26" s="18">
        <v>733</v>
      </c>
      <c r="AP26" s="18">
        <v>1337633</v>
      </c>
    </row>
    <row r="27" spans="1:42" x14ac:dyDescent="0.2">
      <c r="A27" s="17" t="s">
        <v>68</v>
      </c>
      <c r="B27" s="18">
        <v>1159</v>
      </c>
      <c r="C27" s="18">
        <v>7745</v>
      </c>
      <c r="D27" s="18">
        <v>291112088</v>
      </c>
      <c r="E27" s="18">
        <v>37587.09980632666</v>
      </c>
      <c r="F27" s="18">
        <v>2421</v>
      </c>
      <c r="G27" s="18">
        <v>2673556</v>
      </c>
      <c r="H27" s="18">
        <v>76375758</v>
      </c>
      <c r="I27" s="18">
        <v>10206.496320206585</v>
      </c>
      <c r="J27" s="19">
        <v>27.154253381604683</v>
      </c>
      <c r="K27" s="18">
        <v>3764</v>
      </c>
      <c r="L27" s="18">
        <v>4234702</v>
      </c>
      <c r="M27" s="18">
        <v>7741</v>
      </c>
      <c r="N27" s="18">
        <v>77161940</v>
      </c>
      <c r="O27" s="18">
        <v>7745</v>
      </c>
      <c r="P27" s="18">
        <v>72368186</v>
      </c>
      <c r="Q27" s="18">
        <v>1101</v>
      </c>
      <c r="R27" s="18">
        <v>776071</v>
      </c>
      <c r="S27" s="18">
        <v>733</v>
      </c>
      <c r="T27" s="18">
        <v>4074513</v>
      </c>
      <c r="U27" s="18">
        <v>7744</v>
      </c>
      <c r="V27" s="18">
        <v>304468225</v>
      </c>
      <c r="W27" s="18">
        <v>7018</v>
      </c>
      <c r="X27" s="18">
        <v>13357762</v>
      </c>
      <c r="Y27" s="18">
        <v>5049</v>
      </c>
      <c r="Z27" s="18">
        <v>5124255</v>
      </c>
      <c r="AA27" s="18">
        <v>42</v>
      </c>
      <c r="AB27" s="18">
        <v>-330262</v>
      </c>
      <c r="AC27" s="18">
        <v>567</v>
      </c>
      <c r="AD27" s="18">
        <v>8637224</v>
      </c>
      <c r="AE27" s="18">
        <v>6787</v>
      </c>
      <c r="AF27" s="18">
        <v>251616586</v>
      </c>
      <c r="AG27" s="18">
        <v>6719</v>
      </c>
      <c r="AH27" s="18">
        <v>4114232</v>
      </c>
      <c r="AI27" s="18">
        <v>383</v>
      </c>
      <c r="AJ27" s="18">
        <v>212322</v>
      </c>
      <c r="AK27" s="18">
        <v>6154</v>
      </c>
      <c r="AL27" s="18">
        <v>9413632</v>
      </c>
      <c r="AM27" s="18">
        <v>663</v>
      </c>
      <c r="AN27" s="18">
        <v>2256975</v>
      </c>
      <c r="AO27" s="18">
        <v>549</v>
      </c>
      <c r="AP27" s="18">
        <v>932993</v>
      </c>
    </row>
    <row r="28" spans="1:42" x14ac:dyDescent="0.2">
      <c r="A28" s="17" t="s">
        <v>69</v>
      </c>
      <c r="B28" s="18">
        <v>1215</v>
      </c>
      <c r="C28" s="18">
        <v>7299</v>
      </c>
      <c r="D28" s="18">
        <v>242559224</v>
      </c>
      <c r="E28" s="18">
        <v>33231.843266200849</v>
      </c>
      <c r="F28" s="18">
        <v>2384</v>
      </c>
      <c r="G28" s="18">
        <v>1904769</v>
      </c>
      <c r="H28" s="18">
        <v>58009320</v>
      </c>
      <c r="I28" s="18">
        <v>8208.5339087546236</v>
      </c>
      <c r="J28" s="19">
        <v>24.700808327124264</v>
      </c>
      <c r="K28" s="18">
        <v>3783</v>
      </c>
      <c r="L28" s="18">
        <v>2942034</v>
      </c>
      <c r="M28" s="18">
        <v>7299</v>
      </c>
      <c r="N28" s="18">
        <v>59443148</v>
      </c>
      <c r="O28" s="18">
        <v>7299</v>
      </c>
      <c r="P28" s="18">
        <v>55141375</v>
      </c>
      <c r="Q28" s="18">
        <v>986</v>
      </c>
      <c r="R28" s="18">
        <v>1390603</v>
      </c>
      <c r="S28" s="18">
        <v>684</v>
      </c>
      <c r="T28" s="18">
        <v>2071632</v>
      </c>
      <c r="U28" s="18">
        <v>7299</v>
      </c>
      <c r="V28" s="18">
        <v>251547923</v>
      </c>
      <c r="W28" s="18">
        <v>6532</v>
      </c>
      <c r="X28" s="18">
        <v>8988313</v>
      </c>
      <c r="Y28" s="18">
        <v>5071</v>
      </c>
      <c r="Z28" s="18">
        <v>4932574</v>
      </c>
      <c r="AA28" s="18">
        <v>13</v>
      </c>
      <c r="AB28" s="18">
        <v>-116032</v>
      </c>
      <c r="AC28" s="18">
        <v>446</v>
      </c>
      <c r="AD28" s="18">
        <v>6142299</v>
      </c>
      <c r="AE28" s="18">
        <v>6249</v>
      </c>
      <c r="AF28" s="18">
        <v>203766141</v>
      </c>
      <c r="AG28" s="18">
        <v>6228</v>
      </c>
      <c r="AH28" s="18">
        <v>3386261</v>
      </c>
      <c r="AI28" s="18">
        <v>194</v>
      </c>
      <c r="AJ28" s="18">
        <v>102578</v>
      </c>
      <c r="AK28" s="18">
        <v>5656</v>
      </c>
      <c r="AL28" s="18">
        <v>6615963</v>
      </c>
      <c r="AM28" s="18">
        <v>571</v>
      </c>
      <c r="AN28" s="18">
        <v>1791357</v>
      </c>
      <c r="AO28" s="18">
        <v>358</v>
      </c>
      <c r="AP28" s="18">
        <v>566461</v>
      </c>
    </row>
    <row r="29" spans="1:42" x14ac:dyDescent="0.2">
      <c r="A29" s="17" t="s">
        <v>70</v>
      </c>
      <c r="B29" s="18">
        <v>1031</v>
      </c>
      <c r="C29" s="18">
        <v>5621</v>
      </c>
      <c r="D29" s="18">
        <v>183268382</v>
      </c>
      <c r="E29" s="18">
        <v>32604.230919765167</v>
      </c>
      <c r="F29" s="18">
        <v>1671</v>
      </c>
      <c r="G29" s="18">
        <v>1247094</v>
      </c>
      <c r="H29" s="18">
        <v>43667205</v>
      </c>
      <c r="I29" s="18">
        <v>7990.4463618573209</v>
      </c>
      <c r="J29" s="19">
        <v>24.507391023946511</v>
      </c>
      <c r="K29" s="18">
        <v>2880</v>
      </c>
      <c r="L29" s="18">
        <v>2535785</v>
      </c>
      <c r="M29" s="18">
        <v>5619</v>
      </c>
      <c r="N29" s="18">
        <v>44508281</v>
      </c>
      <c r="O29" s="18">
        <v>5621</v>
      </c>
      <c r="P29" s="18">
        <v>40651277</v>
      </c>
      <c r="Q29" s="18">
        <v>954</v>
      </c>
      <c r="R29" s="18">
        <v>1526606</v>
      </c>
      <c r="S29" s="18">
        <v>466</v>
      </c>
      <c r="T29" s="18">
        <v>2033028</v>
      </c>
      <c r="U29" s="18">
        <v>5621</v>
      </c>
      <c r="V29" s="18">
        <v>190166820</v>
      </c>
      <c r="W29" s="18">
        <v>4938</v>
      </c>
      <c r="X29" s="18">
        <v>6898261</v>
      </c>
      <c r="Y29" s="18">
        <v>3902</v>
      </c>
      <c r="Z29" s="18">
        <v>3464313</v>
      </c>
      <c r="AA29" s="18">
        <v>18</v>
      </c>
      <c r="AB29" s="18">
        <v>-87954</v>
      </c>
      <c r="AC29" s="18">
        <v>366</v>
      </c>
      <c r="AD29" s="18">
        <v>5959033</v>
      </c>
      <c r="AE29" s="18">
        <v>4715</v>
      </c>
      <c r="AF29" s="18">
        <v>150030982</v>
      </c>
      <c r="AG29" s="18">
        <v>4715</v>
      </c>
      <c r="AH29" s="18">
        <v>2533462</v>
      </c>
      <c r="AI29" s="18">
        <v>153</v>
      </c>
      <c r="AJ29" s="18">
        <v>83393</v>
      </c>
      <c r="AK29" s="18">
        <v>4255</v>
      </c>
      <c r="AL29" s="18">
        <v>5033417</v>
      </c>
      <c r="AM29" s="18">
        <v>448</v>
      </c>
      <c r="AN29" s="18">
        <v>1479516</v>
      </c>
      <c r="AO29" s="18">
        <v>298</v>
      </c>
      <c r="AP29" s="18">
        <v>464898</v>
      </c>
    </row>
    <row r="30" spans="1:42" x14ac:dyDescent="0.2">
      <c r="A30" s="17" t="s">
        <v>71</v>
      </c>
      <c r="B30" s="18">
        <v>628</v>
      </c>
      <c r="C30" s="18">
        <v>3921</v>
      </c>
      <c r="D30" s="18">
        <v>156382697</v>
      </c>
      <c r="E30" s="18">
        <v>39883.370823769445</v>
      </c>
      <c r="F30" s="18">
        <v>1531</v>
      </c>
      <c r="G30" s="18">
        <v>4188865</v>
      </c>
      <c r="H30" s="18">
        <v>40129226</v>
      </c>
      <c r="I30" s="18">
        <v>11302.752104055087</v>
      </c>
      <c r="J30" s="19">
        <v>28.33951060455237</v>
      </c>
      <c r="K30" s="18">
        <v>2003</v>
      </c>
      <c r="L30" s="18">
        <v>2511600</v>
      </c>
      <c r="M30" s="18">
        <v>3920</v>
      </c>
      <c r="N30" s="18">
        <v>43497372</v>
      </c>
      <c r="O30" s="18">
        <v>3921</v>
      </c>
      <c r="P30" s="18">
        <v>34873105</v>
      </c>
      <c r="Q30" s="18">
        <v>683</v>
      </c>
      <c r="R30" s="18">
        <v>885880</v>
      </c>
      <c r="S30" s="18">
        <v>485</v>
      </c>
      <c r="T30" s="18">
        <v>3855561</v>
      </c>
      <c r="U30" s="18">
        <v>3921</v>
      </c>
      <c r="V30" s="18">
        <v>163496440</v>
      </c>
      <c r="W30" s="18">
        <v>3359</v>
      </c>
      <c r="X30" s="18">
        <v>7174152</v>
      </c>
      <c r="Y30" s="18">
        <v>2768</v>
      </c>
      <c r="Z30" s="18">
        <v>5698715</v>
      </c>
      <c r="AA30" s="18">
        <v>22</v>
      </c>
      <c r="AB30" s="18">
        <v>-136563</v>
      </c>
      <c r="AC30" s="18">
        <v>275</v>
      </c>
      <c r="AD30" s="18">
        <v>5329957</v>
      </c>
      <c r="AE30" s="18">
        <v>3200</v>
      </c>
      <c r="AF30" s="18">
        <v>114227136</v>
      </c>
      <c r="AG30" s="18">
        <v>3434</v>
      </c>
      <c r="AH30" s="18">
        <v>2229637</v>
      </c>
      <c r="AI30" s="18">
        <v>141</v>
      </c>
      <c r="AJ30" s="18">
        <v>92448</v>
      </c>
      <c r="AK30" s="18">
        <v>2774</v>
      </c>
      <c r="AL30" s="18">
        <v>3928164</v>
      </c>
      <c r="AM30" s="18">
        <v>191</v>
      </c>
      <c r="AN30" s="18">
        <v>539994</v>
      </c>
      <c r="AO30" s="18">
        <v>176</v>
      </c>
      <c r="AP30" s="18">
        <v>284807</v>
      </c>
    </row>
    <row r="31" spans="1:42" x14ac:dyDescent="0.2">
      <c r="A31" s="17" t="s">
        <v>72</v>
      </c>
      <c r="B31" s="18">
        <v>1008</v>
      </c>
      <c r="C31" s="18">
        <v>8239</v>
      </c>
      <c r="D31" s="18">
        <v>280111698</v>
      </c>
      <c r="E31" s="18">
        <v>33998.264109722055</v>
      </c>
      <c r="F31" s="18">
        <v>1444</v>
      </c>
      <c r="G31" s="18">
        <v>645803</v>
      </c>
      <c r="H31" s="18">
        <v>69888217</v>
      </c>
      <c r="I31" s="18">
        <v>8560.9928389367633</v>
      </c>
      <c r="J31" s="19">
        <v>25.180676317202575</v>
      </c>
      <c r="K31" s="18">
        <v>2780</v>
      </c>
      <c r="L31" s="18">
        <v>967093</v>
      </c>
      <c r="M31" s="18">
        <v>8239</v>
      </c>
      <c r="N31" s="18">
        <v>68311682</v>
      </c>
      <c r="O31" s="18">
        <v>8238</v>
      </c>
      <c r="P31" s="18">
        <v>69036152</v>
      </c>
      <c r="Q31" s="18">
        <v>571</v>
      </c>
      <c r="R31" s="18">
        <v>-627150</v>
      </c>
      <c r="S31" s="18">
        <v>395</v>
      </c>
      <c r="T31" s="18">
        <v>1570146</v>
      </c>
      <c r="U31" s="18">
        <v>8239</v>
      </c>
      <c r="V31" s="18">
        <v>290243269</v>
      </c>
      <c r="W31" s="18">
        <v>7583</v>
      </c>
      <c r="X31" s="18">
        <v>10131454</v>
      </c>
      <c r="Y31" s="18">
        <v>4602</v>
      </c>
      <c r="Z31" s="18">
        <v>2522068</v>
      </c>
      <c r="AA31" s="18">
        <v>17</v>
      </c>
      <c r="AB31" s="18">
        <v>-205398</v>
      </c>
      <c r="AC31" s="18">
        <v>570</v>
      </c>
      <c r="AD31" s="18">
        <v>7262645</v>
      </c>
      <c r="AE31" s="18">
        <v>7640</v>
      </c>
      <c r="AF31" s="18">
        <v>261114106</v>
      </c>
      <c r="AG31" s="18">
        <v>7152</v>
      </c>
      <c r="AH31" s="18">
        <v>3967469</v>
      </c>
      <c r="AI31" s="18">
        <v>229</v>
      </c>
      <c r="AJ31" s="18">
        <v>125269</v>
      </c>
      <c r="AK31" s="18">
        <v>7213</v>
      </c>
      <c r="AL31" s="18">
        <v>8741869</v>
      </c>
      <c r="AM31" s="18">
        <v>648</v>
      </c>
      <c r="AN31" s="18">
        <v>1825402</v>
      </c>
      <c r="AO31" s="18">
        <v>356</v>
      </c>
      <c r="AP31" s="18">
        <v>541940</v>
      </c>
    </row>
    <row r="32" spans="1:42" x14ac:dyDescent="0.2">
      <c r="A32" s="17" t="s">
        <v>73</v>
      </c>
      <c r="B32" s="18">
        <v>2311</v>
      </c>
      <c r="C32" s="18">
        <v>15178</v>
      </c>
      <c r="D32" s="18">
        <v>530416811</v>
      </c>
      <c r="E32" s="18">
        <v>34946.423178284356</v>
      </c>
      <c r="F32" s="18">
        <v>3987</v>
      </c>
      <c r="G32" s="18">
        <v>2263292</v>
      </c>
      <c r="H32" s="18">
        <v>134757517</v>
      </c>
      <c r="I32" s="18">
        <v>9027.5931611543019</v>
      </c>
      <c r="J32" s="19">
        <v>25.832667094708654</v>
      </c>
      <c r="K32" s="18">
        <v>6083</v>
      </c>
      <c r="L32" s="18">
        <v>3406360</v>
      </c>
      <c r="M32" s="18">
        <v>15171</v>
      </c>
      <c r="N32" s="18">
        <v>133468490</v>
      </c>
      <c r="O32" s="18">
        <v>15178</v>
      </c>
      <c r="P32" s="18">
        <v>130626974</v>
      </c>
      <c r="Q32" s="18">
        <v>1890</v>
      </c>
      <c r="R32" s="18">
        <v>-852935</v>
      </c>
      <c r="S32" s="18">
        <v>1077</v>
      </c>
      <c r="T32" s="18">
        <v>4138849</v>
      </c>
      <c r="U32" s="18">
        <v>15174</v>
      </c>
      <c r="V32" s="18">
        <v>550030939</v>
      </c>
      <c r="W32" s="18">
        <v>13661</v>
      </c>
      <c r="X32" s="18">
        <v>19614928</v>
      </c>
      <c r="Y32" s="18">
        <v>9649</v>
      </c>
      <c r="Z32" s="18">
        <v>6478786</v>
      </c>
      <c r="AA32" s="18">
        <v>31</v>
      </c>
      <c r="AB32" s="18">
        <v>-558510</v>
      </c>
      <c r="AC32" s="18">
        <v>1042</v>
      </c>
      <c r="AD32" s="18">
        <v>15606604</v>
      </c>
      <c r="AE32" s="18">
        <v>13627</v>
      </c>
      <c r="AF32" s="18">
        <v>471650753</v>
      </c>
      <c r="AG32" s="18">
        <v>13028</v>
      </c>
      <c r="AH32" s="18">
        <v>7497929</v>
      </c>
      <c r="AI32" s="18">
        <v>442</v>
      </c>
      <c r="AJ32" s="18">
        <v>256103</v>
      </c>
      <c r="AK32" s="18">
        <v>12562</v>
      </c>
      <c r="AL32" s="18">
        <v>15495880</v>
      </c>
      <c r="AM32" s="18">
        <v>1034</v>
      </c>
      <c r="AN32" s="18">
        <v>3145895</v>
      </c>
      <c r="AO32" s="18">
        <v>599</v>
      </c>
      <c r="AP32" s="18">
        <v>942984</v>
      </c>
    </row>
    <row r="33" spans="1:42" x14ac:dyDescent="0.2">
      <c r="A33" s="17" t="s">
        <v>74</v>
      </c>
      <c r="B33" s="18">
        <v>844</v>
      </c>
      <c r="C33" s="18">
        <v>6293</v>
      </c>
      <c r="D33" s="18">
        <v>245124870</v>
      </c>
      <c r="E33" s="18">
        <v>38951.989512156368</v>
      </c>
      <c r="F33" s="18">
        <v>2087</v>
      </c>
      <c r="G33" s="18">
        <v>2346755</v>
      </c>
      <c r="H33" s="18">
        <v>65590188</v>
      </c>
      <c r="I33" s="18">
        <v>10795.636898140792</v>
      </c>
      <c r="J33" s="19">
        <v>27.715238767898175</v>
      </c>
      <c r="K33" s="18">
        <v>3255</v>
      </c>
      <c r="L33" s="18">
        <v>3768238</v>
      </c>
      <c r="M33" s="18">
        <v>6292</v>
      </c>
      <c r="N33" s="18">
        <v>66347603</v>
      </c>
      <c r="O33" s="18">
        <v>6293</v>
      </c>
      <c r="P33" s="18">
        <v>61072783</v>
      </c>
      <c r="Q33" s="18">
        <v>902</v>
      </c>
      <c r="R33" s="18">
        <v>347219</v>
      </c>
      <c r="S33" s="18">
        <v>667</v>
      </c>
      <c r="T33" s="18">
        <v>3685063</v>
      </c>
      <c r="U33" s="18">
        <v>6293</v>
      </c>
      <c r="V33" s="18">
        <v>256040908</v>
      </c>
      <c r="W33" s="18">
        <v>5684</v>
      </c>
      <c r="X33" s="18">
        <v>10917346</v>
      </c>
      <c r="Y33" s="18">
        <v>4082</v>
      </c>
      <c r="Z33" s="18">
        <v>4408372</v>
      </c>
      <c r="AA33" s="18">
        <v>21</v>
      </c>
      <c r="AB33" s="18">
        <v>-154210</v>
      </c>
      <c r="AC33" s="18">
        <v>471</v>
      </c>
      <c r="AD33" s="18">
        <v>8314755</v>
      </c>
      <c r="AE33" s="18">
        <v>5416</v>
      </c>
      <c r="AF33" s="18">
        <v>206395556</v>
      </c>
      <c r="AG33" s="18">
        <v>5502</v>
      </c>
      <c r="AH33" s="18">
        <v>3483919</v>
      </c>
      <c r="AI33" s="18">
        <v>315</v>
      </c>
      <c r="AJ33" s="18">
        <v>159053</v>
      </c>
      <c r="AK33" s="18">
        <v>4882</v>
      </c>
      <c r="AL33" s="18">
        <v>7844970</v>
      </c>
      <c r="AM33" s="18">
        <v>409</v>
      </c>
      <c r="AN33" s="18">
        <v>1338035</v>
      </c>
      <c r="AO33" s="18">
        <v>435</v>
      </c>
      <c r="AP33" s="18">
        <v>730663</v>
      </c>
    </row>
    <row r="34" spans="1:42" x14ac:dyDescent="0.2">
      <c r="A34" s="17" t="s">
        <v>75</v>
      </c>
      <c r="B34" s="18">
        <v>1947</v>
      </c>
      <c r="C34" s="18">
        <v>11957</v>
      </c>
      <c r="D34" s="18">
        <v>479708221</v>
      </c>
      <c r="E34" s="18">
        <v>40119.446433051766</v>
      </c>
      <c r="F34" s="18">
        <v>4690</v>
      </c>
      <c r="G34" s="18">
        <v>7398380</v>
      </c>
      <c r="H34" s="18">
        <v>127812342</v>
      </c>
      <c r="I34" s="18">
        <v>11308.080789495692</v>
      </c>
      <c r="J34" s="19">
        <v>28.186033943329065</v>
      </c>
      <c r="K34" s="18">
        <v>6426</v>
      </c>
      <c r="L34" s="18">
        <v>8712041</v>
      </c>
      <c r="M34" s="18">
        <v>11952</v>
      </c>
      <c r="N34" s="18">
        <v>133363127</v>
      </c>
      <c r="O34" s="18">
        <v>11957</v>
      </c>
      <c r="P34" s="18">
        <v>115746514</v>
      </c>
      <c r="Q34" s="18">
        <v>1697</v>
      </c>
      <c r="R34" s="18">
        <v>1513087</v>
      </c>
      <c r="S34" s="18">
        <v>1551</v>
      </c>
      <c r="T34" s="18">
        <v>8315881</v>
      </c>
      <c r="U34" s="18">
        <v>11955</v>
      </c>
      <c r="V34" s="18">
        <v>501837809</v>
      </c>
      <c r="W34" s="18">
        <v>10720</v>
      </c>
      <c r="X34" s="18">
        <v>22144663</v>
      </c>
      <c r="Y34" s="18">
        <v>8354</v>
      </c>
      <c r="Z34" s="18">
        <v>12624474</v>
      </c>
      <c r="AA34" s="18">
        <v>71</v>
      </c>
      <c r="AB34" s="18">
        <v>-1099678</v>
      </c>
      <c r="AC34" s="18">
        <v>792</v>
      </c>
      <c r="AD34" s="18">
        <v>13733990</v>
      </c>
      <c r="AE34" s="18">
        <v>9911</v>
      </c>
      <c r="AF34" s="18">
        <v>377771480</v>
      </c>
      <c r="AG34" s="18">
        <v>10407</v>
      </c>
      <c r="AH34" s="18">
        <v>6805769</v>
      </c>
      <c r="AI34" s="18">
        <v>424</v>
      </c>
      <c r="AJ34" s="18">
        <v>239921</v>
      </c>
      <c r="AK34" s="18">
        <v>8852</v>
      </c>
      <c r="AL34" s="18">
        <v>13664262</v>
      </c>
      <c r="AM34" s="18">
        <v>707</v>
      </c>
      <c r="AN34" s="18">
        <v>2191876</v>
      </c>
      <c r="AO34" s="18">
        <v>665</v>
      </c>
      <c r="AP34" s="18">
        <v>1100987</v>
      </c>
    </row>
    <row r="35" spans="1:42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2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x14ac:dyDescent="0.2">
      <c r="A36" s="17" t="s">
        <v>76</v>
      </c>
      <c r="B36" s="18">
        <v>981</v>
      </c>
      <c r="C36" s="18">
        <v>5297</v>
      </c>
      <c r="D36" s="18">
        <v>208772498</v>
      </c>
      <c r="E36" s="18">
        <v>39413.346800075517</v>
      </c>
      <c r="F36" s="18">
        <v>2250</v>
      </c>
      <c r="G36" s="18">
        <v>3806910</v>
      </c>
      <c r="H36" s="18">
        <v>54406155</v>
      </c>
      <c r="I36" s="18">
        <v>10989.817821408344</v>
      </c>
      <c r="J36" s="19">
        <v>27.883493064301984</v>
      </c>
      <c r="K36" s="18">
        <v>2909</v>
      </c>
      <c r="L36" s="18">
        <v>4043561</v>
      </c>
      <c r="M36" s="18">
        <v>5295</v>
      </c>
      <c r="N36" s="18">
        <v>57577938</v>
      </c>
      <c r="O36" s="18">
        <v>5297</v>
      </c>
      <c r="P36" s="18">
        <v>49915963</v>
      </c>
      <c r="Q36" s="18">
        <v>790</v>
      </c>
      <c r="R36" s="18">
        <v>1209721</v>
      </c>
      <c r="S36" s="18">
        <v>727</v>
      </c>
      <c r="T36" s="18">
        <v>3386990</v>
      </c>
      <c r="U36" s="18">
        <v>5297</v>
      </c>
      <c r="V36" s="18">
        <v>218094702</v>
      </c>
      <c r="W36" s="18">
        <v>4788</v>
      </c>
      <c r="X36" s="18">
        <v>9336951</v>
      </c>
      <c r="Y36" s="18">
        <v>3873</v>
      </c>
      <c r="Z36" s="18">
        <v>6214059</v>
      </c>
      <c r="AA36" s="18">
        <v>28</v>
      </c>
      <c r="AB36" s="18">
        <v>-211010</v>
      </c>
      <c r="AC36" s="18">
        <v>340</v>
      </c>
      <c r="AD36" s="18">
        <v>5755993</v>
      </c>
      <c r="AE36" s="18">
        <v>4297</v>
      </c>
      <c r="AF36" s="18">
        <v>164026765</v>
      </c>
      <c r="AG36" s="18">
        <v>4529</v>
      </c>
      <c r="AH36" s="18">
        <v>2931103</v>
      </c>
      <c r="AI36" s="18">
        <v>179</v>
      </c>
      <c r="AJ36" s="18">
        <v>101430</v>
      </c>
      <c r="AK36" s="18">
        <v>3937</v>
      </c>
      <c r="AL36" s="18">
        <v>5854554</v>
      </c>
      <c r="AM36" s="18">
        <v>279</v>
      </c>
      <c r="AN36" s="18">
        <v>895934</v>
      </c>
      <c r="AO36" s="18">
        <v>236</v>
      </c>
      <c r="AP36" s="18">
        <v>375888</v>
      </c>
    </row>
    <row r="37" spans="1:42" x14ac:dyDescent="0.2">
      <c r="A37" s="17" t="s">
        <v>77</v>
      </c>
      <c r="B37" s="18">
        <v>1224</v>
      </c>
      <c r="C37" s="18">
        <v>6918</v>
      </c>
      <c r="D37" s="18">
        <v>226734112</v>
      </c>
      <c r="E37" s="18">
        <v>32774.517490604223</v>
      </c>
      <c r="F37" s="18">
        <v>1989</v>
      </c>
      <c r="G37" s="18">
        <v>1409941</v>
      </c>
      <c r="H37" s="18">
        <v>54134267</v>
      </c>
      <c r="I37" s="18">
        <v>8028.9401561144841</v>
      </c>
      <c r="J37" s="19">
        <v>24.497508341400344</v>
      </c>
      <c r="K37" s="18">
        <v>3408</v>
      </c>
      <c r="L37" s="18">
        <v>3385420</v>
      </c>
      <c r="M37" s="18">
        <v>6917</v>
      </c>
      <c r="N37" s="18">
        <v>54851730</v>
      </c>
      <c r="O37" s="18">
        <v>6918</v>
      </c>
      <c r="P37" s="18">
        <v>51588285</v>
      </c>
      <c r="Q37" s="18">
        <v>782</v>
      </c>
      <c r="R37" s="18">
        <v>981526</v>
      </c>
      <c r="S37" s="18">
        <v>581</v>
      </c>
      <c r="T37" s="18">
        <v>2077275</v>
      </c>
      <c r="U37" s="18">
        <v>6918</v>
      </c>
      <c r="V37" s="18">
        <v>235655215</v>
      </c>
      <c r="W37" s="18">
        <v>6330</v>
      </c>
      <c r="X37" s="18">
        <v>8920950</v>
      </c>
      <c r="Y37" s="18">
        <v>4665</v>
      </c>
      <c r="Z37" s="18">
        <v>3983443</v>
      </c>
      <c r="AA37" s="18">
        <v>16</v>
      </c>
      <c r="AB37" s="18">
        <v>-55838</v>
      </c>
      <c r="AC37" s="18">
        <v>448</v>
      </c>
      <c r="AD37" s="18">
        <v>6109496</v>
      </c>
      <c r="AE37" s="18">
        <v>5892</v>
      </c>
      <c r="AF37" s="18">
        <v>192244106</v>
      </c>
      <c r="AG37" s="18">
        <v>5880</v>
      </c>
      <c r="AH37" s="18">
        <v>3161115</v>
      </c>
      <c r="AI37" s="18">
        <v>174</v>
      </c>
      <c r="AJ37" s="18">
        <v>97527</v>
      </c>
      <c r="AK37" s="18">
        <v>5448</v>
      </c>
      <c r="AL37" s="18">
        <v>6712839</v>
      </c>
      <c r="AM37" s="18">
        <v>529</v>
      </c>
      <c r="AN37" s="18">
        <v>1736762</v>
      </c>
      <c r="AO37" s="18">
        <v>288</v>
      </c>
      <c r="AP37" s="18">
        <v>455245</v>
      </c>
    </row>
    <row r="38" spans="1:42" x14ac:dyDescent="0.2">
      <c r="A38" s="17" t="s">
        <v>78</v>
      </c>
      <c r="B38" s="18">
        <v>1406</v>
      </c>
      <c r="C38" s="18">
        <v>8233</v>
      </c>
      <c r="D38" s="18">
        <v>269116496</v>
      </c>
      <c r="E38" s="18">
        <v>32687.537471152678</v>
      </c>
      <c r="F38" s="18">
        <v>2211</v>
      </c>
      <c r="G38" s="18">
        <v>1080577</v>
      </c>
      <c r="H38" s="18">
        <v>64537942</v>
      </c>
      <c r="I38" s="18">
        <v>7970.1832867727435</v>
      </c>
      <c r="J38" s="19">
        <v>24.382941950908872</v>
      </c>
      <c r="K38" s="18">
        <v>3919</v>
      </c>
      <c r="L38" s="18">
        <v>2371748</v>
      </c>
      <c r="M38" s="18">
        <v>8231</v>
      </c>
      <c r="N38" s="18">
        <v>64987262</v>
      </c>
      <c r="O38" s="18">
        <v>8232</v>
      </c>
      <c r="P38" s="18">
        <v>62800124</v>
      </c>
      <c r="Q38" s="18">
        <v>897</v>
      </c>
      <c r="R38" s="18">
        <v>95630</v>
      </c>
      <c r="S38" s="18">
        <v>587</v>
      </c>
      <c r="T38" s="18">
        <v>1730801</v>
      </c>
      <c r="U38" s="18">
        <v>8233</v>
      </c>
      <c r="V38" s="18">
        <v>279139431</v>
      </c>
      <c r="W38" s="18">
        <v>7561</v>
      </c>
      <c r="X38" s="18">
        <v>10022635</v>
      </c>
      <c r="Y38" s="18">
        <v>5469</v>
      </c>
      <c r="Z38" s="18">
        <v>4312834</v>
      </c>
      <c r="AA38" s="18">
        <v>16</v>
      </c>
      <c r="AB38" s="18">
        <v>-62967</v>
      </c>
      <c r="AC38" s="18">
        <v>513</v>
      </c>
      <c r="AD38" s="18">
        <v>7680258</v>
      </c>
      <c r="AE38" s="18">
        <v>7360</v>
      </c>
      <c r="AF38" s="18">
        <v>237989950</v>
      </c>
      <c r="AG38" s="18">
        <v>6985</v>
      </c>
      <c r="AH38" s="18">
        <v>3744725</v>
      </c>
      <c r="AI38" s="18">
        <v>188</v>
      </c>
      <c r="AJ38" s="18">
        <v>111563</v>
      </c>
      <c r="AK38" s="18">
        <v>6864</v>
      </c>
      <c r="AL38" s="18">
        <v>7707213</v>
      </c>
      <c r="AM38" s="18">
        <v>748</v>
      </c>
      <c r="AN38" s="18">
        <v>2294779</v>
      </c>
      <c r="AO38" s="18">
        <v>323</v>
      </c>
      <c r="AP38" s="18">
        <v>492493</v>
      </c>
    </row>
    <row r="39" spans="1:42" x14ac:dyDescent="0.2">
      <c r="A39" s="17" t="s">
        <v>79</v>
      </c>
      <c r="B39" s="18">
        <v>1705</v>
      </c>
      <c r="C39" s="18">
        <v>9619</v>
      </c>
      <c r="D39" s="18">
        <v>325155323</v>
      </c>
      <c r="E39" s="18">
        <v>33803.443497245033</v>
      </c>
      <c r="F39" s="18">
        <v>2855</v>
      </c>
      <c r="G39" s="18">
        <v>2146749</v>
      </c>
      <c r="H39" s="18">
        <v>79563617</v>
      </c>
      <c r="I39" s="18">
        <v>8494.6840627923903</v>
      </c>
      <c r="J39" s="19">
        <v>25.129641196124595</v>
      </c>
      <c r="K39" s="18">
        <v>5010</v>
      </c>
      <c r="L39" s="18">
        <v>5941960</v>
      </c>
      <c r="M39" s="18">
        <v>9619</v>
      </c>
      <c r="N39" s="18">
        <v>80449371</v>
      </c>
      <c r="O39" s="18">
        <v>9619</v>
      </c>
      <c r="P39" s="18">
        <v>75074179</v>
      </c>
      <c r="Q39" s="18">
        <v>1336</v>
      </c>
      <c r="R39" s="18">
        <v>2435324</v>
      </c>
      <c r="S39" s="18">
        <v>929</v>
      </c>
      <c r="T39" s="18">
        <v>3677175</v>
      </c>
      <c r="U39" s="18">
        <v>9619</v>
      </c>
      <c r="V39" s="18">
        <v>338329307</v>
      </c>
      <c r="W39" s="18">
        <v>8681</v>
      </c>
      <c r="X39" s="18">
        <v>13173736</v>
      </c>
      <c r="Y39" s="18">
        <v>6418</v>
      </c>
      <c r="Z39" s="18">
        <v>5621033</v>
      </c>
      <c r="AA39" s="18">
        <v>23</v>
      </c>
      <c r="AB39" s="18">
        <v>-185090</v>
      </c>
      <c r="AC39" s="18">
        <v>621</v>
      </c>
      <c r="AD39" s="18">
        <v>8307753</v>
      </c>
      <c r="AE39" s="18">
        <v>7943</v>
      </c>
      <c r="AF39" s="18">
        <v>268869971</v>
      </c>
      <c r="AG39" s="18">
        <v>8110</v>
      </c>
      <c r="AH39" s="18">
        <v>4527780</v>
      </c>
      <c r="AI39" s="18">
        <v>354</v>
      </c>
      <c r="AJ39" s="18">
        <v>198363</v>
      </c>
      <c r="AK39" s="18">
        <v>7267</v>
      </c>
      <c r="AL39" s="18">
        <v>9379496</v>
      </c>
      <c r="AM39" s="18">
        <v>781</v>
      </c>
      <c r="AN39" s="18">
        <v>2409500</v>
      </c>
      <c r="AO39" s="18">
        <v>502</v>
      </c>
      <c r="AP39" s="18">
        <v>812021</v>
      </c>
    </row>
    <row r="40" spans="1:42" x14ac:dyDescent="0.2">
      <c r="A40" s="17" t="s">
        <v>80</v>
      </c>
      <c r="B40" s="18">
        <v>2280</v>
      </c>
      <c r="C40" s="18">
        <v>11588</v>
      </c>
      <c r="D40" s="18">
        <v>365462401</v>
      </c>
      <c r="E40" s="18">
        <v>31538.004918881601</v>
      </c>
      <c r="F40" s="18">
        <v>2889</v>
      </c>
      <c r="G40" s="18">
        <v>1516590</v>
      </c>
      <c r="H40" s="18">
        <v>84772944</v>
      </c>
      <c r="I40" s="18">
        <v>7446.4561615464272</v>
      </c>
      <c r="J40" s="19">
        <v>23.611056503730463</v>
      </c>
      <c r="K40" s="18">
        <v>5517</v>
      </c>
      <c r="L40" s="18">
        <v>5055594</v>
      </c>
      <c r="M40" s="18">
        <v>11588</v>
      </c>
      <c r="N40" s="18">
        <v>86489461</v>
      </c>
      <c r="O40" s="18">
        <v>11587</v>
      </c>
      <c r="P40" s="18">
        <v>80545265</v>
      </c>
      <c r="Q40" s="18">
        <v>1266</v>
      </c>
      <c r="R40" s="18">
        <v>1824423</v>
      </c>
      <c r="S40" s="18">
        <v>859</v>
      </c>
      <c r="T40" s="18">
        <v>2963926</v>
      </c>
      <c r="U40" s="18">
        <v>11588</v>
      </c>
      <c r="V40" s="18">
        <v>378445995</v>
      </c>
      <c r="W40" s="18">
        <v>10550</v>
      </c>
      <c r="X40" s="18">
        <v>12983493</v>
      </c>
      <c r="Y40" s="18">
        <v>7827</v>
      </c>
      <c r="Z40" s="18">
        <v>6896009</v>
      </c>
      <c r="AA40" s="18">
        <v>20</v>
      </c>
      <c r="AB40" s="18">
        <v>-176773</v>
      </c>
      <c r="AC40" s="18">
        <v>833</v>
      </c>
      <c r="AD40" s="18">
        <v>11503525</v>
      </c>
      <c r="AE40" s="18">
        <v>9634</v>
      </c>
      <c r="AF40" s="18">
        <v>300455642</v>
      </c>
      <c r="AG40" s="18">
        <v>9532</v>
      </c>
      <c r="AH40" s="18">
        <v>4987915</v>
      </c>
      <c r="AI40" s="18">
        <v>301</v>
      </c>
      <c r="AJ40" s="18">
        <v>185866</v>
      </c>
      <c r="AK40" s="18">
        <v>8930</v>
      </c>
      <c r="AL40" s="18">
        <v>9247655</v>
      </c>
      <c r="AM40" s="18">
        <v>1174</v>
      </c>
      <c r="AN40" s="18">
        <v>3776796</v>
      </c>
      <c r="AO40" s="18">
        <v>464</v>
      </c>
      <c r="AP40" s="18">
        <v>754746</v>
      </c>
    </row>
    <row r="41" spans="1:42" x14ac:dyDescent="0.2">
      <c r="A41" s="17" t="s">
        <v>81</v>
      </c>
      <c r="B41" s="18">
        <v>1203</v>
      </c>
      <c r="C41" s="18">
        <v>6148</v>
      </c>
      <c r="D41" s="18">
        <v>180005279</v>
      </c>
      <c r="E41" s="18">
        <v>29278.672576447625</v>
      </c>
      <c r="F41" s="18">
        <v>830</v>
      </c>
      <c r="G41" s="18">
        <v>528173</v>
      </c>
      <c r="H41" s="18">
        <v>39950355</v>
      </c>
      <c r="I41" s="18">
        <v>6584.015614834092</v>
      </c>
      <c r="J41" s="19">
        <v>22.487411605300753</v>
      </c>
      <c r="K41" s="18">
        <v>1927</v>
      </c>
      <c r="L41" s="18">
        <v>1093287</v>
      </c>
      <c r="M41" s="18">
        <v>6148</v>
      </c>
      <c r="N41" s="18">
        <v>40493480</v>
      </c>
      <c r="O41" s="18">
        <v>6148</v>
      </c>
      <c r="P41" s="18">
        <v>38749751</v>
      </c>
      <c r="Q41" s="18">
        <v>371</v>
      </c>
      <c r="R41" s="18">
        <v>75109</v>
      </c>
      <c r="S41" s="18">
        <v>225</v>
      </c>
      <c r="T41" s="18">
        <v>924183</v>
      </c>
      <c r="U41" s="18">
        <v>6148</v>
      </c>
      <c r="V41" s="18">
        <v>186054787</v>
      </c>
      <c r="W41" s="18">
        <v>5503</v>
      </c>
      <c r="X41" s="18">
        <v>6049440</v>
      </c>
      <c r="Y41" s="18">
        <v>4003</v>
      </c>
      <c r="Z41" s="18">
        <v>2997517</v>
      </c>
      <c r="AA41" s="18">
        <v>8</v>
      </c>
      <c r="AB41" s="18">
        <v>-69857</v>
      </c>
      <c r="AC41" s="18">
        <v>444</v>
      </c>
      <c r="AD41" s="18">
        <v>5317456</v>
      </c>
      <c r="AE41" s="18">
        <v>5417</v>
      </c>
      <c r="AF41" s="18">
        <v>157204042</v>
      </c>
      <c r="AG41" s="18">
        <v>4810</v>
      </c>
      <c r="AH41" s="18">
        <v>2389200</v>
      </c>
      <c r="AI41" s="18">
        <v>119</v>
      </c>
      <c r="AJ41" s="18">
        <v>62498</v>
      </c>
      <c r="AK41" s="18">
        <v>5015</v>
      </c>
      <c r="AL41" s="18">
        <v>4487092</v>
      </c>
      <c r="AM41" s="18">
        <v>954</v>
      </c>
      <c r="AN41" s="18">
        <v>3241876</v>
      </c>
      <c r="AO41" s="18">
        <v>160</v>
      </c>
      <c r="AP41" s="18">
        <v>243204</v>
      </c>
    </row>
    <row r="42" spans="1:42" x14ac:dyDescent="0.2">
      <c r="A42" s="17" t="s">
        <v>82</v>
      </c>
      <c r="B42" s="18">
        <v>1073</v>
      </c>
      <c r="C42" s="18">
        <v>6080</v>
      </c>
      <c r="D42" s="18">
        <v>179708868</v>
      </c>
      <c r="E42" s="18">
        <v>29557.379605263159</v>
      </c>
      <c r="F42" s="18">
        <v>657</v>
      </c>
      <c r="G42" s="18">
        <v>132100</v>
      </c>
      <c r="H42" s="18">
        <v>40831803</v>
      </c>
      <c r="I42" s="18">
        <v>6737.4840460526311</v>
      </c>
      <c r="J42" s="19">
        <v>22.794591861766108</v>
      </c>
      <c r="K42" s="18">
        <v>1410</v>
      </c>
      <c r="L42" s="18">
        <v>444576</v>
      </c>
      <c r="M42" s="18">
        <v>6079</v>
      </c>
      <c r="N42" s="18">
        <v>40334690</v>
      </c>
      <c r="O42" s="18">
        <v>6080</v>
      </c>
      <c r="P42" s="18">
        <v>40301668</v>
      </c>
      <c r="Q42" s="18">
        <v>325</v>
      </c>
      <c r="R42" s="18">
        <v>-402821</v>
      </c>
      <c r="S42" s="18">
        <v>158</v>
      </c>
      <c r="T42" s="18">
        <v>485086</v>
      </c>
      <c r="U42" s="18">
        <v>6080</v>
      </c>
      <c r="V42" s="18">
        <v>185426003</v>
      </c>
      <c r="W42" s="18">
        <v>5498</v>
      </c>
      <c r="X42" s="18">
        <v>5720573</v>
      </c>
      <c r="Y42" s="18">
        <v>3736</v>
      </c>
      <c r="Z42" s="18">
        <v>1957253</v>
      </c>
      <c r="AA42" s="18">
        <v>11</v>
      </c>
      <c r="AB42" s="18">
        <v>-74675</v>
      </c>
      <c r="AC42" s="18">
        <v>466</v>
      </c>
      <c r="AD42" s="18">
        <v>6098554</v>
      </c>
      <c r="AE42" s="18">
        <v>5528</v>
      </c>
      <c r="AF42" s="18">
        <v>164950825</v>
      </c>
      <c r="AG42" s="18">
        <v>4701</v>
      </c>
      <c r="AH42" s="18">
        <v>2382074</v>
      </c>
      <c r="AI42" s="18">
        <v>121</v>
      </c>
      <c r="AJ42" s="18">
        <v>70040</v>
      </c>
      <c r="AK42" s="18">
        <v>5179</v>
      </c>
      <c r="AL42" s="18">
        <v>4704970</v>
      </c>
      <c r="AM42" s="18">
        <v>933</v>
      </c>
      <c r="AN42" s="18">
        <v>3040460</v>
      </c>
      <c r="AO42" s="18">
        <v>162</v>
      </c>
      <c r="AP42" s="18">
        <v>238310</v>
      </c>
    </row>
    <row r="43" spans="1:42" x14ac:dyDescent="0.2">
      <c r="A43" s="17" t="s">
        <v>83</v>
      </c>
      <c r="B43" s="18">
        <v>550</v>
      </c>
      <c r="C43" s="18">
        <v>3840</v>
      </c>
      <c r="D43" s="18">
        <v>130006707</v>
      </c>
      <c r="E43" s="18">
        <v>33855.913281250003</v>
      </c>
      <c r="F43" s="18">
        <v>901</v>
      </c>
      <c r="G43" s="18">
        <v>487630</v>
      </c>
      <c r="H43" s="18">
        <v>32433535</v>
      </c>
      <c r="I43" s="18">
        <v>8573.2200520833339</v>
      </c>
      <c r="J43" s="19">
        <v>25.322666622115118</v>
      </c>
      <c r="K43" s="18">
        <v>1578</v>
      </c>
      <c r="L43" s="18">
        <v>951684</v>
      </c>
      <c r="M43" s="18">
        <v>3840</v>
      </c>
      <c r="N43" s="18">
        <v>32287608</v>
      </c>
      <c r="O43" s="18">
        <v>3840</v>
      </c>
      <c r="P43" s="18">
        <v>30277367</v>
      </c>
      <c r="Q43" s="18">
        <v>360</v>
      </c>
      <c r="R43" s="18">
        <v>-158787</v>
      </c>
      <c r="S43" s="18">
        <v>246</v>
      </c>
      <c r="T43" s="18">
        <v>887697</v>
      </c>
      <c r="U43" s="18">
        <v>3840</v>
      </c>
      <c r="V43" s="18">
        <v>134862077</v>
      </c>
      <c r="W43" s="18">
        <v>3526</v>
      </c>
      <c r="X43" s="18">
        <v>4855229</v>
      </c>
      <c r="Y43" s="18">
        <v>2443</v>
      </c>
      <c r="Z43" s="18">
        <v>1771385</v>
      </c>
      <c r="AA43" s="18">
        <v>9</v>
      </c>
      <c r="AB43" s="18">
        <v>-58970</v>
      </c>
      <c r="AC43" s="18">
        <v>248</v>
      </c>
      <c r="AD43" s="18">
        <v>3628540</v>
      </c>
      <c r="AE43" s="18">
        <v>3464</v>
      </c>
      <c r="AF43" s="18">
        <v>112660016</v>
      </c>
      <c r="AG43" s="18">
        <v>3261</v>
      </c>
      <c r="AH43" s="18">
        <v>1817770</v>
      </c>
      <c r="AI43" s="18">
        <v>118</v>
      </c>
      <c r="AJ43" s="18">
        <v>96732</v>
      </c>
      <c r="AK43" s="18">
        <v>3204</v>
      </c>
      <c r="AL43" s="18">
        <v>3796437</v>
      </c>
      <c r="AM43" s="18">
        <v>305</v>
      </c>
      <c r="AN43" s="18">
        <v>902584</v>
      </c>
      <c r="AO43" s="18">
        <v>105</v>
      </c>
      <c r="AP43" s="18">
        <v>161711</v>
      </c>
    </row>
    <row r="44" spans="1:42" x14ac:dyDescent="0.2">
      <c r="A44" s="17" t="s">
        <v>84</v>
      </c>
      <c r="B44" s="18">
        <v>707</v>
      </c>
      <c r="C44" s="18">
        <v>3534</v>
      </c>
      <c r="D44" s="18">
        <v>129868389</v>
      </c>
      <c r="E44" s="18">
        <v>36748.27079796265</v>
      </c>
      <c r="F44" s="18">
        <v>1020</v>
      </c>
      <c r="G44" s="18">
        <v>2129242</v>
      </c>
      <c r="H44" s="18">
        <v>33903008</v>
      </c>
      <c r="I44" s="18">
        <v>10195.882852292021</v>
      </c>
      <c r="J44" s="19">
        <v>27.74520441614164</v>
      </c>
      <c r="K44" s="18">
        <v>1577</v>
      </c>
      <c r="L44" s="18">
        <v>1622755</v>
      </c>
      <c r="M44" s="18">
        <v>3532</v>
      </c>
      <c r="N44" s="18">
        <v>35161705</v>
      </c>
      <c r="O44" s="18">
        <v>3534</v>
      </c>
      <c r="P44" s="18">
        <v>31818319</v>
      </c>
      <c r="Q44" s="18">
        <v>409</v>
      </c>
      <c r="R44" s="18">
        <v>496153</v>
      </c>
      <c r="S44" s="18">
        <v>329</v>
      </c>
      <c r="T44" s="18">
        <v>2025235</v>
      </c>
      <c r="U44" s="18">
        <v>3534</v>
      </c>
      <c r="V44" s="18">
        <v>135633450</v>
      </c>
      <c r="W44" s="18">
        <v>3029</v>
      </c>
      <c r="X44" s="18">
        <v>5816540</v>
      </c>
      <c r="Y44" s="18">
        <v>2422</v>
      </c>
      <c r="Z44" s="18">
        <v>3178008</v>
      </c>
      <c r="AA44" s="18">
        <v>17</v>
      </c>
      <c r="AB44" s="18">
        <v>-183129</v>
      </c>
      <c r="AC44" s="18">
        <v>305</v>
      </c>
      <c r="AD44" s="18">
        <v>5618858</v>
      </c>
      <c r="AE44" s="18">
        <v>3136</v>
      </c>
      <c r="AF44" s="18">
        <v>107205851</v>
      </c>
      <c r="AG44" s="18">
        <v>2833</v>
      </c>
      <c r="AH44" s="18">
        <v>1788965</v>
      </c>
      <c r="AI44" s="18">
        <v>203</v>
      </c>
      <c r="AJ44" s="18">
        <v>123401</v>
      </c>
      <c r="AK44" s="18">
        <v>2638</v>
      </c>
      <c r="AL44" s="18">
        <v>4046739</v>
      </c>
      <c r="AM44" s="18">
        <v>472</v>
      </c>
      <c r="AN44" s="18">
        <v>1601230</v>
      </c>
      <c r="AO44" s="18">
        <v>403</v>
      </c>
      <c r="AP44" s="18">
        <v>684574</v>
      </c>
    </row>
    <row r="45" spans="1:42" x14ac:dyDescent="0.2">
      <c r="A45" s="17" t="s">
        <v>85</v>
      </c>
      <c r="B45" s="18">
        <v>359</v>
      </c>
      <c r="C45" s="18">
        <v>1682</v>
      </c>
      <c r="D45" s="18">
        <v>76672736</v>
      </c>
      <c r="E45" s="18">
        <v>45584.266349583828</v>
      </c>
      <c r="F45" s="18">
        <v>671</v>
      </c>
      <c r="G45" s="18">
        <v>1825620</v>
      </c>
      <c r="H45" s="18">
        <v>21886575</v>
      </c>
      <c r="I45" s="18">
        <v>14097.61890606421</v>
      </c>
      <c r="J45" s="19">
        <v>30.926501696770021</v>
      </c>
      <c r="K45" s="18">
        <v>933</v>
      </c>
      <c r="L45" s="18">
        <v>1557300</v>
      </c>
      <c r="M45" s="18">
        <v>1682</v>
      </c>
      <c r="N45" s="18">
        <v>23530692</v>
      </c>
      <c r="O45" s="18">
        <v>1682</v>
      </c>
      <c r="P45" s="18">
        <v>18072314</v>
      </c>
      <c r="Q45" s="18">
        <v>261</v>
      </c>
      <c r="R45" s="18">
        <v>830645</v>
      </c>
      <c r="S45" s="18">
        <v>229</v>
      </c>
      <c r="T45" s="18">
        <v>1552609</v>
      </c>
      <c r="U45" s="18">
        <v>1682</v>
      </c>
      <c r="V45" s="18">
        <v>81286457</v>
      </c>
      <c r="W45" s="18">
        <v>1453</v>
      </c>
      <c r="X45" s="18">
        <v>4613578</v>
      </c>
      <c r="Y45" s="18">
        <v>1221</v>
      </c>
      <c r="Z45" s="18">
        <v>2766544</v>
      </c>
      <c r="AA45" s="18">
        <v>15</v>
      </c>
      <c r="AB45" s="18">
        <v>-278317</v>
      </c>
      <c r="AC45" s="18">
        <v>143</v>
      </c>
      <c r="AD45" s="18">
        <v>3536753</v>
      </c>
      <c r="AE45" s="18">
        <v>1469</v>
      </c>
      <c r="AF45" s="18">
        <v>56774527</v>
      </c>
      <c r="AG45" s="18">
        <v>1364</v>
      </c>
      <c r="AH45" s="18">
        <v>1069876</v>
      </c>
      <c r="AI45" s="18">
        <v>97</v>
      </c>
      <c r="AJ45" s="18">
        <v>50232</v>
      </c>
      <c r="AK45" s="18">
        <v>1216</v>
      </c>
      <c r="AL45" s="18">
        <v>2553245</v>
      </c>
      <c r="AM45" s="18">
        <v>203</v>
      </c>
      <c r="AN45" s="18">
        <v>738108</v>
      </c>
      <c r="AO45" s="18">
        <v>196</v>
      </c>
      <c r="AP45" s="18">
        <v>374819</v>
      </c>
    </row>
    <row r="46" spans="1:42" x14ac:dyDescent="0.2">
      <c r="A46" s="17" t="s">
        <v>86</v>
      </c>
      <c r="B46" s="18">
        <v>676</v>
      </c>
      <c r="C46" s="18">
        <v>3528</v>
      </c>
      <c r="D46" s="18">
        <v>142009117</v>
      </c>
      <c r="E46" s="18">
        <v>40252.017290249431</v>
      </c>
      <c r="F46" s="18">
        <v>1098</v>
      </c>
      <c r="G46" s="18">
        <v>2247629</v>
      </c>
      <c r="H46" s="18">
        <v>39323219</v>
      </c>
      <c r="I46" s="18">
        <v>11783.120181405895</v>
      </c>
      <c r="J46" s="19">
        <v>29.273365596660955</v>
      </c>
      <c r="K46" s="18">
        <v>1655</v>
      </c>
      <c r="L46" s="18">
        <v>1732502</v>
      </c>
      <c r="M46" s="18">
        <v>3524</v>
      </c>
      <c r="N46" s="18">
        <v>40805606</v>
      </c>
      <c r="O46" s="18">
        <v>3527</v>
      </c>
      <c r="P46" s="18">
        <v>34178569</v>
      </c>
      <c r="Q46" s="18">
        <v>401</v>
      </c>
      <c r="R46" s="18">
        <v>402269</v>
      </c>
      <c r="S46" s="18">
        <v>410</v>
      </c>
      <c r="T46" s="18">
        <v>4209399</v>
      </c>
      <c r="U46" s="18">
        <v>3526</v>
      </c>
      <c r="V46" s="18">
        <v>149762358</v>
      </c>
      <c r="W46" s="18">
        <v>2960</v>
      </c>
      <c r="X46" s="18">
        <v>7765510</v>
      </c>
      <c r="Y46" s="18">
        <v>2461</v>
      </c>
      <c r="Z46" s="18">
        <v>3546591</v>
      </c>
      <c r="AA46" s="18">
        <v>28</v>
      </c>
      <c r="AB46" s="18">
        <v>-687140</v>
      </c>
      <c r="AC46" s="18">
        <v>302</v>
      </c>
      <c r="AD46" s="18">
        <v>6865616</v>
      </c>
      <c r="AE46" s="18">
        <v>3103</v>
      </c>
      <c r="AF46" s="18">
        <v>110363952</v>
      </c>
      <c r="AG46" s="18">
        <v>2857</v>
      </c>
      <c r="AH46" s="18">
        <v>1938106</v>
      </c>
      <c r="AI46" s="18">
        <v>205</v>
      </c>
      <c r="AJ46" s="18">
        <v>118956</v>
      </c>
      <c r="AK46" s="18">
        <v>2499</v>
      </c>
      <c r="AL46" s="18">
        <v>4336667</v>
      </c>
      <c r="AM46" s="18">
        <v>513</v>
      </c>
      <c r="AN46" s="18">
        <v>1826342</v>
      </c>
      <c r="AO46" s="18">
        <v>444</v>
      </c>
      <c r="AP46" s="18">
        <v>787094</v>
      </c>
    </row>
    <row r="47" spans="1:42" x14ac:dyDescent="0.2">
      <c r="A47" s="17" t="s">
        <v>87</v>
      </c>
      <c r="B47" s="18">
        <v>534</v>
      </c>
      <c r="C47" s="18">
        <v>4137</v>
      </c>
      <c r="D47" s="18">
        <v>185794500</v>
      </c>
      <c r="E47" s="18">
        <v>44910.442349528646</v>
      </c>
      <c r="F47" s="18">
        <v>1582</v>
      </c>
      <c r="G47" s="18">
        <v>3797737</v>
      </c>
      <c r="H47" s="18">
        <v>53084010</v>
      </c>
      <c r="I47" s="18">
        <v>13749.51583272903</v>
      </c>
      <c r="J47" s="19">
        <v>30.615409498128308</v>
      </c>
      <c r="K47" s="18">
        <v>2286</v>
      </c>
      <c r="L47" s="18">
        <v>2485891</v>
      </c>
      <c r="M47" s="18">
        <v>4137</v>
      </c>
      <c r="N47" s="18">
        <v>55663258</v>
      </c>
      <c r="O47" s="18">
        <v>4137</v>
      </c>
      <c r="P47" s="18">
        <v>48330979</v>
      </c>
      <c r="Q47" s="18">
        <v>629</v>
      </c>
      <c r="R47" s="18">
        <v>1177016</v>
      </c>
      <c r="S47" s="18">
        <v>575</v>
      </c>
      <c r="T47" s="18">
        <v>3776896</v>
      </c>
      <c r="U47" s="18">
        <v>4137</v>
      </c>
      <c r="V47" s="18">
        <v>195717154</v>
      </c>
      <c r="W47" s="18">
        <v>3600</v>
      </c>
      <c r="X47" s="18">
        <v>9922486</v>
      </c>
      <c r="Y47" s="18">
        <v>2864</v>
      </c>
      <c r="Z47" s="18">
        <v>5376866</v>
      </c>
      <c r="AA47" s="18">
        <v>22</v>
      </c>
      <c r="AB47" s="18">
        <v>-556842</v>
      </c>
      <c r="AC47" s="18">
        <v>381</v>
      </c>
      <c r="AD47" s="18">
        <v>10853932</v>
      </c>
      <c r="AE47" s="18">
        <v>3649</v>
      </c>
      <c r="AF47" s="18">
        <v>146863076</v>
      </c>
      <c r="AG47" s="18">
        <v>3524</v>
      </c>
      <c r="AH47" s="18">
        <v>2637060</v>
      </c>
      <c r="AI47" s="18">
        <v>265</v>
      </c>
      <c r="AJ47" s="18">
        <v>152132</v>
      </c>
      <c r="AK47" s="18">
        <v>3023</v>
      </c>
      <c r="AL47" s="18">
        <v>6001658</v>
      </c>
      <c r="AM47" s="18">
        <v>469</v>
      </c>
      <c r="AN47" s="18">
        <v>1633025</v>
      </c>
      <c r="AO47" s="18">
        <v>528</v>
      </c>
      <c r="AP47" s="18">
        <v>917140</v>
      </c>
    </row>
    <row r="48" spans="1:42" x14ac:dyDescent="0.2">
      <c r="A48" s="17" t="s">
        <v>88</v>
      </c>
      <c r="B48" s="18">
        <v>898</v>
      </c>
      <c r="C48" s="18">
        <v>5260</v>
      </c>
      <c r="D48" s="18">
        <v>181221083</v>
      </c>
      <c r="E48" s="18">
        <v>34452.677376425854</v>
      </c>
      <c r="F48" s="18">
        <v>1424</v>
      </c>
      <c r="G48" s="18">
        <v>904163</v>
      </c>
      <c r="H48" s="18">
        <v>45596218</v>
      </c>
      <c r="I48" s="18">
        <v>8840.3766159695824</v>
      </c>
      <c r="J48" s="19">
        <v>25.65947638664095</v>
      </c>
      <c r="K48" s="18">
        <v>2574</v>
      </c>
      <c r="L48" s="18">
        <v>2077002</v>
      </c>
      <c r="M48" s="18">
        <v>5260</v>
      </c>
      <c r="N48" s="18">
        <v>45595359</v>
      </c>
      <c r="O48" s="18">
        <v>5260</v>
      </c>
      <c r="P48" s="18">
        <v>44263406</v>
      </c>
      <c r="Q48" s="18">
        <v>671</v>
      </c>
      <c r="R48" s="18">
        <v>1150357</v>
      </c>
      <c r="S48" s="18">
        <v>466</v>
      </c>
      <c r="T48" s="18">
        <v>1970979</v>
      </c>
      <c r="U48" s="18">
        <v>5260</v>
      </c>
      <c r="V48" s="18">
        <v>189050175</v>
      </c>
      <c r="W48" s="18">
        <v>4783</v>
      </c>
      <c r="X48" s="18">
        <v>7828763</v>
      </c>
      <c r="Y48" s="18">
        <v>3408</v>
      </c>
      <c r="Z48" s="18">
        <v>2685522</v>
      </c>
      <c r="AA48" s="18">
        <v>22</v>
      </c>
      <c r="AB48" s="18">
        <v>-384720</v>
      </c>
      <c r="AC48" s="18">
        <v>349</v>
      </c>
      <c r="AD48" s="18">
        <v>4725298</v>
      </c>
      <c r="AE48" s="18">
        <v>4663</v>
      </c>
      <c r="AF48" s="18">
        <v>159928790</v>
      </c>
      <c r="AG48" s="18">
        <v>4485</v>
      </c>
      <c r="AH48" s="18">
        <v>2534312</v>
      </c>
      <c r="AI48" s="18">
        <v>273</v>
      </c>
      <c r="AJ48" s="18">
        <v>148639</v>
      </c>
      <c r="AK48" s="18">
        <v>4194</v>
      </c>
      <c r="AL48" s="18">
        <v>6156893</v>
      </c>
      <c r="AM48" s="18">
        <v>604</v>
      </c>
      <c r="AN48" s="18">
        <v>1983083</v>
      </c>
      <c r="AO48" s="18">
        <v>449</v>
      </c>
      <c r="AP48" s="18">
        <v>755684</v>
      </c>
    </row>
    <row r="49" spans="1:42" x14ac:dyDescent="0.2">
      <c r="A49" s="17" t="s">
        <v>89</v>
      </c>
      <c r="B49" s="18">
        <v>1538</v>
      </c>
      <c r="C49" s="18">
        <v>9410</v>
      </c>
      <c r="D49" s="18">
        <v>316695487</v>
      </c>
      <c r="E49" s="18">
        <v>33655.205844845907</v>
      </c>
      <c r="F49" s="18">
        <v>2171</v>
      </c>
      <c r="G49" s="18">
        <v>1442529</v>
      </c>
      <c r="H49" s="18">
        <v>80261204</v>
      </c>
      <c r="I49" s="18">
        <v>8682.6496280552601</v>
      </c>
      <c r="J49" s="19">
        <v>25.798830849774628</v>
      </c>
      <c r="K49" s="18">
        <v>4256</v>
      </c>
      <c r="L49" s="18">
        <v>3736740</v>
      </c>
      <c r="M49" s="18">
        <v>9410</v>
      </c>
      <c r="N49" s="18">
        <v>79796194</v>
      </c>
      <c r="O49" s="18">
        <v>9410</v>
      </c>
      <c r="P49" s="18">
        <v>76026064</v>
      </c>
      <c r="Q49" s="18">
        <v>1169</v>
      </c>
      <c r="R49" s="18">
        <v>1570108</v>
      </c>
      <c r="S49" s="18">
        <v>709</v>
      </c>
      <c r="T49" s="18">
        <v>3920206</v>
      </c>
      <c r="U49" s="18">
        <v>9410</v>
      </c>
      <c r="V49" s="18">
        <v>330479789</v>
      </c>
      <c r="W49" s="18">
        <v>8322</v>
      </c>
      <c r="X49" s="18">
        <v>13784118</v>
      </c>
      <c r="Y49" s="18">
        <v>6108</v>
      </c>
      <c r="Z49" s="18">
        <v>4206692</v>
      </c>
      <c r="AA49" s="18">
        <v>34</v>
      </c>
      <c r="AB49" s="18">
        <v>-176902</v>
      </c>
      <c r="AC49" s="18">
        <v>724</v>
      </c>
      <c r="AD49" s="18">
        <v>9574489</v>
      </c>
      <c r="AE49" s="18">
        <v>8421</v>
      </c>
      <c r="AF49" s="18">
        <v>276068880</v>
      </c>
      <c r="AG49" s="18">
        <v>7757</v>
      </c>
      <c r="AH49" s="18">
        <v>4385512</v>
      </c>
      <c r="AI49" s="18">
        <v>477</v>
      </c>
      <c r="AJ49" s="18">
        <v>274861</v>
      </c>
      <c r="AK49" s="18">
        <v>7369</v>
      </c>
      <c r="AL49" s="18">
        <v>10397580</v>
      </c>
      <c r="AM49" s="18">
        <v>1320</v>
      </c>
      <c r="AN49" s="18">
        <v>4545554</v>
      </c>
      <c r="AO49" s="18">
        <v>942</v>
      </c>
      <c r="AP49" s="18">
        <v>1540610</v>
      </c>
    </row>
    <row r="50" spans="1:42" x14ac:dyDescent="0.2">
      <c r="A50" s="17" t="s">
        <v>90</v>
      </c>
      <c r="B50" s="18">
        <v>596</v>
      </c>
      <c r="C50" s="18">
        <v>3558</v>
      </c>
      <c r="D50" s="18">
        <v>120217111</v>
      </c>
      <c r="E50" s="18">
        <v>33787.833333333336</v>
      </c>
      <c r="F50" s="18">
        <v>953</v>
      </c>
      <c r="G50" s="18">
        <v>417946</v>
      </c>
      <c r="H50" s="18">
        <v>30733581</v>
      </c>
      <c r="I50" s="18">
        <v>8755.3476672287798</v>
      </c>
      <c r="J50" s="19">
        <v>25.912723023264135</v>
      </c>
      <c r="K50" s="18">
        <v>1679</v>
      </c>
      <c r="L50" s="18">
        <v>1181820</v>
      </c>
      <c r="M50" s="18">
        <v>3558</v>
      </c>
      <c r="N50" s="18">
        <v>30329169</v>
      </c>
      <c r="O50" s="18">
        <v>3558</v>
      </c>
      <c r="P50" s="18">
        <v>29719611</v>
      </c>
      <c r="Q50" s="18">
        <v>540</v>
      </c>
      <c r="R50" s="18">
        <v>840165</v>
      </c>
      <c r="S50" s="18">
        <v>295</v>
      </c>
      <c r="T50" s="18">
        <v>1098528</v>
      </c>
      <c r="U50" s="18">
        <v>3558</v>
      </c>
      <c r="V50" s="18">
        <v>125302577</v>
      </c>
      <c r="W50" s="18">
        <v>3188</v>
      </c>
      <c r="X50" s="18">
        <v>5106792</v>
      </c>
      <c r="Y50" s="18">
        <v>2346</v>
      </c>
      <c r="Z50" s="18">
        <v>1381040</v>
      </c>
      <c r="AA50" s="18">
        <v>11</v>
      </c>
      <c r="AB50" s="18">
        <v>-42592</v>
      </c>
      <c r="AC50" s="18">
        <v>304</v>
      </c>
      <c r="AD50" s="18">
        <v>3795662</v>
      </c>
      <c r="AE50" s="18">
        <v>3178</v>
      </c>
      <c r="AF50" s="18">
        <v>106015223</v>
      </c>
      <c r="AG50" s="18">
        <v>2931</v>
      </c>
      <c r="AH50" s="18">
        <v>1672913</v>
      </c>
      <c r="AI50" s="18">
        <v>195</v>
      </c>
      <c r="AJ50" s="18">
        <v>110892</v>
      </c>
      <c r="AK50" s="18">
        <v>2816</v>
      </c>
      <c r="AL50" s="18">
        <v>3899351</v>
      </c>
      <c r="AM50" s="18">
        <v>438</v>
      </c>
      <c r="AN50" s="18">
        <v>1460093</v>
      </c>
      <c r="AO50" s="18">
        <v>394</v>
      </c>
      <c r="AP50" s="18">
        <v>629925</v>
      </c>
    </row>
    <row r="51" spans="1:42" x14ac:dyDescent="0.2">
      <c r="A51" s="17" t="s">
        <v>91</v>
      </c>
      <c r="B51" s="18">
        <v>2195</v>
      </c>
      <c r="C51" s="18">
        <v>12247</v>
      </c>
      <c r="D51" s="18">
        <v>391287534</v>
      </c>
      <c r="E51" s="18">
        <v>31949.663917694128</v>
      </c>
      <c r="F51" s="18">
        <v>2756</v>
      </c>
      <c r="G51" s="18">
        <v>2603404</v>
      </c>
      <c r="H51" s="18">
        <v>92697586</v>
      </c>
      <c r="I51" s="18">
        <v>7781.5783457173184</v>
      </c>
      <c r="J51" s="19">
        <v>24.355743978288867</v>
      </c>
      <c r="K51" s="18">
        <v>5625</v>
      </c>
      <c r="L51" s="18">
        <v>5244264</v>
      </c>
      <c r="M51" s="18">
        <v>12244</v>
      </c>
      <c r="N51" s="18">
        <v>93868778</v>
      </c>
      <c r="O51" s="18">
        <v>12247</v>
      </c>
      <c r="P51" s="18">
        <v>88910002</v>
      </c>
      <c r="Q51" s="18">
        <v>1714</v>
      </c>
      <c r="R51" s="18">
        <v>2997729</v>
      </c>
      <c r="S51" s="18">
        <v>878</v>
      </c>
      <c r="T51" s="18">
        <v>3544030</v>
      </c>
      <c r="U51" s="18">
        <v>12244</v>
      </c>
      <c r="V51" s="18">
        <v>406350155</v>
      </c>
      <c r="W51" s="18">
        <v>10952</v>
      </c>
      <c r="X51" s="18">
        <v>15061158</v>
      </c>
      <c r="Y51" s="18">
        <v>8108</v>
      </c>
      <c r="Z51" s="18">
        <v>6774802</v>
      </c>
      <c r="AA51" s="18">
        <v>34</v>
      </c>
      <c r="AB51" s="18">
        <v>-283585</v>
      </c>
      <c r="AC51" s="18">
        <v>872</v>
      </c>
      <c r="AD51" s="18">
        <v>11042718</v>
      </c>
      <c r="AE51" s="18">
        <v>10377</v>
      </c>
      <c r="AF51" s="18">
        <v>333516443</v>
      </c>
      <c r="AG51" s="18">
        <v>10081</v>
      </c>
      <c r="AH51" s="18">
        <v>5383271</v>
      </c>
      <c r="AI51" s="18">
        <v>385</v>
      </c>
      <c r="AJ51" s="18">
        <v>210934</v>
      </c>
      <c r="AK51" s="18">
        <v>9419</v>
      </c>
      <c r="AL51" s="18">
        <v>11368925</v>
      </c>
      <c r="AM51" s="18">
        <v>1303</v>
      </c>
      <c r="AN51" s="18">
        <v>4312274</v>
      </c>
      <c r="AO51" s="18">
        <v>762</v>
      </c>
      <c r="AP51" s="18">
        <v>1232579</v>
      </c>
    </row>
    <row r="52" spans="1:42" x14ac:dyDescent="0.2">
      <c r="A52" s="17" t="s">
        <v>92</v>
      </c>
      <c r="B52" s="18">
        <v>657</v>
      </c>
      <c r="C52" s="18">
        <v>4199</v>
      </c>
      <c r="D52" s="18">
        <v>156532752</v>
      </c>
      <c r="E52" s="18">
        <v>37278.578709216483</v>
      </c>
      <c r="F52" s="18">
        <v>1344</v>
      </c>
      <c r="G52" s="18">
        <v>1636448</v>
      </c>
      <c r="H52" s="18">
        <v>41087478</v>
      </c>
      <c r="I52" s="18">
        <v>10174.785901405097</v>
      </c>
      <c r="J52" s="19">
        <v>27.29392121081472</v>
      </c>
      <c r="K52" s="18">
        <v>2150</v>
      </c>
      <c r="L52" s="18">
        <v>1475895</v>
      </c>
      <c r="M52" s="18">
        <v>4198</v>
      </c>
      <c r="N52" s="18">
        <v>41436170</v>
      </c>
      <c r="O52" s="18">
        <v>4199</v>
      </c>
      <c r="P52" s="18">
        <v>37933671</v>
      </c>
      <c r="Q52" s="18">
        <v>611</v>
      </c>
      <c r="R52" s="18">
        <v>715053</v>
      </c>
      <c r="S52" s="18">
        <v>393</v>
      </c>
      <c r="T52" s="18">
        <v>2644085</v>
      </c>
      <c r="U52" s="18">
        <v>4198</v>
      </c>
      <c r="V52" s="18">
        <v>163023398</v>
      </c>
      <c r="W52" s="18">
        <v>3696</v>
      </c>
      <c r="X52" s="18">
        <v>6490628</v>
      </c>
      <c r="Y52" s="18">
        <v>2793</v>
      </c>
      <c r="Z52" s="18">
        <v>2647079</v>
      </c>
      <c r="AA52" s="18">
        <v>16</v>
      </c>
      <c r="AB52" s="18">
        <v>-9720</v>
      </c>
      <c r="AC52" s="18">
        <v>265</v>
      </c>
      <c r="AD52" s="18">
        <v>4072586</v>
      </c>
      <c r="AE52" s="18">
        <v>3689</v>
      </c>
      <c r="AF52" s="18">
        <v>130217810</v>
      </c>
      <c r="AG52" s="18">
        <v>3596</v>
      </c>
      <c r="AH52" s="18">
        <v>2220310</v>
      </c>
      <c r="AI52" s="18">
        <v>126</v>
      </c>
      <c r="AJ52" s="18">
        <v>68287</v>
      </c>
      <c r="AK52" s="18">
        <v>3266</v>
      </c>
      <c r="AL52" s="18">
        <v>4698817</v>
      </c>
      <c r="AM52" s="18">
        <v>208</v>
      </c>
      <c r="AN52" s="18">
        <v>621047</v>
      </c>
      <c r="AO52" s="18">
        <v>151</v>
      </c>
      <c r="AP52" s="18">
        <v>241596</v>
      </c>
    </row>
    <row r="53" spans="1:42" x14ac:dyDescent="0.2">
      <c r="A53" s="17" t="s">
        <v>93</v>
      </c>
      <c r="B53" s="18">
        <v>989</v>
      </c>
      <c r="C53" s="18">
        <v>4410</v>
      </c>
      <c r="D53" s="18">
        <v>133296766</v>
      </c>
      <c r="E53" s="18">
        <v>30226.024036281178</v>
      </c>
      <c r="F53" s="18">
        <v>868</v>
      </c>
      <c r="G53" s="18">
        <v>1047140</v>
      </c>
      <c r="H53" s="18">
        <v>29777533</v>
      </c>
      <c r="I53" s="18">
        <v>6989.7217687074826</v>
      </c>
      <c r="J53" s="19">
        <v>23.124846854874185</v>
      </c>
      <c r="K53" s="18">
        <v>2085</v>
      </c>
      <c r="L53" s="18">
        <v>2169266</v>
      </c>
      <c r="M53" s="18">
        <v>4409</v>
      </c>
      <c r="N53" s="18">
        <v>30887792</v>
      </c>
      <c r="O53" s="18">
        <v>4410</v>
      </c>
      <c r="P53" s="18">
        <v>27883647</v>
      </c>
      <c r="Q53" s="18">
        <v>635</v>
      </c>
      <c r="R53" s="18">
        <v>1516348</v>
      </c>
      <c r="S53" s="18">
        <v>253</v>
      </c>
      <c r="T53" s="18">
        <v>866680</v>
      </c>
      <c r="U53" s="18">
        <v>4409</v>
      </c>
      <c r="V53" s="18">
        <v>138081940</v>
      </c>
      <c r="W53" s="18">
        <v>3980</v>
      </c>
      <c r="X53" s="18">
        <v>4784974</v>
      </c>
      <c r="Y53" s="18">
        <v>3001</v>
      </c>
      <c r="Z53" s="18">
        <v>2965118</v>
      </c>
      <c r="AA53" s="18">
        <v>9</v>
      </c>
      <c r="AB53" s="18">
        <v>-27175</v>
      </c>
      <c r="AC53" s="18">
        <v>330</v>
      </c>
      <c r="AD53" s="18">
        <v>4569237</v>
      </c>
      <c r="AE53" s="18">
        <v>3571</v>
      </c>
      <c r="AF53" s="18">
        <v>108152588</v>
      </c>
      <c r="AG53" s="18">
        <v>3580</v>
      </c>
      <c r="AH53" s="18">
        <v>1808498</v>
      </c>
      <c r="AI53" s="18">
        <v>77</v>
      </c>
      <c r="AJ53" s="18">
        <v>43932</v>
      </c>
      <c r="AK53" s="18">
        <v>3322</v>
      </c>
      <c r="AL53" s="18">
        <v>3418835</v>
      </c>
      <c r="AM53" s="18">
        <v>475</v>
      </c>
      <c r="AN53" s="18">
        <v>1553476</v>
      </c>
      <c r="AO53" s="18">
        <v>151</v>
      </c>
      <c r="AP53" s="18">
        <v>236912</v>
      </c>
    </row>
    <row r="54" spans="1:42" x14ac:dyDescent="0.2">
      <c r="A54" s="17" t="s">
        <v>94</v>
      </c>
      <c r="B54" s="18">
        <v>382</v>
      </c>
      <c r="C54" s="18">
        <v>1974</v>
      </c>
      <c r="D54" s="18">
        <v>58826411</v>
      </c>
      <c r="E54" s="18">
        <v>29800.613475177306</v>
      </c>
      <c r="F54" s="18">
        <v>293</v>
      </c>
      <c r="G54" s="18">
        <v>126714</v>
      </c>
      <c r="H54" s="18">
        <v>13554088</v>
      </c>
      <c r="I54" s="18">
        <v>6930.4974670719348</v>
      </c>
      <c r="J54" s="19">
        <v>23.256224147347694</v>
      </c>
      <c r="K54" s="18">
        <v>698</v>
      </c>
      <c r="L54" s="18">
        <v>573504</v>
      </c>
      <c r="M54" s="18">
        <v>1973</v>
      </c>
      <c r="N54" s="18">
        <v>13447692</v>
      </c>
      <c r="O54" s="18">
        <v>1974</v>
      </c>
      <c r="P54" s="18">
        <v>12944608</v>
      </c>
      <c r="Q54" s="18">
        <v>220</v>
      </c>
      <c r="R54" s="18">
        <v>506947</v>
      </c>
      <c r="S54" s="18">
        <v>100</v>
      </c>
      <c r="T54" s="18">
        <v>484695</v>
      </c>
      <c r="U54" s="18">
        <v>1974</v>
      </c>
      <c r="V54" s="18">
        <v>60826139</v>
      </c>
      <c r="W54" s="18">
        <v>1740</v>
      </c>
      <c r="X54" s="18">
        <v>1999802</v>
      </c>
      <c r="Y54" s="18">
        <v>1289</v>
      </c>
      <c r="Z54" s="18">
        <v>713597</v>
      </c>
      <c r="AA54" s="18">
        <v>8</v>
      </c>
      <c r="AB54" s="18">
        <v>-38704</v>
      </c>
      <c r="AC54" s="18">
        <v>158</v>
      </c>
      <c r="AD54" s="18">
        <v>2200304</v>
      </c>
      <c r="AE54" s="18">
        <v>1698</v>
      </c>
      <c r="AF54" s="18">
        <v>50446904</v>
      </c>
      <c r="AG54" s="18">
        <v>1563</v>
      </c>
      <c r="AH54" s="18">
        <v>791822</v>
      </c>
      <c r="AI54" s="18">
        <v>39</v>
      </c>
      <c r="AJ54" s="18">
        <v>27506</v>
      </c>
      <c r="AK54" s="18">
        <v>1563</v>
      </c>
      <c r="AL54" s="18">
        <v>1523584</v>
      </c>
      <c r="AM54" s="18">
        <v>272</v>
      </c>
      <c r="AN54" s="18">
        <v>902907</v>
      </c>
      <c r="AO54" s="18">
        <v>63</v>
      </c>
      <c r="AP54" s="18">
        <v>105801</v>
      </c>
    </row>
    <row r="55" spans="1:42" x14ac:dyDescent="0.2">
      <c r="A55" s="17" t="s">
        <v>95</v>
      </c>
      <c r="B55" s="18">
        <v>37</v>
      </c>
      <c r="C55" s="18">
        <v>206</v>
      </c>
      <c r="D55" s="18">
        <v>8035954</v>
      </c>
      <c r="E55" s="18">
        <v>39009.485436893206</v>
      </c>
      <c r="F55" s="18">
        <v>75</v>
      </c>
      <c r="G55" s="18">
        <v>141170</v>
      </c>
      <c r="H55" s="18">
        <v>2112933</v>
      </c>
      <c r="I55" s="18">
        <v>10942.247572815533</v>
      </c>
      <c r="J55" s="19">
        <v>28.05022278624293</v>
      </c>
      <c r="K55" s="18">
        <v>99</v>
      </c>
      <c r="L55" s="18">
        <v>84960</v>
      </c>
      <c r="M55" s="18">
        <v>206</v>
      </c>
      <c r="N55" s="18">
        <v>2199537</v>
      </c>
      <c r="O55" s="18">
        <v>206</v>
      </c>
      <c r="P55" s="18">
        <v>1892013</v>
      </c>
      <c r="Q55" s="18">
        <v>29</v>
      </c>
      <c r="R55" s="18">
        <v>51357</v>
      </c>
      <c r="S55" s="18">
        <v>21</v>
      </c>
      <c r="T55" s="18">
        <v>100729</v>
      </c>
      <c r="U55" s="18">
        <v>206</v>
      </c>
      <c r="V55" s="18">
        <v>8390548</v>
      </c>
      <c r="W55" s="18">
        <v>170</v>
      </c>
      <c r="X55" s="18">
        <v>354594</v>
      </c>
      <c r="Y55" s="18">
        <v>137</v>
      </c>
      <c r="Z55" s="18">
        <v>205121</v>
      </c>
      <c r="AA55" s="18">
        <v>5</v>
      </c>
      <c r="AB55" s="18">
        <v>-79467</v>
      </c>
      <c r="AC55" s="18">
        <v>21</v>
      </c>
      <c r="AD55" s="18">
        <v>394555</v>
      </c>
      <c r="AE55" s="18">
        <v>162</v>
      </c>
      <c r="AF55" s="18">
        <v>6092570</v>
      </c>
      <c r="AG55" s="18">
        <v>181</v>
      </c>
      <c r="AH55" s="18">
        <v>114753</v>
      </c>
      <c r="AI55" s="18">
        <v>6</v>
      </c>
      <c r="AJ55" s="18">
        <v>3697</v>
      </c>
      <c r="AK55" s="18">
        <v>132</v>
      </c>
      <c r="AL55" s="18">
        <v>272761</v>
      </c>
      <c r="AM55" s="18">
        <v>19</v>
      </c>
      <c r="AN55" s="18">
        <v>35506</v>
      </c>
      <c r="AO55" s="18">
        <v>5</v>
      </c>
      <c r="AP55" s="18">
        <v>9220</v>
      </c>
    </row>
    <row r="56" spans="1:42" x14ac:dyDescent="0.2">
      <c r="A56" s="17" t="s">
        <v>96</v>
      </c>
      <c r="B56" s="18">
        <v>1341</v>
      </c>
      <c r="C56" s="18">
        <v>10139</v>
      </c>
      <c r="D56" s="18">
        <v>337372441</v>
      </c>
      <c r="E56" s="18">
        <v>33274.725416707763</v>
      </c>
      <c r="F56" s="18">
        <v>1828</v>
      </c>
      <c r="G56" s="18">
        <v>563881</v>
      </c>
      <c r="H56" s="18">
        <v>82185548</v>
      </c>
      <c r="I56" s="18">
        <v>8161.4980767334055</v>
      </c>
      <c r="J56" s="19">
        <v>24.527619610755345</v>
      </c>
      <c r="K56" s="18">
        <v>3107</v>
      </c>
      <c r="L56" s="18">
        <v>1000989</v>
      </c>
      <c r="M56" s="18">
        <v>10139</v>
      </c>
      <c r="N56" s="18">
        <v>80803784</v>
      </c>
      <c r="O56" s="18">
        <v>10139</v>
      </c>
      <c r="P56" s="18">
        <v>80781077</v>
      </c>
      <c r="Q56" s="18">
        <v>646</v>
      </c>
      <c r="R56" s="18">
        <v>-340997</v>
      </c>
      <c r="S56" s="18">
        <v>447</v>
      </c>
      <c r="T56" s="18">
        <v>1211443</v>
      </c>
      <c r="U56" s="18">
        <v>10139</v>
      </c>
      <c r="V56" s="18">
        <v>348821888</v>
      </c>
      <c r="W56" s="18">
        <v>9335</v>
      </c>
      <c r="X56" s="18">
        <v>11449252</v>
      </c>
      <c r="Y56" s="18">
        <v>5861</v>
      </c>
      <c r="Z56" s="18">
        <v>3459461</v>
      </c>
      <c r="AA56" s="18">
        <v>29</v>
      </c>
      <c r="AB56" s="18">
        <v>-174163</v>
      </c>
      <c r="AC56" s="18">
        <v>668</v>
      </c>
      <c r="AD56" s="18">
        <v>9697172</v>
      </c>
      <c r="AE56" s="18">
        <v>9367</v>
      </c>
      <c r="AF56" s="18">
        <v>310328063</v>
      </c>
      <c r="AG56" s="18">
        <v>8683</v>
      </c>
      <c r="AH56" s="18">
        <v>4728038</v>
      </c>
      <c r="AI56" s="18">
        <v>205</v>
      </c>
      <c r="AJ56" s="18">
        <v>104856</v>
      </c>
      <c r="AK56" s="18">
        <v>8812</v>
      </c>
      <c r="AL56" s="18">
        <v>9804795</v>
      </c>
      <c r="AM56" s="18">
        <v>747</v>
      </c>
      <c r="AN56" s="18">
        <v>2118936</v>
      </c>
      <c r="AO56" s="18">
        <v>244</v>
      </c>
      <c r="AP56" s="18">
        <v>382349</v>
      </c>
    </row>
    <row r="57" spans="1:42" x14ac:dyDescent="0.2">
      <c r="A57" s="17" t="s">
        <v>97</v>
      </c>
      <c r="B57" s="18">
        <v>586</v>
      </c>
      <c r="C57" s="18">
        <v>4117</v>
      </c>
      <c r="D57" s="18">
        <v>164864918</v>
      </c>
      <c r="E57" s="18">
        <v>40044.915715326693</v>
      </c>
      <c r="F57" s="18">
        <v>1232</v>
      </c>
      <c r="G57" s="18">
        <v>2143490</v>
      </c>
      <c r="H57" s="18">
        <v>45779107</v>
      </c>
      <c r="I57" s="18">
        <v>11640.17415593879</v>
      </c>
      <c r="J57" s="19">
        <v>29.067795369297428</v>
      </c>
      <c r="K57" s="18">
        <v>1853</v>
      </c>
      <c r="L57" s="18">
        <v>1915317</v>
      </c>
      <c r="M57" s="18">
        <v>4115</v>
      </c>
      <c r="N57" s="18">
        <v>46696657</v>
      </c>
      <c r="O57" s="18">
        <v>4117</v>
      </c>
      <c r="P57" s="18">
        <v>42854457</v>
      </c>
      <c r="Q57" s="18">
        <v>553</v>
      </c>
      <c r="R57" s="18">
        <v>683821</v>
      </c>
      <c r="S57" s="18">
        <v>428</v>
      </c>
      <c r="T57" s="18">
        <v>3445663</v>
      </c>
      <c r="U57" s="18">
        <v>4116</v>
      </c>
      <c r="V57" s="18">
        <v>173410838</v>
      </c>
      <c r="W57" s="18">
        <v>3494</v>
      </c>
      <c r="X57" s="18">
        <v>8545785</v>
      </c>
      <c r="Y57" s="18">
        <v>2760</v>
      </c>
      <c r="Z57" s="18">
        <v>3424840</v>
      </c>
      <c r="AA57" s="18">
        <v>24</v>
      </c>
      <c r="AB57" s="18">
        <v>-446108</v>
      </c>
      <c r="AC57" s="18">
        <v>466</v>
      </c>
      <c r="AD57" s="18">
        <v>8075822</v>
      </c>
      <c r="AE57" s="18">
        <v>3708</v>
      </c>
      <c r="AF57" s="18">
        <v>137966994</v>
      </c>
      <c r="AG57" s="18">
        <v>3457</v>
      </c>
      <c r="AH57" s="18">
        <v>2302709</v>
      </c>
      <c r="AI57" s="18">
        <v>306</v>
      </c>
      <c r="AJ57" s="18">
        <v>195381</v>
      </c>
      <c r="AK57" s="18">
        <v>3060</v>
      </c>
      <c r="AL57" s="18">
        <v>5568255</v>
      </c>
      <c r="AM57" s="18">
        <v>614</v>
      </c>
      <c r="AN57" s="18">
        <v>2242414</v>
      </c>
      <c r="AO57" s="18">
        <v>512</v>
      </c>
      <c r="AP57" s="18">
        <v>930843</v>
      </c>
    </row>
    <row r="58" spans="1:42" x14ac:dyDescent="0.2">
      <c r="A58" s="17" t="s">
        <v>98</v>
      </c>
      <c r="B58" s="18">
        <v>300</v>
      </c>
      <c r="C58" s="18">
        <v>2198</v>
      </c>
      <c r="D58" s="18">
        <v>76285881</v>
      </c>
      <c r="E58" s="18">
        <v>34706.952229299364</v>
      </c>
      <c r="F58" s="18">
        <v>478</v>
      </c>
      <c r="G58" s="18">
        <v>685727</v>
      </c>
      <c r="H58" s="18">
        <v>19793751</v>
      </c>
      <c r="I58" s="18">
        <v>9317.3239308462234</v>
      </c>
      <c r="J58" s="19">
        <v>26.845699009492989</v>
      </c>
      <c r="K58" s="18">
        <v>824</v>
      </c>
      <c r="L58" s="18">
        <v>486375</v>
      </c>
      <c r="M58" s="18">
        <v>2197</v>
      </c>
      <c r="N58" s="18">
        <v>19843821</v>
      </c>
      <c r="O58" s="18">
        <v>2198</v>
      </c>
      <c r="P58" s="18">
        <v>18910663</v>
      </c>
      <c r="Q58" s="18">
        <v>207</v>
      </c>
      <c r="R58" s="18">
        <v>-27192</v>
      </c>
      <c r="S58" s="18">
        <v>172</v>
      </c>
      <c r="T58" s="18">
        <v>1219000</v>
      </c>
      <c r="U58" s="18">
        <v>2197</v>
      </c>
      <c r="V58" s="18">
        <v>79650628</v>
      </c>
      <c r="W58" s="18">
        <v>1886</v>
      </c>
      <c r="X58" s="18">
        <v>3364730</v>
      </c>
      <c r="Y58" s="18">
        <v>1450</v>
      </c>
      <c r="Z58" s="18">
        <v>1204333</v>
      </c>
      <c r="AA58" s="18">
        <v>7</v>
      </c>
      <c r="AB58" s="18">
        <v>-114442</v>
      </c>
      <c r="AC58" s="18">
        <v>217</v>
      </c>
      <c r="AD58" s="18">
        <v>2424632</v>
      </c>
      <c r="AE58" s="18">
        <v>1997</v>
      </c>
      <c r="AF58" s="18">
        <v>66958092</v>
      </c>
      <c r="AG58" s="18">
        <v>1795</v>
      </c>
      <c r="AH58" s="18">
        <v>1058381</v>
      </c>
      <c r="AI58" s="18">
        <v>148</v>
      </c>
      <c r="AJ58" s="18">
        <v>93458</v>
      </c>
      <c r="AK58" s="18">
        <v>1701</v>
      </c>
      <c r="AL58" s="18">
        <v>2675058</v>
      </c>
      <c r="AM58" s="18">
        <v>393</v>
      </c>
      <c r="AN58" s="18">
        <v>1423036</v>
      </c>
      <c r="AO58" s="18">
        <v>240</v>
      </c>
      <c r="AP58" s="18">
        <v>386196</v>
      </c>
    </row>
    <row r="59" spans="1:42" x14ac:dyDescent="0.2">
      <c r="A59" s="17" t="s">
        <v>99</v>
      </c>
      <c r="B59" s="18">
        <v>240</v>
      </c>
      <c r="C59" s="18">
        <v>2150</v>
      </c>
      <c r="D59" s="18">
        <v>82233488</v>
      </c>
      <c r="E59" s="18">
        <v>38248.133953488374</v>
      </c>
      <c r="F59" s="18">
        <v>630</v>
      </c>
      <c r="G59" s="18">
        <v>885558</v>
      </c>
      <c r="H59" s="18">
        <v>22142416</v>
      </c>
      <c r="I59" s="18">
        <v>10710.685581395348</v>
      </c>
      <c r="J59" s="19">
        <v>28.003158518583088</v>
      </c>
      <c r="K59" s="18">
        <v>965</v>
      </c>
      <c r="L59" s="18">
        <v>741755</v>
      </c>
      <c r="M59" s="18">
        <v>2147</v>
      </c>
      <c r="N59" s="18">
        <v>22379987</v>
      </c>
      <c r="O59" s="18">
        <v>2150</v>
      </c>
      <c r="P59" s="18">
        <v>20935879</v>
      </c>
      <c r="Q59" s="18">
        <v>286</v>
      </c>
      <c r="R59" s="18">
        <v>531177</v>
      </c>
      <c r="S59" s="18">
        <v>227</v>
      </c>
      <c r="T59" s="18">
        <v>1808336</v>
      </c>
      <c r="U59" s="18">
        <v>2148</v>
      </c>
      <c r="V59" s="18">
        <v>85806077</v>
      </c>
      <c r="W59" s="18">
        <v>1871</v>
      </c>
      <c r="X59" s="18">
        <v>3572401</v>
      </c>
      <c r="Y59" s="18">
        <v>1384</v>
      </c>
      <c r="Z59" s="18">
        <v>1491006</v>
      </c>
      <c r="AA59" s="18">
        <v>16</v>
      </c>
      <c r="AB59" s="18">
        <v>-456832</v>
      </c>
      <c r="AC59" s="18">
        <v>210</v>
      </c>
      <c r="AD59" s="18">
        <v>2211992</v>
      </c>
      <c r="AE59" s="18">
        <v>1925</v>
      </c>
      <c r="AF59" s="18">
        <v>71100063</v>
      </c>
      <c r="AG59" s="18">
        <v>1822</v>
      </c>
      <c r="AH59" s="18">
        <v>1161441</v>
      </c>
      <c r="AI59" s="18">
        <v>160</v>
      </c>
      <c r="AJ59" s="18">
        <v>88056</v>
      </c>
      <c r="AK59" s="18">
        <v>1660</v>
      </c>
      <c r="AL59" s="18">
        <v>2869402</v>
      </c>
      <c r="AM59" s="18">
        <v>244</v>
      </c>
      <c r="AN59" s="18">
        <v>835542</v>
      </c>
      <c r="AO59" s="18">
        <v>199</v>
      </c>
      <c r="AP59" s="18">
        <v>338637</v>
      </c>
    </row>
    <row r="60" spans="1:42" x14ac:dyDescent="0.2">
      <c r="A60" s="17" t="s">
        <v>100</v>
      </c>
      <c r="B60" s="18">
        <v>940</v>
      </c>
      <c r="C60" s="18">
        <v>8091</v>
      </c>
      <c r="D60" s="18">
        <v>342935944</v>
      </c>
      <c r="E60" s="18">
        <v>42384.865158818437</v>
      </c>
      <c r="F60" s="18">
        <v>2847</v>
      </c>
      <c r="G60" s="18">
        <v>4352326</v>
      </c>
      <c r="H60" s="18">
        <v>97047204</v>
      </c>
      <c r="I60" s="18">
        <v>12532.385366456556</v>
      </c>
      <c r="J60" s="19">
        <v>29.568067090686768</v>
      </c>
      <c r="K60" s="18">
        <v>4076</v>
      </c>
      <c r="L60" s="18">
        <v>3719966</v>
      </c>
      <c r="M60" s="18">
        <v>8088</v>
      </c>
      <c r="N60" s="18">
        <v>98791197</v>
      </c>
      <c r="O60" s="18">
        <v>8091</v>
      </c>
      <c r="P60" s="18">
        <v>88957506</v>
      </c>
      <c r="Q60" s="18">
        <v>1131</v>
      </c>
      <c r="R60" s="18">
        <v>1708835</v>
      </c>
      <c r="S60" s="18">
        <v>959</v>
      </c>
      <c r="T60" s="18">
        <v>5198280</v>
      </c>
      <c r="U60" s="18">
        <v>8089</v>
      </c>
      <c r="V60" s="18">
        <v>361790244</v>
      </c>
      <c r="W60" s="18">
        <v>7156</v>
      </c>
      <c r="X60" s="18">
        <v>18856361</v>
      </c>
      <c r="Y60" s="18">
        <v>5387</v>
      </c>
      <c r="Z60" s="18">
        <v>7033184</v>
      </c>
      <c r="AA60" s="18">
        <v>69</v>
      </c>
      <c r="AB60" s="18">
        <v>-1190751</v>
      </c>
      <c r="AC60" s="18">
        <v>853</v>
      </c>
      <c r="AD60" s="18">
        <v>15758590</v>
      </c>
      <c r="AE60" s="18">
        <v>7233</v>
      </c>
      <c r="AF60" s="18">
        <v>287004961</v>
      </c>
      <c r="AG60" s="18">
        <v>7047</v>
      </c>
      <c r="AH60" s="18">
        <v>4901240</v>
      </c>
      <c r="AI60" s="18">
        <v>632</v>
      </c>
      <c r="AJ60" s="18">
        <v>374254</v>
      </c>
      <c r="AK60" s="18">
        <v>6177</v>
      </c>
      <c r="AL60" s="18">
        <v>11443930</v>
      </c>
      <c r="AM60" s="18">
        <v>858</v>
      </c>
      <c r="AN60" s="18">
        <v>3071688</v>
      </c>
      <c r="AO60" s="18">
        <v>987</v>
      </c>
      <c r="AP60" s="18">
        <v>1699111</v>
      </c>
    </row>
    <row r="61" spans="1:42" x14ac:dyDescent="0.2">
      <c r="A61" s="17" t="s">
        <v>101</v>
      </c>
      <c r="B61" s="18">
        <v>1392</v>
      </c>
      <c r="C61" s="18">
        <v>9847</v>
      </c>
      <c r="D61" s="18">
        <v>354979521</v>
      </c>
      <c r="E61" s="18">
        <v>36049.509596831522</v>
      </c>
      <c r="F61" s="18">
        <v>2897</v>
      </c>
      <c r="G61" s="18">
        <v>2580832</v>
      </c>
      <c r="H61" s="18">
        <v>92270467</v>
      </c>
      <c r="I61" s="18">
        <v>9632.50726109475</v>
      </c>
      <c r="J61" s="19">
        <v>26.720217192472916</v>
      </c>
      <c r="K61" s="18">
        <v>4976</v>
      </c>
      <c r="L61" s="18">
        <v>4014159</v>
      </c>
      <c r="M61" s="18">
        <v>9844</v>
      </c>
      <c r="N61" s="18">
        <v>92193803</v>
      </c>
      <c r="O61" s="18">
        <v>9847</v>
      </c>
      <c r="P61" s="18">
        <v>87776392</v>
      </c>
      <c r="Q61" s="18">
        <v>1405</v>
      </c>
      <c r="R61" s="18">
        <v>2476844</v>
      </c>
      <c r="S61" s="18">
        <v>950</v>
      </c>
      <c r="T61" s="18">
        <v>3875189</v>
      </c>
      <c r="U61" s="18">
        <v>9847</v>
      </c>
      <c r="V61" s="18">
        <v>369685208</v>
      </c>
      <c r="W61" s="18">
        <v>8867</v>
      </c>
      <c r="X61" s="18">
        <v>14705818</v>
      </c>
      <c r="Y61" s="18">
        <v>6443</v>
      </c>
      <c r="Z61" s="18">
        <v>5244617</v>
      </c>
      <c r="AA61" s="18">
        <v>30</v>
      </c>
      <c r="AB61" s="18">
        <v>-342792</v>
      </c>
      <c r="AC61" s="18">
        <v>926</v>
      </c>
      <c r="AD61" s="18">
        <v>13916058</v>
      </c>
      <c r="AE61" s="18">
        <v>8675</v>
      </c>
      <c r="AF61" s="18">
        <v>306024533</v>
      </c>
      <c r="AG61" s="18">
        <v>8416</v>
      </c>
      <c r="AH61" s="18">
        <v>5013620</v>
      </c>
      <c r="AI61" s="18">
        <v>536</v>
      </c>
      <c r="AJ61" s="18">
        <v>297814</v>
      </c>
      <c r="AK61" s="18">
        <v>7680</v>
      </c>
      <c r="AL61" s="18">
        <v>10737204</v>
      </c>
      <c r="AM61" s="18">
        <v>1056</v>
      </c>
      <c r="AN61" s="18">
        <v>3663496</v>
      </c>
      <c r="AO61" s="18">
        <v>947</v>
      </c>
      <c r="AP61" s="18">
        <v>1574714</v>
      </c>
    </row>
    <row r="62" spans="1:42" x14ac:dyDescent="0.2">
      <c r="A62" s="17" t="s">
        <v>102</v>
      </c>
      <c r="B62" s="18">
        <v>1224</v>
      </c>
      <c r="C62" s="18">
        <v>7434</v>
      </c>
      <c r="D62" s="18">
        <v>242590319</v>
      </c>
      <c r="E62" s="18">
        <v>32632.542238364273</v>
      </c>
      <c r="F62" s="18">
        <v>1748</v>
      </c>
      <c r="G62" s="18">
        <v>1195959</v>
      </c>
      <c r="H62" s="18">
        <v>59094809</v>
      </c>
      <c r="I62" s="18">
        <v>8110.1382835620125</v>
      </c>
      <c r="J62" s="19">
        <v>24.852915915412108</v>
      </c>
      <c r="K62" s="18">
        <v>3399</v>
      </c>
      <c r="L62" s="18">
        <v>2934592</v>
      </c>
      <c r="M62" s="18">
        <v>7430</v>
      </c>
      <c r="N62" s="18">
        <v>59064924</v>
      </c>
      <c r="O62" s="18">
        <v>7434</v>
      </c>
      <c r="P62" s="18">
        <v>56360154</v>
      </c>
      <c r="Q62" s="18">
        <v>948</v>
      </c>
      <c r="R62" s="18">
        <v>2218311</v>
      </c>
      <c r="S62" s="18">
        <v>533</v>
      </c>
      <c r="T62" s="18">
        <v>2085040</v>
      </c>
      <c r="U62" s="18">
        <v>7431</v>
      </c>
      <c r="V62" s="18">
        <v>251062373</v>
      </c>
      <c r="W62" s="18">
        <v>6618</v>
      </c>
      <c r="X62" s="18">
        <v>8474658</v>
      </c>
      <c r="Y62" s="18">
        <v>4817</v>
      </c>
      <c r="Z62" s="18">
        <v>3531362</v>
      </c>
      <c r="AA62" s="18">
        <v>13</v>
      </c>
      <c r="AB62" s="18">
        <v>-143142</v>
      </c>
      <c r="AC62" s="18">
        <v>603</v>
      </c>
      <c r="AD62" s="18">
        <v>7673975</v>
      </c>
      <c r="AE62" s="18">
        <v>6467</v>
      </c>
      <c r="AF62" s="18">
        <v>206674115</v>
      </c>
      <c r="AG62" s="18">
        <v>6224</v>
      </c>
      <c r="AH62" s="18">
        <v>3367886</v>
      </c>
      <c r="AI62" s="18">
        <v>325</v>
      </c>
      <c r="AJ62" s="18">
        <v>182349</v>
      </c>
      <c r="AK62" s="18">
        <v>5801</v>
      </c>
      <c r="AL62" s="18">
        <v>6661540</v>
      </c>
      <c r="AM62" s="18">
        <v>922</v>
      </c>
      <c r="AN62" s="18">
        <v>3112266</v>
      </c>
      <c r="AO62" s="18">
        <v>595</v>
      </c>
      <c r="AP62" s="18">
        <v>944675</v>
      </c>
    </row>
    <row r="63" spans="1:42" x14ac:dyDescent="0.2">
      <c r="A63" s="17" t="s">
        <v>103</v>
      </c>
      <c r="B63" s="18">
        <v>2064</v>
      </c>
      <c r="C63" s="18">
        <v>11589</v>
      </c>
      <c r="D63" s="18">
        <v>358207030</v>
      </c>
      <c r="E63" s="18">
        <v>30909.226853050306</v>
      </c>
      <c r="F63" s="18">
        <v>2588</v>
      </c>
      <c r="G63" s="18">
        <v>1667061</v>
      </c>
      <c r="H63" s="18">
        <v>83369303</v>
      </c>
      <c r="I63" s="18">
        <v>7337.6791785313662</v>
      </c>
      <c r="J63" s="19">
        <v>23.739445872963465</v>
      </c>
      <c r="K63" s="18">
        <v>5019</v>
      </c>
      <c r="L63" s="18">
        <v>4985776</v>
      </c>
      <c r="M63" s="18">
        <v>11587</v>
      </c>
      <c r="N63" s="18">
        <v>83656416</v>
      </c>
      <c r="O63" s="18">
        <v>11589</v>
      </c>
      <c r="P63" s="18">
        <v>79657217</v>
      </c>
      <c r="Q63" s="18">
        <v>1561</v>
      </c>
      <c r="R63" s="18">
        <v>2737820</v>
      </c>
      <c r="S63" s="18">
        <v>748</v>
      </c>
      <c r="T63" s="18">
        <v>2849313</v>
      </c>
      <c r="U63" s="18">
        <v>11587</v>
      </c>
      <c r="V63" s="18">
        <v>370923594</v>
      </c>
      <c r="W63" s="18">
        <v>10555</v>
      </c>
      <c r="X63" s="18">
        <v>12716561</v>
      </c>
      <c r="Y63" s="18">
        <v>7649</v>
      </c>
      <c r="Z63" s="18">
        <v>5380513</v>
      </c>
      <c r="AA63" s="18">
        <v>18</v>
      </c>
      <c r="AB63" s="18">
        <v>-121665</v>
      </c>
      <c r="AC63" s="18">
        <v>861</v>
      </c>
      <c r="AD63" s="18">
        <v>12097334</v>
      </c>
      <c r="AE63" s="18">
        <v>9980</v>
      </c>
      <c r="AF63" s="18">
        <v>306521279</v>
      </c>
      <c r="AG63" s="18">
        <v>9545</v>
      </c>
      <c r="AH63" s="18">
        <v>4915400</v>
      </c>
      <c r="AI63" s="18">
        <v>313</v>
      </c>
      <c r="AJ63" s="18">
        <v>168660</v>
      </c>
      <c r="AK63" s="18">
        <v>9213</v>
      </c>
      <c r="AL63" s="18">
        <v>9772595</v>
      </c>
      <c r="AM63" s="18">
        <v>1365</v>
      </c>
      <c r="AN63" s="18">
        <v>4652257</v>
      </c>
      <c r="AO63" s="18">
        <v>666</v>
      </c>
      <c r="AP63" s="18">
        <v>1067338</v>
      </c>
    </row>
    <row r="64" spans="1:42" x14ac:dyDescent="0.2">
      <c r="A64" s="17" t="s">
        <v>104</v>
      </c>
      <c r="B64" s="18">
        <v>3399</v>
      </c>
      <c r="C64" s="18">
        <v>17804</v>
      </c>
      <c r="D64" s="18">
        <v>540111279</v>
      </c>
      <c r="E64" s="18">
        <v>30336.513086946754</v>
      </c>
      <c r="F64" s="18">
        <v>4009</v>
      </c>
      <c r="G64" s="18">
        <v>2921580</v>
      </c>
      <c r="H64" s="18">
        <v>122874605</v>
      </c>
      <c r="I64" s="18">
        <v>7065.6136261514266</v>
      </c>
      <c r="J64" s="19">
        <v>23.290790229914823</v>
      </c>
      <c r="K64" s="18">
        <v>8035</v>
      </c>
      <c r="L64" s="18">
        <v>8570510</v>
      </c>
      <c r="M64" s="18">
        <v>17802</v>
      </c>
      <c r="N64" s="18">
        <v>124287165</v>
      </c>
      <c r="O64" s="18">
        <v>17804</v>
      </c>
      <c r="P64" s="18">
        <v>116563266</v>
      </c>
      <c r="Q64" s="18">
        <v>2332</v>
      </c>
      <c r="R64" s="18">
        <v>4980473</v>
      </c>
      <c r="S64" s="18">
        <v>1170</v>
      </c>
      <c r="T64" s="18">
        <v>4866474</v>
      </c>
      <c r="U64" s="18">
        <v>17803</v>
      </c>
      <c r="V64" s="18">
        <v>558395991</v>
      </c>
      <c r="W64" s="18">
        <v>15903</v>
      </c>
      <c r="X64" s="18">
        <v>18285117</v>
      </c>
      <c r="Y64" s="18">
        <v>11883</v>
      </c>
      <c r="Z64" s="18">
        <v>9037771</v>
      </c>
      <c r="AA64" s="18">
        <v>43</v>
      </c>
      <c r="AB64" s="18">
        <v>-306425</v>
      </c>
      <c r="AC64" s="18">
        <v>1264</v>
      </c>
      <c r="AD64" s="18">
        <v>17448182</v>
      </c>
      <c r="AE64" s="18">
        <v>14814</v>
      </c>
      <c r="AF64" s="18">
        <v>446499689</v>
      </c>
      <c r="AG64" s="18">
        <v>14629</v>
      </c>
      <c r="AH64" s="18">
        <v>7375627</v>
      </c>
      <c r="AI64" s="18">
        <v>415</v>
      </c>
      <c r="AJ64" s="18">
        <v>238831</v>
      </c>
      <c r="AK64" s="18">
        <v>13516</v>
      </c>
      <c r="AL64" s="18">
        <v>13259080</v>
      </c>
      <c r="AM64" s="18">
        <v>1897</v>
      </c>
      <c r="AN64" s="18">
        <v>6134608</v>
      </c>
      <c r="AO64" s="18">
        <v>722</v>
      </c>
      <c r="AP64" s="18">
        <v>1121547</v>
      </c>
    </row>
    <row r="65" spans="1:42" x14ac:dyDescent="0.2">
      <c r="A65" s="17" t="s">
        <v>105</v>
      </c>
      <c r="B65" s="18">
        <v>1700</v>
      </c>
      <c r="C65" s="18">
        <v>9452</v>
      </c>
      <c r="D65" s="18">
        <v>275903843</v>
      </c>
      <c r="E65" s="18">
        <v>29189.996085484552</v>
      </c>
      <c r="F65" s="18">
        <v>1501</v>
      </c>
      <c r="G65" s="18">
        <v>729305</v>
      </c>
      <c r="H65" s="18">
        <v>62141987</v>
      </c>
      <c r="I65" s="18">
        <v>6651.6390181972065</v>
      </c>
      <c r="J65" s="19">
        <v>22.787392635194283</v>
      </c>
      <c r="K65" s="18">
        <v>3959</v>
      </c>
      <c r="L65" s="18">
        <v>3025762</v>
      </c>
      <c r="M65" s="18">
        <v>9450</v>
      </c>
      <c r="N65" s="18">
        <v>61851472</v>
      </c>
      <c r="O65" s="18">
        <v>9452</v>
      </c>
      <c r="P65" s="18">
        <v>59868200</v>
      </c>
      <c r="Q65" s="18">
        <v>1357</v>
      </c>
      <c r="R65" s="18">
        <v>1703399</v>
      </c>
      <c r="S65" s="18">
        <v>455</v>
      </c>
      <c r="T65" s="18">
        <v>1657961</v>
      </c>
      <c r="U65" s="18">
        <v>9451</v>
      </c>
      <c r="V65" s="18">
        <v>284364248</v>
      </c>
      <c r="W65" s="18">
        <v>8541</v>
      </c>
      <c r="X65" s="18">
        <v>8460330</v>
      </c>
      <c r="Y65" s="18">
        <v>6190</v>
      </c>
      <c r="Z65" s="18">
        <v>3559841</v>
      </c>
      <c r="AA65" s="18">
        <v>14</v>
      </c>
      <c r="AB65" s="18">
        <v>-100439</v>
      </c>
      <c r="AC65" s="18">
        <v>634</v>
      </c>
      <c r="AD65" s="18">
        <v>8056949</v>
      </c>
      <c r="AE65" s="18">
        <v>8371</v>
      </c>
      <c r="AF65" s="18">
        <v>242779311</v>
      </c>
      <c r="AG65" s="18">
        <v>7616</v>
      </c>
      <c r="AH65" s="18">
        <v>3742149</v>
      </c>
      <c r="AI65" s="18">
        <v>174</v>
      </c>
      <c r="AJ65" s="18">
        <v>101514</v>
      </c>
      <c r="AK65" s="18">
        <v>7739</v>
      </c>
      <c r="AL65" s="18">
        <v>6603869</v>
      </c>
      <c r="AM65" s="18">
        <v>1131</v>
      </c>
      <c r="AN65" s="18">
        <v>3720645</v>
      </c>
      <c r="AO65" s="18">
        <v>319</v>
      </c>
      <c r="AP65" s="18">
        <v>508462</v>
      </c>
    </row>
    <row r="66" spans="1:42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2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</row>
    <row r="67" spans="1:42" x14ac:dyDescent="0.2">
      <c r="A67" s="17" t="s">
        <v>106</v>
      </c>
      <c r="B67" s="18">
        <v>1565</v>
      </c>
      <c r="C67" s="18">
        <v>8617</v>
      </c>
      <c r="D67" s="18">
        <v>246420649</v>
      </c>
      <c r="E67" s="18">
        <v>28597.034814900777</v>
      </c>
      <c r="F67" s="18">
        <v>1405</v>
      </c>
      <c r="G67" s="18">
        <v>493753</v>
      </c>
      <c r="H67" s="18">
        <v>54690606</v>
      </c>
      <c r="I67" s="18">
        <v>6404.1266101891606</v>
      </c>
      <c r="J67" s="19">
        <v>22.394372883905518</v>
      </c>
      <c r="K67" s="18">
        <v>3522</v>
      </c>
      <c r="L67" s="18">
        <v>2502245</v>
      </c>
      <c r="M67" s="18">
        <v>8615</v>
      </c>
      <c r="N67" s="18">
        <v>54323174</v>
      </c>
      <c r="O67" s="18">
        <v>8617</v>
      </c>
      <c r="P67" s="18">
        <v>52907080</v>
      </c>
      <c r="Q67" s="18">
        <v>1017</v>
      </c>
      <c r="R67" s="18">
        <v>1785269</v>
      </c>
      <c r="S67" s="18">
        <v>392</v>
      </c>
      <c r="T67" s="18">
        <v>1295768</v>
      </c>
      <c r="U67" s="18">
        <v>8617</v>
      </c>
      <c r="V67" s="18">
        <v>254033024</v>
      </c>
      <c r="W67" s="18">
        <v>7791</v>
      </c>
      <c r="X67" s="18">
        <v>7612242</v>
      </c>
      <c r="Y67" s="18">
        <v>5685</v>
      </c>
      <c r="Z67" s="18">
        <v>3043940</v>
      </c>
      <c r="AA67" s="18">
        <v>11</v>
      </c>
      <c r="AB67" s="18">
        <v>-126652</v>
      </c>
      <c r="AC67" s="18">
        <v>546</v>
      </c>
      <c r="AD67" s="18">
        <v>7150746</v>
      </c>
      <c r="AE67" s="18">
        <v>7577</v>
      </c>
      <c r="AF67" s="18">
        <v>216661731</v>
      </c>
      <c r="AG67" s="18">
        <v>6888</v>
      </c>
      <c r="AH67" s="18">
        <v>3321822</v>
      </c>
      <c r="AI67" s="18">
        <v>154</v>
      </c>
      <c r="AJ67" s="18">
        <v>85487</v>
      </c>
      <c r="AK67" s="18">
        <v>7006</v>
      </c>
      <c r="AL67" s="18">
        <v>5839835</v>
      </c>
      <c r="AM67" s="18">
        <v>1089</v>
      </c>
      <c r="AN67" s="18">
        <v>3454908</v>
      </c>
      <c r="AO67" s="18">
        <v>281</v>
      </c>
      <c r="AP67" s="18">
        <v>426467</v>
      </c>
    </row>
    <row r="68" spans="1:42" x14ac:dyDescent="0.2">
      <c r="A68" s="17" t="s">
        <v>107</v>
      </c>
      <c r="B68" s="18">
        <v>1263</v>
      </c>
      <c r="C68" s="18">
        <v>8267</v>
      </c>
      <c r="D68" s="18">
        <v>261329503</v>
      </c>
      <c r="E68" s="18">
        <v>31611.165235272772</v>
      </c>
      <c r="F68" s="18">
        <v>1615</v>
      </c>
      <c r="G68" s="18">
        <v>645397</v>
      </c>
      <c r="H68" s="18">
        <v>61766274</v>
      </c>
      <c r="I68" s="18">
        <v>7549.4944961896699</v>
      </c>
      <c r="J68" s="19">
        <v>23.882367005458239</v>
      </c>
      <c r="K68" s="18">
        <v>2741</v>
      </c>
      <c r="L68" s="18">
        <v>1262264</v>
      </c>
      <c r="M68" s="18">
        <v>8266</v>
      </c>
      <c r="N68" s="18">
        <v>61029800</v>
      </c>
      <c r="O68" s="18">
        <v>8267</v>
      </c>
      <c r="P68" s="18">
        <v>60470244</v>
      </c>
      <c r="Q68" s="18">
        <v>646</v>
      </c>
      <c r="R68" s="18">
        <v>-166160</v>
      </c>
      <c r="S68" s="18">
        <v>426</v>
      </c>
      <c r="T68" s="18">
        <v>1713138</v>
      </c>
      <c r="U68" s="18">
        <v>8267</v>
      </c>
      <c r="V68" s="18">
        <v>269350896</v>
      </c>
      <c r="W68" s="18">
        <v>7545</v>
      </c>
      <c r="X68" s="18">
        <v>8021201</v>
      </c>
      <c r="Y68" s="18">
        <v>5146</v>
      </c>
      <c r="Z68" s="18">
        <v>2968468</v>
      </c>
      <c r="AA68" s="18">
        <v>15</v>
      </c>
      <c r="AB68" s="18">
        <v>-53756</v>
      </c>
      <c r="AC68" s="18">
        <v>532</v>
      </c>
      <c r="AD68" s="18">
        <v>7931343</v>
      </c>
      <c r="AE68" s="18">
        <v>7596</v>
      </c>
      <c r="AF68" s="18">
        <v>236243970</v>
      </c>
      <c r="AG68" s="18">
        <v>6940</v>
      </c>
      <c r="AH68" s="18">
        <v>3621050</v>
      </c>
      <c r="AI68" s="18">
        <v>138</v>
      </c>
      <c r="AJ68" s="18">
        <v>79000</v>
      </c>
      <c r="AK68" s="18">
        <v>7063</v>
      </c>
      <c r="AL68" s="18">
        <v>6698934</v>
      </c>
      <c r="AM68" s="18">
        <v>731</v>
      </c>
      <c r="AN68" s="18">
        <v>2147283</v>
      </c>
      <c r="AO68" s="18">
        <v>205</v>
      </c>
      <c r="AP68" s="18">
        <v>315690</v>
      </c>
    </row>
    <row r="69" spans="1:42" x14ac:dyDescent="0.2">
      <c r="A69" s="17" t="s">
        <v>108</v>
      </c>
      <c r="B69" s="18">
        <v>670</v>
      </c>
      <c r="C69" s="18">
        <v>4618</v>
      </c>
      <c r="D69" s="18">
        <v>175054456</v>
      </c>
      <c r="E69" s="18">
        <v>37906.984841922909</v>
      </c>
      <c r="F69" s="18">
        <v>1536</v>
      </c>
      <c r="G69" s="18">
        <v>2355166</v>
      </c>
      <c r="H69" s="18">
        <v>45735180</v>
      </c>
      <c r="I69" s="18">
        <v>10413.673884798614</v>
      </c>
      <c r="J69" s="19">
        <v>27.471649164988982</v>
      </c>
      <c r="K69" s="18">
        <v>2348</v>
      </c>
      <c r="L69" s="18">
        <v>2114842</v>
      </c>
      <c r="M69" s="18">
        <v>4616</v>
      </c>
      <c r="N69" s="18">
        <v>46992173</v>
      </c>
      <c r="O69" s="18">
        <v>4618</v>
      </c>
      <c r="P69" s="18">
        <v>42443353</v>
      </c>
      <c r="Q69" s="18">
        <v>663</v>
      </c>
      <c r="R69" s="18">
        <v>579303</v>
      </c>
      <c r="S69" s="18">
        <v>495</v>
      </c>
      <c r="T69" s="18">
        <v>2642552</v>
      </c>
      <c r="U69" s="18">
        <v>4618</v>
      </c>
      <c r="V69" s="18">
        <v>182547354</v>
      </c>
      <c r="W69" s="18">
        <v>4080</v>
      </c>
      <c r="X69" s="18">
        <v>7492885</v>
      </c>
      <c r="Y69" s="18">
        <v>3103</v>
      </c>
      <c r="Z69" s="18">
        <v>3886463</v>
      </c>
      <c r="AA69" s="18">
        <v>26</v>
      </c>
      <c r="AB69" s="18">
        <v>-357472</v>
      </c>
      <c r="AC69" s="18">
        <v>480</v>
      </c>
      <c r="AD69" s="18">
        <v>7630445</v>
      </c>
      <c r="AE69" s="18">
        <v>3935</v>
      </c>
      <c r="AF69" s="18">
        <v>144295264</v>
      </c>
      <c r="AG69" s="18">
        <v>3972</v>
      </c>
      <c r="AH69" s="18">
        <v>2486808</v>
      </c>
      <c r="AI69" s="18">
        <v>235</v>
      </c>
      <c r="AJ69" s="18">
        <v>138251</v>
      </c>
      <c r="AK69" s="18">
        <v>3498</v>
      </c>
      <c r="AL69" s="18">
        <v>5384275</v>
      </c>
      <c r="AM69" s="18">
        <v>357</v>
      </c>
      <c r="AN69" s="18">
        <v>1220410</v>
      </c>
      <c r="AO69" s="18">
        <v>338</v>
      </c>
      <c r="AP69" s="18">
        <v>561532</v>
      </c>
    </row>
    <row r="70" spans="1:42" x14ac:dyDescent="0.2">
      <c r="A70" s="17" t="s">
        <v>109</v>
      </c>
      <c r="B70" s="18">
        <v>1261</v>
      </c>
      <c r="C70" s="18">
        <v>7477</v>
      </c>
      <c r="D70" s="18">
        <v>351724308</v>
      </c>
      <c r="E70" s="18">
        <v>47040.832954393474</v>
      </c>
      <c r="F70" s="18">
        <v>3382</v>
      </c>
      <c r="G70" s="18">
        <v>11737652</v>
      </c>
      <c r="H70" s="18">
        <v>96231740</v>
      </c>
      <c r="I70" s="18">
        <v>14440.202220141768</v>
      </c>
      <c r="J70" s="19">
        <v>30.697165235449127</v>
      </c>
      <c r="K70" s="18">
        <v>4273</v>
      </c>
      <c r="L70" s="18">
        <v>7134533</v>
      </c>
      <c r="M70" s="18">
        <v>7474</v>
      </c>
      <c r="N70" s="18">
        <v>107133684</v>
      </c>
      <c r="O70" s="18">
        <v>7476</v>
      </c>
      <c r="P70" s="18">
        <v>83107030</v>
      </c>
      <c r="Q70" s="18">
        <v>1283</v>
      </c>
      <c r="R70" s="18">
        <v>2234249</v>
      </c>
      <c r="S70" s="18">
        <v>1209</v>
      </c>
      <c r="T70" s="18">
        <v>11162250</v>
      </c>
      <c r="U70" s="18">
        <v>7475</v>
      </c>
      <c r="V70" s="18">
        <v>369303448</v>
      </c>
      <c r="W70" s="18">
        <v>6539</v>
      </c>
      <c r="X70" s="18">
        <v>17581283</v>
      </c>
      <c r="Y70" s="18">
        <v>5441</v>
      </c>
      <c r="Z70" s="18">
        <v>16072614</v>
      </c>
      <c r="AA70" s="18">
        <v>58</v>
      </c>
      <c r="AB70" s="18">
        <v>-1609477</v>
      </c>
      <c r="AC70" s="18">
        <v>601</v>
      </c>
      <c r="AD70" s="18">
        <v>13973028</v>
      </c>
      <c r="AE70" s="18">
        <v>5993</v>
      </c>
      <c r="AF70" s="18">
        <v>247348439</v>
      </c>
      <c r="AG70" s="18">
        <v>6526</v>
      </c>
      <c r="AH70" s="18">
        <v>4972740</v>
      </c>
      <c r="AI70" s="18">
        <v>300</v>
      </c>
      <c r="AJ70" s="18">
        <v>183531</v>
      </c>
      <c r="AK70" s="18">
        <v>5131</v>
      </c>
      <c r="AL70" s="18">
        <v>9153054</v>
      </c>
      <c r="AM70" s="18">
        <v>401</v>
      </c>
      <c r="AN70" s="18">
        <v>1173535</v>
      </c>
      <c r="AO70" s="18">
        <v>425</v>
      </c>
      <c r="AP70" s="18">
        <v>696146</v>
      </c>
    </row>
    <row r="71" spans="1:42" x14ac:dyDescent="0.2">
      <c r="A71" s="17" t="s">
        <v>110</v>
      </c>
      <c r="B71" s="18">
        <v>871</v>
      </c>
      <c r="C71" s="18">
        <v>4194</v>
      </c>
      <c r="D71" s="18">
        <v>129179534</v>
      </c>
      <c r="E71" s="18">
        <v>30801.033381020505</v>
      </c>
      <c r="F71" s="18">
        <v>868</v>
      </c>
      <c r="G71" s="18">
        <v>1118810</v>
      </c>
      <c r="H71" s="18">
        <v>29472275</v>
      </c>
      <c r="I71" s="18">
        <v>7294.0116833571765</v>
      </c>
      <c r="J71" s="19">
        <v>23.681061583640641</v>
      </c>
      <c r="K71" s="18">
        <v>1650</v>
      </c>
      <c r="L71" s="18">
        <v>1199235</v>
      </c>
      <c r="M71" s="18">
        <v>4194</v>
      </c>
      <c r="N71" s="18">
        <v>30218115</v>
      </c>
      <c r="O71" s="18">
        <v>4194</v>
      </c>
      <c r="P71" s="18">
        <v>28530259</v>
      </c>
      <c r="Q71" s="18">
        <v>288</v>
      </c>
      <c r="R71" s="18">
        <v>602128</v>
      </c>
      <c r="S71" s="18">
        <v>282</v>
      </c>
      <c r="T71" s="18">
        <v>1016445</v>
      </c>
      <c r="U71" s="18">
        <v>4194</v>
      </c>
      <c r="V71" s="18">
        <v>133724204</v>
      </c>
      <c r="W71" s="18">
        <v>3757</v>
      </c>
      <c r="X71" s="18">
        <v>4544288</v>
      </c>
      <c r="Y71" s="18">
        <v>2720</v>
      </c>
      <c r="Z71" s="18">
        <v>2562467</v>
      </c>
      <c r="AA71" s="18">
        <v>13</v>
      </c>
      <c r="AB71" s="18">
        <v>-212572</v>
      </c>
      <c r="AC71" s="18">
        <v>302</v>
      </c>
      <c r="AD71" s="18">
        <v>4018104</v>
      </c>
      <c r="AE71" s="18">
        <v>3607</v>
      </c>
      <c r="AF71" s="18">
        <v>109038184</v>
      </c>
      <c r="AG71" s="18">
        <v>3402</v>
      </c>
      <c r="AH71" s="18">
        <v>1750502</v>
      </c>
      <c r="AI71" s="18">
        <v>109</v>
      </c>
      <c r="AJ71" s="18">
        <v>63929</v>
      </c>
      <c r="AK71" s="18">
        <v>3253</v>
      </c>
      <c r="AL71" s="18">
        <v>3354896</v>
      </c>
      <c r="AM71" s="18">
        <v>538</v>
      </c>
      <c r="AN71" s="18">
        <v>1823975</v>
      </c>
      <c r="AO71" s="18">
        <v>200</v>
      </c>
      <c r="AP71" s="18">
        <v>345214</v>
      </c>
    </row>
    <row r="72" spans="1:42" x14ac:dyDescent="0.2">
      <c r="A72" s="17" t="s">
        <v>111</v>
      </c>
      <c r="B72" s="18">
        <v>2039</v>
      </c>
      <c r="C72" s="18">
        <v>14061</v>
      </c>
      <c r="D72" s="18">
        <v>466259271</v>
      </c>
      <c r="E72" s="18">
        <v>33159.751866865801</v>
      </c>
      <c r="F72" s="18">
        <v>3308</v>
      </c>
      <c r="G72" s="18">
        <v>1227750</v>
      </c>
      <c r="H72" s="18">
        <v>114206551</v>
      </c>
      <c r="I72" s="18">
        <v>8209.5370884005406</v>
      </c>
      <c r="J72" s="19">
        <v>24.757534740794462</v>
      </c>
      <c r="K72" s="18">
        <v>5605</v>
      </c>
      <c r="L72" s="18">
        <v>2394882</v>
      </c>
      <c r="M72" s="18">
        <v>14060</v>
      </c>
      <c r="N72" s="18">
        <v>112622947</v>
      </c>
      <c r="O72" s="18">
        <v>14061</v>
      </c>
      <c r="P72" s="18">
        <v>111723932</v>
      </c>
      <c r="Q72" s="18">
        <v>1464</v>
      </c>
      <c r="R72" s="18">
        <v>-410901</v>
      </c>
      <c r="S72" s="18">
        <v>886</v>
      </c>
      <c r="T72" s="18">
        <v>3766619</v>
      </c>
      <c r="U72" s="18">
        <v>14060</v>
      </c>
      <c r="V72" s="18">
        <v>482876369</v>
      </c>
      <c r="W72" s="18">
        <v>12841</v>
      </c>
      <c r="X72" s="18">
        <v>16616088</v>
      </c>
      <c r="Y72" s="18">
        <v>8812</v>
      </c>
      <c r="Z72" s="18">
        <v>5114852</v>
      </c>
      <c r="AA72" s="18">
        <v>27</v>
      </c>
      <c r="AB72" s="18">
        <v>-125084</v>
      </c>
      <c r="AC72" s="18">
        <v>893</v>
      </c>
      <c r="AD72" s="18">
        <v>11735318</v>
      </c>
      <c r="AE72" s="18">
        <v>12842</v>
      </c>
      <c r="AF72" s="18">
        <v>423119297</v>
      </c>
      <c r="AG72" s="18">
        <v>11948</v>
      </c>
      <c r="AH72" s="18">
        <v>6520347</v>
      </c>
      <c r="AI72" s="18">
        <v>303</v>
      </c>
      <c r="AJ72" s="18">
        <v>167826</v>
      </c>
      <c r="AK72" s="18">
        <v>11845</v>
      </c>
      <c r="AL72" s="18">
        <v>13216973</v>
      </c>
      <c r="AM72" s="18">
        <v>1045</v>
      </c>
      <c r="AN72" s="18">
        <v>3074795</v>
      </c>
      <c r="AO72" s="18">
        <v>474</v>
      </c>
      <c r="AP72" s="18">
        <v>769604</v>
      </c>
    </row>
    <row r="73" spans="1:42" x14ac:dyDescent="0.2">
      <c r="A73" s="17" t="s">
        <v>112</v>
      </c>
      <c r="B73" s="18">
        <v>2006</v>
      </c>
      <c r="C73" s="18">
        <v>10906</v>
      </c>
      <c r="D73" s="18">
        <v>352363639</v>
      </c>
      <c r="E73" s="18">
        <v>32309.15450210893</v>
      </c>
      <c r="F73" s="18">
        <v>3064</v>
      </c>
      <c r="G73" s="18">
        <v>1633080</v>
      </c>
      <c r="H73" s="18">
        <v>83625376</v>
      </c>
      <c r="I73" s="18">
        <v>7817.5734458096458</v>
      </c>
      <c r="J73" s="19">
        <v>24.196156062515861</v>
      </c>
      <c r="K73" s="18">
        <v>5319</v>
      </c>
      <c r="L73" s="18">
        <v>3614458</v>
      </c>
      <c r="M73" s="18">
        <v>10905</v>
      </c>
      <c r="N73" s="18">
        <v>84640510</v>
      </c>
      <c r="O73" s="18">
        <v>10906</v>
      </c>
      <c r="P73" s="18">
        <v>80429779</v>
      </c>
      <c r="Q73" s="18">
        <v>1195</v>
      </c>
      <c r="R73" s="18">
        <v>905974</v>
      </c>
      <c r="S73" s="18">
        <v>859</v>
      </c>
      <c r="T73" s="18">
        <v>3372864</v>
      </c>
      <c r="U73" s="18">
        <v>10905</v>
      </c>
      <c r="V73" s="18">
        <v>364834356</v>
      </c>
      <c r="W73" s="18">
        <v>9870</v>
      </c>
      <c r="X73" s="18">
        <v>12470779</v>
      </c>
      <c r="Y73" s="18">
        <v>7423</v>
      </c>
      <c r="Z73" s="18">
        <v>6031918</v>
      </c>
      <c r="AA73" s="18">
        <v>24</v>
      </c>
      <c r="AB73" s="18">
        <v>-170129</v>
      </c>
      <c r="AC73" s="18">
        <v>739</v>
      </c>
      <c r="AD73" s="18">
        <v>9701446</v>
      </c>
      <c r="AE73" s="18">
        <v>9608</v>
      </c>
      <c r="AF73" s="18">
        <v>304074662</v>
      </c>
      <c r="AG73" s="18">
        <v>9153</v>
      </c>
      <c r="AH73" s="18">
        <v>4875493</v>
      </c>
      <c r="AI73" s="18">
        <v>243</v>
      </c>
      <c r="AJ73" s="18">
        <v>130859</v>
      </c>
      <c r="AK73" s="18">
        <v>8755</v>
      </c>
      <c r="AL73" s="18">
        <v>9510640</v>
      </c>
      <c r="AM73" s="18">
        <v>890</v>
      </c>
      <c r="AN73" s="18">
        <v>2740502</v>
      </c>
      <c r="AO73" s="18">
        <v>465</v>
      </c>
      <c r="AP73" s="18">
        <v>722893</v>
      </c>
    </row>
    <row r="74" spans="1:42" x14ac:dyDescent="0.2">
      <c r="A74" s="17" t="s">
        <v>113</v>
      </c>
      <c r="B74" s="18">
        <v>2161</v>
      </c>
      <c r="C74" s="18">
        <v>11826</v>
      </c>
      <c r="D74" s="18">
        <v>476098773</v>
      </c>
      <c r="E74" s="18">
        <v>40258.648148148146</v>
      </c>
      <c r="F74" s="18">
        <v>5125</v>
      </c>
      <c r="G74" s="18">
        <v>8448134</v>
      </c>
      <c r="H74" s="18">
        <v>124198327</v>
      </c>
      <c r="I74" s="18">
        <v>11216.511161846778</v>
      </c>
      <c r="J74" s="19">
        <v>27.86112221297407</v>
      </c>
      <c r="K74" s="18">
        <v>6892</v>
      </c>
      <c r="L74" s="18">
        <v>10555273</v>
      </c>
      <c r="M74" s="18">
        <v>11824</v>
      </c>
      <c r="N74" s="18">
        <v>132755017</v>
      </c>
      <c r="O74" s="18">
        <v>11826</v>
      </c>
      <c r="P74" s="18">
        <v>110626079</v>
      </c>
      <c r="Q74" s="18">
        <v>1710</v>
      </c>
      <c r="R74" s="18">
        <v>3526750</v>
      </c>
      <c r="S74" s="18">
        <v>1758</v>
      </c>
      <c r="T74" s="18">
        <v>12226545</v>
      </c>
      <c r="U74" s="18">
        <v>11824</v>
      </c>
      <c r="V74" s="18">
        <v>499395145</v>
      </c>
      <c r="W74" s="18">
        <v>10445</v>
      </c>
      <c r="X74" s="18">
        <v>23297020</v>
      </c>
      <c r="Y74" s="18">
        <v>8677</v>
      </c>
      <c r="Z74" s="18">
        <v>15472639</v>
      </c>
      <c r="AA74" s="18">
        <v>69</v>
      </c>
      <c r="AB74" s="18">
        <v>-1377971</v>
      </c>
      <c r="AC74" s="18">
        <v>891</v>
      </c>
      <c r="AD74" s="18">
        <v>15603584</v>
      </c>
      <c r="AE74" s="18">
        <v>9456</v>
      </c>
      <c r="AF74" s="18">
        <v>353564782</v>
      </c>
      <c r="AG74" s="18">
        <v>10184</v>
      </c>
      <c r="AH74" s="18">
        <v>6656719</v>
      </c>
      <c r="AI74" s="18">
        <v>416</v>
      </c>
      <c r="AJ74" s="18">
        <v>244936</v>
      </c>
      <c r="AK74" s="18">
        <v>8233</v>
      </c>
      <c r="AL74" s="18">
        <v>12479173</v>
      </c>
      <c r="AM74" s="18">
        <v>699</v>
      </c>
      <c r="AN74" s="18">
        <v>2126191</v>
      </c>
      <c r="AO74" s="18">
        <v>646</v>
      </c>
      <c r="AP74" s="18">
        <v>1107444</v>
      </c>
    </row>
    <row r="75" spans="1:42" x14ac:dyDescent="0.2">
      <c r="A75" s="17" t="s">
        <v>114</v>
      </c>
      <c r="B75" s="18">
        <v>982</v>
      </c>
      <c r="C75" s="18">
        <v>5763</v>
      </c>
      <c r="D75" s="18">
        <v>202791798</v>
      </c>
      <c r="E75" s="18">
        <v>35188.58198854763</v>
      </c>
      <c r="F75" s="18">
        <v>1996</v>
      </c>
      <c r="G75" s="18">
        <v>1612990</v>
      </c>
      <c r="H75" s="18">
        <v>49633522</v>
      </c>
      <c r="I75" s="18">
        <v>8892.3324657296544</v>
      </c>
      <c r="J75" s="19">
        <v>25.270505269646065</v>
      </c>
      <c r="K75" s="18">
        <v>2980</v>
      </c>
      <c r="L75" s="18">
        <v>2755726</v>
      </c>
      <c r="M75" s="18">
        <v>5762</v>
      </c>
      <c r="N75" s="18">
        <v>51094672</v>
      </c>
      <c r="O75" s="18">
        <v>5763</v>
      </c>
      <c r="P75" s="18">
        <v>47717461</v>
      </c>
      <c r="Q75" s="18">
        <v>726</v>
      </c>
      <c r="R75" s="18">
        <v>38632</v>
      </c>
      <c r="S75" s="18">
        <v>636</v>
      </c>
      <c r="T75" s="18">
        <v>1880469</v>
      </c>
      <c r="U75" s="18">
        <v>5763</v>
      </c>
      <c r="V75" s="18">
        <v>210829406</v>
      </c>
      <c r="W75" s="18">
        <v>5299</v>
      </c>
      <c r="X75" s="18">
        <v>8037295</v>
      </c>
      <c r="Y75" s="18">
        <v>3892</v>
      </c>
      <c r="Z75" s="18">
        <v>4204499</v>
      </c>
      <c r="AA75" s="18">
        <v>19</v>
      </c>
      <c r="AB75" s="18">
        <v>-232181</v>
      </c>
      <c r="AC75" s="18">
        <v>352</v>
      </c>
      <c r="AD75" s="18">
        <v>5207989</v>
      </c>
      <c r="AE75" s="18">
        <v>4954</v>
      </c>
      <c r="AF75" s="18">
        <v>173313475</v>
      </c>
      <c r="AG75" s="18">
        <v>4743</v>
      </c>
      <c r="AH75" s="18">
        <v>2639480</v>
      </c>
      <c r="AI75" s="18">
        <v>171</v>
      </c>
      <c r="AJ75" s="18">
        <v>96104</v>
      </c>
      <c r="AK75" s="18">
        <v>4542</v>
      </c>
      <c r="AL75" s="18">
        <v>5527306</v>
      </c>
      <c r="AM75" s="18">
        <v>359</v>
      </c>
      <c r="AN75" s="18">
        <v>1000294</v>
      </c>
      <c r="AO75" s="18">
        <v>282</v>
      </c>
      <c r="AP75" s="18">
        <v>464697</v>
      </c>
    </row>
    <row r="76" spans="1:42" x14ac:dyDescent="0.2">
      <c r="A76" s="17" t="s">
        <v>115</v>
      </c>
      <c r="B76" s="18">
        <v>705</v>
      </c>
      <c r="C76" s="18">
        <v>4253</v>
      </c>
      <c r="D76" s="18">
        <v>141194136</v>
      </c>
      <c r="E76" s="18">
        <v>33198.715259816599</v>
      </c>
      <c r="F76" s="18">
        <v>1326</v>
      </c>
      <c r="G76" s="18">
        <v>812112</v>
      </c>
      <c r="H76" s="18">
        <v>33765741</v>
      </c>
      <c r="I76" s="18">
        <v>8130.22642840348</v>
      </c>
      <c r="J76" s="19">
        <v>24.489581493667696</v>
      </c>
      <c r="K76" s="18">
        <v>2055</v>
      </c>
      <c r="L76" s="18">
        <v>1570864</v>
      </c>
      <c r="M76" s="18">
        <v>4251</v>
      </c>
      <c r="N76" s="18">
        <v>34455159</v>
      </c>
      <c r="O76" s="18">
        <v>4253</v>
      </c>
      <c r="P76" s="18">
        <v>32821680</v>
      </c>
      <c r="Q76" s="18">
        <v>376</v>
      </c>
      <c r="R76" s="18">
        <v>85538</v>
      </c>
      <c r="S76" s="18">
        <v>441</v>
      </c>
      <c r="T76" s="18">
        <v>1425320</v>
      </c>
      <c r="U76" s="18">
        <v>4252</v>
      </c>
      <c r="V76" s="18">
        <v>146449328</v>
      </c>
      <c r="W76" s="18">
        <v>3885</v>
      </c>
      <c r="X76" s="18">
        <v>5265944</v>
      </c>
      <c r="Y76" s="18">
        <v>2828</v>
      </c>
      <c r="Z76" s="18">
        <v>2685076</v>
      </c>
      <c r="AA76" s="18">
        <v>8</v>
      </c>
      <c r="AB76" s="18">
        <v>-20169</v>
      </c>
      <c r="AC76" s="18">
        <v>303</v>
      </c>
      <c r="AD76" s="18">
        <v>4859537</v>
      </c>
      <c r="AE76" s="18">
        <v>3668</v>
      </c>
      <c r="AF76" s="18">
        <v>119901313</v>
      </c>
      <c r="AG76" s="18">
        <v>3582</v>
      </c>
      <c r="AH76" s="18">
        <v>1943189</v>
      </c>
      <c r="AI76" s="18">
        <v>86</v>
      </c>
      <c r="AJ76" s="18">
        <v>47295</v>
      </c>
      <c r="AK76" s="18">
        <v>3346</v>
      </c>
      <c r="AL76" s="18">
        <v>3813875</v>
      </c>
      <c r="AM76" s="18">
        <v>302</v>
      </c>
      <c r="AN76" s="18">
        <v>923730</v>
      </c>
      <c r="AO76" s="18">
        <v>183</v>
      </c>
      <c r="AP76" s="18">
        <v>298091</v>
      </c>
    </row>
    <row r="77" spans="1:42" x14ac:dyDescent="0.2">
      <c r="A77" s="17" t="s">
        <v>116</v>
      </c>
      <c r="B77" s="18">
        <v>2258</v>
      </c>
      <c r="C77" s="18">
        <v>13795</v>
      </c>
      <c r="D77" s="18">
        <v>497822530</v>
      </c>
      <c r="E77" s="18">
        <v>36087.171438927151</v>
      </c>
      <c r="F77" s="18">
        <v>4757</v>
      </c>
      <c r="G77" s="18">
        <v>3759302</v>
      </c>
      <c r="H77" s="18">
        <v>126912483</v>
      </c>
      <c r="I77" s="18">
        <v>9472.4019572308807</v>
      </c>
      <c r="J77" s="19">
        <v>26.248668375856752</v>
      </c>
      <c r="K77" s="18">
        <v>6732</v>
      </c>
      <c r="L77" s="18">
        <v>4571450</v>
      </c>
      <c r="M77" s="18">
        <v>13794</v>
      </c>
      <c r="N77" s="18">
        <v>129051801</v>
      </c>
      <c r="O77" s="18">
        <v>13794</v>
      </c>
      <c r="P77" s="18">
        <v>122041544</v>
      </c>
      <c r="Q77" s="18">
        <v>1443</v>
      </c>
      <c r="R77" s="18">
        <v>77055</v>
      </c>
      <c r="S77" s="18">
        <v>1448</v>
      </c>
      <c r="T77" s="18">
        <v>5438707</v>
      </c>
      <c r="U77" s="18">
        <v>13795</v>
      </c>
      <c r="V77" s="18">
        <v>516355411</v>
      </c>
      <c r="W77" s="18">
        <v>12413</v>
      </c>
      <c r="X77" s="18">
        <v>18532355</v>
      </c>
      <c r="Y77" s="18">
        <v>9466</v>
      </c>
      <c r="Z77" s="18">
        <v>9359905</v>
      </c>
      <c r="AA77" s="18">
        <v>47</v>
      </c>
      <c r="AB77" s="18">
        <v>-378898</v>
      </c>
      <c r="AC77" s="18">
        <v>992</v>
      </c>
      <c r="AD77" s="18">
        <v>14690086</v>
      </c>
      <c r="AE77" s="18">
        <v>12066</v>
      </c>
      <c r="AF77" s="18">
        <v>425715219</v>
      </c>
      <c r="AG77" s="18">
        <v>11775</v>
      </c>
      <c r="AH77" s="18">
        <v>6974658</v>
      </c>
      <c r="AI77" s="18">
        <v>402</v>
      </c>
      <c r="AJ77" s="18">
        <v>227696</v>
      </c>
      <c r="AK77" s="18">
        <v>10861</v>
      </c>
      <c r="AL77" s="18">
        <v>13683417</v>
      </c>
      <c r="AM77" s="18">
        <v>840</v>
      </c>
      <c r="AN77" s="18">
        <v>2558635</v>
      </c>
      <c r="AO77" s="18">
        <v>596</v>
      </c>
      <c r="AP77" s="18">
        <v>946572</v>
      </c>
    </row>
    <row r="78" spans="1:42" x14ac:dyDescent="0.2">
      <c r="A78" s="17" t="s">
        <v>117</v>
      </c>
      <c r="B78" s="18">
        <v>760</v>
      </c>
      <c r="C78" s="18">
        <v>5315</v>
      </c>
      <c r="D78" s="18">
        <v>199454607</v>
      </c>
      <c r="E78" s="18">
        <v>37526.73697083725</v>
      </c>
      <c r="F78" s="18">
        <v>1754</v>
      </c>
      <c r="G78" s="18">
        <v>2333392</v>
      </c>
      <c r="H78" s="18">
        <v>51545331</v>
      </c>
      <c r="I78" s="18">
        <v>10137.106867356539</v>
      </c>
      <c r="J78" s="19">
        <v>27.013025073920705</v>
      </c>
      <c r="K78" s="18">
        <v>2294</v>
      </c>
      <c r="L78" s="18">
        <v>1177127</v>
      </c>
      <c r="M78" s="18">
        <v>5315</v>
      </c>
      <c r="N78" s="18">
        <v>52918087</v>
      </c>
      <c r="O78" s="18">
        <v>5315</v>
      </c>
      <c r="P78" s="18">
        <v>49494435</v>
      </c>
      <c r="Q78" s="18">
        <v>536</v>
      </c>
      <c r="R78" s="18">
        <v>-233174</v>
      </c>
      <c r="S78" s="18">
        <v>494</v>
      </c>
      <c r="T78" s="18">
        <v>1761957</v>
      </c>
      <c r="U78" s="18">
        <v>5315</v>
      </c>
      <c r="V78" s="18">
        <v>206432213</v>
      </c>
      <c r="W78" s="18">
        <v>4648</v>
      </c>
      <c r="X78" s="18">
        <v>6977652</v>
      </c>
      <c r="Y78" s="18">
        <v>3540</v>
      </c>
      <c r="Z78" s="18">
        <v>4282223</v>
      </c>
      <c r="AA78" s="18">
        <v>18</v>
      </c>
      <c r="AB78" s="18">
        <v>-243076</v>
      </c>
      <c r="AC78" s="18">
        <v>432</v>
      </c>
      <c r="AD78" s="18">
        <v>7127571</v>
      </c>
      <c r="AE78" s="18">
        <v>4693</v>
      </c>
      <c r="AF78" s="18">
        <v>168167950</v>
      </c>
      <c r="AG78" s="18">
        <v>4565</v>
      </c>
      <c r="AH78" s="18">
        <v>2823032</v>
      </c>
      <c r="AI78" s="18">
        <v>146</v>
      </c>
      <c r="AJ78" s="18">
        <v>81736</v>
      </c>
      <c r="AK78" s="18">
        <v>4112</v>
      </c>
      <c r="AL78" s="18">
        <v>5238875</v>
      </c>
      <c r="AM78" s="18">
        <v>263</v>
      </c>
      <c r="AN78" s="18">
        <v>734233</v>
      </c>
      <c r="AO78" s="18">
        <v>153</v>
      </c>
      <c r="AP78" s="18">
        <v>239381</v>
      </c>
    </row>
    <row r="79" spans="1:42" x14ac:dyDescent="0.2">
      <c r="A79" s="17" t="s">
        <v>118</v>
      </c>
      <c r="B79" s="18">
        <v>93</v>
      </c>
      <c r="C79" s="18">
        <v>697</v>
      </c>
      <c r="D79" s="18">
        <v>27805761</v>
      </c>
      <c r="E79" s="18">
        <v>39893.487804878052</v>
      </c>
      <c r="F79" s="18">
        <v>273</v>
      </c>
      <c r="G79" s="18">
        <v>492206</v>
      </c>
      <c r="H79" s="18">
        <v>7475876</v>
      </c>
      <c r="I79" s="18">
        <v>11431.96843615495</v>
      </c>
      <c r="J79" s="19">
        <v>28.65622703151336</v>
      </c>
      <c r="K79" s="18">
        <v>330</v>
      </c>
      <c r="L79" s="18">
        <v>439550</v>
      </c>
      <c r="M79" s="18">
        <v>697</v>
      </c>
      <c r="N79" s="18">
        <v>7806815</v>
      </c>
      <c r="O79" s="18">
        <v>697</v>
      </c>
      <c r="P79" s="18">
        <v>6508443</v>
      </c>
      <c r="Q79" s="18">
        <v>99</v>
      </c>
      <c r="R79" s="18">
        <v>136458</v>
      </c>
      <c r="S79" s="18">
        <v>98</v>
      </c>
      <c r="T79" s="18">
        <v>922580</v>
      </c>
      <c r="U79" s="18">
        <v>697</v>
      </c>
      <c r="V79" s="18">
        <v>28806688</v>
      </c>
      <c r="W79" s="18">
        <v>579</v>
      </c>
      <c r="X79" s="18">
        <v>1000938</v>
      </c>
      <c r="Y79" s="18">
        <v>501</v>
      </c>
      <c r="Z79" s="18">
        <v>740166</v>
      </c>
      <c r="AA79" s="18">
        <v>10</v>
      </c>
      <c r="AB79" s="18">
        <v>-115126</v>
      </c>
      <c r="AC79" s="18">
        <v>53</v>
      </c>
      <c r="AD79" s="18">
        <v>740841</v>
      </c>
      <c r="AE79" s="18">
        <v>582</v>
      </c>
      <c r="AF79" s="18">
        <v>19492195</v>
      </c>
      <c r="AG79" s="18">
        <v>598</v>
      </c>
      <c r="AH79" s="18">
        <v>395044</v>
      </c>
      <c r="AI79" s="18">
        <v>21</v>
      </c>
      <c r="AJ79" s="18">
        <v>13966</v>
      </c>
      <c r="AK79" s="18">
        <v>465</v>
      </c>
      <c r="AL79" s="18">
        <v>630804</v>
      </c>
      <c r="AM79" s="18">
        <v>43</v>
      </c>
      <c r="AN79" s="18">
        <v>142837</v>
      </c>
      <c r="AO79" s="18">
        <v>18</v>
      </c>
      <c r="AP79" s="18">
        <v>31036</v>
      </c>
    </row>
    <row r="80" spans="1:42" x14ac:dyDescent="0.2">
      <c r="A80" s="17" t="s">
        <v>119</v>
      </c>
      <c r="B80" s="18">
        <v>120</v>
      </c>
      <c r="C80" s="18">
        <v>782</v>
      </c>
      <c r="D80" s="18">
        <v>30143765</v>
      </c>
      <c r="E80" s="18">
        <v>38547.014066496165</v>
      </c>
      <c r="F80" s="18">
        <v>263</v>
      </c>
      <c r="G80" s="18">
        <v>588806</v>
      </c>
      <c r="H80" s="18">
        <v>7711918</v>
      </c>
      <c r="I80" s="18">
        <v>10614.736572890026</v>
      </c>
      <c r="J80" s="19">
        <v>27.537117543213331</v>
      </c>
      <c r="K80" s="18">
        <v>368</v>
      </c>
      <c r="L80" s="18">
        <v>486134</v>
      </c>
      <c r="M80" s="18">
        <v>782</v>
      </c>
      <c r="N80" s="18">
        <v>8181294</v>
      </c>
      <c r="O80" s="18">
        <v>782</v>
      </c>
      <c r="P80" s="18">
        <v>6768773</v>
      </c>
      <c r="Q80" s="18">
        <v>120</v>
      </c>
      <c r="R80" s="18">
        <v>105431</v>
      </c>
      <c r="S80" s="18">
        <v>97</v>
      </c>
      <c r="T80" s="18">
        <v>1137766</v>
      </c>
      <c r="U80" s="18">
        <v>782</v>
      </c>
      <c r="V80" s="18">
        <v>31419751</v>
      </c>
      <c r="W80" s="18">
        <v>635</v>
      </c>
      <c r="X80" s="18">
        <v>1275939</v>
      </c>
      <c r="Y80" s="18">
        <v>523</v>
      </c>
      <c r="Z80" s="18">
        <v>917060</v>
      </c>
      <c r="AA80" s="18">
        <v>6</v>
      </c>
      <c r="AB80" s="18">
        <v>-26515</v>
      </c>
      <c r="AC80" s="18">
        <v>65</v>
      </c>
      <c r="AD80" s="18">
        <v>862090</v>
      </c>
      <c r="AE80" s="18">
        <v>634</v>
      </c>
      <c r="AF80" s="18">
        <v>21088900</v>
      </c>
      <c r="AG80" s="18">
        <v>696</v>
      </c>
      <c r="AH80" s="18">
        <v>428325</v>
      </c>
      <c r="AI80" s="18">
        <v>28</v>
      </c>
      <c r="AJ80" s="18">
        <v>16357</v>
      </c>
      <c r="AK80" s="18">
        <v>507</v>
      </c>
      <c r="AL80" s="18">
        <v>682332</v>
      </c>
      <c r="AM80" s="18">
        <v>30</v>
      </c>
      <c r="AN80" s="18">
        <v>88867</v>
      </c>
      <c r="AO80" s="18">
        <v>23</v>
      </c>
      <c r="AP80" s="18">
        <v>37819</v>
      </c>
    </row>
    <row r="81" spans="1:42" x14ac:dyDescent="0.2">
      <c r="A81" s="17" t="s">
        <v>120</v>
      </c>
      <c r="B81" s="18">
        <v>302</v>
      </c>
      <c r="C81" s="18">
        <v>1932</v>
      </c>
      <c r="D81" s="18">
        <v>84688918</v>
      </c>
      <c r="E81" s="18">
        <v>43834.843685300206</v>
      </c>
      <c r="F81" s="18">
        <v>868</v>
      </c>
      <c r="G81" s="18">
        <v>2073442</v>
      </c>
      <c r="H81" s="18">
        <v>22868219</v>
      </c>
      <c r="I81" s="18">
        <v>12909.762422360249</v>
      </c>
      <c r="J81" s="19">
        <v>29.450914699370699</v>
      </c>
      <c r="K81" s="18">
        <v>996</v>
      </c>
      <c r="L81" s="18">
        <v>1092518</v>
      </c>
      <c r="M81" s="18">
        <v>1930</v>
      </c>
      <c r="N81" s="18">
        <v>24641828</v>
      </c>
      <c r="O81" s="18">
        <v>1932</v>
      </c>
      <c r="P81" s="18">
        <v>20163102</v>
      </c>
      <c r="Q81" s="18">
        <v>269</v>
      </c>
      <c r="R81" s="18">
        <v>147926</v>
      </c>
      <c r="S81" s="18">
        <v>273</v>
      </c>
      <c r="T81" s="18">
        <v>2104488</v>
      </c>
      <c r="U81" s="18">
        <v>1932</v>
      </c>
      <c r="V81" s="18">
        <v>88687109</v>
      </c>
      <c r="W81" s="18">
        <v>1664</v>
      </c>
      <c r="X81" s="18">
        <v>3998174</v>
      </c>
      <c r="Y81" s="18">
        <v>1349</v>
      </c>
      <c r="Z81" s="18">
        <v>3030576</v>
      </c>
      <c r="AA81" s="18">
        <v>15</v>
      </c>
      <c r="AB81" s="18">
        <v>-140092</v>
      </c>
      <c r="AC81" s="18">
        <v>145</v>
      </c>
      <c r="AD81" s="18">
        <v>2376745</v>
      </c>
      <c r="AE81" s="18">
        <v>1633</v>
      </c>
      <c r="AF81" s="18">
        <v>62916870</v>
      </c>
      <c r="AG81" s="18">
        <v>1717</v>
      </c>
      <c r="AH81" s="18">
        <v>1213803</v>
      </c>
      <c r="AI81" s="18">
        <v>74</v>
      </c>
      <c r="AJ81" s="18">
        <v>41914</v>
      </c>
      <c r="AK81" s="18">
        <v>1365</v>
      </c>
      <c r="AL81" s="18">
        <v>2182016</v>
      </c>
      <c r="AM81" s="18">
        <v>88</v>
      </c>
      <c r="AN81" s="18">
        <v>233820</v>
      </c>
      <c r="AO81" s="18">
        <v>91</v>
      </c>
      <c r="AP81" s="18">
        <v>145947</v>
      </c>
    </row>
    <row r="82" spans="1:42" x14ac:dyDescent="0.2">
      <c r="A82" s="17" t="s">
        <v>121</v>
      </c>
      <c r="B82" s="18">
        <v>696</v>
      </c>
      <c r="C82" s="18">
        <v>4455</v>
      </c>
      <c r="D82" s="18">
        <v>158037120</v>
      </c>
      <c r="E82" s="18">
        <v>35474.101010101011</v>
      </c>
      <c r="F82" s="18">
        <v>1544</v>
      </c>
      <c r="G82" s="18">
        <v>1276077</v>
      </c>
      <c r="H82" s="18">
        <v>39444620</v>
      </c>
      <c r="I82" s="18">
        <v>9140.4482603815941</v>
      </c>
      <c r="J82" s="19">
        <v>25.76653953197831</v>
      </c>
      <c r="K82" s="18">
        <v>2175</v>
      </c>
      <c r="L82" s="18">
        <v>1541673</v>
      </c>
      <c r="M82" s="18">
        <v>4454</v>
      </c>
      <c r="N82" s="18">
        <v>40493716</v>
      </c>
      <c r="O82" s="18">
        <v>4455</v>
      </c>
      <c r="P82" s="18">
        <v>37910000</v>
      </c>
      <c r="Q82" s="18">
        <v>391</v>
      </c>
      <c r="R82" s="18">
        <v>374990</v>
      </c>
      <c r="S82" s="18">
        <v>463</v>
      </c>
      <c r="T82" s="18">
        <v>2431114</v>
      </c>
      <c r="U82" s="18">
        <v>4455</v>
      </c>
      <c r="V82" s="18">
        <v>164125605</v>
      </c>
      <c r="W82" s="18">
        <v>3966</v>
      </c>
      <c r="X82" s="18">
        <v>6092401</v>
      </c>
      <c r="Y82" s="18">
        <v>3065</v>
      </c>
      <c r="Z82" s="18">
        <v>3353152</v>
      </c>
      <c r="AA82" s="18">
        <v>10</v>
      </c>
      <c r="AB82" s="18">
        <v>-483852</v>
      </c>
      <c r="AC82" s="18">
        <v>402</v>
      </c>
      <c r="AD82" s="18">
        <v>5875305</v>
      </c>
      <c r="AE82" s="18">
        <v>3821</v>
      </c>
      <c r="AF82" s="18">
        <v>131180602</v>
      </c>
      <c r="AG82" s="18">
        <v>3804</v>
      </c>
      <c r="AH82" s="18">
        <v>2211784</v>
      </c>
      <c r="AI82" s="18">
        <v>141</v>
      </c>
      <c r="AJ82" s="18">
        <v>84657</v>
      </c>
      <c r="AK82" s="18">
        <v>3379</v>
      </c>
      <c r="AL82" s="18">
        <v>4009876</v>
      </c>
      <c r="AM82" s="18">
        <v>274</v>
      </c>
      <c r="AN82" s="18">
        <v>784917</v>
      </c>
      <c r="AO82" s="18">
        <v>239</v>
      </c>
      <c r="AP82" s="18">
        <v>380201</v>
      </c>
    </row>
    <row r="83" spans="1:42" x14ac:dyDescent="0.2">
      <c r="A83" s="17" t="s">
        <v>122</v>
      </c>
      <c r="B83" s="18">
        <v>2428</v>
      </c>
      <c r="C83" s="18">
        <v>15106</v>
      </c>
      <c r="D83" s="18">
        <v>628846799</v>
      </c>
      <c r="E83" s="18">
        <v>41628.942075996296</v>
      </c>
      <c r="F83" s="18">
        <v>6100</v>
      </c>
      <c r="G83" s="18">
        <v>8909958</v>
      </c>
      <c r="H83" s="18">
        <v>172566157</v>
      </c>
      <c r="I83" s="18">
        <v>12013.512180590495</v>
      </c>
      <c r="J83" s="19">
        <v>28.858557487862797</v>
      </c>
      <c r="K83" s="18">
        <v>7463</v>
      </c>
      <c r="L83" s="18">
        <v>5935169</v>
      </c>
      <c r="M83" s="18">
        <v>15103</v>
      </c>
      <c r="N83" s="18">
        <v>178525826</v>
      </c>
      <c r="O83" s="18">
        <v>15106</v>
      </c>
      <c r="P83" s="18">
        <v>160421851</v>
      </c>
      <c r="Q83" s="18">
        <v>1766</v>
      </c>
      <c r="R83" s="18">
        <v>-1062600</v>
      </c>
      <c r="S83" s="18">
        <v>1856</v>
      </c>
      <c r="T83" s="18">
        <v>10262336</v>
      </c>
      <c r="U83" s="18">
        <v>15104</v>
      </c>
      <c r="V83" s="18">
        <v>654538879</v>
      </c>
      <c r="W83" s="18">
        <v>13213</v>
      </c>
      <c r="X83" s="18">
        <v>25692980</v>
      </c>
      <c r="Y83" s="18">
        <v>10602</v>
      </c>
      <c r="Z83" s="18">
        <v>15251168</v>
      </c>
      <c r="AA83" s="18">
        <v>96</v>
      </c>
      <c r="AB83" s="18">
        <v>-1771135</v>
      </c>
      <c r="AC83" s="18">
        <v>1161</v>
      </c>
      <c r="AD83" s="18">
        <v>17742296</v>
      </c>
      <c r="AE83" s="18">
        <v>13242</v>
      </c>
      <c r="AF83" s="18">
        <v>518956186</v>
      </c>
      <c r="AG83" s="18">
        <v>13136</v>
      </c>
      <c r="AH83" s="18">
        <v>8969009</v>
      </c>
      <c r="AI83" s="18">
        <v>499</v>
      </c>
      <c r="AJ83" s="18">
        <v>297048</v>
      </c>
      <c r="AK83" s="18">
        <v>11325</v>
      </c>
      <c r="AL83" s="18">
        <v>17176544</v>
      </c>
      <c r="AM83" s="18">
        <v>701</v>
      </c>
      <c r="AN83" s="18">
        <v>2075530</v>
      </c>
      <c r="AO83" s="18">
        <v>592</v>
      </c>
      <c r="AP83" s="18">
        <v>952216</v>
      </c>
    </row>
    <row r="84" spans="1:42" x14ac:dyDescent="0.2">
      <c r="A84" s="17" t="s">
        <v>123</v>
      </c>
      <c r="B84" s="18">
        <v>120</v>
      </c>
      <c r="C84" s="18">
        <v>692</v>
      </c>
      <c r="D84" s="18">
        <v>35820686</v>
      </c>
      <c r="E84" s="18">
        <v>51763.997109826589</v>
      </c>
      <c r="F84" s="18">
        <v>283</v>
      </c>
      <c r="G84" s="18">
        <v>2436177</v>
      </c>
      <c r="H84" s="18">
        <v>9374765</v>
      </c>
      <c r="I84" s="18">
        <v>17067.835260115608</v>
      </c>
      <c r="J84" s="19">
        <v>32.972405944431102</v>
      </c>
      <c r="K84" s="18">
        <v>329</v>
      </c>
      <c r="L84" s="18">
        <v>389516</v>
      </c>
      <c r="M84" s="18">
        <v>691</v>
      </c>
      <c r="N84" s="18">
        <v>11660993</v>
      </c>
      <c r="O84" s="18">
        <v>692</v>
      </c>
      <c r="P84" s="18">
        <v>8206821</v>
      </c>
      <c r="Q84" s="18">
        <v>104</v>
      </c>
      <c r="R84" s="18">
        <v>86218</v>
      </c>
      <c r="S84" s="18">
        <v>98</v>
      </c>
      <c r="T84" s="18">
        <v>1110057</v>
      </c>
      <c r="U84" s="18">
        <v>692</v>
      </c>
      <c r="V84" s="18">
        <v>37284921</v>
      </c>
      <c r="W84" s="18">
        <v>544</v>
      </c>
      <c r="X84" s="18">
        <v>1464211</v>
      </c>
      <c r="Y84" s="18">
        <v>509</v>
      </c>
      <c r="Z84" s="18">
        <v>2834431</v>
      </c>
      <c r="AA84" s="18">
        <v>22</v>
      </c>
      <c r="AB84" s="18">
        <v>-625652</v>
      </c>
      <c r="AC84" s="18">
        <v>69</v>
      </c>
      <c r="AD84" s="18">
        <v>817396</v>
      </c>
      <c r="AE84" s="18">
        <v>529</v>
      </c>
      <c r="AF84" s="18">
        <v>22693114</v>
      </c>
      <c r="AG84" s="18">
        <v>573</v>
      </c>
      <c r="AH84" s="18">
        <v>506477</v>
      </c>
      <c r="AI84" s="18">
        <v>31</v>
      </c>
      <c r="AJ84" s="18">
        <v>40013</v>
      </c>
      <c r="AK84" s="18">
        <v>424</v>
      </c>
      <c r="AL84" s="18">
        <v>876536</v>
      </c>
      <c r="AM84" s="18">
        <v>33</v>
      </c>
      <c r="AN84" s="18">
        <v>109227</v>
      </c>
      <c r="AO84" s="18">
        <v>32</v>
      </c>
      <c r="AP84" s="18">
        <v>47963</v>
      </c>
    </row>
    <row r="85" spans="1:42" x14ac:dyDescent="0.2">
      <c r="A85" s="17" t="s">
        <v>124</v>
      </c>
      <c r="B85" s="18">
        <v>431</v>
      </c>
      <c r="C85" s="18">
        <v>2585</v>
      </c>
      <c r="D85" s="18">
        <v>91763721</v>
      </c>
      <c r="E85" s="18">
        <v>35498.538104448744</v>
      </c>
      <c r="F85" s="18">
        <v>848</v>
      </c>
      <c r="G85" s="18">
        <v>1166748</v>
      </c>
      <c r="H85" s="18">
        <v>22850538</v>
      </c>
      <c r="I85" s="18">
        <v>9291.0197292069624</v>
      </c>
      <c r="J85" s="19">
        <v>26.172964367911806</v>
      </c>
      <c r="K85" s="18">
        <v>1127</v>
      </c>
      <c r="L85" s="18">
        <v>824239</v>
      </c>
      <c r="M85" s="18">
        <v>2585</v>
      </c>
      <c r="N85" s="18">
        <v>23717576</v>
      </c>
      <c r="O85" s="18">
        <v>2585</v>
      </c>
      <c r="P85" s="18">
        <v>21489003</v>
      </c>
      <c r="Q85" s="18">
        <v>285</v>
      </c>
      <c r="R85" s="18">
        <v>67416</v>
      </c>
      <c r="S85" s="18">
        <v>229</v>
      </c>
      <c r="T85" s="18">
        <v>1163574</v>
      </c>
      <c r="U85" s="18">
        <v>2585</v>
      </c>
      <c r="V85" s="18">
        <v>95484816</v>
      </c>
      <c r="W85" s="18">
        <v>2162</v>
      </c>
      <c r="X85" s="18">
        <v>3720997</v>
      </c>
      <c r="Y85" s="18">
        <v>1796</v>
      </c>
      <c r="Z85" s="18">
        <v>2197103</v>
      </c>
      <c r="AA85" s="18">
        <v>43</v>
      </c>
      <c r="AB85" s="18">
        <v>-1076716</v>
      </c>
      <c r="AC85" s="18">
        <v>260</v>
      </c>
      <c r="AD85" s="18">
        <v>5409764</v>
      </c>
      <c r="AE85" s="18">
        <v>2201</v>
      </c>
      <c r="AF85" s="18">
        <v>75735443</v>
      </c>
      <c r="AG85" s="18">
        <v>2193</v>
      </c>
      <c r="AH85" s="18">
        <v>1288551</v>
      </c>
      <c r="AI85" s="18">
        <v>62</v>
      </c>
      <c r="AJ85" s="18">
        <v>39129</v>
      </c>
      <c r="AK85" s="18">
        <v>1911</v>
      </c>
      <c r="AL85" s="18">
        <v>2381321</v>
      </c>
      <c r="AM85" s="18">
        <v>130</v>
      </c>
      <c r="AN85" s="18">
        <v>361006</v>
      </c>
      <c r="AO85" s="18">
        <v>109</v>
      </c>
      <c r="AP85" s="18">
        <v>167085</v>
      </c>
    </row>
    <row r="86" spans="1:42" x14ac:dyDescent="0.2">
      <c r="A86" s="17" t="s">
        <v>125</v>
      </c>
      <c r="B86" s="18">
        <v>1769</v>
      </c>
      <c r="C86" s="18">
        <v>12013</v>
      </c>
      <c r="D86" s="18">
        <v>709952203</v>
      </c>
      <c r="E86" s="18">
        <v>59098.660034962122</v>
      </c>
      <c r="F86" s="18">
        <v>6141</v>
      </c>
      <c r="G86" s="18">
        <v>40444669</v>
      </c>
      <c r="H86" s="18">
        <v>202126749</v>
      </c>
      <c r="I86" s="18">
        <v>20192.409722800301</v>
      </c>
      <c r="J86" s="19">
        <v>34.167288582947045</v>
      </c>
      <c r="K86" s="18">
        <v>7036</v>
      </c>
      <c r="L86" s="18">
        <v>18606611</v>
      </c>
      <c r="M86" s="18">
        <v>12008</v>
      </c>
      <c r="N86" s="18">
        <v>238826543</v>
      </c>
      <c r="O86" s="18">
        <v>12008</v>
      </c>
      <c r="P86" s="18">
        <v>159331430</v>
      </c>
      <c r="Q86" s="18">
        <v>2100</v>
      </c>
      <c r="R86" s="18">
        <v>6107185</v>
      </c>
      <c r="S86" s="18">
        <v>2195</v>
      </c>
      <c r="T86" s="18">
        <v>26108031</v>
      </c>
      <c r="U86" s="18">
        <v>12012</v>
      </c>
      <c r="V86" s="18">
        <v>752051536</v>
      </c>
      <c r="W86" s="18">
        <v>10327</v>
      </c>
      <c r="X86" s="18">
        <v>42112942</v>
      </c>
      <c r="Y86" s="18">
        <v>8977</v>
      </c>
      <c r="Z86" s="18">
        <v>47184605</v>
      </c>
      <c r="AA86" s="18">
        <v>172</v>
      </c>
      <c r="AB86" s="18">
        <v>-4954651</v>
      </c>
      <c r="AC86" s="18">
        <v>1072</v>
      </c>
      <c r="AD86" s="18">
        <v>36769049</v>
      </c>
      <c r="AE86" s="18">
        <v>9308</v>
      </c>
      <c r="AF86" s="18">
        <v>423569311</v>
      </c>
      <c r="AG86" s="18">
        <v>10606</v>
      </c>
      <c r="AH86" s="18">
        <v>10136008</v>
      </c>
      <c r="AI86" s="18">
        <v>505</v>
      </c>
      <c r="AJ86" s="18">
        <v>313134</v>
      </c>
      <c r="AK86" s="18">
        <v>7554</v>
      </c>
      <c r="AL86" s="18">
        <v>16390869</v>
      </c>
      <c r="AM86" s="18">
        <v>609</v>
      </c>
      <c r="AN86" s="18">
        <v>1988506</v>
      </c>
      <c r="AO86" s="18">
        <v>864</v>
      </c>
      <c r="AP86" s="18">
        <v>1515371</v>
      </c>
    </row>
    <row r="87" spans="1:42" x14ac:dyDescent="0.2">
      <c r="A87" s="17" t="s">
        <v>126</v>
      </c>
      <c r="B87" s="18">
        <v>606</v>
      </c>
      <c r="C87" s="18">
        <v>3357</v>
      </c>
      <c r="D87" s="18">
        <v>151462729</v>
      </c>
      <c r="E87" s="18">
        <v>45118.477509681266</v>
      </c>
      <c r="F87" s="18">
        <v>1508</v>
      </c>
      <c r="G87" s="18">
        <v>3640792</v>
      </c>
      <c r="H87" s="18">
        <v>42213343</v>
      </c>
      <c r="I87" s="18">
        <v>13659.259755734287</v>
      </c>
      <c r="J87" s="19">
        <v>30.274203629329826</v>
      </c>
      <c r="K87" s="18">
        <v>2034</v>
      </c>
      <c r="L87" s="18">
        <v>4433054</v>
      </c>
      <c r="M87" s="18">
        <v>3353</v>
      </c>
      <c r="N87" s="18">
        <v>45080490</v>
      </c>
      <c r="O87" s="18">
        <v>3357</v>
      </c>
      <c r="P87" s="18">
        <v>36005689</v>
      </c>
      <c r="Q87" s="18">
        <v>619</v>
      </c>
      <c r="R87" s="18">
        <v>2496342</v>
      </c>
      <c r="S87" s="18">
        <v>545</v>
      </c>
      <c r="T87" s="18">
        <v>3746663</v>
      </c>
      <c r="U87" s="18">
        <v>3356</v>
      </c>
      <c r="V87" s="18">
        <v>158798654</v>
      </c>
      <c r="W87" s="18">
        <v>2904</v>
      </c>
      <c r="X87" s="18">
        <v>7353792</v>
      </c>
      <c r="Y87" s="18">
        <v>2459</v>
      </c>
      <c r="Z87" s="18">
        <v>5109666</v>
      </c>
      <c r="AA87" s="18">
        <v>23</v>
      </c>
      <c r="AB87" s="18">
        <v>-178914</v>
      </c>
      <c r="AC87" s="18">
        <v>275</v>
      </c>
      <c r="AD87" s="18">
        <v>5962799</v>
      </c>
      <c r="AE87" s="18">
        <v>2563</v>
      </c>
      <c r="AF87" s="18">
        <v>109046410</v>
      </c>
      <c r="AG87" s="18">
        <v>2890</v>
      </c>
      <c r="AH87" s="18">
        <v>2141341</v>
      </c>
      <c r="AI87" s="18">
        <v>166</v>
      </c>
      <c r="AJ87" s="18">
        <v>96555</v>
      </c>
      <c r="AK87" s="18">
        <v>2171</v>
      </c>
      <c r="AL87" s="18">
        <v>4043277</v>
      </c>
      <c r="AM87" s="18">
        <v>163</v>
      </c>
      <c r="AN87" s="18">
        <v>562845</v>
      </c>
      <c r="AO87" s="18">
        <v>196</v>
      </c>
      <c r="AP87" s="18">
        <v>316871</v>
      </c>
    </row>
    <row r="88" spans="1:42" x14ac:dyDescent="0.2">
      <c r="A88" s="17" t="s">
        <v>127</v>
      </c>
      <c r="B88" s="18">
        <v>1365</v>
      </c>
      <c r="C88" s="18">
        <v>7686</v>
      </c>
      <c r="D88" s="18">
        <v>404544843</v>
      </c>
      <c r="E88" s="18">
        <v>52633.989461358316</v>
      </c>
      <c r="F88" s="18">
        <v>4179</v>
      </c>
      <c r="G88" s="18">
        <v>16893404</v>
      </c>
      <c r="H88" s="18">
        <v>114168445</v>
      </c>
      <c r="I88" s="18">
        <v>17052.023028883683</v>
      </c>
      <c r="J88" s="19">
        <v>32.397359963379877</v>
      </c>
      <c r="K88" s="18">
        <v>4816</v>
      </c>
      <c r="L88" s="18">
        <v>13211610</v>
      </c>
      <c r="M88" s="18">
        <v>7677</v>
      </c>
      <c r="N88" s="18">
        <v>130183737</v>
      </c>
      <c r="O88" s="18">
        <v>7684</v>
      </c>
      <c r="P88" s="18">
        <v>94069288</v>
      </c>
      <c r="Q88" s="18">
        <v>1267</v>
      </c>
      <c r="R88" s="18">
        <v>3373553</v>
      </c>
      <c r="S88" s="18">
        <v>1449</v>
      </c>
      <c r="T88" s="18">
        <v>19640824</v>
      </c>
      <c r="U88" s="18">
        <v>7678</v>
      </c>
      <c r="V88" s="18">
        <v>426518016</v>
      </c>
      <c r="W88" s="18">
        <v>6606</v>
      </c>
      <c r="X88" s="18">
        <v>21976546</v>
      </c>
      <c r="Y88" s="18">
        <v>6095</v>
      </c>
      <c r="Z88" s="18">
        <v>21828572</v>
      </c>
      <c r="AA88" s="18">
        <v>79</v>
      </c>
      <c r="AB88" s="18">
        <v>-2149804</v>
      </c>
      <c r="AC88" s="18">
        <v>570</v>
      </c>
      <c r="AD88" s="18">
        <v>13054251</v>
      </c>
      <c r="AE88" s="18">
        <v>5604</v>
      </c>
      <c r="AF88" s="18">
        <v>251871469</v>
      </c>
      <c r="AG88" s="18">
        <v>6575</v>
      </c>
      <c r="AH88" s="18">
        <v>5651418</v>
      </c>
      <c r="AI88" s="18">
        <v>234</v>
      </c>
      <c r="AJ88" s="18">
        <v>140898</v>
      </c>
      <c r="AK88" s="18">
        <v>4584</v>
      </c>
      <c r="AL88" s="18">
        <v>8444357</v>
      </c>
      <c r="AM88" s="18">
        <v>337</v>
      </c>
      <c r="AN88" s="18">
        <v>1122651</v>
      </c>
      <c r="AO88" s="18">
        <v>412</v>
      </c>
      <c r="AP88" s="18">
        <v>683517</v>
      </c>
    </row>
    <row r="89" spans="1:42" x14ac:dyDescent="0.2">
      <c r="A89" s="17" t="s">
        <v>128</v>
      </c>
      <c r="B89" s="18">
        <v>2036</v>
      </c>
      <c r="C89" s="18">
        <v>10216</v>
      </c>
      <c r="D89" s="18">
        <v>479791532</v>
      </c>
      <c r="E89" s="18">
        <v>46964.715348472986</v>
      </c>
      <c r="F89" s="18">
        <v>5498</v>
      </c>
      <c r="G89" s="18">
        <v>14216861</v>
      </c>
      <c r="H89" s="18">
        <v>133212805</v>
      </c>
      <c r="I89" s="18">
        <v>14431.251566170713</v>
      </c>
      <c r="J89" s="19">
        <v>30.727859115279259</v>
      </c>
      <c r="K89" s="18">
        <v>6581</v>
      </c>
      <c r="L89" s="18">
        <v>16549947</v>
      </c>
      <c r="M89" s="18">
        <v>10204</v>
      </c>
      <c r="N89" s="18">
        <v>146347744</v>
      </c>
      <c r="O89" s="18">
        <v>10215</v>
      </c>
      <c r="P89" s="18">
        <v>110001194</v>
      </c>
      <c r="Q89" s="18">
        <v>1928</v>
      </c>
      <c r="R89" s="18">
        <v>7626399</v>
      </c>
      <c r="S89" s="18">
        <v>1900</v>
      </c>
      <c r="T89" s="18">
        <v>18594989</v>
      </c>
      <c r="U89" s="18">
        <v>10208</v>
      </c>
      <c r="V89" s="18">
        <v>504947447</v>
      </c>
      <c r="W89" s="18">
        <v>8928</v>
      </c>
      <c r="X89" s="18">
        <v>25177241</v>
      </c>
      <c r="Y89" s="18">
        <v>8007</v>
      </c>
      <c r="Z89" s="18">
        <v>20086614</v>
      </c>
      <c r="AA89" s="18">
        <v>82</v>
      </c>
      <c r="AB89" s="18">
        <v>-2696735</v>
      </c>
      <c r="AC89" s="18">
        <v>750</v>
      </c>
      <c r="AD89" s="18">
        <v>15892509</v>
      </c>
      <c r="AE89" s="18">
        <v>7408</v>
      </c>
      <c r="AF89" s="18">
        <v>315285274</v>
      </c>
      <c r="AG89" s="18">
        <v>8832</v>
      </c>
      <c r="AH89" s="18">
        <v>6737146</v>
      </c>
      <c r="AI89" s="18">
        <v>351</v>
      </c>
      <c r="AJ89" s="18">
        <v>191559</v>
      </c>
      <c r="AK89" s="18">
        <v>6236</v>
      </c>
      <c r="AL89" s="18">
        <v>11201643</v>
      </c>
      <c r="AM89" s="18">
        <v>398</v>
      </c>
      <c r="AN89" s="18">
        <v>1175106</v>
      </c>
      <c r="AO89" s="18">
        <v>526</v>
      </c>
      <c r="AP89" s="18">
        <v>921707</v>
      </c>
    </row>
    <row r="90" spans="1:42" x14ac:dyDescent="0.2">
      <c r="A90" s="17" t="s">
        <v>129</v>
      </c>
      <c r="B90" s="18">
        <v>1080</v>
      </c>
      <c r="C90" s="18">
        <v>5573</v>
      </c>
      <c r="D90" s="18">
        <v>201293396</v>
      </c>
      <c r="E90" s="18">
        <v>36119.3963753813</v>
      </c>
      <c r="F90" s="18">
        <v>2219</v>
      </c>
      <c r="G90" s="18">
        <v>2327717</v>
      </c>
      <c r="H90" s="18">
        <v>51034143</v>
      </c>
      <c r="I90" s="18">
        <v>9575.0690830791318</v>
      </c>
      <c r="J90" s="19">
        <v>26.509493634853275</v>
      </c>
      <c r="K90" s="18">
        <v>3292</v>
      </c>
      <c r="L90" s="18">
        <v>4371818</v>
      </c>
      <c r="M90" s="18">
        <v>5572</v>
      </c>
      <c r="N90" s="18">
        <v>53036084</v>
      </c>
      <c r="O90" s="18">
        <v>5572</v>
      </c>
      <c r="P90" s="18">
        <v>44865516</v>
      </c>
      <c r="Q90" s="18">
        <v>1044</v>
      </c>
      <c r="R90" s="18">
        <v>4174163</v>
      </c>
      <c r="S90" s="18">
        <v>704</v>
      </c>
      <c r="T90" s="18">
        <v>2934142</v>
      </c>
      <c r="U90" s="18">
        <v>5573</v>
      </c>
      <c r="V90" s="18">
        <v>209836227</v>
      </c>
      <c r="W90" s="18">
        <v>4833</v>
      </c>
      <c r="X90" s="18">
        <v>8552842</v>
      </c>
      <c r="Y90" s="18">
        <v>4074</v>
      </c>
      <c r="Z90" s="18">
        <v>4929982</v>
      </c>
      <c r="AA90" s="18">
        <v>21</v>
      </c>
      <c r="AB90" s="18">
        <v>-132888</v>
      </c>
      <c r="AC90" s="18">
        <v>417</v>
      </c>
      <c r="AD90" s="18">
        <v>6361135</v>
      </c>
      <c r="AE90" s="18">
        <v>4419</v>
      </c>
      <c r="AF90" s="18">
        <v>151591529</v>
      </c>
      <c r="AG90" s="18">
        <v>4704</v>
      </c>
      <c r="AH90" s="18">
        <v>2811895</v>
      </c>
      <c r="AI90" s="18">
        <v>181</v>
      </c>
      <c r="AJ90" s="18">
        <v>108275</v>
      </c>
      <c r="AK90" s="18">
        <v>3799</v>
      </c>
      <c r="AL90" s="18">
        <v>5595833</v>
      </c>
      <c r="AM90" s="18">
        <v>312</v>
      </c>
      <c r="AN90" s="18">
        <v>1071969</v>
      </c>
      <c r="AO90" s="18">
        <v>303</v>
      </c>
      <c r="AP90" s="18">
        <v>488373</v>
      </c>
    </row>
    <row r="91" spans="1:42" x14ac:dyDescent="0.2">
      <c r="A91" s="17" t="s">
        <v>130</v>
      </c>
      <c r="B91" s="18">
        <v>1549</v>
      </c>
      <c r="C91" s="18">
        <v>8683</v>
      </c>
      <c r="D91" s="18">
        <v>426669601</v>
      </c>
      <c r="E91" s="18">
        <v>49138.50063342163</v>
      </c>
      <c r="F91" s="18">
        <v>4091</v>
      </c>
      <c r="G91" s="18">
        <v>19597293</v>
      </c>
      <c r="H91" s="18">
        <v>116100709</v>
      </c>
      <c r="I91" s="18">
        <v>15628.008983070367</v>
      </c>
      <c r="J91" s="19">
        <v>31.804000491705992</v>
      </c>
      <c r="K91" s="18">
        <v>4913</v>
      </c>
      <c r="L91" s="18">
        <v>8159618</v>
      </c>
      <c r="M91" s="18">
        <v>8673</v>
      </c>
      <c r="N91" s="18">
        <v>133783943</v>
      </c>
      <c r="O91" s="18">
        <v>8683</v>
      </c>
      <c r="P91" s="18">
        <v>100192236</v>
      </c>
      <c r="Q91" s="18">
        <v>1526</v>
      </c>
      <c r="R91" s="18">
        <v>2942847</v>
      </c>
      <c r="S91" s="18">
        <v>1364</v>
      </c>
      <c r="T91" s="18">
        <v>16874055</v>
      </c>
      <c r="U91" s="18">
        <v>8676</v>
      </c>
      <c r="V91" s="18">
        <v>446926625</v>
      </c>
      <c r="W91" s="18">
        <v>7357</v>
      </c>
      <c r="X91" s="18">
        <v>20259253</v>
      </c>
      <c r="Y91" s="18">
        <v>6465</v>
      </c>
      <c r="Z91" s="18">
        <v>23876629</v>
      </c>
      <c r="AA91" s="18">
        <v>64</v>
      </c>
      <c r="AB91" s="18">
        <v>-965964</v>
      </c>
      <c r="AC91" s="18">
        <v>617</v>
      </c>
      <c r="AD91" s="18">
        <v>13068942</v>
      </c>
      <c r="AE91" s="18">
        <v>7027</v>
      </c>
      <c r="AF91" s="18">
        <v>281177116</v>
      </c>
      <c r="AG91" s="18">
        <v>7437</v>
      </c>
      <c r="AH91" s="18">
        <v>6005855</v>
      </c>
      <c r="AI91" s="18">
        <v>282</v>
      </c>
      <c r="AJ91" s="18">
        <v>173224</v>
      </c>
      <c r="AK91" s="18">
        <v>5771</v>
      </c>
      <c r="AL91" s="18">
        <v>9926446</v>
      </c>
      <c r="AM91" s="18">
        <v>408</v>
      </c>
      <c r="AN91" s="18">
        <v>1289508</v>
      </c>
      <c r="AO91" s="18">
        <v>447</v>
      </c>
      <c r="AP91" s="18">
        <v>799711</v>
      </c>
    </row>
    <row r="92" spans="1:42" x14ac:dyDescent="0.2">
      <c r="A92" s="17" t="s">
        <v>131</v>
      </c>
      <c r="B92" s="18">
        <v>1355</v>
      </c>
      <c r="C92" s="18">
        <v>7059</v>
      </c>
      <c r="D92" s="18">
        <v>266846574</v>
      </c>
      <c r="E92" s="18">
        <v>37802.319592010201</v>
      </c>
      <c r="F92" s="18">
        <v>3260</v>
      </c>
      <c r="G92" s="18">
        <v>3945609</v>
      </c>
      <c r="H92" s="18">
        <v>68109673</v>
      </c>
      <c r="I92" s="18">
        <v>10207.576427255985</v>
      </c>
      <c r="J92" s="19">
        <v>27.002513436803575</v>
      </c>
      <c r="K92" s="18">
        <v>4217</v>
      </c>
      <c r="L92" s="18">
        <v>5120430</v>
      </c>
      <c r="M92" s="18">
        <v>7059</v>
      </c>
      <c r="N92" s="18">
        <v>71977802</v>
      </c>
      <c r="O92" s="18">
        <v>7059</v>
      </c>
      <c r="P92" s="18">
        <v>61577128</v>
      </c>
      <c r="Q92" s="18">
        <v>1159</v>
      </c>
      <c r="R92" s="18">
        <v>2638113</v>
      </c>
      <c r="S92" s="18">
        <v>1070</v>
      </c>
      <c r="T92" s="18">
        <v>5081666</v>
      </c>
      <c r="U92" s="18">
        <v>7059</v>
      </c>
      <c r="V92" s="18">
        <v>279317502</v>
      </c>
      <c r="W92" s="18">
        <v>6148</v>
      </c>
      <c r="X92" s="18">
        <v>12470720</v>
      </c>
      <c r="Y92" s="18">
        <v>5301</v>
      </c>
      <c r="Z92" s="18">
        <v>7758870</v>
      </c>
      <c r="AA92" s="18">
        <v>38</v>
      </c>
      <c r="AB92" s="18">
        <v>-419949</v>
      </c>
      <c r="AC92" s="18">
        <v>518</v>
      </c>
      <c r="AD92" s="18">
        <v>7723712</v>
      </c>
      <c r="AE92" s="18">
        <v>5705</v>
      </c>
      <c r="AF92" s="18">
        <v>205053070</v>
      </c>
      <c r="AG92" s="18">
        <v>6053</v>
      </c>
      <c r="AH92" s="18">
        <v>3745572</v>
      </c>
      <c r="AI92" s="18">
        <v>237</v>
      </c>
      <c r="AJ92" s="18">
        <v>132112</v>
      </c>
      <c r="AK92" s="18">
        <v>4846</v>
      </c>
      <c r="AL92" s="18">
        <v>7446235</v>
      </c>
      <c r="AM92" s="18">
        <v>393</v>
      </c>
      <c r="AN92" s="18">
        <v>1213505</v>
      </c>
      <c r="AO92" s="18">
        <v>401</v>
      </c>
      <c r="AP92" s="18">
        <v>693482</v>
      </c>
    </row>
    <row r="93" spans="1:42" x14ac:dyDescent="0.2">
      <c r="A93" s="17" t="s">
        <v>132</v>
      </c>
      <c r="B93" s="18">
        <v>1927</v>
      </c>
      <c r="C93" s="18">
        <v>9865</v>
      </c>
      <c r="D93" s="18">
        <v>386734774</v>
      </c>
      <c r="E93" s="18">
        <v>39202.714039533705</v>
      </c>
      <c r="F93" s="18">
        <v>4356</v>
      </c>
      <c r="G93" s="18">
        <v>7216461</v>
      </c>
      <c r="H93" s="18">
        <v>101105733</v>
      </c>
      <c r="I93" s="18">
        <v>10980.455549923974</v>
      </c>
      <c r="J93" s="19">
        <v>28.009426946437454</v>
      </c>
      <c r="K93" s="18">
        <v>5896</v>
      </c>
      <c r="L93" s="18">
        <v>9330463</v>
      </c>
      <c r="M93" s="18">
        <v>9863</v>
      </c>
      <c r="N93" s="18">
        <v>107874706</v>
      </c>
      <c r="O93" s="18">
        <v>9864</v>
      </c>
      <c r="P93" s="18">
        <v>90085828</v>
      </c>
      <c r="Q93" s="18">
        <v>1762</v>
      </c>
      <c r="R93" s="18">
        <v>6021426</v>
      </c>
      <c r="S93" s="18">
        <v>1416</v>
      </c>
      <c r="T93" s="18">
        <v>19357381</v>
      </c>
      <c r="U93" s="18">
        <v>9863</v>
      </c>
      <c r="V93" s="18">
        <v>403488622</v>
      </c>
      <c r="W93" s="18">
        <v>8597</v>
      </c>
      <c r="X93" s="18">
        <v>16753921</v>
      </c>
      <c r="Y93" s="18">
        <v>7405</v>
      </c>
      <c r="Z93" s="18">
        <v>12335230</v>
      </c>
      <c r="AA93" s="18">
        <v>43</v>
      </c>
      <c r="AB93" s="18">
        <v>-721509</v>
      </c>
      <c r="AC93" s="18">
        <v>695</v>
      </c>
      <c r="AD93" s="18">
        <v>12068205</v>
      </c>
      <c r="AE93" s="18">
        <v>7696</v>
      </c>
      <c r="AF93" s="18">
        <v>269420128</v>
      </c>
      <c r="AG93" s="18">
        <v>8307</v>
      </c>
      <c r="AH93" s="18">
        <v>5371380</v>
      </c>
      <c r="AI93" s="18">
        <v>314</v>
      </c>
      <c r="AJ93" s="18">
        <v>177857</v>
      </c>
      <c r="AK93" s="18">
        <v>6612</v>
      </c>
      <c r="AL93" s="18">
        <v>9810641</v>
      </c>
      <c r="AM93" s="18">
        <v>554</v>
      </c>
      <c r="AN93" s="18">
        <v>1692162</v>
      </c>
      <c r="AO93" s="18">
        <v>573</v>
      </c>
      <c r="AP93" s="18">
        <v>992391</v>
      </c>
    </row>
    <row r="94" spans="1:42" x14ac:dyDescent="0.2">
      <c r="A94" s="17" t="s">
        <v>133</v>
      </c>
      <c r="B94" s="18">
        <v>2729</v>
      </c>
      <c r="C94" s="18">
        <v>13025</v>
      </c>
      <c r="D94" s="18">
        <v>493524563</v>
      </c>
      <c r="E94" s="18">
        <v>37890.561458733202</v>
      </c>
      <c r="F94" s="18">
        <v>5743</v>
      </c>
      <c r="G94" s="18">
        <v>6425305</v>
      </c>
      <c r="H94" s="18">
        <v>127734820</v>
      </c>
      <c r="I94" s="18">
        <v>10300.201535508637</v>
      </c>
      <c r="J94" s="19">
        <v>27.184082628932899</v>
      </c>
      <c r="K94" s="18">
        <v>7506</v>
      </c>
      <c r="L94" s="18">
        <v>8983588</v>
      </c>
      <c r="M94" s="18">
        <v>13017</v>
      </c>
      <c r="N94" s="18">
        <v>133953041</v>
      </c>
      <c r="O94" s="18">
        <v>13025</v>
      </c>
      <c r="P94" s="18">
        <v>116859573</v>
      </c>
      <c r="Q94" s="18">
        <v>1977</v>
      </c>
      <c r="R94" s="18">
        <v>2813635</v>
      </c>
      <c r="S94" s="18">
        <v>1991</v>
      </c>
      <c r="T94" s="18">
        <v>10912672</v>
      </c>
      <c r="U94" s="18">
        <v>13021</v>
      </c>
      <c r="V94" s="18">
        <v>515188058</v>
      </c>
      <c r="W94" s="18">
        <v>11408</v>
      </c>
      <c r="X94" s="18">
        <v>21708468</v>
      </c>
      <c r="Y94" s="18">
        <v>9698</v>
      </c>
      <c r="Z94" s="18">
        <v>13348828</v>
      </c>
      <c r="AA94" s="18">
        <v>53</v>
      </c>
      <c r="AB94" s="18">
        <v>-749464</v>
      </c>
      <c r="AC94" s="18">
        <v>955</v>
      </c>
      <c r="AD94" s="18">
        <v>14464355</v>
      </c>
      <c r="AE94" s="18">
        <v>10640</v>
      </c>
      <c r="AF94" s="18">
        <v>386220989</v>
      </c>
      <c r="AG94" s="18">
        <v>11002</v>
      </c>
      <c r="AH94" s="18">
        <v>6866266</v>
      </c>
      <c r="AI94" s="18">
        <v>415</v>
      </c>
      <c r="AJ94" s="18">
        <v>239517</v>
      </c>
      <c r="AK94" s="18">
        <v>9267</v>
      </c>
      <c r="AL94" s="18">
        <v>13074629</v>
      </c>
      <c r="AM94" s="18">
        <v>714</v>
      </c>
      <c r="AN94" s="18">
        <v>2015384</v>
      </c>
      <c r="AO94" s="18">
        <v>712</v>
      </c>
      <c r="AP94" s="18">
        <v>1197096</v>
      </c>
    </row>
    <row r="95" spans="1:42" x14ac:dyDescent="0.2">
      <c r="A95" s="17" t="s">
        <v>134</v>
      </c>
      <c r="B95" s="18">
        <v>1082</v>
      </c>
      <c r="C95" s="18">
        <v>5673</v>
      </c>
      <c r="D95" s="18">
        <v>251540959</v>
      </c>
      <c r="E95" s="18">
        <v>44340.024502027147</v>
      </c>
      <c r="F95" s="18">
        <v>2649</v>
      </c>
      <c r="G95" s="18">
        <v>8512116</v>
      </c>
      <c r="H95" s="18">
        <v>66584494</v>
      </c>
      <c r="I95" s="18">
        <v>13237.548034549622</v>
      </c>
      <c r="J95" s="19">
        <v>29.854624987734109</v>
      </c>
      <c r="K95" s="18">
        <v>3077</v>
      </c>
      <c r="L95" s="18">
        <v>3986307</v>
      </c>
      <c r="M95" s="18">
        <v>5672</v>
      </c>
      <c r="N95" s="18">
        <v>74604114</v>
      </c>
      <c r="O95" s="18">
        <v>5671</v>
      </c>
      <c r="P95" s="18">
        <v>59581067</v>
      </c>
      <c r="Q95" s="18">
        <v>796</v>
      </c>
      <c r="R95" s="18">
        <v>1260505</v>
      </c>
      <c r="S95" s="18">
        <v>871</v>
      </c>
      <c r="T95" s="18">
        <v>7418424</v>
      </c>
      <c r="U95" s="18">
        <v>5672</v>
      </c>
      <c r="V95" s="18">
        <v>262160610</v>
      </c>
      <c r="W95" s="18">
        <v>4841</v>
      </c>
      <c r="X95" s="18">
        <v>10600803</v>
      </c>
      <c r="Y95" s="18">
        <v>4230</v>
      </c>
      <c r="Z95" s="18">
        <v>11696015</v>
      </c>
      <c r="AA95" s="18">
        <v>42</v>
      </c>
      <c r="AB95" s="18">
        <v>-977852</v>
      </c>
      <c r="AC95" s="18">
        <v>422</v>
      </c>
      <c r="AD95" s="18">
        <v>6499742</v>
      </c>
      <c r="AE95" s="18">
        <v>4643</v>
      </c>
      <c r="AF95" s="18">
        <v>177836802</v>
      </c>
      <c r="AG95" s="18">
        <v>4917</v>
      </c>
      <c r="AH95" s="18">
        <v>3537674</v>
      </c>
      <c r="AI95" s="18">
        <v>194</v>
      </c>
      <c r="AJ95" s="18">
        <v>130223</v>
      </c>
      <c r="AK95" s="18">
        <v>3814</v>
      </c>
      <c r="AL95" s="18">
        <v>6244518</v>
      </c>
      <c r="AM95" s="18">
        <v>263</v>
      </c>
      <c r="AN95" s="18">
        <v>702288</v>
      </c>
      <c r="AO95" s="18">
        <v>282</v>
      </c>
      <c r="AP95" s="18">
        <v>475075</v>
      </c>
    </row>
    <row r="96" spans="1:42" x14ac:dyDescent="0.2">
      <c r="A96" s="17" t="s">
        <v>135</v>
      </c>
      <c r="B96" s="18">
        <v>703</v>
      </c>
      <c r="C96" s="18">
        <v>4272</v>
      </c>
      <c r="D96" s="18">
        <v>199770783</v>
      </c>
      <c r="E96" s="18">
        <v>46762.823735955055</v>
      </c>
      <c r="F96" s="18">
        <v>1804</v>
      </c>
      <c r="G96" s="18">
        <v>5733410</v>
      </c>
      <c r="H96" s="18">
        <v>56285960</v>
      </c>
      <c r="I96" s="18">
        <v>14517.642790262173</v>
      </c>
      <c r="J96" s="19">
        <v>31.045265513125607</v>
      </c>
      <c r="K96" s="18">
        <v>2132</v>
      </c>
      <c r="L96" s="18">
        <v>1906524</v>
      </c>
      <c r="M96" s="18">
        <v>4272</v>
      </c>
      <c r="N96" s="18">
        <v>60805126</v>
      </c>
      <c r="O96" s="18">
        <v>4272</v>
      </c>
      <c r="P96" s="18">
        <v>50660901</v>
      </c>
      <c r="Q96" s="18">
        <v>569</v>
      </c>
      <c r="R96" s="18">
        <v>170308</v>
      </c>
      <c r="S96" s="18">
        <v>622</v>
      </c>
      <c r="T96" s="18">
        <v>6065532</v>
      </c>
      <c r="U96" s="18">
        <v>4272</v>
      </c>
      <c r="V96" s="18">
        <v>208393921</v>
      </c>
      <c r="W96" s="18">
        <v>3588</v>
      </c>
      <c r="X96" s="18">
        <v>8623131</v>
      </c>
      <c r="Y96" s="18">
        <v>3064</v>
      </c>
      <c r="Z96" s="18">
        <v>7487756</v>
      </c>
      <c r="AA96" s="18">
        <v>33</v>
      </c>
      <c r="AB96" s="18">
        <v>-776517</v>
      </c>
      <c r="AC96" s="18">
        <v>402</v>
      </c>
      <c r="AD96" s="18">
        <v>6705260</v>
      </c>
      <c r="AE96" s="18">
        <v>3612</v>
      </c>
      <c r="AF96" s="18">
        <v>150650457</v>
      </c>
      <c r="AG96" s="18">
        <v>3700</v>
      </c>
      <c r="AH96" s="18">
        <v>2839502</v>
      </c>
      <c r="AI96" s="18">
        <v>176</v>
      </c>
      <c r="AJ96" s="18">
        <v>118908</v>
      </c>
      <c r="AK96" s="18">
        <v>2977</v>
      </c>
      <c r="AL96" s="18">
        <v>5169383</v>
      </c>
      <c r="AM96" s="18">
        <v>204</v>
      </c>
      <c r="AN96" s="18">
        <v>625743</v>
      </c>
      <c r="AO96" s="18">
        <v>176</v>
      </c>
      <c r="AP96" s="18">
        <v>276701</v>
      </c>
    </row>
    <row r="97" spans="1:42" x14ac:dyDescent="0.2">
      <c r="A97" s="20"/>
      <c r="B97" s="21"/>
      <c r="C97" s="21"/>
      <c r="D97" s="21"/>
      <c r="E97" s="21"/>
      <c r="F97" s="21"/>
      <c r="G97" s="21"/>
      <c r="H97" s="21"/>
      <c r="I97" s="21"/>
      <c r="J97" s="22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</row>
    <row r="98" spans="1:42" x14ac:dyDescent="0.2">
      <c r="A98" s="17" t="s">
        <v>136</v>
      </c>
      <c r="B98" s="18">
        <v>311</v>
      </c>
      <c r="C98" s="18">
        <v>1897</v>
      </c>
      <c r="D98" s="18">
        <v>94154789</v>
      </c>
      <c r="E98" s="18">
        <v>49633.520822351078</v>
      </c>
      <c r="F98" s="18">
        <v>913</v>
      </c>
      <c r="G98" s="18">
        <v>2714893</v>
      </c>
      <c r="H98" s="18">
        <v>27177896</v>
      </c>
      <c r="I98" s="18">
        <v>15757.927780706379</v>
      </c>
      <c r="J98" s="19">
        <v>31.748559279337346</v>
      </c>
      <c r="K98" s="18">
        <v>1022</v>
      </c>
      <c r="L98" s="18">
        <v>1316634</v>
      </c>
      <c r="M98" s="18">
        <v>1896</v>
      </c>
      <c r="N98" s="18">
        <v>29536019</v>
      </c>
      <c r="O98" s="18">
        <v>1897</v>
      </c>
      <c r="P98" s="18">
        <v>24013626</v>
      </c>
      <c r="Q98" s="18">
        <v>281</v>
      </c>
      <c r="R98" s="18">
        <v>276778</v>
      </c>
      <c r="S98" s="18">
        <v>296</v>
      </c>
      <c r="T98" s="18">
        <v>3255190</v>
      </c>
      <c r="U98" s="18">
        <v>1896</v>
      </c>
      <c r="V98" s="18">
        <v>97685849</v>
      </c>
      <c r="W98" s="18">
        <v>1534</v>
      </c>
      <c r="X98" s="18">
        <v>3530972</v>
      </c>
      <c r="Y98" s="18">
        <v>1437</v>
      </c>
      <c r="Z98" s="18">
        <v>3747555</v>
      </c>
      <c r="AA98" s="18">
        <v>15</v>
      </c>
      <c r="AB98" s="18">
        <v>-260516</v>
      </c>
      <c r="AC98" s="18">
        <v>150</v>
      </c>
      <c r="AD98" s="18">
        <v>3623582</v>
      </c>
      <c r="AE98" s="18">
        <v>1545</v>
      </c>
      <c r="AF98" s="18">
        <v>65885877</v>
      </c>
      <c r="AG98" s="18">
        <v>1659</v>
      </c>
      <c r="AH98" s="18">
        <v>1345659</v>
      </c>
      <c r="AI98" s="18">
        <v>71</v>
      </c>
      <c r="AJ98" s="18">
        <v>40716</v>
      </c>
      <c r="AK98" s="18">
        <v>1209</v>
      </c>
      <c r="AL98" s="18">
        <v>2098606</v>
      </c>
      <c r="AM98" s="18">
        <v>74</v>
      </c>
      <c r="AN98" s="18">
        <v>206346</v>
      </c>
      <c r="AO98" s="18">
        <v>90</v>
      </c>
      <c r="AP98" s="18">
        <v>150407</v>
      </c>
    </row>
    <row r="99" spans="1:42" x14ac:dyDescent="0.2">
      <c r="A99" s="17" t="s">
        <v>137</v>
      </c>
      <c r="B99" s="18">
        <v>285</v>
      </c>
      <c r="C99" s="18">
        <v>1785</v>
      </c>
      <c r="D99" s="18">
        <v>81154482</v>
      </c>
      <c r="E99" s="18">
        <v>45464.695798319328</v>
      </c>
      <c r="F99" s="18">
        <v>752</v>
      </c>
      <c r="G99" s="18">
        <v>2979606</v>
      </c>
      <c r="H99" s="18">
        <v>22001322</v>
      </c>
      <c r="I99" s="18">
        <v>13994.917647058823</v>
      </c>
      <c r="J99" s="19">
        <v>30.781944982410213</v>
      </c>
      <c r="K99" s="18">
        <v>847</v>
      </c>
      <c r="L99" s="18">
        <v>888662</v>
      </c>
      <c r="M99" s="18">
        <v>1785</v>
      </c>
      <c r="N99" s="18">
        <v>24265394</v>
      </c>
      <c r="O99" s="18">
        <v>1785</v>
      </c>
      <c r="P99" s="18">
        <v>19521498</v>
      </c>
      <c r="Q99" s="18">
        <v>232</v>
      </c>
      <c r="R99" s="18">
        <v>257299</v>
      </c>
      <c r="S99" s="18">
        <v>217</v>
      </c>
      <c r="T99" s="18">
        <v>2314504</v>
      </c>
      <c r="U99" s="18">
        <v>1785</v>
      </c>
      <c r="V99" s="18">
        <v>84942413</v>
      </c>
      <c r="W99" s="18">
        <v>1477</v>
      </c>
      <c r="X99" s="18">
        <v>3787920</v>
      </c>
      <c r="Y99" s="18">
        <v>1239</v>
      </c>
      <c r="Z99" s="18">
        <v>3472586</v>
      </c>
      <c r="AA99" s="18">
        <v>33</v>
      </c>
      <c r="AB99" s="18">
        <v>-483639</v>
      </c>
      <c r="AC99" s="18">
        <v>146</v>
      </c>
      <c r="AD99" s="18">
        <v>2422170</v>
      </c>
      <c r="AE99" s="18">
        <v>1510</v>
      </c>
      <c r="AF99" s="18">
        <v>58646741</v>
      </c>
      <c r="AG99" s="18">
        <v>1571</v>
      </c>
      <c r="AH99" s="18">
        <v>1171569</v>
      </c>
      <c r="AI99" s="18">
        <v>52</v>
      </c>
      <c r="AJ99" s="18">
        <v>32321</v>
      </c>
      <c r="AK99" s="18">
        <v>1188</v>
      </c>
      <c r="AL99" s="18">
        <v>1769349</v>
      </c>
      <c r="AM99" s="18">
        <v>61</v>
      </c>
      <c r="AN99" s="18">
        <v>158515</v>
      </c>
      <c r="AO99" s="18">
        <v>65</v>
      </c>
      <c r="AP99" s="18">
        <v>123021</v>
      </c>
    </row>
    <row r="100" spans="1:42" x14ac:dyDescent="0.2">
      <c r="A100" s="17" t="s">
        <v>138</v>
      </c>
      <c r="B100" s="18">
        <v>720</v>
      </c>
      <c r="C100" s="18">
        <v>4165</v>
      </c>
      <c r="D100" s="18">
        <v>144197088</v>
      </c>
      <c r="E100" s="18">
        <v>34621.14957983193</v>
      </c>
      <c r="F100" s="18">
        <v>1308</v>
      </c>
      <c r="G100" s="18">
        <v>1491270</v>
      </c>
      <c r="H100" s="18">
        <v>35364647</v>
      </c>
      <c r="I100" s="18">
        <v>8848.9596638655457</v>
      </c>
      <c r="J100" s="19">
        <v>25.55940450059574</v>
      </c>
      <c r="K100" s="18">
        <v>1932</v>
      </c>
      <c r="L100" s="18">
        <v>1901136</v>
      </c>
      <c r="M100" s="18">
        <v>4164</v>
      </c>
      <c r="N100" s="18">
        <v>36660935</v>
      </c>
      <c r="O100" s="18">
        <v>4165</v>
      </c>
      <c r="P100" s="18">
        <v>33360057</v>
      </c>
      <c r="Q100" s="18">
        <v>413</v>
      </c>
      <c r="R100" s="18">
        <v>247244</v>
      </c>
      <c r="S100" s="18">
        <v>381</v>
      </c>
      <c r="T100" s="18">
        <v>1718809</v>
      </c>
      <c r="U100" s="18">
        <v>4164</v>
      </c>
      <c r="V100" s="18">
        <v>149430598</v>
      </c>
      <c r="W100" s="18">
        <v>3637</v>
      </c>
      <c r="X100" s="18">
        <v>5233541</v>
      </c>
      <c r="Y100" s="18">
        <v>2861</v>
      </c>
      <c r="Z100" s="18">
        <v>3361976</v>
      </c>
      <c r="AA100" s="18">
        <v>20</v>
      </c>
      <c r="AB100" s="18">
        <v>-35643</v>
      </c>
      <c r="AC100" s="18">
        <v>291</v>
      </c>
      <c r="AD100" s="18">
        <v>4725922</v>
      </c>
      <c r="AE100" s="18">
        <v>3513</v>
      </c>
      <c r="AF100" s="18">
        <v>115452666</v>
      </c>
      <c r="AG100" s="18">
        <v>3536</v>
      </c>
      <c r="AH100" s="18">
        <v>2006177</v>
      </c>
      <c r="AI100" s="18">
        <v>91</v>
      </c>
      <c r="AJ100" s="18">
        <v>55397</v>
      </c>
      <c r="AK100" s="18">
        <v>3094</v>
      </c>
      <c r="AL100" s="18">
        <v>3666072</v>
      </c>
      <c r="AM100" s="18">
        <v>252</v>
      </c>
      <c r="AN100" s="18">
        <v>653424</v>
      </c>
      <c r="AO100" s="18">
        <v>124</v>
      </c>
      <c r="AP100" s="18">
        <v>184002</v>
      </c>
    </row>
    <row r="101" spans="1:42" x14ac:dyDescent="0.2">
      <c r="A101" s="17" t="s">
        <v>139</v>
      </c>
      <c r="B101" s="18">
        <v>1497</v>
      </c>
      <c r="C101" s="18">
        <v>12112</v>
      </c>
      <c r="D101" s="18">
        <v>498434202</v>
      </c>
      <c r="E101" s="18">
        <v>41152.09725891678</v>
      </c>
      <c r="F101" s="18">
        <v>3706</v>
      </c>
      <c r="G101" s="18">
        <v>5322801</v>
      </c>
      <c r="H101" s="18">
        <v>139574627</v>
      </c>
      <c r="I101" s="18">
        <v>11963.129788639366</v>
      </c>
      <c r="J101" s="19">
        <v>29.070522732707655</v>
      </c>
      <c r="K101" s="18">
        <v>5530</v>
      </c>
      <c r="L101" s="18">
        <v>4816663</v>
      </c>
      <c r="M101" s="18">
        <v>12108</v>
      </c>
      <c r="N101" s="18">
        <v>141375448</v>
      </c>
      <c r="O101" s="18">
        <v>12112</v>
      </c>
      <c r="P101" s="18">
        <v>131029498</v>
      </c>
      <c r="Q101" s="18">
        <v>1554</v>
      </c>
      <c r="R101" s="18">
        <v>1272262</v>
      </c>
      <c r="S101" s="18">
        <v>1360</v>
      </c>
      <c r="T101" s="18">
        <v>8482654</v>
      </c>
      <c r="U101" s="18">
        <v>12111</v>
      </c>
      <c r="V101" s="18">
        <v>520977963</v>
      </c>
      <c r="W101" s="18">
        <v>10602</v>
      </c>
      <c r="X101" s="18">
        <v>22543965</v>
      </c>
      <c r="Y101" s="18">
        <v>7721</v>
      </c>
      <c r="Z101" s="18">
        <v>9357033</v>
      </c>
      <c r="AA101" s="18">
        <v>74</v>
      </c>
      <c r="AB101" s="18">
        <v>-1312703</v>
      </c>
      <c r="AC101" s="18">
        <v>989</v>
      </c>
      <c r="AD101" s="18">
        <v>16885504</v>
      </c>
      <c r="AE101" s="18">
        <v>10929</v>
      </c>
      <c r="AF101" s="18">
        <v>423488144</v>
      </c>
      <c r="AG101" s="18">
        <v>10419</v>
      </c>
      <c r="AH101" s="18">
        <v>7075506</v>
      </c>
      <c r="AI101" s="18">
        <v>799</v>
      </c>
      <c r="AJ101" s="18">
        <v>461103</v>
      </c>
      <c r="AK101" s="18">
        <v>9397</v>
      </c>
      <c r="AL101" s="18">
        <v>15969015</v>
      </c>
      <c r="AM101" s="18">
        <v>1198</v>
      </c>
      <c r="AN101" s="18">
        <v>3945547</v>
      </c>
      <c r="AO101" s="18">
        <v>1341</v>
      </c>
      <c r="AP101" s="18">
        <v>2411592</v>
      </c>
    </row>
    <row r="102" spans="1:42" x14ac:dyDescent="0.2">
      <c r="A102" s="17" t="s">
        <v>140</v>
      </c>
      <c r="B102" s="18">
        <v>1671</v>
      </c>
      <c r="C102" s="18">
        <v>10877</v>
      </c>
      <c r="D102" s="18">
        <v>651527534</v>
      </c>
      <c r="E102" s="18">
        <v>59899.561827709847</v>
      </c>
      <c r="F102" s="18">
        <v>5024</v>
      </c>
      <c r="G102" s="18">
        <v>34126049</v>
      </c>
      <c r="H102" s="18">
        <v>190344660</v>
      </c>
      <c r="I102" s="18">
        <v>20637.189390456926</v>
      </c>
      <c r="J102" s="19">
        <v>34.452988904686876</v>
      </c>
      <c r="K102" s="18">
        <v>6102</v>
      </c>
      <c r="L102" s="18">
        <v>12065200</v>
      </c>
      <c r="M102" s="18">
        <v>10870</v>
      </c>
      <c r="N102" s="18">
        <v>221521917</v>
      </c>
      <c r="O102" s="18">
        <v>10876</v>
      </c>
      <c r="P102" s="18">
        <v>151946913</v>
      </c>
      <c r="Q102" s="18">
        <v>1680</v>
      </c>
      <c r="R102" s="18">
        <v>4596272</v>
      </c>
      <c r="S102" s="18">
        <v>1772</v>
      </c>
      <c r="T102" s="18">
        <v>22822441</v>
      </c>
      <c r="U102" s="18">
        <v>10873</v>
      </c>
      <c r="V102" s="18">
        <v>686444847</v>
      </c>
      <c r="W102" s="18">
        <v>9296</v>
      </c>
      <c r="X102" s="18">
        <v>34919954</v>
      </c>
      <c r="Y102" s="18">
        <v>7929</v>
      </c>
      <c r="Z102" s="18">
        <v>40829648</v>
      </c>
      <c r="AA102" s="18">
        <v>143</v>
      </c>
      <c r="AB102" s="18">
        <v>-4946380</v>
      </c>
      <c r="AC102" s="18">
        <v>949</v>
      </c>
      <c r="AD102" s="18">
        <v>35926694</v>
      </c>
      <c r="AE102" s="18">
        <v>8796</v>
      </c>
      <c r="AF102" s="18">
        <v>399464249</v>
      </c>
      <c r="AG102" s="18">
        <v>9430</v>
      </c>
      <c r="AH102" s="18">
        <v>9316040</v>
      </c>
      <c r="AI102" s="18">
        <v>524</v>
      </c>
      <c r="AJ102" s="18">
        <v>306235</v>
      </c>
      <c r="AK102" s="18">
        <v>7133</v>
      </c>
      <c r="AL102" s="18">
        <v>14214174</v>
      </c>
      <c r="AM102" s="18">
        <v>730</v>
      </c>
      <c r="AN102" s="18">
        <v>2357004</v>
      </c>
      <c r="AO102" s="18">
        <v>973</v>
      </c>
      <c r="AP102" s="18">
        <v>1702144</v>
      </c>
    </row>
    <row r="103" spans="1:42" x14ac:dyDescent="0.2">
      <c r="A103" s="17" t="s">
        <v>141</v>
      </c>
      <c r="B103" s="18">
        <v>868</v>
      </c>
      <c r="C103" s="18">
        <v>5770</v>
      </c>
      <c r="D103" s="18">
        <v>308379474</v>
      </c>
      <c r="E103" s="18">
        <v>53445.316117850954</v>
      </c>
      <c r="F103" s="18">
        <v>2686</v>
      </c>
      <c r="G103" s="18">
        <v>10557477</v>
      </c>
      <c r="H103" s="18">
        <v>90104234</v>
      </c>
      <c r="I103" s="18">
        <v>17445.703812824955</v>
      </c>
      <c r="J103" s="19">
        <v>32.642156656639216</v>
      </c>
      <c r="K103" s="18">
        <v>3300</v>
      </c>
      <c r="L103" s="18">
        <v>5178305</v>
      </c>
      <c r="M103" s="18">
        <v>5766</v>
      </c>
      <c r="N103" s="18">
        <v>99862592</v>
      </c>
      <c r="O103" s="18">
        <v>5770</v>
      </c>
      <c r="P103" s="18">
        <v>74372765</v>
      </c>
      <c r="Q103" s="18">
        <v>848</v>
      </c>
      <c r="R103" s="18">
        <v>1428177</v>
      </c>
      <c r="S103" s="18">
        <v>981</v>
      </c>
      <c r="T103" s="18">
        <v>9115202</v>
      </c>
      <c r="U103" s="18">
        <v>5768</v>
      </c>
      <c r="V103" s="18">
        <v>325261847</v>
      </c>
      <c r="W103" s="18">
        <v>4986</v>
      </c>
      <c r="X103" s="18">
        <v>16913602</v>
      </c>
      <c r="Y103" s="18">
        <v>4199</v>
      </c>
      <c r="Z103" s="18">
        <v>14354655</v>
      </c>
      <c r="AA103" s="18">
        <v>68</v>
      </c>
      <c r="AB103" s="18">
        <v>-1712646</v>
      </c>
      <c r="AC103" s="18">
        <v>502</v>
      </c>
      <c r="AD103" s="18">
        <v>12628557</v>
      </c>
      <c r="AE103" s="18">
        <v>4742</v>
      </c>
      <c r="AF103" s="18">
        <v>211865851</v>
      </c>
      <c r="AG103" s="18">
        <v>5034</v>
      </c>
      <c r="AH103" s="18">
        <v>4415846</v>
      </c>
      <c r="AI103" s="18">
        <v>271</v>
      </c>
      <c r="AJ103" s="18">
        <v>169372</v>
      </c>
      <c r="AK103" s="18">
        <v>3915</v>
      </c>
      <c r="AL103" s="18">
        <v>8024252</v>
      </c>
      <c r="AM103" s="18">
        <v>383</v>
      </c>
      <c r="AN103" s="18">
        <v>1169355</v>
      </c>
      <c r="AO103" s="18">
        <v>507</v>
      </c>
      <c r="AP103" s="18">
        <v>866669</v>
      </c>
    </row>
    <row r="104" spans="1:42" x14ac:dyDescent="0.2">
      <c r="A104" s="17" t="s">
        <v>142</v>
      </c>
      <c r="B104" s="18">
        <v>1770</v>
      </c>
      <c r="C104" s="18">
        <v>10039</v>
      </c>
      <c r="D104" s="18">
        <v>547540611</v>
      </c>
      <c r="E104" s="18">
        <v>54541.349835640998</v>
      </c>
      <c r="F104" s="18">
        <v>5364</v>
      </c>
      <c r="G104" s="18">
        <v>18600445</v>
      </c>
      <c r="H104" s="18">
        <v>161813916</v>
      </c>
      <c r="I104" s="18">
        <v>17971.347843410698</v>
      </c>
      <c r="J104" s="19">
        <v>32.949950629324185</v>
      </c>
      <c r="K104" s="18">
        <v>6319</v>
      </c>
      <c r="L104" s="18">
        <v>13307554</v>
      </c>
      <c r="M104" s="18">
        <v>10033</v>
      </c>
      <c r="N104" s="18">
        <v>178627503</v>
      </c>
      <c r="O104" s="18">
        <v>10036</v>
      </c>
      <c r="P104" s="18">
        <v>136110581</v>
      </c>
      <c r="Q104" s="18">
        <v>1691</v>
      </c>
      <c r="R104" s="18">
        <v>3439375</v>
      </c>
      <c r="S104" s="18">
        <v>1957</v>
      </c>
      <c r="T104" s="18">
        <v>21992365</v>
      </c>
      <c r="U104" s="18">
        <v>10036</v>
      </c>
      <c r="V104" s="18">
        <v>576881738</v>
      </c>
      <c r="W104" s="18">
        <v>8748</v>
      </c>
      <c r="X104" s="18">
        <v>29363678</v>
      </c>
      <c r="Y104" s="18">
        <v>7737</v>
      </c>
      <c r="Z104" s="18">
        <v>24854301</v>
      </c>
      <c r="AA104" s="18">
        <v>115</v>
      </c>
      <c r="AB104" s="18">
        <v>-2657695</v>
      </c>
      <c r="AC104" s="18">
        <v>768</v>
      </c>
      <c r="AD104" s="18">
        <v>20745676</v>
      </c>
      <c r="AE104" s="18">
        <v>7751</v>
      </c>
      <c r="AF104" s="18">
        <v>361255398</v>
      </c>
      <c r="AG104" s="18">
        <v>8725</v>
      </c>
      <c r="AH104" s="18">
        <v>7777270</v>
      </c>
      <c r="AI104" s="18">
        <v>377</v>
      </c>
      <c r="AJ104" s="18">
        <v>236758</v>
      </c>
      <c r="AK104" s="18">
        <v>6402</v>
      </c>
      <c r="AL104" s="18">
        <v>11408357</v>
      </c>
      <c r="AM104" s="18">
        <v>441</v>
      </c>
      <c r="AN104" s="18">
        <v>1319199</v>
      </c>
      <c r="AO104" s="18">
        <v>588</v>
      </c>
      <c r="AP104" s="18">
        <v>1054365</v>
      </c>
    </row>
    <row r="105" spans="1:42" x14ac:dyDescent="0.2">
      <c r="A105" s="17" t="s">
        <v>143</v>
      </c>
      <c r="B105" s="18">
        <v>1316</v>
      </c>
      <c r="C105" s="18">
        <v>7186</v>
      </c>
      <c r="D105" s="18">
        <v>275088197</v>
      </c>
      <c r="E105" s="18">
        <v>38281.129557472865</v>
      </c>
      <c r="F105" s="18">
        <v>2987</v>
      </c>
      <c r="G105" s="18">
        <v>5692902</v>
      </c>
      <c r="H105" s="18">
        <v>69719447</v>
      </c>
      <c r="I105" s="18">
        <v>10494.343028110214</v>
      </c>
      <c r="J105" s="19">
        <v>27.41388028363863</v>
      </c>
      <c r="K105" s="18">
        <v>4105</v>
      </c>
      <c r="L105" s="18">
        <v>6282394</v>
      </c>
      <c r="M105" s="18">
        <v>7184</v>
      </c>
      <c r="N105" s="18">
        <v>75216773</v>
      </c>
      <c r="O105" s="18">
        <v>7184</v>
      </c>
      <c r="P105" s="18">
        <v>63864411</v>
      </c>
      <c r="Q105" s="18">
        <v>962</v>
      </c>
      <c r="R105" s="18">
        <v>2075125</v>
      </c>
      <c r="S105" s="18">
        <v>1082</v>
      </c>
      <c r="T105" s="18">
        <v>4970971</v>
      </c>
      <c r="U105" s="18">
        <v>7185</v>
      </c>
      <c r="V105" s="18">
        <v>286739492</v>
      </c>
      <c r="W105" s="18">
        <v>6383</v>
      </c>
      <c r="X105" s="18">
        <v>11651599</v>
      </c>
      <c r="Y105" s="18">
        <v>5290</v>
      </c>
      <c r="Z105" s="18">
        <v>9473399</v>
      </c>
      <c r="AA105" s="18">
        <v>48</v>
      </c>
      <c r="AB105" s="18">
        <v>-592638</v>
      </c>
      <c r="AC105" s="18">
        <v>566</v>
      </c>
      <c r="AD105" s="18">
        <v>9767129</v>
      </c>
      <c r="AE105" s="18">
        <v>5609</v>
      </c>
      <c r="AF105" s="18">
        <v>205956968</v>
      </c>
      <c r="AG105" s="18">
        <v>6098</v>
      </c>
      <c r="AH105" s="18">
        <v>3805029</v>
      </c>
      <c r="AI105" s="18">
        <v>281</v>
      </c>
      <c r="AJ105" s="18">
        <v>160011</v>
      </c>
      <c r="AK105" s="18">
        <v>4929</v>
      </c>
      <c r="AL105" s="18">
        <v>6944396</v>
      </c>
      <c r="AM105" s="18">
        <v>454</v>
      </c>
      <c r="AN105" s="18">
        <v>1379403</v>
      </c>
      <c r="AO105" s="18">
        <v>382</v>
      </c>
      <c r="AP105" s="18">
        <v>647757</v>
      </c>
    </row>
    <row r="106" spans="1:42" x14ac:dyDescent="0.2">
      <c r="A106" s="17" t="s">
        <v>144</v>
      </c>
      <c r="B106" s="18">
        <v>732</v>
      </c>
      <c r="C106" s="18">
        <v>4341</v>
      </c>
      <c r="D106" s="18">
        <v>300814074</v>
      </c>
      <c r="E106" s="18">
        <v>69296.031789910165</v>
      </c>
      <c r="F106" s="18">
        <v>2450</v>
      </c>
      <c r="G106" s="18">
        <v>15167126</v>
      </c>
      <c r="H106" s="18">
        <v>93094728</v>
      </c>
      <c r="I106" s="18">
        <v>24939.381248560239</v>
      </c>
      <c r="J106" s="19">
        <v>35.989623942927615</v>
      </c>
      <c r="K106" s="18">
        <v>2721</v>
      </c>
      <c r="L106" s="18">
        <v>8090072</v>
      </c>
      <c r="M106" s="18">
        <v>4341</v>
      </c>
      <c r="N106" s="18">
        <v>106799977</v>
      </c>
      <c r="O106" s="18">
        <v>4341</v>
      </c>
      <c r="P106" s="18">
        <v>73333720</v>
      </c>
      <c r="Q106" s="18">
        <v>761</v>
      </c>
      <c r="R106" s="18">
        <v>957426</v>
      </c>
      <c r="S106" s="18">
        <v>879</v>
      </c>
      <c r="T106" s="18">
        <v>18601381</v>
      </c>
      <c r="U106" s="18">
        <v>4341</v>
      </c>
      <c r="V106" s="18">
        <v>317704616</v>
      </c>
      <c r="W106" s="18">
        <v>3672</v>
      </c>
      <c r="X106" s="18">
        <v>16883716</v>
      </c>
      <c r="Y106" s="18">
        <v>3438</v>
      </c>
      <c r="Z106" s="18">
        <v>18085545</v>
      </c>
      <c r="AA106" s="18">
        <v>64</v>
      </c>
      <c r="AB106" s="18">
        <v>-2333804</v>
      </c>
      <c r="AC106" s="18">
        <v>363</v>
      </c>
      <c r="AD106" s="18">
        <v>15267334</v>
      </c>
      <c r="AE106" s="18">
        <v>3256</v>
      </c>
      <c r="AF106" s="18">
        <v>168779491</v>
      </c>
      <c r="AG106" s="18">
        <v>3842</v>
      </c>
      <c r="AH106" s="18">
        <v>4264557</v>
      </c>
      <c r="AI106" s="18">
        <v>141</v>
      </c>
      <c r="AJ106" s="18">
        <v>102474</v>
      </c>
      <c r="AK106" s="18">
        <v>2568</v>
      </c>
      <c r="AL106" s="18">
        <v>5303087</v>
      </c>
      <c r="AM106" s="18">
        <v>170</v>
      </c>
      <c r="AN106" s="18">
        <v>503222</v>
      </c>
      <c r="AO106" s="18">
        <v>243</v>
      </c>
      <c r="AP106" s="18">
        <v>416772</v>
      </c>
    </row>
    <row r="107" spans="1:42" x14ac:dyDescent="0.2">
      <c r="A107" s="17" t="s">
        <v>145</v>
      </c>
      <c r="B107" s="18">
        <v>1461</v>
      </c>
      <c r="C107" s="18">
        <v>8886</v>
      </c>
      <c r="D107" s="18">
        <v>427545214</v>
      </c>
      <c r="E107" s="18">
        <v>48114.473778978165</v>
      </c>
      <c r="F107" s="18">
        <v>4417</v>
      </c>
      <c r="G107" s="18">
        <v>10531443</v>
      </c>
      <c r="H107" s="18">
        <v>121898557</v>
      </c>
      <c r="I107" s="18">
        <v>14903.21854602746</v>
      </c>
      <c r="J107" s="19">
        <v>30.974501798539606</v>
      </c>
      <c r="K107" s="18">
        <v>5430</v>
      </c>
      <c r="L107" s="18">
        <v>9276786</v>
      </c>
      <c r="M107" s="18">
        <v>8884</v>
      </c>
      <c r="N107" s="18">
        <v>131278528</v>
      </c>
      <c r="O107" s="18">
        <v>8885</v>
      </c>
      <c r="P107" s="18">
        <v>106627097</v>
      </c>
      <c r="Q107" s="18">
        <v>1267</v>
      </c>
      <c r="R107" s="18">
        <v>2672623</v>
      </c>
      <c r="S107" s="18">
        <v>1586</v>
      </c>
      <c r="T107" s="18">
        <v>13374190</v>
      </c>
      <c r="U107" s="18">
        <v>8885</v>
      </c>
      <c r="V107" s="18">
        <v>447794565</v>
      </c>
      <c r="W107" s="18">
        <v>7803</v>
      </c>
      <c r="X107" s="18">
        <v>20259639</v>
      </c>
      <c r="Y107" s="18">
        <v>6646</v>
      </c>
      <c r="Z107" s="18">
        <v>15671121</v>
      </c>
      <c r="AA107" s="18">
        <v>65</v>
      </c>
      <c r="AB107" s="18">
        <v>-1422661</v>
      </c>
      <c r="AC107" s="18">
        <v>689</v>
      </c>
      <c r="AD107" s="18">
        <v>14757682</v>
      </c>
      <c r="AE107" s="18">
        <v>7057</v>
      </c>
      <c r="AF107" s="18">
        <v>308365683</v>
      </c>
      <c r="AG107" s="18">
        <v>7736</v>
      </c>
      <c r="AH107" s="18">
        <v>6060946</v>
      </c>
      <c r="AI107" s="18">
        <v>390</v>
      </c>
      <c r="AJ107" s="18">
        <v>213714</v>
      </c>
      <c r="AK107" s="18">
        <v>5912</v>
      </c>
      <c r="AL107" s="18">
        <v>9881373</v>
      </c>
      <c r="AM107" s="18">
        <v>426</v>
      </c>
      <c r="AN107" s="18">
        <v>1239200</v>
      </c>
      <c r="AO107" s="18">
        <v>528</v>
      </c>
      <c r="AP107" s="18">
        <v>871114</v>
      </c>
    </row>
    <row r="108" spans="1:42" x14ac:dyDescent="0.2">
      <c r="A108" s="17" t="s">
        <v>146</v>
      </c>
      <c r="B108" s="18">
        <v>1526</v>
      </c>
      <c r="C108" s="18">
        <v>7590</v>
      </c>
      <c r="D108" s="18">
        <v>274684343</v>
      </c>
      <c r="E108" s="18">
        <v>36190.295520421605</v>
      </c>
      <c r="F108" s="18">
        <v>2807</v>
      </c>
      <c r="G108" s="18">
        <v>2953746</v>
      </c>
      <c r="H108" s="18">
        <v>70101107</v>
      </c>
      <c r="I108" s="18">
        <v>9625.1453227931488</v>
      </c>
      <c r="J108" s="19">
        <v>26.59592905883245</v>
      </c>
      <c r="K108" s="18">
        <v>4131</v>
      </c>
      <c r="L108" s="18">
        <v>5235217</v>
      </c>
      <c r="M108" s="18">
        <v>7584</v>
      </c>
      <c r="N108" s="18">
        <v>72055858</v>
      </c>
      <c r="O108" s="18">
        <v>7589</v>
      </c>
      <c r="P108" s="18">
        <v>65619415</v>
      </c>
      <c r="Q108" s="18">
        <v>930</v>
      </c>
      <c r="R108" s="18">
        <v>1564002</v>
      </c>
      <c r="S108" s="18">
        <v>898</v>
      </c>
      <c r="T108" s="18">
        <v>3723494</v>
      </c>
      <c r="U108" s="18">
        <v>7584</v>
      </c>
      <c r="V108" s="18">
        <v>286781249</v>
      </c>
      <c r="W108" s="18">
        <v>6749</v>
      </c>
      <c r="X108" s="18">
        <v>12097427</v>
      </c>
      <c r="Y108" s="18">
        <v>5375</v>
      </c>
      <c r="Z108" s="18">
        <v>5949823</v>
      </c>
      <c r="AA108" s="18">
        <v>35</v>
      </c>
      <c r="AB108" s="18">
        <v>-458179</v>
      </c>
      <c r="AC108" s="18">
        <v>629</v>
      </c>
      <c r="AD108" s="18">
        <v>9902456</v>
      </c>
      <c r="AE108" s="18">
        <v>6285</v>
      </c>
      <c r="AF108" s="18">
        <v>223001611</v>
      </c>
      <c r="AG108" s="18">
        <v>6341</v>
      </c>
      <c r="AH108" s="18">
        <v>3816816</v>
      </c>
      <c r="AI108" s="18">
        <v>281</v>
      </c>
      <c r="AJ108" s="18">
        <v>160295</v>
      </c>
      <c r="AK108" s="18">
        <v>5523</v>
      </c>
      <c r="AL108" s="18">
        <v>7735250</v>
      </c>
      <c r="AM108" s="18">
        <v>561</v>
      </c>
      <c r="AN108" s="18">
        <v>1848397</v>
      </c>
      <c r="AO108" s="18">
        <v>469</v>
      </c>
      <c r="AP108" s="18">
        <v>792066</v>
      </c>
    </row>
    <row r="109" spans="1:42" x14ac:dyDescent="0.2">
      <c r="A109" s="17" t="s">
        <v>147</v>
      </c>
      <c r="B109" s="18">
        <v>1328</v>
      </c>
      <c r="C109" s="18">
        <v>6732</v>
      </c>
      <c r="D109" s="18">
        <v>249868130</v>
      </c>
      <c r="E109" s="18">
        <v>37116.478015448607</v>
      </c>
      <c r="F109" s="18">
        <v>2914</v>
      </c>
      <c r="G109" s="18">
        <v>2944677</v>
      </c>
      <c r="H109" s="18">
        <v>63685557</v>
      </c>
      <c r="I109" s="18">
        <v>9897.5392156862745</v>
      </c>
      <c r="J109" s="19">
        <v>26.666159465795019</v>
      </c>
      <c r="K109" s="18">
        <v>3918</v>
      </c>
      <c r="L109" s="18">
        <v>4822310</v>
      </c>
      <c r="M109" s="18">
        <v>6729</v>
      </c>
      <c r="N109" s="18">
        <v>66215564</v>
      </c>
      <c r="O109" s="18">
        <v>6732</v>
      </c>
      <c r="P109" s="18">
        <v>59790786</v>
      </c>
      <c r="Q109" s="18">
        <v>833</v>
      </c>
      <c r="R109" s="18">
        <v>992019</v>
      </c>
      <c r="S109" s="18">
        <v>1015</v>
      </c>
      <c r="T109" s="18">
        <v>4088837</v>
      </c>
      <c r="U109" s="18">
        <v>6729</v>
      </c>
      <c r="V109" s="18">
        <v>260674527</v>
      </c>
      <c r="W109" s="18">
        <v>6013</v>
      </c>
      <c r="X109" s="18">
        <v>10823755</v>
      </c>
      <c r="Y109" s="18">
        <v>4976</v>
      </c>
      <c r="Z109" s="18">
        <v>6185605</v>
      </c>
      <c r="AA109" s="18">
        <v>25</v>
      </c>
      <c r="AB109" s="18">
        <v>-364435</v>
      </c>
      <c r="AC109" s="18">
        <v>533</v>
      </c>
      <c r="AD109" s="18">
        <v>8258613</v>
      </c>
      <c r="AE109" s="18">
        <v>5494</v>
      </c>
      <c r="AF109" s="18">
        <v>200194315</v>
      </c>
      <c r="AG109" s="18">
        <v>5724</v>
      </c>
      <c r="AH109" s="18">
        <v>3493187</v>
      </c>
      <c r="AI109" s="18">
        <v>275</v>
      </c>
      <c r="AJ109" s="18">
        <v>147209</v>
      </c>
      <c r="AK109" s="18">
        <v>4823</v>
      </c>
      <c r="AL109" s="18">
        <v>6797814</v>
      </c>
      <c r="AM109" s="18">
        <v>444</v>
      </c>
      <c r="AN109" s="18">
        <v>1408425</v>
      </c>
      <c r="AO109" s="18">
        <v>422</v>
      </c>
      <c r="AP109" s="18">
        <v>715009</v>
      </c>
    </row>
    <row r="110" spans="1:42" x14ac:dyDescent="0.2">
      <c r="A110" s="17" t="s">
        <v>148</v>
      </c>
      <c r="B110" s="18">
        <v>2725</v>
      </c>
      <c r="C110" s="18">
        <v>14461</v>
      </c>
      <c r="D110" s="18">
        <v>556877478</v>
      </c>
      <c r="E110" s="18">
        <v>38508.919023580667</v>
      </c>
      <c r="F110" s="18">
        <v>5989</v>
      </c>
      <c r="G110" s="18">
        <v>11623770</v>
      </c>
      <c r="H110" s="18">
        <v>140212207</v>
      </c>
      <c r="I110" s="18">
        <v>10499.687227715925</v>
      </c>
      <c r="J110" s="19">
        <v>27.265598448210181</v>
      </c>
      <c r="K110" s="18">
        <v>8463</v>
      </c>
      <c r="L110" s="18">
        <v>10167720</v>
      </c>
      <c r="M110" s="18">
        <v>14459</v>
      </c>
      <c r="N110" s="18">
        <v>151600296</v>
      </c>
      <c r="O110" s="18">
        <v>14457</v>
      </c>
      <c r="P110" s="18">
        <v>130750054</v>
      </c>
      <c r="Q110" s="18">
        <v>1654</v>
      </c>
      <c r="R110" s="18">
        <v>1417806</v>
      </c>
      <c r="S110" s="18">
        <v>2150</v>
      </c>
      <c r="T110" s="18">
        <v>9887606</v>
      </c>
      <c r="U110" s="18">
        <v>14460</v>
      </c>
      <c r="V110" s="18">
        <v>579520276</v>
      </c>
      <c r="W110" s="18">
        <v>12987</v>
      </c>
      <c r="X110" s="18">
        <v>22645290</v>
      </c>
      <c r="Y110" s="18">
        <v>10456</v>
      </c>
      <c r="Z110" s="18">
        <v>19470232</v>
      </c>
      <c r="AA110" s="18">
        <v>62</v>
      </c>
      <c r="AB110" s="18">
        <v>-644312</v>
      </c>
      <c r="AC110" s="18">
        <v>1083</v>
      </c>
      <c r="AD110" s="18">
        <v>16668356</v>
      </c>
      <c r="AE110" s="18">
        <v>11675</v>
      </c>
      <c r="AF110" s="18">
        <v>424590566</v>
      </c>
      <c r="AG110" s="18">
        <v>12327</v>
      </c>
      <c r="AH110" s="18">
        <v>7772035</v>
      </c>
      <c r="AI110" s="18">
        <v>496</v>
      </c>
      <c r="AJ110" s="18">
        <v>289169</v>
      </c>
      <c r="AK110" s="18">
        <v>10329</v>
      </c>
      <c r="AL110" s="18">
        <v>13027885</v>
      </c>
      <c r="AM110" s="18">
        <v>886</v>
      </c>
      <c r="AN110" s="18">
        <v>2648632</v>
      </c>
      <c r="AO110" s="18">
        <v>797</v>
      </c>
      <c r="AP110" s="18">
        <v>1350282</v>
      </c>
    </row>
    <row r="111" spans="1:42" x14ac:dyDescent="0.2">
      <c r="A111" s="17" t="s">
        <v>149</v>
      </c>
      <c r="B111" s="18">
        <v>1933</v>
      </c>
      <c r="C111" s="18">
        <v>9943</v>
      </c>
      <c r="D111" s="18">
        <v>340743485</v>
      </c>
      <c r="E111" s="18">
        <v>34269.685708538673</v>
      </c>
      <c r="F111" s="18">
        <v>3655</v>
      </c>
      <c r="G111" s="18">
        <v>3196621</v>
      </c>
      <c r="H111" s="18">
        <v>82434767</v>
      </c>
      <c r="I111" s="18">
        <v>8612.228502464046</v>
      </c>
      <c r="J111" s="19">
        <v>25.130748427956</v>
      </c>
      <c r="K111" s="18">
        <v>5405</v>
      </c>
      <c r="L111" s="18">
        <v>5176434</v>
      </c>
      <c r="M111" s="18">
        <v>9942</v>
      </c>
      <c r="N111" s="18">
        <v>85677675</v>
      </c>
      <c r="O111" s="18">
        <v>9943</v>
      </c>
      <c r="P111" s="18">
        <v>79010802</v>
      </c>
      <c r="Q111" s="18">
        <v>1024</v>
      </c>
      <c r="R111" s="18">
        <v>671227</v>
      </c>
      <c r="S111" s="18">
        <v>1159</v>
      </c>
      <c r="T111" s="18">
        <v>3859778</v>
      </c>
      <c r="U111" s="18">
        <v>9942</v>
      </c>
      <c r="V111" s="18">
        <v>354373512</v>
      </c>
      <c r="W111" s="18">
        <v>8996</v>
      </c>
      <c r="X111" s="18">
        <v>13629931</v>
      </c>
      <c r="Y111" s="18">
        <v>7149</v>
      </c>
      <c r="Z111" s="18">
        <v>8156480</v>
      </c>
      <c r="AA111" s="18">
        <v>29</v>
      </c>
      <c r="AB111" s="18">
        <v>-546214</v>
      </c>
      <c r="AC111" s="18">
        <v>768</v>
      </c>
      <c r="AD111" s="18">
        <v>9825653</v>
      </c>
      <c r="AE111" s="18">
        <v>8192</v>
      </c>
      <c r="AF111" s="18">
        <v>278289521</v>
      </c>
      <c r="AG111" s="18">
        <v>8417</v>
      </c>
      <c r="AH111" s="18">
        <v>4723049</v>
      </c>
      <c r="AI111" s="18">
        <v>325</v>
      </c>
      <c r="AJ111" s="18">
        <v>180795</v>
      </c>
      <c r="AK111" s="18">
        <v>7425</v>
      </c>
      <c r="AL111" s="18">
        <v>8842400</v>
      </c>
      <c r="AM111" s="18">
        <v>763</v>
      </c>
      <c r="AN111" s="18">
        <v>2347976</v>
      </c>
      <c r="AO111" s="18">
        <v>558</v>
      </c>
      <c r="AP111" s="18">
        <v>976143</v>
      </c>
    </row>
    <row r="112" spans="1:42" x14ac:dyDescent="0.2">
      <c r="A112" s="17" t="s">
        <v>150</v>
      </c>
      <c r="B112" s="18">
        <v>1255</v>
      </c>
      <c r="C112" s="18">
        <v>7301</v>
      </c>
      <c r="D112" s="18">
        <v>256772808</v>
      </c>
      <c r="E112" s="18">
        <v>35169.539515134915</v>
      </c>
      <c r="F112" s="18">
        <v>2713</v>
      </c>
      <c r="G112" s="18">
        <v>2239216</v>
      </c>
      <c r="H112" s="18">
        <v>63348866</v>
      </c>
      <c r="I112" s="18">
        <v>8983.4381591562797</v>
      </c>
      <c r="J112" s="19">
        <v>25.543235092089656</v>
      </c>
      <c r="K112" s="18">
        <v>3894</v>
      </c>
      <c r="L112" s="18">
        <v>3562234</v>
      </c>
      <c r="M112" s="18">
        <v>7300</v>
      </c>
      <c r="N112" s="18">
        <v>65376891</v>
      </c>
      <c r="O112" s="18">
        <v>7301</v>
      </c>
      <c r="P112" s="18">
        <v>60514114</v>
      </c>
      <c r="Q112" s="18">
        <v>762</v>
      </c>
      <c r="R112" s="18">
        <v>1000095</v>
      </c>
      <c r="S112" s="18">
        <v>876</v>
      </c>
      <c r="T112" s="18">
        <v>3667037</v>
      </c>
      <c r="U112" s="18">
        <v>7301</v>
      </c>
      <c r="V112" s="18">
        <v>266640596</v>
      </c>
      <c r="W112" s="18">
        <v>6562</v>
      </c>
      <c r="X112" s="18">
        <v>9867714</v>
      </c>
      <c r="Y112" s="18">
        <v>5134</v>
      </c>
      <c r="Z112" s="18">
        <v>5737130</v>
      </c>
      <c r="AA112" s="18">
        <v>31</v>
      </c>
      <c r="AB112" s="18">
        <v>-280012</v>
      </c>
      <c r="AC112" s="18">
        <v>621</v>
      </c>
      <c r="AD112" s="18">
        <v>8870272</v>
      </c>
      <c r="AE112" s="18">
        <v>6106</v>
      </c>
      <c r="AF112" s="18">
        <v>209131324</v>
      </c>
      <c r="AG112" s="18">
        <v>6199</v>
      </c>
      <c r="AH112" s="18">
        <v>3573956</v>
      </c>
      <c r="AI112" s="18">
        <v>240</v>
      </c>
      <c r="AJ112" s="18">
        <v>127590</v>
      </c>
      <c r="AK112" s="18">
        <v>5424</v>
      </c>
      <c r="AL112" s="18">
        <v>6569424</v>
      </c>
      <c r="AM112" s="18">
        <v>525</v>
      </c>
      <c r="AN112" s="18">
        <v>1633495</v>
      </c>
      <c r="AO112" s="18">
        <v>391</v>
      </c>
      <c r="AP112" s="18">
        <v>681664</v>
      </c>
    </row>
    <row r="113" spans="1:42" x14ac:dyDescent="0.2">
      <c r="A113" s="17" t="s">
        <v>151</v>
      </c>
      <c r="B113" s="18">
        <v>2134</v>
      </c>
      <c r="C113" s="18">
        <v>11607</v>
      </c>
      <c r="D113" s="18">
        <v>446075747</v>
      </c>
      <c r="E113" s="18">
        <v>38431.614284483505</v>
      </c>
      <c r="F113" s="18">
        <v>5036</v>
      </c>
      <c r="G113" s="18">
        <v>5537205</v>
      </c>
      <c r="H113" s="18">
        <v>117060952</v>
      </c>
      <c r="I113" s="18">
        <v>10562.432756095459</v>
      </c>
      <c r="J113" s="19">
        <v>27.48370827701601</v>
      </c>
      <c r="K113" s="18">
        <v>6592</v>
      </c>
      <c r="L113" s="18">
        <v>6220876</v>
      </c>
      <c r="M113" s="18">
        <v>11604</v>
      </c>
      <c r="N113" s="18">
        <v>121553047</v>
      </c>
      <c r="O113" s="18">
        <v>11605</v>
      </c>
      <c r="P113" s="18">
        <v>109025041</v>
      </c>
      <c r="Q113" s="18">
        <v>1509</v>
      </c>
      <c r="R113" s="18">
        <v>1809796</v>
      </c>
      <c r="S113" s="18">
        <v>1591</v>
      </c>
      <c r="T113" s="18">
        <v>9257765</v>
      </c>
      <c r="U113" s="18">
        <v>11607</v>
      </c>
      <c r="V113" s="18">
        <v>464021335</v>
      </c>
      <c r="W113" s="18">
        <v>10385</v>
      </c>
      <c r="X113" s="18">
        <v>17949619</v>
      </c>
      <c r="Y113" s="18">
        <v>8543</v>
      </c>
      <c r="Z113" s="18">
        <v>10992122</v>
      </c>
      <c r="AA113" s="18">
        <v>44</v>
      </c>
      <c r="AB113" s="18">
        <v>-686647</v>
      </c>
      <c r="AC113" s="18">
        <v>765</v>
      </c>
      <c r="AD113" s="18">
        <v>11169241</v>
      </c>
      <c r="AE113" s="18">
        <v>9884</v>
      </c>
      <c r="AF113" s="18">
        <v>360312221</v>
      </c>
      <c r="AG113" s="18">
        <v>9975</v>
      </c>
      <c r="AH113" s="18">
        <v>6283814</v>
      </c>
      <c r="AI113" s="18">
        <v>326</v>
      </c>
      <c r="AJ113" s="18">
        <v>195881</v>
      </c>
      <c r="AK113" s="18">
        <v>8583</v>
      </c>
      <c r="AL113" s="18">
        <v>11053960</v>
      </c>
      <c r="AM113" s="18">
        <v>710</v>
      </c>
      <c r="AN113" s="18">
        <v>1926323</v>
      </c>
      <c r="AO113" s="18">
        <v>625</v>
      </c>
      <c r="AP113" s="18">
        <v>1016069</v>
      </c>
    </row>
    <row r="114" spans="1:42" x14ac:dyDescent="0.2">
      <c r="A114" s="17" t="s">
        <v>152</v>
      </c>
      <c r="B114" s="18">
        <v>2508</v>
      </c>
      <c r="C114" s="18">
        <v>15409</v>
      </c>
      <c r="D114" s="18">
        <v>571238137</v>
      </c>
      <c r="E114" s="18">
        <v>37071.720228437924</v>
      </c>
      <c r="F114" s="18">
        <v>5411</v>
      </c>
      <c r="G114" s="18">
        <v>8538239</v>
      </c>
      <c r="H114" s="18">
        <v>144566066</v>
      </c>
      <c r="I114" s="18">
        <v>9936.0312155233951</v>
      </c>
      <c r="J114" s="19">
        <v>26.802185478032957</v>
      </c>
      <c r="K114" s="18">
        <v>7431</v>
      </c>
      <c r="L114" s="18">
        <v>6212603</v>
      </c>
      <c r="M114" s="18">
        <v>15407</v>
      </c>
      <c r="N114" s="18">
        <v>151550836</v>
      </c>
      <c r="O114" s="18">
        <v>15409</v>
      </c>
      <c r="P114" s="18">
        <v>136648009</v>
      </c>
      <c r="Q114" s="18">
        <v>1517</v>
      </c>
      <c r="R114" s="18">
        <v>306502</v>
      </c>
      <c r="S114" s="18">
        <v>1643</v>
      </c>
      <c r="T114" s="18">
        <v>8241508</v>
      </c>
      <c r="U114" s="18">
        <v>15408</v>
      </c>
      <c r="V114" s="18">
        <v>592803316</v>
      </c>
      <c r="W114" s="18">
        <v>13572</v>
      </c>
      <c r="X114" s="18">
        <v>21564634</v>
      </c>
      <c r="Y114" s="18">
        <v>10660</v>
      </c>
      <c r="Z114" s="18">
        <v>15280707</v>
      </c>
      <c r="AA114" s="18">
        <v>71</v>
      </c>
      <c r="AB114" s="18">
        <v>-385014</v>
      </c>
      <c r="AC114" s="18">
        <v>1187</v>
      </c>
      <c r="AD114" s="18">
        <v>17634867</v>
      </c>
      <c r="AE114" s="18">
        <v>13126</v>
      </c>
      <c r="AF114" s="18">
        <v>460897394</v>
      </c>
      <c r="AG114" s="18">
        <v>13238</v>
      </c>
      <c r="AH114" s="18">
        <v>8024596</v>
      </c>
      <c r="AI114" s="18">
        <v>444</v>
      </c>
      <c r="AJ114" s="18">
        <v>245174</v>
      </c>
      <c r="AK114" s="18">
        <v>11541</v>
      </c>
      <c r="AL114" s="18">
        <v>14357776</v>
      </c>
      <c r="AM114" s="18">
        <v>986</v>
      </c>
      <c r="AN114" s="18">
        <v>2855351</v>
      </c>
      <c r="AO114" s="18">
        <v>712</v>
      </c>
      <c r="AP114" s="18">
        <v>1152338</v>
      </c>
    </row>
    <row r="115" spans="1:42" x14ac:dyDescent="0.2">
      <c r="A115" s="17" t="s">
        <v>153</v>
      </c>
      <c r="B115" s="18">
        <v>1548</v>
      </c>
      <c r="C115" s="18">
        <v>8421</v>
      </c>
      <c r="D115" s="18">
        <v>296134472</v>
      </c>
      <c r="E115" s="18">
        <v>35166.188338677115</v>
      </c>
      <c r="F115" s="18">
        <v>3014</v>
      </c>
      <c r="G115" s="18">
        <v>3674055</v>
      </c>
      <c r="H115" s="18">
        <v>71812692</v>
      </c>
      <c r="I115" s="18">
        <v>8964.1072319201994</v>
      </c>
      <c r="J115" s="19">
        <v>25.49069903621352</v>
      </c>
      <c r="K115" s="18">
        <v>4346</v>
      </c>
      <c r="L115" s="18">
        <v>4062351</v>
      </c>
      <c r="M115" s="18">
        <v>8417</v>
      </c>
      <c r="N115" s="18">
        <v>75714989</v>
      </c>
      <c r="O115" s="18">
        <v>8420</v>
      </c>
      <c r="P115" s="18">
        <v>68588625</v>
      </c>
      <c r="Q115" s="18">
        <v>752</v>
      </c>
      <c r="R115" s="18">
        <v>474467</v>
      </c>
      <c r="S115" s="18">
        <v>992</v>
      </c>
      <c r="T115" s="18">
        <v>3804628</v>
      </c>
      <c r="U115" s="18">
        <v>8421</v>
      </c>
      <c r="V115" s="18">
        <v>307832177</v>
      </c>
      <c r="W115" s="18">
        <v>7535</v>
      </c>
      <c r="X115" s="18">
        <v>11705088</v>
      </c>
      <c r="Y115" s="18">
        <v>5902</v>
      </c>
      <c r="Z115" s="18">
        <v>8173737</v>
      </c>
      <c r="AA115" s="18">
        <v>38</v>
      </c>
      <c r="AB115" s="18">
        <v>-651652</v>
      </c>
      <c r="AC115" s="18">
        <v>675</v>
      </c>
      <c r="AD115" s="18">
        <v>10125913</v>
      </c>
      <c r="AE115" s="18">
        <v>7034</v>
      </c>
      <c r="AF115" s="18">
        <v>237351190</v>
      </c>
      <c r="AG115" s="18">
        <v>7193</v>
      </c>
      <c r="AH115" s="18">
        <v>4126131</v>
      </c>
      <c r="AI115" s="18">
        <v>221</v>
      </c>
      <c r="AJ115" s="18">
        <v>135926</v>
      </c>
      <c r="AK115" s="18">
        <v>6197</v>
      </c>
      <c r="AL115" s="18">
        <v>7208388</v>
      </c>
      <c r="AM115" s="18">
        <v>589</v>
      </c>
      <c r="AN115" s="18">
        <v>1658039</v>
      </c>
      <c r="AO115" s="18">
        <v>390</v>
      </c>
      <c r="AP115" s="18">
        <v>596657</v>
      </c>
    </row>
    <row r="116" spans="1:42" x14ac:dyDescent="0.2">
      <c r="A116" s="17" t="s">
        <v>154</v>
      </c>
      <c r="B116" s="18">
        <v>3165</v>
      </c>
      <c r="C116" s="18">
        <v>18683</v>
      </c>
      <c r="D116" s="18">
        <v>643352404</v>
      </c>
      <c r="E116" s="18">
        <v>34435.176577637423</v>
      </c>
      <c r="F116" s="18">
        <v>6070</v>
      </c>
      <c r="G116" s="18">
        <v>5620851</v>
      </c>
      <c r="H116" s="18">
        <v>158566136</v>
      </c>
      <c r="I116" s="18">
        <v>8788.0419097575341</v>
      </c>
      <c r="J116" s="19">
        <v>25.520536797434584</v>
      </c>
      <c r="K116" s="18">
        <v>8589</v>
      </c>
      <c r="L116" s="18">
        <v>6763202</v>
      </c>
      <c r="M116" s="18">
        <v>18682</v>
      </c>
      <c r="N116" s="18">
        <v>162310512</v>
      </c>
      <c r="O116" s="18">
        <v>18682</v>
      </c>
      <c r="P116" s="18">
        <v>151021651</v>
      </c>
      <c r="Q116" s="18">
        <v>1579</v>
      </c>
      <c r="R116" s="18">
        <v>161929</v>
      </c>
      <c r="S116" s="18">
        <v>1802</v>
      </c>
      <c r="T116" s="18">
        <v>7876782</v>
      </c>
      <c r="U116" s="18">
        <v>18682</v>
      </c>
      <c r="V116" s="18">
        <v>667296264</v>
      </c>
      <c r="W116" s="18">
        <v>16527</v>
      </c>
      <c r="X116" s="18">
        <v>23943205</v>
      </c>
      <c r="Y116" s="18">
        <v>12856</v>
      </c>
      <c r="Z116" s="18">
        <v>12993049</v>
      </c>
      <c r="AA116" s="18">
        <v>63</v>
      </c>
      <c r="AB116" s="18">
        <v>-550665</v>
      </c>
      <c r="AC116" s="18">
        <v>1474</v>
      </c>
      <c r="AD116" s="18">
        <v>22861704</v>
      </c>
      <c r="AE116" s="18">
        <v>15871</v>
      </c>
      <c r="AF116" s="18">
        <v>532181720</v>
      </c>
      <c r="AG116" s="18">
        <v>15841</v>
      </c>
      <c r="AH116" s="18">
        <v>8960949</v>
      </c>
      <c r="AI116" s="18">
        <v>477</v>
      </c>
      <c r="AJ116" s="18">
        <v>271638</v>
      </c>
      <c r="AK116" s="18">
        <v>14131</v>
      </c>
      <c r="AL116" s="18">
        <v>16831420</v>
      </c>
      <c r="AM116" s="18">
        <v>1281</v>
      </c>
      <c r="AN116" s="18">
        <v>3720812</v>
      </c>
      <c r="AO116" s="18">
        <v>639</v>
      </c>
      <c r="AP116" s="18">
        <v>965926</v>
      </c>
    </row>
    <row r="117" spans="1:42" x14ac:dyDescent="0.2">
      <c r="A117" s="17" t="s">
        <v>155</v>
      </c>
      <c r="B117" s="18">
        <v>1000</v>
      </c>
      <c r="C117" s="18">
        <v>6101</v>
      </c>
      <c r="D117" s="18">
        <v>202406741</v>
      </c>
      <c r="E117" s="18">
        <v>33175.994263235538</v>
      </c>
      <c r="F117" s="18">
        <v>1722</v>
      </c>
      <c r="G117" s="18">
        <v>1711793</v>
      </c>
      <c r="H117" s="18">
        <v>48585239</v>
      </c>
      <c r="I117" s="18">
        <v>8244.0635961317821</v>
      </c>
      <c r="J117" s="19">
        <v>24.8494846325301</v>
      </c>
      <c r="K117" s="18">
        <v>2536</v>
      </c>
      <c r="L117" s="18">
        <v>1907445</v>
      </c>
      <c r="M117" s="18">
        <v>6101</v>
      </c>
      <c r="N117" s="18">
        <v>49571054</v>
      </c>
      <c r="O117" s="18">
        <v>6101</v>
      </c>
      <c r="P117" s="18">
        <v>46478436</v>
      </c>
      <c r="Q117" s="18">
        <v>441</v>
      </c>
      <c r="R117" s="18">
        <v>-104273</v>
      </c>
      <c r="S117" s="18">
        <v>528</v>
      </c>
      <c r="T117" s="18">
        <v>2757208</v>
      </c>
      <c r="U117" s="18">
        <v>6101</v>
      </c>
      <c r="V117" s="18">
        <v>209053705</v>
      </c>
      <c r="W117" s="18">
        <v>5367</v>
      </c>
      <c r="X117" s="18">
        <v>6646657</v>
      </c>
      <c r="Y117" s="18">
        <v>4020</v>
      </c>
      <c r="Z117" s="18">
        <v>3896925</v>
      </c>
      <c r="AA117" s="18">
        <v>12</v>
      </c>
      <c r="AB117" s="18">
        <v>-54290</v>
      </c>
      <c r="AC117" s="18">
        <v>515</v>
      </c>
      <c r="AD117" s="18">
        <v>8715867</v>
      </c>
      <c r="AE117" s="18">
        <v>5131</v>
      </c>
      <c r="AF117" s="18">
        <v>165736719</v>
      </c>
      <c r="AG117" s="18">
        <v>5163</v>
      </c>
      <c r="AH117" s="18">
        <v>2817169</v>
      </c>
      <c r="AI117" s="18">
        <v>149</v>
      </c>
      <c r="AJ117" s="18">
        <v>90467</v>
      </c>
      <c r="AK117" s="18">
        <v>4653</v>
      </c>
      <c r="AL117" s="18">
        <v>4796344</v>
      </c>
      <c r="AM117" s="18">
        <v>415</v>
      </c>
      <c r="AN117" s="18">
        <v>1065958</v>
      </c>
      <c r="AO117" s="18">
        <v>167</v>
      </c>
      <c r="AP117" s="18">
        <v>242999</v>
      </c>
    </row>
    <row r="118" spans="1:42" x14ac:dyDescent="0.2">
      <c r="A118" s="17" t="s">
        <v>156</v>
      </c>
      <c r="B118" s="18">
        <v>1574</v>
      </c>
      <c r="C118" s="18">
        <v>9751</v>
      </c>
      <c r="D118" s="18">
        <v>319745496</v>
      </c>
      <c r="E118" s="18">
        <v>32791.046661880835</v>
      </c>
      <c r="F118" s="18">
        <v>2857</v>
      </c>
      <c r="G118" s="18">
        <v>2199470</v>
      </c>
      <c r="H118" s="18">
        <v>76564069</v>
      </c>
      <c r="I118" s="18">
        <v>8077.4832324889758</v>
      </c>
      <c r="J118" s="19">
        <v>24.633197335170596</v>
      </c>
      <c r="K118" s="18">
        <v>4321</v>
      </c>
      <c r="L118" s="18">
        <v>2652849</v>
      </c>
      <c r="M118" s="18">
        <v>9747</v>
      </c>
      <c r="N118" s="18">
        <v>77732956</v>
      </c>
      <c r="O118" s="18">
        <v>9751</v>
      </c>
      <c r="P118" s="18">
        <v>73419282</v>
      </c>
      <c r="Q118" s="18">
        <v>798</v>
      </c>
      <c r="R118" s="18">
        <v>60058</v>
      </c>
      <c r="S118" s="18">
        <v>821</v>
      </c>
      <c r="T118" s="18">
        <v>2430058</v>
      </c>
      <c r="U118" s="18">
        <v>9748</v>
      </c>
      <c r="V118" s="18">
        <v>330843080</v>
      </c>
      <c r="W118" s="18">
        <v>8605</v>
      </c>
      <c r="X118" s="18">
        <v>11097568</v>
      </c>
      <c r="Y118" s="18">
        <v>6616</v>
      </c>
      <c r="Z118" s="18">
        <v>5729372</v>
      </c>
      <c r="AA118" s="18">
        <v>22</v>
      </c>
      <c r="AB118" s="18">
        <v>-176916</v>
      </c>
      <c r="AC118" s="18">
        <v>743</v>
      </c>
      <c r="AD118" s="18">
        <v>11866125</v>
      </c>
      <c r="AE118" s="18">
        <v>8482</v>
      </c>
      <c r="AF118" s="18">
        <v>269308003</v>
      </c>
      <c r="AG118" s="18">
        <v>8223</v>
      </c>
      <c r="AH118" s="18">
        <v>4444443</v>
      </c>
      <c r="AI118" s="18">
        <v>189</v>
      </c>
      <c r="AJ118" s="18">
        <v>108357</v>
      </c>
      <c r="AK118" s="18">
        <v>7600</v>
      </c>
      <c r="AL118" s="18">
        <v>8289941</v>
      </c>
      <c r="AM118" s="18">
        <v>759</v>
      </c>
      <c r="AN118" s="18">
        <v>2055731</v>
      </c>
      <c r="AO118" s="18">
        <v>310</v>
      </c>
      <c r="AP118" s="18">
        <v>462170</v>
      </c>
    </row>
    <row r="119" spans="1:42" x14ac:dyDescent="0.2">
      <c r="A119" s="17" t="s">
        <v>157</v>
      </c>
      <c r="B119" s="18">
        <v>1232</v>
      </c>
      <c r="C119" s="18">
        <v>6221</v>
      </c>
      <c r="D119" s="18">
        <v>192816156</v>
      </c>
      <c r="E119" s="18">
        <v>30994.398971226492</v>
      </c>
      <c r="F119" s="18">
        <v>1498</v>
      </c>
      <c r="G119" s="18">
        <v>2108674</v>
      </c>
      <c r="H119" s="18">
        <v>44116221</v>
      </c>
      <c r="I119" s="18">
        <v>7430.4605368911753</v>
      </c>
      <c r="J119" s="19">
        <v>23.9735590413907</v>
      </c>
      <c r="K119" s="18">
        <v>2213</v>
      </c>
      <c r="L119" s="18">
        <v>1991117</v>
      </c>
      <c r="M119" s="18">
        <v>6221</v>
      </c>
      <c r="N119" s="18">
        <v>45423575</v>
      </c>
      <c r="O119" s="18">
        <v>6221</v>
      </c>
      <c r="P119" s="18">
        <v>39982132</v>
      </c>
      <c r="Q119" s="18">
        <v>562</v>
      </c>
      <c r="R119" s="18">
        <v>885329</v>
      </c>
      <c r="S119" s="18">
        <v>456</v>
      </c>
      <c r="T119" s="18">
        <v>1901766</v>
      </c>
      <c r="U119" s="18">
        <v>6221</v>
      </c>
      <c r="V119" s="18">
        <v>199208510</v>
      </c>
      <c r="W119" s="18">
        <v>5100</v>
      </c>
      <c r="X119" s="18">
        <v>6392018</v>
      </c>
      <c r="Y119" s="18">
        <v>4145</v>
      </c>
      <c r="Z119" s="18">
        <v>4050998</v>
      </c>
      <c r="AA119" s="18">
        <v>80</v>
      </c>
      <c r="AB119" s="18">
        <v>-434462</v>
      </c>
      <c r="AC119" s="18">
        <v>586</v>
      </c>
      <c r="AD119" s="18">
        <v>10065612</v>
      </c>
      <c r="AE119" s="18">
        <v>5078</v>
      </c>
      <c r="AF119" s="18">
        <v>149530616</v>
      </c>
      <c r="AG119" s="18">
        <v>5146</v>
      </c>
      <c r="AH119" s="18">
        <v>2654535</v>
      </c>
      <c r="AI119" s="18">
        <v>131</v>
      </c>
      <c r="AJ119" s="18">
        <v>83976</v>
      </c>
      <c r="AK119" s="18">
        <v>4354</v>
      </c>
      <c r="AL119" s="18">
        <v>4441636</v>
      </c>
      <c r="AM119" s="18">
        <v>501</v>
      </c>
      <c r="AN119" s="18">
        <v>1475554</v>
      </c>
      <c r="AO119" s="18">
        <v>109</v>
      </c>
      <c r="AP119" s="18">
        <v>163603</v>
      </c>
    </row>
    <row r="120" spans="1:42" x14ac:dyDescent="0.2">
      <c r="A120" s="17" t="s">
        <v>158</v>
      </c>
      <c r="B120" s="18">
        <v>1138</v>
      </c>
      <c r="C120" s="18">
        <v>6722</v>
      </c>
      <c r="D120" s="18">
        <v>223872724</v>
      </c>
      <c r="E120" s="18">
        <v>33304.481404343947</v>
      </c>
      <c r="F120" s="18">
        <v>1873</v>
      </c>
      <c r="G120" s="18">
        <v>2049744</v>
      </c>
      <c r="H120" s="18">
        <v>53568914</v>
      </c>
      <c r="I120" s="18">
        <v>8274.1234751562042</v>
      </c>
      <c r="J120" s="19">
        <v>24.843874236327245</v>
      </c>
      <c r="K120" s="18">
        <v>2708</v>
      </c>
      <c r="L120" s="18">
        <v>2145606</v>
      </c>
      <c r="M120" s="18">
        <v>6718</v>
      </c>
      <c r="N120" s="18">
        <v>55159401</v>
      </c>
      <c r="O120" s="18">
        <v>6722</v>
      </c>
      <c r="P120" s="18">
        <v>49155236</v>
      </c>
      <c r="Q120" s="18">
        <v>563</v>
      </c>
      <c r="R120" s="18">
        <v>1074190</v>
      </c>
      <c r="S120" s="18">
        <v>562</v>
      </c>
      <c r="T120" s="18">
        <v>2475899</v>
      </c>
      <c r="U120" s="18">
        <v>6721</v>
      </c>
      <c r="V120" s="18">
        <v>232004984</v>
      </c>
      <c r="W120" s="18">
        <v>5782</v>
      </c>
      <c r="X120" s="18">
        <v>8134976</v>
      </c>
      <c r="Y120" s="18">
        <v>4462</v>
      </c>
      <c r="Z120" s="18">
        <v>4810984</v>
      </c>
      <c r="AA120" s="18">
        <v>41</v>
      </c>
      <c r="AB120" s="18">
        <v>-520272</v>
      </c>
      <c r="AC120" s="18">
        <v>579</v>
      </c>
      <c r="AD120" s="18">
        <v>9223517</v>
      </c>
      <c r="AE120" s="18">
        <v>5637</v>
      </c>
      <c r="AF120" s="18">
        <v>177284504</v>
      </c>
      <c r="AG120" s="18">
        <v>5658</v>
      </c>
      <c r="AH120" s="18">
        <v>3105222</v>
      </c>
      <c r="AI120" s="18">
        <v>158</v>
      </c>
      <c r="AJ120" s="18">
        <v>110763</v>
      </c>
      <c r="AK120" s="18">
        <v>4967</v>
      </c>
      <c r="AL120" s="18">
        <v>5590057</v>
      </c>
      <c r="AM120" s="18">
        <v>492</v>
      </c>
      <c r="AN120" s="18">
        <v>1371329</v>
      </c>
      <c r="AO120" s="18">
        <v>198</v>
      </c>
      <c r="AP120" s="18">
        <v>296441</v>
      </c>
    </row>
    <row r="121" spans="1:42" x14ac:dyDescent="0.2">
      <c r="A121" s="17" t="s">
        <v>159</v>
      </c>
      <c r="B121" s="18">
        <v>1157</v>
      </c>
      <c r="C121" s="18">
        <v>9318</v>
      </c>
      <c r="D121" s="18">
        <v>565131977</v>
      </c>
      <c r="E121" s="18">
        <v>60649.493131573297</v>
      </c>
      <c r="F121" s="18">
        <v>3735</v>
      </c>
      <c r="G121" s="18">
        <v>26584136</v>
      </c>
      <c r="H121" s="18">
        <v>169447228</v>
      </c>
      <c r="I121" s="18">
        <v>21037.922730199614</v>
      </c>
      <c r="J121" s="19">
        <v>34.687714016933072</v>
      </c>
      <c r="K121" s="18">
        <v>4882</v>
      </c>
      <c r="L121" s="18">
        <v>11467750</v>
      </c>
      <c r="M121" s="18">
        <v>9311</v>
      </c>
      <c r="N121" s="18">
        <v>192404790</v>
      </c>
      <c r="O121" s="18">
        <v>9318</v>
      </c>
      <c r="P121" s="18">
        <v>141187967</v>
      </c>
      <c r="Q121" s="18">
        <v>1333</v>
      </c>
      <c r="R121" s="18">
        <v>3611687</v>
      </c>
      <c r="S121" s="18">
        <v>1422</v>
      </c>
      <c r="T121" s="18">
        <v>36159445</v>
      </c>
      <c r="U121" s="18">
        <v>9315</v>
      </c>
      <c r="V121" s="18">
        <v>598958816</v>
      </c>
      <c r="W121" s="18">
        <v>7882</v>
      </c>
      <c r="X121" s="18">
        <v>33856812</v>
      </c>
      <c r="Y121" s="18">
        <v>6265</v>
      </c>
      <c r="Z121" s="18">
        <v>31257770</v>
      </c>
      <c r="AA121" s="18">
        <v>123</v>
      </c>
      <c r="AB121" s="18">
        <v>-4108625</v>
      </c>
      <c r="AC121" s="18">
        <v>846</v>
      </c>
      <c r="AD121" s="18">
        <v>22908611</v>
      </c>
      <c r="AE121" s="18">
        <v>7671</v>
      </c>
      <c r="AF121" s="18">
        <v>356385771</v>
      </c>
      <c r="AG121" s="18">
        <v>8049</v>
      </c>
      <c r="AH121" s="18">
        <v>7894499</v>
      </c>
      <c r="AI121" s="18">
        <v>630</v>
      </c>
      <c r="AJ121" s="18">
        <v>382829</v>
      </c>
      <c r="AK121" s="18">
        <v>6171</v>
      </c>
      <c r="AL121" s="18">
        <v>13331868</v>
      </c>
      <c r="AM121" s="18">
        <v>663</v>
      </c>
      <c r="AN121" s="18">
        <v>2196045</v>
      </c>
      <c r="AO121" s="18">
        <v>940</v>
      </c>
      <c r="AP121" s="18">
        <v>1732436</v>
      </c>
    </row>
    <row r="122" spans="1:42" x14ac:dyDescent="0.2">
      <c r="A122" s="17" t="s">
        <v>160</v>
      </c>
      <c r="B122" s="18">
        <v>1141</v>
      </c>
      <c r="C122" s="18">
        <v>7850</v>
      </c>
      <c r="D122" s="18">
        <v>780387924</v>
      </c>
      <c r="E122" s="18">
        <v>99412.474394904464</v>
      </c>
      <c r="F122" s="18">
        <v>4472</v>
      </c>
      <c r="G122" s="18">
        <v>65592954</v>
      </c>
      <c r="H122" s="18">
        <v>237080210</v>
      </c>
      <c r="I122" s="18">
        <v>38557.090955414016</v>
      </c>
      <c r="J122" s="19">
        <v>38.784962541270687</v>
      </c>
      <c r="K122" s="18">
        <v>4788</v>
      </c>
      <c r="L122" s="18">
        <v>27648671</v>
      </c>
      <c r="M122" s="18">
        <v>7844</v>
      </c>
      <c r="N122" s="18">
        <v>302933466</v>
      </c>
      <c r="O122" s="18">
        <v>7847</v>
      </c>
      <c r="P122" s="18">
        <v>167174771</v>
      </c>
      <c r="Q122" s="18">
        <v>1368</v>
      </c>
      <c r="R122" s="18">
        <v>11994649</v>
      </c>
      <c r="S122" s="18">
        <v>1727</v>
      </c>
      <c r="T122" s="18">
        <v>72161718</v>
      </c>
      <c r="U122" s="18">
        <v>7847</v>
      </c>
      <c r="V122" s="18">
        <v>841494292</v>
      </c>
      <c r="W122" s="18">
        <v>6378</v>
      </c>
      <c r="X122" s="18">
        <v>61111146</v>
      </c>
      <c r="Y122" s="18">
        <v>5980</v>
      </c>
      <c r="Z122" s="18">
        <v>76884588</v>
      </c>
      <c r="AA122" s="18">
        <v>152</v>
      </c>
      <c r="AB122" s="18">
        <v>-7257497</v>
      </c>
      <c r="AC122" s="18">
        <v>682</v>
      </c>
      <c r="AD122" s="18">
        <v>35092943</v>
      </c>
      <c r="AE122" s="18">
        <v>5261</v>
      </c>
      <c r="AF122" s="18">
        <v>326100087</v>
      </c>
      <c r="AG122" s="18">
        <v>6965</v>
      </c>
      <c r="AH122" s="18">
        <v>10779544</v>
      </c>
      <c r="AI122" s="18">
        <v>286</v>
      </c>
      <c r="AJ122" s="18">
        <v>223592</v>
      </c>
      <c r="AK122" s="18">
        <v>3802</v>
      </c>
      <c r="AL122" s="18">
        <v>10925961</v>
      </c>
      <c r="AM122" s="18">
        <v>267</v>
      </c>
      <c r="AN122" s="18">
        <v>909332</v>
      </c>
      <c r="AO122" s="18">
        <v>459</v>
      </c>
      <c r="AP122" s="18">
        <v>892163</v>
      </c>
    </row>
    <row r="123" spans="1:42" x14ac:dyDescent="0.2">
      <c r="A123" s="17" t="s">
        <v>161</v>
      </c>
      <c r="B123" s="18">
        <v>666</v>
      </c>
      <c r="C123" s="18">
        <v>4728</v>
      </c>
      <c r="D123" s="18">
        <v>284551227</v>
      </c>
      <c r="E123" s="18">
        <v>60184.269670050759</v>
      </c>
      <c r="F123" s="18">
        <v>2226</v>
      </c>
      <c r="G123" s="18">
        <v>12545366</v>
      </c>
      <c r="H123" s="18">
        <v>84914395</v>
      </c>
      <c r="I123" s="18">
        <v>20613.316624365481</v>
      </c>
      <c r="J123" s="19">
        <v>34.250339394951894</v>
      </c>
      <c r="K123" s="18">
        <v>2703</v>
      </c>
      <c r="L123" s="18">
        <v>6001303</v>
      </c>
      <c r="M123" s="18">
        <v>4724</v>
      </c>
      <c r="N123" s="18">
        <v>95794955</v>
      </c>
      <c r="O123" s="18">
        <v>4727</v>
      </c>
      <c r="P123" s="18">
        <v>66820131</v>
      </c>
      <c r="Q123" s="18">
        <v>737</v>
      </c>
      <c r="R123" s="18">
        <v>2875567</v>
      </c>
      <c r="S123" s="18">
        <v>850</v>
      </c>
      <c r="T123" s="18">
        <v>19179146</v>
      </c>
      <c r="U123" s="18">
        <v>4726</v>
      </c>
      <c r="V123" s="18">
        <v>300034752</v>
      </c>
      <c r="W123" s="18">
        <v>4090</v>
      </c>
      <c r="X123" s="18">
        <v>15485360</v>
      </c>
      <c r="Y123" s="18">
        <v>3329</v>
      </c>
      <c r="Z123" s="18">
        <v>15098688</v>
      </c>
      <c r="AA123" s="18">
        <v>74</v>
      </c>
      <c r="AB123" s="18">
        <v>-2292431</v>
      </c>
      <c r="AC123" s="18">
        <v>430</v>
      </c>
      <c r="AD123" s="18">
        <v>14421260</v>
      </c>
      <c r="AE123" s="18">
        <v>3729</v>
      </c>
      <c r="AF123" s="18">
        <v>174436152</v>
      </c>
      <c r="AG123" s="18">
        <v>4224</v>
      </c>
      <c r="AH123" s="18">
        <v>4060923</v>
      </c>
      <c r="AI123" s="18">
        <v>254</v>
      </c>
      <c r="AJ123" s="18">
        <v>144928</v>
      </c>
      <c r="AK123" s="18">
        <v>3080</v>
      </c>
      <c r="AL123" s="18">
        <v>6943337</v>
      </c>
      <c r="AM123" s="18">
        <v>251</v>
      </c>
      <c r="AN123" s="18">
        <v>822485</v>
      </c>
      <c r="AO123" s="18">
        <v>413</v>
      </c>
      <c r="AP123" s="18">
        <v>761367</v>
      </c>
    </row>
    <row r="124" spans="1:42" x14ac:dyDescent="0.2">
      <c r="A124" s="17" t="s">
        <v>162</v>
      </c>
      <c r="B124" s="18">
        <v>905</v>
      </c>
      <c r="C124" s="18">
        <v>5988</v>
      </c>
      <c r="D124" s="18">
        <v>382988710</v>
      </c>
      <c r="E124" s="18">
        <v>63959.370407481627</v>
      </c>
      <c r="F124" s="18">
        <v>3238</v>
      </c>
      <c r="G124" s="18">
        <v>22750270</v>
      </c>
      <c r="H124" s="18">
        <v>111196138</v>
      </c>
      <c r="I124" s="18">
        <v>22369.139612558451</v>
      </c>
      <c r="J124" s="19">
        <v>34.973983436744128</v>
      </c>
      <c r="K124" s="18">
        <v>3567</v>
      </c>
      <c r="L124" s="18">
        <v>10738399</v>
      </c>
      <c r="M124" s="18">
        <v>5985</v>
      </c>
      <c r="N124" s="18">
        <v>131845062</v>
      </c>
      <c r="O124" s="18">
        <v>5985</v>
      </c>
      <c r="P124" s="18">
        <v>85148242</v>
      </c>
      <c r="Q124" s="18">
        <v>976</v>
      </c>
      <c r="R124" s="18">
        <v>4192196</v>
      </c>
      <c r="S124" s="18">
        <v>1181</v>
      </c>
      <c r="T124" s="18">
        <v>17836302</v>
      </c>
      <c r="U124" s="18">
        <v>5985</v>
      </c>
      <c r="V124" s="18">
        <v>413820747</v>
      </c>
      <c r="W124" s="18">
        <v>5076</v>
      </c>
      <c r="X124" s="18">
        <v>30832259</v>
      </c>
      <c r="Y124" s="18">
        <v>4550</v>
      </c>
      <c r="Z124" s="18">
        <v>26256159</v>
      </c>
      <c r="AA124" s="18">
        <v>98</v>
      </c>
      <c r="AB124" s="18">
        <v>-4335798</v>
      </c>
      <c r="AC124" s="18">
        <v>584</v>
      </c>
      <c r="AD124" s="18">
        <v>20280604</v>
      </c>
      <c r="AE124" s="18">
        <v>4502</v>
      </c>
      <c r="AF124" s="18">
        <v>222868278</v>
      </c>
      <c r="AG124" s="18">
        <v>5349</v>
      </c>
      <c r="AH124" s="18">
        <v>5429314</v>
      </c>
      <c r="AI124" s="18">
        <v>240</v>
      </c>
      <c r="AJ124" s="18">
        <v>165243</v>
      </c>
      <c r="AK124" s="18">
        <v>3551</v>
      </c>
      <c r="AL124" s="18">
        <v>8083284</v>
      </c>
      <c r="AM124" s="18">
        <v>236</v>
      </c>
      <c r="AN124" s="18">
        <v>696310</v>
      </c>
      <c r="AO124" s="18">
        <v>360</v>
      </c>
      <c r="AP124" s="18">
        <v>631777</v>
      </c>
    </row>
    <row r="125" spans="1:42" x14ac:dyDescent="0.2">
      <c r="A125" s="17" t="s">
        <v>163</v>
      </c>
      <c r="B125" s="18">
        <v>1263</v>
      </c>
      <c r="C125" s="18">
        <v>8196</v>
      </c>
      <c r="D125" s="18">
        <v>458245042</v>
      </c>
      <c r="E125" s="18">
        <v>55910.815275744266</v>
      </c>
      <c r="F125" s="18">
        <v>4017</v>
      </c>
      <c r="G125" s="18">
        <v>13374927</v>
      </c>
      <c r="H125" s="18">
        <v>139511994</v>
      </c>
      <c r="I125" s="18">
        <v>18653.845900439239</v>
      </c>
      <c r="J125" s="19">
        <v>33.363573413195816</v>
      </c>
      <c r="K125" s="18">
        <v>4826</v>
      </c>
      <c r="L125" s="18">
        <v>9768484</v>
      </c>
      <c r="M125" s="18">
        <v>8194</v>
      </c>
      <c r="N125" s="18">
        <v>150870344</v>
      </c>
      <c r="O125" s="18">
        <v>8196</v>
      </c>
      <c r="P125" s="18">
        <v>118951738</v>
      </c>
      <c r="Q125" s="18">
        <v>1390</v>
      </c>
      <c r="R125" s="18">
        <v>2499508</v>
      </c>
      <c r="S125" s="18">
        <v>1344</v>
      </c>
      <c r="T125" s="18">
        <v>21526152</v>
      </c>
      <c r="U125" s="18">
        <v>8196</v>
      </c>
      <c r="V125" s="18">
        <v>480482344</v>
      </c>
      <c r="W125" s="18">
        <v>7145</v>
      </c>
      <c r="X125" s="18">
        <v>22238264</v>
      </c>
      <c r="Y125" s="18">
        <v>6076</v>
      </c>
      <c r="Z125" s="18">
        <v>18075202</v>
      </c>
      <c r="AA125" s="18">
        <v>83</v>
      </c>
      <c r="AB125" s="18">
        <v>-1008345</v>
      </c>
      <c r="AC125" s="18">
        <v>711</v>
      </c>
      <c r="AD125" s="18">
        <v>21465374</v>
      </c>
      <c r="AE125" s="18">
        <v>6573</v>
      </c>
      <c r="AF125" s="18">
        <v>308102111</v>
      </c>
      <c r="AG125" s="18">
        <v>7198</v>
      </c>
      <c r="AH125" s="18">
        <v>6511824</v>
      </c>
      <c r="AI125" s="18">
        <v>329</v>
      </c>
      <c r="AJ125" s="18">
        <v>187418</v>
      </c>
      <c r="AK125" s="18">
        <v>5444</v>
      </c>
      <c r="AL125" s="18">
        <v>11015375</v>
      </c>
      <c r="AM125" s="18">
        <v>371</v>
      </c>
      <c r="AN125" s="18">
        <v>1176209</v>
      </c>
      <c r="AO125" s="18">
        <v>520</v>
      </c>
      <c r="AP125" s="18">
        <v>912086</v>
      </c>
    </row>
    <row r="126" spans="1:42" x14ac:dyDescent="0.2">
      <c r="A126" s="17" t="s">
        <v>164</v>
      </c>
      <c r="B126" s="18">
        <v>1655</v>
      </c>
      <c r="C126" s="18">
        <v>11024</v>
      </c>
      <c r="D126" s="18">
        <v>571425316</v>
      </c>
      <c r="E126" s="18">
        <v>51834.662191582</v>
      </c>
      <c r="F126" s="18">
        <v>5618</v>
      </c>
      <c r="G126" s="18">
        <v>16803971</v>
      </c>
      <c r="H126" s="18">
        <v>167334073</v>
      </c>
      <c r="I126" s="18">
        <v>16703.378447024672</v>
      </c>
      <c r="J126" s="19">
        <v>32.224341282072281</v>
      </c>
      <c r="K126" s="18">
        <v>6668</v>
      </c>
      <c r="L126" s="18">
        <v>12287927</v>
      </c>
      <c r="M126" s="18">
        <v>11021</v>
      </c>
      <c r="N126" s="18">
        <v>181437100</v>
      </c>
      <c r="O126" s="18">
        <v>11024</v>
      </c>
      <c r="P126" s="18">
        <v>144913620</v>
      </c>
      <c r="Q126" s="18">
        <v>1723</v>
      </c>
      <c r="R126" s="18">
        <v>2657558</v>
      </c>
      <c r="S126" s="18">
        <v>1952</v>
      </c>
      <c r="T126" s="18">
        <v>16724106</v>
      </c>
      <c r="U126" s="18">
        <v>11022</v>
      </c>
      <c r="V126" s="18">
        <v>599660286</v>
      </c>
      <c r="W126" s="18">
        <v>9740</v>
      </c>
      <c r="X126" s="18">
        <v>28237636</v>
      </c>
      <c r="Y126" s="18">
        <v>8245</v>
      </c>
      <c r="Z126" s="18">
        <v>22650439</v>
      </c>
      <c r="AA126" s="18">
        <v>100</v>
      </c>
      <c r="AB126" s="18">
        <v>-2188065</v>
      </c>
      <c r="AC126" s="18">
        <v>828</v>
      </c>
      <c r="AD126" s="18">
        <v>20080949</v>
      </c>
      <c r="AE126" s="18">
        <v>8957</v>
      </c>
      <c r="AF126" s="18">
        <v>409335649</v>
      </c>
      <c r="AG126" s="18">
        <v>9732</v>
      </c>
      <c r="AH126" s="18">
        <v>8177639</v>
      </c>
      <c r="AI126" s="18">
        <v>534</v>
      </c>
      <c r="AJ126" s="18">
        <v>334221</v>
      </c>
      <c r="AK126" s="18">
        <v>7546</v>
      </c>
      <c r="AL126" s="18">
        <v>13492114</v>
      </c>
      <c r="AM126" s="18">
        <v>525</v>
      </c>
      <c r="AN126" s="18">
        <v>1629611</v>
      </c>
      <c r="AO126" s="18">
        <v>699</v>
      </c>
      <c r="AP126" s="18">
        <v>1276128</v>
      </c>
    </row>
    <row r="127" spans="1:42" x14ac:dyDescent="0.2">
      <c r="A127" s="17" t="s">
        <v>165</v>
      </c>
      <c r="B127" s="18">
        <v>1052</v>
      </c>
      <c r="C127" s="18">
        <v>5919</v>
      </c>
      <c r="D127" s="18">
        <v>234036941</v>
      </c>
      <c r="E127" s="18">
        <v>39539.946105761112</v>
      </c>
      <c r="F127" s="18">
        <v>2488</v>
      </c>
      <c r="G127" s="18">
        <v>4028471</v>
      </c>
      <c r="H127" s="18">
        <v>61161188</v>
      </c>
      <c r="I127" s="18">
        <v>11013.627132961648</v>
      </c>
      <c r="J127" s="19">
        <v>27.854431322446654</v>
      </c>
      <c r="K127" s="18">
        <v>3347</v>
      </c>
      <c r="L127" s="18">
        <v>4715640</v>
      </c>
      <c r="M127" s="18">
        <v>5914</v>
      </c>
      <c r="N127" s="18">
        <v>64464210</v>
      </c>
      <c r="O127" s="18">
        <v>5919</v>
      </c>
      <c r="P127" s="18">
        <v>56543198</v>
      </c>
      <c r="Q127" s="18">
        <v>828</v>
      </c>
      <c r="R127" s="18">
        <v>539511</v>
      </c>
      <c r="S127" s="18">
        <v>856</v>
      </c>
      <c r="T127" s="18">
        <v>4898473</v>
      </c>
      <c r="U127" s="18">
        <v>5917</v>
      </c>
      <c r="V127" s="18">
        <v>244215902</v>
      </c>
      <c r="W127" s="18">
        <v>5254</v>
      </c>
      <c r="X127" s="18">
        <v>10189300</v>
      </c>
      <c r="Y127" s="18">
        <v>4231</v>
      </c>
      <c r="Z127" s="18">
        <v>6729598</v>
      </c>
      <c r="AA127" s="18">
        <v>33</v>
      </c>
      <c r="AB127" s="18">
        <v>-305149</v>
      </c>
      <c r="AC127" s="18">
        <v>501</v>
      </c>
      <c r="AD127" s="18">
        <v>7735612</v>
      </c>
      <c r="AE127" s="18">
        <v>4847</v>
      </c>
      <c r="AF127" s="18">
        <v>183659625</v>
      </c>
      <c r="AG127" s="18">
        <v>5055</v>
      </c>
      <c r="AH127" s="18">
        <v>3276814</v>
      </c>
      <c r="AI127" s="18">
        <v>226</v>
      </c>
      <c r="AJ127" s="18">
        <v>136761</v>
      </c>
      <c r="AK127" s="18">
        <v>4208</v>
      </c>
      <c r="AL127" s="18">
        <v>6260589</v>
      </c>
      <c r="AM127" s="18">
        <v>371</v>
      </c>
      <c r="AN127" s="18">
        <v>1188011</v>
      </c>
      <c r="AO127" s="18">
        <v>348</v>
      </c>
      <c r="AP127" s="18">
        <v>559995</v>
      </c>
    </row>
    <row r="128" spans="1:42" x14ac:dyDescent="0.2">
      <c r="A128" s="20"/>
      <c r="B128" s="21"/>
      <c r="C128" s="21"/>
      <c r="D128" s="21"/>
      <c r="E128" s="21"/>
      <c r="F128" s="21"/>
      <c r="G128" s="21"/>
      <c r="H128" s="21"/>
      <c r="I128" s="21"/>
      <c r="J128" s="22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</row>
    <row r="129" spans="1:42" x14ac:dyDescent="0.2">
      <c r="A129" s="17" t="s">
        <v>166</v>
      </c>
      <c r="B129" s="18">
        <v>985</v>
      </c>
      <c r="C129" s="18">
        <v>4964</v>
      </c>
      <c r="D129" s="18">
        <v>172244299</v>
      </c>
      <c r="E129" s="18">
        <v>34698.690370668817</v>
      </c>
      <c r="F129" s="18">
        <v>1777</v>
      </c>
      <c r="G129" s="18">
        <v>2075477</v>
      </c>
      <c r="H129" s="18">
        <v>42228715</v>
      </c>
      <c r="I129" s="18">
        <v>8925.0991136180492</v>
      </c>
      <c r="J129" s="19">
        <v>25.721717500792291</v>
      </c>
      <c r="K129" s="18">
        <v>2584</v>
      </c>
      <c r="L129" s="18">
        <v>3640364</v>
      </c>
      <c r="M129" s="18">
        <v>4964</v>
      </c>
      <c r="N129" s="18">
        <v>43834291</v>
      </c>
      <c r="O129" s="18">
        <v>4964</v>
      </c>
      <c r="P129" s="18">
        <v>39108935</v>
      </c>
      <c r="Q129" s="18">
        <v>768</v>
      </c>
      <c r="R129" s="18">
        <v>1679938</v>
      </c>
      <c r="S129" s="18">
        <v>572</v>
      </c>
      <c r="T129" s="18">
        <v>2505760</v>
      </c>
      <c r="U129" s="18">
        <v>4964</v>
      </c>
      <c r="V129" s="18">
        <v>179301046</v>
      </c>
      <c r="W129" s="18">
        <v>4382</v>
      </c>
      <c r="X129" s="18">
        <v>7056606</v>
      </c>
      <c r="Y129" s="18">
        <v>3490</v>
      </c>
      <c r="Z129" s="18">
        <v>4083470</v>
      </c>
      <c r="AA129" s="18">
        <v>15</v>
      </c>
      <c r="AB129" s="18">
        <v>-182440</v>
      </c>
      <c r="AC129" s="18">
        <v>393</v>
      </c>
      <c r="AD129" s="18">
        <v>5169357</v>
      </c>
      <c r="AE129" s="18">
        <v>4030</v>
      </c>
      <c r="AF129" s="18">
        <v>137708776</v>
      </c>
      <c r="AG129" s="18">
        <v>4151</v>
      </c>
      <c r="AH129" s="18">
        <v>2370028</v>
      </c>
      <c r="AI129" s="18">
        <v>185</v>
      </c>
      <c r="AJ129" s="18">
        <v>103417</v>
      </c>
      <c r="AK129" s="18">
        <v>3561</v>
      </c>
      <c r="AL129" s="18">
        <v>4873972</v>
      </c>
      <c r="AM129" s="18">
        <v>360</v>
      </c>
      <c r="AN129" s="18">
        <v>1141873</v>
      </c>
      <c r="AO129" s="18">
        <v>285</v>
      </c>
      <c r="AP129" s="18">
        <v>467720</v>
      </c>
    </row>
    <row r="130" spans="1:42" x14ac:dyDescent="0.2">
      <c r="A130" s="17" t="s">
        <v>167</v>
      </c>
      <c r="B130" s="18">
        <v>3210</v>
      </c>
      <c r="C130" s="18">
        <v>16002</v>
      </c>
      <c r="D130" s="18">
        <v>616849829</v>
      </c>
      <c r="E130" s="18">
        <v>38548.295775528059</v>
      </c>
      <c r="F130" s="18">
        <v>7371</v>
      </c>
      <c r="G130" s="18">
        <v>12173928</v>
      </c>
      <c r="H130" s="18">
        <v>154396284</v>
      </c>
      <c r="I130" s="18">
        <v>10409.337082864642</v>
      </c>
      <c r="J130" s="19">
        <v>27.003365190200935</v>
      </c>
      <c r="K130" s="18">
        <v>9978</v>
      </c>
      <c r="L130" s="18">
        <v>14413022</v>
      </c>
      <c r="M130" s="18">
        <v>15993</v>
      </c>
      <c r="N130" s="18">
        <v>168129156</v>
      </c>
      <c r="O130" s="18">
        <v>16000</v>
      </c>
      <c r="P130" s="18">
        <v>139573487</v>
      </c>
      <c r="Q130" s="18">
        <v>2415</v>
      </c>
      <c r="R130" s="18">
        <v>5420042</v>
      </c>
      <c r="S130" s="18">
        <v>2564</v>
      </c>
      <c r="T130" s="18">
        <v>14742239</v>
      </c>
      <c r="U130" s="18">
        <v>15998</v>
      </c>
      <c r="V130" s="18">
        <v>644593047</v>
      </c>
      <c r="W130" s="18">
        <v>14248</v>
      </c>
      <c r="X130" s="18">
        <v>27767070</v>
      </c>
      <c r="Y130" s="18">
        <v>12053</v>
      </c>
      <c r="Z130" s="18">
        <v>22653638</v>
      </c>
      <c r="AA130" s="18">
        <v>89</v>
      </c>
      <c r="AB130" s="18">
        <v>-750216</v>
      </c>
      <c r="AC130" s="18">
        <v>1187</v>
      </c>
      <c r="AD130" s="18">
        <v>17095343</v>
      </c>
      <c r="AE130" s="18">
        <v>12503</v>
      </c>
      <c r="AF130" s="18">
        <v>453351327</v>
      </c>
      <c r="AG130" s="18">
        <v>13735</v>
      </c>
      <c r="AH130" s="18">
        <v>8597362</v>
      </c>
      <c r="AI130" s="18">
        <v>530</v>
      </c>
      <c r="AJ130" s="18">
        <v>303099</v>
      </c>
      <c r="AK130" s="18">
        <v>11013</v>
      </c>
      <c r="AL130" s="18">
        <v>14287083</v>
      </c>
      <c r="AM130" s="18">
        <v>886</v>
      </c>
      <c r="AN130" s="18">
        <v>2746674</v>
      </c>
      <c r="AO130" s="18">
        <v>864</v>
      </c>
      <c r="AP130" s="18">
        <v>1468196</v>
      </c>
    </row>
    <row r="131" spans="1:42" x14ac:dyDescent="0.2">
      <c r="A131" s="17" t="s">
        <v>168</v>
      </c>
      <c r="B131" s="18">
        <v>5823</v>
      </c>
      <c r="C131" s="18">
        <v>29549</v>
      </c>
      <c r="D131" s="18">
        <v>1180781424</v>
      </c>
      <c r="E131" s="18">
        <v>39960.114521642019</v>
      </c>
      <c r="F131" s="18">
        <v>13937</v>
      </c>
      <c r="G131" s="18">
        <v>23412670</v>
      </c>
      <c r="H131" s="18">
        <v>306558463</v>
      </c>
      <c r="I131" s="18">
        <v>11166.913702663373</v>
      </c>
      <c r="J131" s="19">
        <v>27.945149397946491</v>
      </c>
      <c r="K131" s="18">
        <v>18072</v>
      </c>
      <c r="L131" s="18">
        <v>22533594</v>
      </c>
      <c r="M131" s="18">
        <v>29534</v>
      </c>
      <c r="N131" s="18">
        <v>330037014</v>
      </c>
      <c r="O131" s="18">
        <v>29546</v>
      </c>
      <c r="P131" s="18">
        <v>280058261</v>
      </c>
      <c r="Q131" s="18">
        <v>4545</v>
      </c>
      <c r="R131" s="18">
        <v>8275509</v>
      </c>
      <c r="S131" s="18">
        <v>4693</v>
      </c>
      <c r="T131" s="18">
        <v>29135822</v>
      </c>
      <c r="U131" s="18">
        <v>29541</v>
      </c>
      <c r="V131" s="18">
        <v>1232531672</v>
      </c>
      <c r="W131" s="18">
        <v>26175</v>
      </c>
      <c r="X131" s="18">
        <v>51936217</v>
      </c>
      <c r="Y131" s="18">
        <v>22385</v>
      </c>
      <c r="Z131" s="18">
        <v>40549850</v>
      </c>
      <c r="AA131" s="18">
        <v>156</v>
      </c>
      <c r="AB131" s="18">
        <v>-2569817</v>
      </c>
      <c r="AC131" s="18">
        <v>1970</v>
      </c>
      <c r="AD131" s="18">
        <v>31066364</v>
      </c>
      <c r="AE131" s="18">
        <v>24192</v>
      </c>
      <c r="AF131" s="18">
        <v>897107089</v>
      </c>
      <c r="AG131" s="18">
        <v>25234</v>
      </c>
      <c r="AH131" s="18">
        <v>16510680</v>
      </c>
      <c r="AI131" s="18">
        <v>936</v>
      </c>
      <c r="AJ131" s="18">
        <v>511907</v>
      </c>
      <c r="AK131" s="18">
        <v>20851</v>
      </c>
      <c r="AL131" s="18">
        <v>28355633</v>
      </c>
      <c r="AM131" s="18">
        <v>1668</v>
      </c>
      <c r="AN131" s="18">
        <v>4814195</v>
      </c>
      <c r="AO131" s="18">
        <v>1609</v>
      </c>
      <c r="AP131" s="18">
        <v>2735805</v>
      </c>
    </row>
    <row r="132" spans="1:42" x14ac:dyDescent="0.2">
      <c r="A132" s="17" t="s">
        <v>169</v>
      </c>
      <c r="B132" s="18">
        <v>953</v>
      </c>
      <c r="C132" s="18">
        <v>5096</v>
      </c>
      <c r="D132" s="18">
        <v>180295948</v>
      </c>
      <c r="E132" s="18">
        <v>35379.895604395606</v>
      </c>
      <c r="F132" s="18">
        <v>1982</v>
      </c>
      <c r="G132" s="18">
        <v>2499453</v>
      </c>
      <c r="H132" s="18">
        <v>44260092</v>
      </c>
      <c r="I132" s="18">
        <v>9175.7348901098903</v>
      </c>
      <c r="J132" s="19">
        <v>25.93488401636181</v>
      </c>
      <c r="K132" s="18">
        <v>2915</v>
      </c>
      <c r="L132" s="18">
        <v>2930032</v>
      </c>
      <c r="M132" s="18">
        <v>5095</v>
      </c>
      <c r="N132" s="18">
        <v>46404849</v>
      </c>
      <c r="O132" s="18">
        <v>5096</v>
      </c>
      <c r="P132" s="18">
        <v>41181059</v>
      </c>
      <c r="Q132" s="18">
        <v>756</v>
      </c>
      <c r="R132" s="18">
        <v>1467003</v>
      </c>
      <c r="S132" s="18">
        <v>595</v>
      </c>
      <c r="T132" s="18">
        <v>3298426</v>
      </c>
      <c r="U132" s="18">
        <v>5096</v>
      </c>
      <c r="V132" s="18">
        <v>187091621</v>
      </c>
      <c r="W132" s="18">
        <v>4556</v>
      </c>
      <c r="X132" s="18">
        <v>6797312</v>
      </c>
      <c r="Y132" s="18">
        <v>3669</v>
      </c>
      <c r="Z132" s="18">
        <v>4726981</v>
      </c>
      <c r="AA132" s="18">
        <v>16</v>
      </c>
      <c r="AB132" s="18">
        <v>-168507</v>
      </c>
      <c r="AC132" s="18">
        <v>369</v>
      </c>
      <c r="AD132" s="18">
        <v>5081291</v>
      </c>
      <c r="AE132" s="18">
        <v>4272</v>
      </c>
      <c r="AF132" s="18">
        <v>144344699</v>
      </c>
      <c r="AG132" s="18">
        <v>4326</v>
      </c>
      <c r="AH132" s="18">
        <v>2503725</v>
      </c>
      <c r="AI132" s="18">
        <v>139</v>
      </c>
      <c r="AJ132" s="18">
        <v>73844</v>
      </c>
      <c r="AK132" s="18">
        <v>3759</v>
      </c>
      <c r="AL132" s="18">
        <v>4220148</v>
      </c>
      <c r="AM132" s="18">
        <v>357</v>
      </c>
      <c r="AN132" s="18">
        <v>1098568</v>
      </c>
      <c r="AO132" s="18">
        <v>266</v>
      </c>
      <c r="AP132" s="18">
        <v>443731</v>
      </c>
    </row>
    <row r="133" spans="1:42" x14ac:dyDescent="0.2">
      <c r="A133" s="17" t="s">
        <v>170</v>
      </c>
      <c r="B133" s="18">
        <v>2779</v>
      </c>
      <c r="C133" s="18">
        <v>16309</v>
      </c>
      <c r="D133" s="18">
        <v>585021214</v>
      </c>
      <c r="E133" s="18">
        <v>35871.065914525723</v>
      </c>
      <c r="F133" s="18">
        <v>6086</v>
      </c>
      <c r="G133" s="18">
        <v>5619943</v>
      </c>
      <c r="H133" s="18">
        <v>149230494</v>
      </c>
      <c r="I133" s="18">
        <v>9494.784290882335</v>
      </c>
      <c r="J133" s="19">
        <v>26.469200311768525</v>
      </c>
      <c r="K133" s="18">
        <v>8032</v>
      </c>
      <c r="L133" s="18">
        <v>6929283</v>
      </c>
      <c r="M133" s="18">
        <v>16304</v>
      </c>
      <c r="N133" s="18">
        <v>152891919</v>
      </c>
      <c r="O133" s="18">
        <v>16309</v>
      </c>
      <c r="P133" s="18">
        <v>142233888</v>
      </c>
      <c r="Q133" s="18">
        <v>1870</v>
      </c>
      <c r="R133" s="18">
        <v>-708870</v>
      </c>
      <c r="S133" s="18">
        <v>1805</v>
      </c>
      <c r="T133" s="18">
        <v>7122035</v>
      </c>
      <c r="U133" s="18">
        <v>16304</v>
      </c>
      <c r="V133" s="18">
        <v>607284562</v>
      </c>
      <c r="W133" s="18">
        <v>14521</v>
      </c>
      <c r="X133" s="18">
        <v>22263055</v>
      </c>
      <c r="Y133" s="18">
        <v>11740</v>
      </c>
      <c r="Z133" s="18">
        <v>12035052</v>
      </c>
      <c r="AA133" s="18">
        <v>39</v>
      </c>
      <c r="AB133" s="18">
        <v>-364778</v>
      </c>
      <c r="AC133" s="18">
        <v>1117</v>
      </c>
      <c r="AD133" s="18">
        <v>16991327</v>
      </c>
      <c r="AE133" s="18">
        <v>14076</v>
      </c>
      <c r="AF133" s="18">
        <v>490857653</v>
      </c>
      <c r="AG133" s="18">
        <v>13631</v>
      </c>
      <c r="AH133" s="18">
        <v>8155046</v>
      </c>
      <c r="AI133" s="18">
        <v>375</v>
      </c>
      <c r="AJ133" s="18">
        <v>201934</v>
      </c>
      <c r="AK133" s="18">
        <v>12434</v>
      </c>
      <c r="AL133" s="18">
        <v>14763959</v>
      </c>
      <c r="AM133" s="18">
        <v>1173</v>
      </c>
      <c r="AN133" s="18">
        <v>3213999</v>
      </c>
      <c r="AO133" s="18">
        <v>625</v>
      </c>
      <c r="AP133" s="18">
        <v>995030</v>
      </c>
    </row>
    <row r="134" spans="1:42" x14ac:dyDescent="0.2">
      <c r="A134" s="17" t="s">
        <v>171</v>
      </c>
      <c r="B134" s="18">
        <v>1493</v>
      </c>
      <c r="C134" s="18">
        <v>9230</v>
      </c>
      <c r="D134" s="18">
        <v>295128532</v>
      </c>
      <c r="E134" s="18">
        <v>31974.922210184181</v>
      </c>
      <c r="F134" s="18">
        <v>2451</v>
      </c>
      <c r="G134" s="18">
        <v>2010883</v>
      </c>
      <c r="H134" s="18">
        <v>69321281</v>
      </c>
      <c r="I134" s="18">
        <v>7728.2951245937165</v>
      </c>
      <c r="J134" s="19">
        <v>24.169863725680038</v>
      </c>
      <c r="K134" s="18">
        <v>3763</v>
      </c>
      <c r="L134" s="18">
        <v>2429307</v>
      </c>
      <c r="M134" s="18">
        <v>9227</v>
      </c>
      <c r="N134" s="18">
        <v>70125046</v>
      </c>
      <c r="O134" s="18">
        <v>9230</v>
      </c>
      <c r="P134" s="18">
        <v>66885201</v>
      </c>
      <c r="Q134" s="18">
        <v>686</v>
      </c>
      <c r="R134" s="18">
        <v>127706</v>
      </c>
      <c r="S134" s="18">
        <v>697</v>
      </c>
      <c r="T134" s="18">
        <v>2741205</v>
      </c>
      <c r="U134" s="18">
        <v>9230</v>
      </c>
      <c r="V134" s="18">
        <v>304787638</v>
      </c>
      <c r="W134" s="18">
        <v>8204</v>
      </c>
      <c r="X134" s="18">
        <v>9659782</v>
      </c>
      <c r="Y134" s="18">
        <v>6057</v>
      </c>
      <c r="Z134" s="18">
        <v>5007626</v>
      </c>
      <c r="AA134" s="18">
        <v>23</v>
      </c>
      <c r="AB134" s="18">
        <v>-156732</v>
      </c>
      <c r="AC134" s="18">
        <v>739</v>
      </c>
      <c r="AD134" s="18">
        <v>11214902</v>
      </c>
      <c r="AE134" s="18">
        <v>8114</v>
      </c>
      <c r="AF134" s="18">
        <v>253589693</v>
      </c>
      <c r="AG134" s="18">
        <v>7800</v>
      </c>
      <c r="AH134" s="18">
        <v>4096927</v>
      </c>
      <c r="AI134" s="18">
        <v>180</v>
      </c>
      <c r="AJ134" s="18">
        <v>100814</v>
      </c>
      <c r="AK134" s="18">
        <v>7209</v>
      </c>
      <c r="AL134" s="18">
        <v>7201913</v>
      </c>
      <c r="AM134" s="18">
        <v>836</v>
      </c>
      <c r="AN134" s="18">
        <v>2227551</v>
      </c>
      <c r="AO134" s="18">
        <v>285</v>
      </c>
      <c r="AP134" s="18">
        <v>447484</v>
      </c>
    </row>
    <row r="135" spans="1:42" x14ac:dyDescent="0.2">
      <c r="A135" s="17" t="s">
        <v>172</v>
      </c>
      <c r="B135" s="18">
        <v>317</v>
      </c>
      <c r="C135" s="18">
        <v>2300</v>
      </c>
      <c r="D135" s="18">
        <v>76767984</v>
      </c>
      <c r="E135" s="18">
        <v>33377.38434782609</v>
      </c>
      <c r="F135" s="18">
        <v>636</v>
      </c>
      <c r="G135" s="18">
        <v>381347</v>
      </c>
      <c r="H135" s="18">
        <v>18779650</v>
      </c>
      <c r="I135" s="18">
        <v>8330.8682608695653</v>
      </c>
      <c r="J135" s="19">
        <v>24.95961988528968</v>
      </c>
      <c r="K135" s="18">
        <v>882</v>
      </c>
      <c r="L135" s="18">
        <v>389239</v>
      </c>
      <c r="M135" s="18">
        <v>2300</v>
      </c>
      <c r="N135" s="18">
        <v>18778785</v>
      </c>
      <c r="O135" s="18">
        <v>2300</v>
      </c>
      <c r="P135" s="18">
        <v>17952364</v>
      </c>
      <c r="Q135" s="18">
        <v>222</v>
      </c>
      <c r="R135" s="18">
        <v>-97580</v>
      </c>
      <c r="S135" s="18">
        <v>159</v>
      </c>
      <c r="T135" s="18">
        <v>407296</v>
      </c>
      <c r="U135" s="18">
        <v>2300</v>
      </c>
      <c r="V135" s="18">
        <v>79685509</v>
      </c>
      <c r="W135" s="18">
        <v>2018</v>
      </c>
      <c r="X135" s="18">
        <v>2917454</v>
      </c>
      <c r="Y135" s="18">
        <v>1506</v>
      </c>
      <c r="Z135" s="18">
        <v>1124737</v>
      </c>
      <c r="AA135" s="18">
        <v>5</v>
      </c>
      <c r="AB135" s="18">
        <v>-43836</v>
      </c>
      <c r="AC135" s="18">
        <v>185</v>
      </c>
      <c r="AD135" s="18">
        <v>3450884</v>
      </c>
      <c r="AE135" s="18">
        <v>2014</v>
      </c>
      <c r="AF135" s="18">
        <v>65640141</v>
      </c>
      <c r="AG135" s="18">
        <v>1982</v>
      </c>
      <c r="AH135" s="18">
        <v>1080357</v>
      </c>
      <c r="AI135" s="18">
        <v>76</v>
      </c>
      <c r="AJ135" s="18">
        <v>43346</v>
      </c>
      <c r="AK135" s="18">
        <v>1781</v>
      </c>
      <c r="AL135" s="18">
        <v>2141094</v>
      </c>
      <c r="AM135" s="18">
        <v>172</v>
      </c>
      <c r="AN135" s="18">
        <v>524470</v>
      </c>
      <c r="AO135" s="18">
        <v>63</v>
      </c>
      <c r="AP135" s="18">
        <v>101791</v>
      </c>
    </row>
    <row r="136" spans="1:42" x14ac:dyDescent="0.2">
      <c r="A136" s="17" t="s">
        <v>173</v>
      </c>
      <c r="B136" s="18">
        <v>1682</v>
      </c>
      <c r="C136" s="18">
        <v>10134</v>
      </c>
      <c r="D136" s="18">
        <v>328530488</v>
      </c>
      <c r="E136" s="18">
        <v>32418.639036905468</v>
      </c>
      <c r="F136" s="18">
        <v>2816</v>
      </c>
      <c r="G136" s="18">
        <v>1895792</v>
      </c>
      <c r="H136" s="18">
        <v>77986451</v>
      </c>
      <c r="I136" s="18">
        <v>7882.5974935859485</v>
      </c>
      <c r="J136" s="19">
        <v>24.315016693366978</v>
      </c>
      <c r="K136" s="18">
        <v>4309</v>
      </c>
      <c r="L136" s="18">
        <v>2865948</v>
      </c>
      <c r="M136" s="18">
        <v>10134</v>
      </c>
      <c r="N136" s="18">
        <v>79273380</v>
      </c>
      <c r="O136" s="18">
        <v>10134</v>
      </c>
      <c r="P136" s="18">
        <v>74808362</v>
      </c>
      <c r="Q136" s="18">
        <v>833</v>
      </c>
      <c r="R136" s="18">
        <v>219767</v>
      </c>
      <c r="S136" s="18">
        <v>829</v>
      </c>
      <c r="T136" s="18">
        <v>2807448</v>
      </c>
      <c r="U136" s="18">
        <v>10134</v>
      </c>
      <c r="V136" s="18">
        <v>340156810</v>
      </c>
      <c r="W136" s="18">
        <v>9063</v>
      </c>
      <c r="X136" s="18">
        <v>11626052</v>
      </c>
      <c r="Y136" s="18">
        <v>6798</v>
      </c>
      <c r="Z136" s="18">
        <v>5967514</v>
      </c>
      <c r="AA136" s="18">
        <v>30</v>
      </c>
      <c r="AB136" s="18">
        <v>20144</v>
      </c>
      <c r="AC136" s="18">
        <v>823</v>
      </c>
      <c r="AD136" s="18">
        <v>12586890</v>
      </c>
      <c r="AE136" s="18">
        <v>8711</v>
      </c>
      <c r="AF136" s="18">
        <v>275684913</v>
      </c>
      <c r="AG136" s="18">
        <v>8551</v>
      </c>
      <c r="AH136" s="18">
        <v>4548423</v>
      </c>
      <c r="AI136" s="18">
        <v>221</v>
      </c>
      <c r="AJ136" s="18">
        <v>123400</v>
      </c>
      <c r="AK136" s="18">
        <v>7830</v>
      </c>
      <c r="AL136" s="18">
        <v>8349164</v>
      </c>
      <c r="AM136" s="18">
        <v>848</v>
      </c>
      <c r="AN136" s="18">
        <v>2434093</v>
      </c>
      <c r="AO136" s="18">
        <v>309</v>
      </c>
      <c r="AP136" s="18">
        <v>474892</v>
      </c>
    </row>
    <row r="137" spans="1:42" x14ac:dyDescent="0.2">
      <c r="A137" s="17" t="s">
        <v>174</v>
      </c>
      <c r="B137" s="18">
        <v>2541</v>
      </c>
      <c r="C137" s="18">
        <v>16828</v>
      </c>
      <c r="D137" s="18">
        <v>576855002</v>
      </c>
      <c r="E137" s="18">
        <v>34279.474803898265</v>
      </c>
      <c r="F137" s="18">
        <v>4743</v>
      </c>
      <c r="G137" s="18">
        <v>3757168</v>
      </c>
      <c r="H137" s="18">
        <v>143048719</v>
      </c>
      <c r="I137" s="18">
        <v>8723.9058117423338</v>
      </c>
      <c r="J137" s="19">
        <v>25.449356682530773</v>
      </c>
      <c r="K137" s="18">
        <v>7045</v>
      </c>
      <c r="L137" s="18">
        <v>4015804</v>
      </c>
      <c r="M137" s="18">
        <v>16821</v>
      </c>
      <c r="N137" s="18">
        <v>143959292</v>
      </c>
      <c r="O137" s="18">
        <v>16828</v>
      </c>
      <c r="P137" s="18">
        <v>137190407</v>
      </c>
      <c r="Q137" s="18">
        <v>1443</v>
      </c>
      <c r="R137" s="18">
        <v>30248</v>
      </c>
      <c r="S137" s="18">
        <v>1323</v>
      </c>
      <c r="T137" s="18">
        <v>4517035</v>
      </c>
      <c r="U137" s="18">
        <v>16825</v>
      </c>
      <c r="V137" s="18">
        <v>596441267</v>
      </c>
      <c r="W137" s="18">
        <v>14935</v>
      </c>
      <c r="X137" s="18">
        <v>19588318</v>
      </c>
      <c r="Y137" s="18">
        <v>10941</v>
      </c>
      <c r="Z137" s="18">
        <v>9306984</v>
      </c>
      <c r="AA137" s="18">
        <v>41</v>
      </c>
      <c r="AB137" s="18">
        <v>-304646</v>
      </c>
      <c r="AC137" s="18">
        <v>1372</v>
      </c>
      <c r="AD137" s="18">
        <v>21458231</v>
      </c>
      <c r="AE137" s="18">
        <v>14765</v>
      </c>
      <c r="AF137" s="18">
        <v>494108762</v>
      </c>
      <c r="AG137" s="18">
        <v>14438</v>
      </c>
      <c r="AH137" s="18">
        <v>8111639</v>
      </c>
      <c r="AI137" s="18">
        <v>460</v>
      </c>
      <c r="AJ137" s="18">
        <v>274114</v>
      </c>
      <c r="AK137" s="18">
        <v>13168</v>
      </c>
      <c r="AL137" s="18">
        <v>15067838</v>
      </c>
      <c r="AM137" s="18">
        <v>1158</v>
      </c>
      <c r="AN137" s="18">
        <v>3037620</v>
      </c>
      <c r="AO137" s="18">
        <v>554</v>
      </c>
      <c r="AP137" s="18">
        <v>850288</v>
      </c>
    </row>
    <row r="138" spans="1:42" x14ac:dyDescent="0.2">
      <c r="A138" s="17" t="s">
        <v>175</v>
      </c>
      <c r="B138" s="18">
        <v>577</v>
      </c>
      <c r="C138" s="18">
        <v>3557</v>
      </c>
      <c r="D138" s="18">
        <v>123228584</v>
      </c>
      <c r="E138" s="18">
        <v>34643.965139162217</v>
      </c>
      <c r="F138" s="18">
        <v>1022</v>
      </c>
      <c r="G138" s="18">
        <v>1295812</v>
      </c>
      <c r="H138" s="18">
        <v>30556053</v>
      </c>
      <c r="I138" s="18">
        <v>8954.6991847062127</v>
      </c>
      <c r="J138" s="19">
        <v>25.847789503123725</v>
      </c>
      <c r="K138" s="18">
        <v>1426</v>
      </c>
      <c r="L138" s="18">
        <v>760150</v>
      </c>
      <c r="M138" s="18">
        <v>3556</v>
      </c>
      <c r="N138" s="18">
        <v>31227707</v>
      </c>
      <c r="O138" s="18">
        <v>3557</v>
      </c>
      <c r="P138" s="18">
        <v>29354597</v>
      </c>
      <c r="Q138" s="18">
        <v>341</v>
      </c>
      <c r="R138" s="18">
        <v>-40386</v>
      </c>
      <c r="S138" s="18">
        <v>291</v>
      </c>
      <c r="T138" s="18">
        <v>2399574</v>
      </c>
      <c r="U138" s="18">
        <v>3556</v>
      </c>
      <c r="V138" s="18">
        <v>127519471</v>
      </c>
      <c r="W138" s="18">
        <v>3100</v>
      </c>
      <c r="X138" s="18">
        <v>4290763</v>
      </c>
      <c r="Y138" s="18">
        <v>2370</v>
      </c>
      <c r="Z138" s="18">
        <v>2463358</v>
      </c>
      <c r="AA138" s="18">
        <v>20</v>
      </c>
      <c r="AB138" s="18">
        <v>-304437</v>
      </c>
      <c r="AC138" s="18">
        <v>355</v>
      </c>
      <c r="AD138" s="18">
        <v>5148150</v>
      </c>
      <c r="AE138" s="18">
        <v>3126</v>
      </c>
      <c r="AF138" s="18">
        <v>102961444</v>
      </c>
      <c r="AG138" s="18">
        <v>2965</v>
      </c>
      <c r="AH138" s="18">
        <v>1722774</v>
      </c>
      <c r="AI138" s="18">
        <v>118</v>
      </c>
      <c r="AJ138" s="18">
        <v>66577</v>
      </c>
      <c r="AK138" s="18">
        <v>2718</v>
      </c>
      <c r="AL138" s="18">
        <v>3218916</v>
      </c>
      <c r="AM138" s="18">
        <v>284</v>
      </c>
      <c r="AN138" s="18">
        <v>842822</v>
      </c>
      <c r="AO138" s="18">
        <v>139</v>
      </c>
      <c r="AP138" s="18">
        <v>208948</v>
      </c>
    </row>
    <row r="139" spans="1:42" x14ac:dyDescent="0.2">
      <c r="A139" s="17" t="s">
        <v>176</v>
      </c>
      <c r="B139" s="18">
        <v>206</v>
      </c>
      <c r="C139" s="18">
        <v>1249</v>
      </c>
      <c r="D139" s="18">
        <v>43988619</v>
      </c>
      <c r="E139" s="18">
        <v>35219.070456365094</v>
      </c>
      <c r="F139" s="18">
        <v>352</v>
      </c>
      <c r="G139" s="18">
        <v>435252</v>
      </c>
      <c r="H139" s="18">
        <v>11045763</v>
      </c>
      <c r="I139" s="18">
        <v>9192.1657325860688</v>
      </c>
      <c r="J139" s="19">
        <v>26.099966902802745</v>
      </c>
      <c r="K139" s="18">
        <v>495</v>
      </c>
      <c r="L139" s="18">
        <v>307238</v>
      </c>
      <c r="M139" s="18">
        <v>1248</v>
      </c>
      <c r="N139" s="18">
        <v>11235689</v>
      </c>
      <c r="O139" s="18">
        <v>1249</v>
      </c>
      <c r="P139" s="18">
        <v>10377329</v>
      </c>
      <c r="Q139" s="18">
        <v>116</v>
      </c>
      <c r="R139" s="18">
        <v>131030</v>
      </c>
      <c r="S139" s="18">
        <v>92</v>
      </c>
      <c r="T139" s="18">
        <v>258851</v>
      </c>
      <c r="U139" s="18">
        <v>1248</v>
      </c>
      <c r="V139" s="18">
        <v>45425146</v>
      </c>
      <c r="W139" s="18">
        <v>1051</v>
      </c>
      <c r="X139" s="18">
        <v>1436558</v>
      </c>
      <c r="Y139" s="18">
        <v>826</v>
      </c>
      <c r="Z139" s="18">
        <v>830272</v>
      </c>
      <c r="AA139" s="18">
        <v>8</v>
      </c>
      <c r="AB139" s="18">
        <v>-18922</v>
      </c>
      <c r="AC139" s="18">
        <v>105</v>
      </c>
      <c r="AD139" s="18">
        <v>1472059</v>
      </c>
      <c r="AE139" s="18">
        <v>1082</v>
      </c>
      <c r="AF139" s="18">
        <v>36541527</v>
      </c>
      <c r="AG139" s="18">
        <v>1056</v>
      </c>
      <c r="AH139" s="18">
        <v>617769</v>
      </c>
      <c r="AI139" s="18">
        <v>38</v>
      </c>
      <c r="AJ139" s="18">
        <v>21204</v>
      </c>
      <c r="AK139" s="18">
        <v>926</v>
      </c>
      <c r="AL139" s="18">
        <v>1034116</v>
      </c>
      <c r="AM139" s="18">
        <v>98</v>
      </c>
      <c r="AN139" s="18">
        <v>249743</v>
      </c>
      <c r="AO139" s="18">
        <v>35</v>
      </c>
      <c r="AP139" s="18">
        <v>50992</v>
      </c>
    </row>
    <row r="140" spans="1:42" x14ac:dyDescent="0.2">
      <c r="A140" s="17" t="s">
        <v>177</v>
      </c>
      <c r="B140" s="18">
        <v>741</v>
      </c>
      <c r="C140" s="18">
        <v>4469</v>
      </c>
      <c r="D140" s="18">
        <v>164003707</v>
      </c>
      <c r="E140" s="18">
        <v>36698.077198478408</v>
      </c>
      <c r="F140" s="18">
        <v>1214</v>
      </c>
      <c r="G140" s="18">
        <v>5766654</v>
      </c>
      <c r="H140" s="18">
        <v>38892046</v>
      </c>
      <c r="I140" s="18">
        <v>9992.9961960170058</v>
      </c>
      <c r="J140" s="19">
        <v>27.230299129762965</v>
      </c>
      <c r="K140" s="18">
        <v>1763</v>
      </c>
      <c r="L140" s="18">
        <v>1029889</v>
      </c>
      <c r="M140" s="18">
        <v>4468</v>
      </c>
      <c r="N140" s="18">
        <v>43806491</v>
      </c>
      <c r="O140" s="18">
        <v>4469</v>
      </c>
      <c r="P140" s="18">
        <v>37386827</v>
      </c>
      <c r="Q140" s="18">
        <v>413</v>
      </c>
      <c r="R140" s="18">
        <v>-123557</v>
      </c>
      <c r="S140" s="18">
        <v>308</v>
      </c>
      <c r="T140" s="18">
        <v>1391049</v>
      </c>
      <c r="U140" s="18">
        <v>4469</v>
      </c>
      <c r="V140" s="18">
        <v>169468608</v>
      </c>
      <c r="W140" s="18">
        <v>3843</v>
      </c>
      <c r="X140" s="18">
        <v>5505230</v>
      </c>
      <c r="Y140" s="18">
        <v>2997</v>
      </c>
      <c r="Z140" s="18">
        <v>7294290</v>
      </c>
      <c r="AA140" s="18">
        <v>19</v>
      </c>
      <c r="AB140" s="18">
        <v>-107074</v>
      </c>
      <c r="AC140" s="18">
        <v>434</v>
      </c>
      <c r="AD140" s="18">
        <v>6258979</v>
      </c>
      <c r="AE140" s="18">
        <v>3924</v>
      </c>
      <c r="AF140" s="18">
        <v>128927196</v>
      </c>
      <c r="AG140" s="18">
        <v>3715</v>
      </c>
      <c r="AH140" s="18">
        <v>2294899</v>
      </c>
      <c r="AI140" s="18">
        <v>128</v>
      </c>
      <c r="AJ140" s="18">
        <v>82863</v>
      </c>
      <c r="AK140" s="18">
        <v>3384</v>
      </c>
      <c r="AL140" s="18">
        <v>4096273</v>
      </c>
      <c r="AM140" s="18">
        <v>360</v>
      </c>
      <c r="AN140" s="18">
        <v>1015440</v>
      </c>
      <c r="AO140" s="18">
        <v>172</v>
      </c>
      <c r="AP140" s="18">
        <v>261199</v>
      </c>
    </row>
    <row r="141" spans="1:42" x14ac:dyDescent="0.2">
      <c r="A141" s="17" t="s">
        <v>178</v>
      </c>
      <c r="B141" s="18">
        <v>1097</v>
      </c>
      <c r="C141" s="18">
        <v>6481</v>
      </c>
      <c r="D141" s="18">
        <v>302009771</v>
      </c>
      <c r="E141" s="18">
        <v>46599.254898935353</v>
      </c>
      <c r="F141" s="18">
        <v>3006</v>
      </c>
      <c r="G141" s="18">
        <v>7638095</v>
      </c>
      <c r="H141" s="18">
        <v>84987381</v>
      </c>
      <c r="I141" s="18">
        <v>14291.849405955871</v>
      </c>
      <c r="J141" s="19">
        <v>30.669695120559524</v>
      </c>
      <c r="K141" s="18">
        <v>3724</v>
      </c>
      <c r="L141" s="18">
        <v>9685865</v>
      </c>
      <c r="M141" s="18">
        <v>6479</v>
      </c>
      <c r="N141" s="18">
        <v>91506749</v>
      </c>
      <c r="O141" s="18">
        <v>6480</v>
      </c>
      <c r="P141" s="18">
        <v>64081011</v>
      </c>
      <c r="Q141" s="18">
        <v>1044</v>
      </c>
      <c r="R141" s="18">
        <v>8502626</v>
      </c>
      <c r="S141" s="18">
        <v>1006</v>
      </c>
      <c r="T141" s="18">
        <v>19704842</v>
      </c>
      <c r="U141" s="18">
        <v>6480</v>
      </c>
      <c r="V141" s="18">
        <v>319589331</v>
      </c>
      <c r="W141" s="18">
        <v>5275</v>
      </c>
      <c r="X141" s="18">
        <v>19362622</v>
      </c>
      <c r="Y141" s="18">
        <v>4712</v>
      </c>
      <c r="Z141" s="18">
        <v>10929261</v>
      </c>
      <c r="AA141" s="18">
        <v>37</v>
      </c>
      <c r="AB141" s="18">
        <v>-1217198</v>
      </c>
      <c r="AC141" s="18">
        <v>597</v>
      </c>
      <c r="AD141" s="18">
        <v>15662428</v>
      </c>
      <c r="AE141" s="18">
        <v>4756</v>
      </c>
      <c r="AF141" s="18">
        <v>178666075</v>
      </c>
      <c r="AG141" s="18">
        <v>5631</v>
      </c>
      <c r="AH141" s="18">
        <v>4278996</v>
      </c>
      <c r="AI141" s="18">
        <v>206</v>
      </c>
      <c r="AJ141" s="18">
        <v>113453</v>
      </c>
      <c r="AK141" s="18">
        <v>3628</v>
      </c>
      <c r="AL141" s="18">
        <v>7499583</v>
      </c>
      <c r="AM141" s="18">
        <v>346</v>
      </c>
      <c r="AN141" s="18">
        <v>1092571</v>
      </c>
      <c r="AO141" s="18">
        <v>454</v>
      </c>
      <c r="AP141" s="18">
        <v>736162</v>
      </c>
    </row>
    <row r="142" spans="1:42" x14ac:dyDescent="0.2">
      <c r="A142" s="17" t="s">
        <v>179</v>
      </c>
      <c r="B142" s="18">
        <v>1568</v>
      </c>
      <c r="C142" s="18">
        <v>9267</v>
      </c>
      <c r="D142" s="18">
        <v>398137367</v>
      </c>
      <c r="E142" s="18">
        <v>42962.918636020288</v>
      </c>
      <c r="F142" s="18">
        <v>4135</v>
      </c>
      <c r="G142" s="18">
        <v>11343123</v>
      </c>
      <c r="H142" s="18">
        <v>106811794</v>
      </c>
      <c r="I142" s="18">
        <v>12750.071975828208</v>
      </c>
      <c r="J142" s="19">
        <v>29.676922286975387</v>
      </c>
      <c r="K142" s="18">
        <v>5233</v>
      </c>
      <c r="L142" s="18">
        <v>14087834</v>
      </c>
      <c r="M142" s="18">
        <v>9260</v>
      </c>
      <c r="N142" s="18">
        <v>115989369</v>
      </c>
      <c r="O142" s="18">
        <v>9267</v>
      </c>
      <c r="P142" s="18">
        <v>82163555</v>
      </c>
      <c r="Q142" s="18">
        <v>1615</v>
      </c>
      <c r="R142" s="18">
        <v>11192291</v>
      </c>
      <c r="S142" s="18">
        <v>1297</v>
      </c>
      <c r="T142" s="18">
        <v>11552339</v>
      </c>
      <c r="U142" s="18">
        <v>9263</v>
      </c>
      <c r="V142" s="18">
        <v>417814557</v>
      </c>
      <c r="W142" s="18">
        <v>7649</v>
      </c>
      <c r="X142" s="18">
        <v>19677091</v>
      </c>
      <c r="Y142" s="18">
        <v>6839</v>
      </c>
      <c r="Z142" s="18">
        <v>14976084</v>
      </c>
      <c r="AA142" s="18">
        <v>54</v>
      </c>
      <c r="AB142" s="18">
        <v>-1418958</v>
      </c>
      <c r="AC142" s="18">
        <v>851</v>
      </c>
      <c r="AD142" s="18">
        <v>15181876</v>
      </c>
      <c r="AE142" s="18">
        <v>6883</v>
      </c>
      <c r="AF142" s="18">
        <v>253763235</v>
      </c>
      <c r="AG142" s="18">
        <v>8025</v>
      </c>
      <c r="AH142" s="18">
        <v>5595945</v>
      </c>
      <c r="AI142" s="18">
        <v>333</v>
      </c>
      <c r="AJ142" s="18">
        <v>185693</v>
      </c>
      <c r="AK142" s="18">
        <v>5506</v>
      </c>
      <c r="AL142" s="18">
        <v>10288441</v>
      </c>
      <c r="AM142" s="18">
        <v>494</v>
      </c>
      <c r="AN142" s="18">
        <v>1602959</v>
      </c>
      <c r="AO142" s="18">
        <v>557</v>
      </c>
      <c r="AP142" s="18">
        <v>990600</v>
      </c>
    </row>
    <row r="143" spans="1:42" x14ac:dyDescent="0.2">
      <c r="A143" s="17" t="s">
        <v>180</v>
      </c>
      <c r="B143" s="18">
        <v>2184</v>
      </c>
      <c r="C143" s="18">
        <v>13695</v>
      </c>
      <c r="D143" s="18">
        <v>497413074</v>
      </c>
      <c r="E143" s="18">
        <v>36320.779408543262</v>
      </c>
      <c r="F143" s="18">
        <v>4776</v>
      </c>
      <c r="G143" s="18">
        <v>4125836</v>
      </c>
      <c r="H143" s="18">
        <v>128093032</v>
      </c>
      <c r="I143" s="18">
        <v>9654.5358159912375</v>
      </c>
      <c r="J143" s="19">
        <v>26.581301318991869</v>
      </c>
      <c r="K143" s="18">
        <v>7223</v>
      </c>
      <c r="L143" s="18">
        <v>8662150</v>
      </c>
      <c r="M143" s="18">
        <v>13692</v>
      </c>
      <c r="N143" s="18">
        <v>129842939</v>
      </c>
      <c r="O143" s="18">
        <v>13695</v>
      </c>
      <c r="P143" s="18">
        <v>121028040</v>
      </c>
      <c r="Q143" s="18">
        <v>1763</v>
      </c>
      <c r="R143" s="18">
        <v>3453830</v>
      </c>
      <c r="S143" s="18">
        <v>1548</v>
      </c>
      <c r="T143" s="18">
        <v>7038323</v>
      </c>
      <c r="U143" s="18">
        <v>13694</v>
      </c>
      <c r="V143" s="18">
        <v>517575151</v>
      </c>
      <c r="W143" s="18">
        <v>12166</v>
      </c>
      <c r="X143" s="18">
        <v>20162577</v>
      </c>
      <c r="Y143" s="18">
        <v>9292</v>
      </c>
      <c r="Z143" s="18">
        <v>9077105</v>
      </c>
      <c r="AA143" s="18">
        <v>44</v>
      </c>
      <c r="AB143" s="18">
        <v>-345808</v>
      </c>
      <c r="AC143" s="18">
        <v>1117</v>
      </c>
      <c r="AD143" s="18">
        <v>16766224</v>
      </c>
      <c r="AE143" s="18">
        <v>11511</v>
      </c>
      <c r="AF143" s="18">
        <v>415990445</v>
      </c>
      <c r="AG143" s="18">
        <v>11721</v>
      </c>
      <c r="AH143" s="18">
        <v>6984902</v>
      </c>
      <c r="AI143" s="18">
        <v>578</v>
      </c>
      <c r="AJ143" s="18">
        <v>320692</v>
      </c>
      <c r="AK143" s="18">
        <v>10152</v>
      </c>
      <c r="AL143" s="18">
        <v>14024874</v>
      </c>
      <c r="AM143" s="18">
        <v>1016</v>
      </c>
      <c r="AN143" s="18">
        <v>3098834</v>
      </c>
      <c r="AO143" s="18">
        <v>925</v>
      </c>
      <c r="AP143" s="18">
        <v>1563425</v>
      </c>
    </row>
    <row r="144" spans="1:42" x14ac:dyDescent="0.2">
      <c r="A144" s="17" t="s">
        <v>181</v>
      </c>
      <c r="B144" s="18">
        <v>1879</v>
      </c>
      <c r="C144" s="18">
        <v>10072</v>
      </c>
      <c r="D144" s="18">
        <v>347348259</v>
      </c>
      <c r="E144" s="18">
        <v>34486.522934868946</v>
      </c>
      <c r="F144" s="18">
        <v>3609</v>
      </c>
      <c r="G144" s="18">
        <v>3096582</v>
      </c>
      <c r="H144" s="18">
        <v>85060176</v>
      </c>
      <c r="I144" s="18">
        <v>8752.656671961875</v>
      </c>
      <c r="J144" s="19">
        <v>25.379933745399885</v>
      </c>
      <c r="K144" s="18">
        <v>5315</v>
      </c>
      <c r="L144" s="18">
        <v>6746815</v>
      </c>
      <c r="M144" s="18">
        <v>10071</v>
      </c>
      <c r="N144" s="18">
        <v>87685594</v>
      </c>
      <c r="O144" s="18">
        <v>10072</v>
      </c>
      <c r="P144" s="18">
        <v>80011318</v>
      </c>
      <c r="Q144" s="18">
        <v>1264</v>
      </c>
      <c r="R144" s="18">
        <v>1823094</v>
      </c>
      <c r="S144" s="18">
        <v>1168</v>
      </c>
      <c r="T144" s="18">
        <v>3986101</v>
      </c>
      <c r="U144" s="18">
        <v>10072</v>
      </c>
      <c r="V144" s="18">
        <v>361297414</v>
      </c>
      <c r="W144" s="18">
        <v>8940</v>
      </c>
      <c r="X144" s="18">
        <v>13948800</v>
      </c>
      <c r="Y144" s="18">
        <v>7082</v>
      </c>
      <c r="Z144" s="18">
        <v>7652701</v>
      </c>
      <c r="AA144" s="18">
        <v>30</v>
      </c>
      <c r="AB144" s="18">
        <v>-353765</v>
      </c>
      <c r="AC144" s="18">
        <v>874</v>
      </c>
      <c r="AD144" s="18">
        <v>12845360</v>
      </c>
      <c r="AE144" s="18">
        <v>8115</v>
      </c>
      <c r="AF144" s="18">
        <v>281220258</v>
      </c>
      <c r="AG144" s="18">
        <v>8513</v>
      </c>
      <c r="AH144" s="18">
        <v>4821485</v>
      </c>
      <c r="AI144" s="18">
        <v>339</v>
      </c>
      <c r="AJ144" s="18">
        <v>194156</v>
      </c>
      <c r="AK144" s="18">
        <v>7281</v>
      </c>
      <c r="AL144" s="18">
        <v>9255625</v>
      </c>
      <c r="AM144" s="18">
        <v>614</v>
      </c>
      <c r="AN144" s="18">
        <v>1905699</v>
      </c>
      <c r="AO144" s="18">
        <v>469</v>
      </c>
      <c r="AP144" s="18">
        <v>776101</v>
      </c>
    </row>
    <row r="145" spans="1:42" x14ac:dyDescent="0.2">
      <c r="A145" s="17" t="s">
        <v>182</v>
      </c>
      <c r="B145" s="18">
        <v>1462</v>
      </c>
      <c r="C145" s="18">
        <v>8337</v>
      </c>
      <c r="D145" s="18">
        <v>281645802</v>
      </c>
      <c r="E145" s="18">
        <v>33782.631881971931</v>
      </c>
      <c r="F145" s="18">
        <v>2424</v>
      </c>
      <c r="G145" s="18">
        <v>1906253</v>
      </c>
      <c r="H145" s="18">
        <v>69497761</v>
      </c>
      <c r="I145" s="18">
        <v>8564.7132061892771</v>
      </c>
      <c r="J145" s="19">
        <v>25.352415513723862</v>
      </c>
      <c r="K145" s="18">
        <v>3910</v>
      </c>
      <c r="L145" s="18">
        <v>3788651</v>
      </c>
      <c r="M145" s="18">
        <v>8334</v>
      </c>
      <c r="N145" s="18">
        <v>70082088</v>
      </c>
      <c r="O145" s="18">
        <v>8337</v>
      </c>
      <c r="P145" s="18">
        <v>65958589</v>
      </c>
      <c r="Q145" s="18">
        <v>1099</v>
      </c>
      <c r="R145" s="18">
        <v>2245254</v>
      </c>
      <c r="S145" s="18">
        <v>724</v>
      </c>
      <c r="T145" s="18">
        <v>2697138</v>
      </c>
      <c r="U145" s="18">
        <v>8336</v>
      </c>
      <c r="V145" s="18">
        <v>292266523</v>
      </c>
      <c r="W145" s="18">
        <v>7355</v>
      </c>
      <c r="X145" s="18">
        <v>10621487</v>
      </c>
      <c r="Y145" s="18">
        <v>5576</v>
      </c>
      <c r="Z145" s="18">
        <v>4682014</v>
      </c>
      <c r="AA145" s="18">
        <v>22</v>
      </c>
      <c r="AB145" s="18">
        <v>-140416</v>
      </c>
      <c r="AC145" s="18">
        <v>691</v>
      </c>
      <c r="AD145" s="18">
        <v>9856362</v>
      </c>
      <c r="AE145" s="18">
        <v>7057</v>
      </c>
      <c r="AF145" s="18">
        <v>237516299</v>
      </c>
      <c r="AG145" s="18">
        <v>7004</v>
      </c>
      <c r="AH145" s="18">
        <v>3915234</v>
      </c>
      <c r="AI145" s="18">
        <v>306</v>
      </c>
      <c r="AJ145" s="18">
        <v>173740</v>
      </c>
      <c r="AK145" s="18">
        <v>6283</v>
      </c>
      <c r="AL145" s="18">
        <v>7798598</v>
      </c>
      <c r="AM145" s="18">
        <v>667</v>
      </c>
      <c r="AN145" s="18">
        <v>2041891</v>
      </c>
      <c r="AO145" s="18">
        <v>521</v>
      </c>
      <c r="AP145" s="18">
        <v>855953</v>
      </c>
    </row>
    <row r="146" spans="1:42" x14ac:dyDescent="0.2">
      <c r="A146" s="17" t="s">
        <v>183</v>
      </c>
      <c r="B146" s="18">
        <v>1699</v>
      </c>
      <c r="C146" s="18">
        <v>7611</v>
      </c>
      <c r="D146" s="18">
        <v>242037996</v>
      </c>
      <c r="E146" s="18">
        <v>31801.076862435948</v>
      </c>
      <c r="F146" s="18">
        <v>1880</v>
      </c>
      <c r="G146" s="18">
        <v>2290675</v>
      </c>
      <c r="H146" s="18">
        <v>57051818</v>
      </c>
      <c r="I146" s="18">
        <v>7796.9377217185656</v>
      </c>
      <c r="J146" s="19">
        <v>24.517841818521749</v>
      </c>
      <c r="K146" s="18">
        <v>3566</v>
      </c>
      <c r="L146" s="18">
        <v>3422236</v>
      </c>
      <c r="M146" s="18">
        <v>7611</v>
      </c>
      <c r="N146" s="18">
        <v>58705667</v>
      </c>
      <c r="O146" s="18">
        <v>7610</v>
      </c>
      <c r="P146" s="18">
        <v>53940153</v>
      </c>
      <c r="Q146" s="18">
        <v>1016</v>
      </c>
      <c r="R146" s="18">
        <v>2522309</v>
      </c>
      <c r="S146" s="18">
        <v>598</v>
      </c>
      <c r="T146" s="18">
        <v>3446414</v>
      </c>
      <c r="U146" s="18">
        <v>7611</v>
      </c>
      <c r="V146" s="18">
        <v>250829673</v>
      </c>
      <c r="W146" s="18">
        <v>6730</v>
      </c>
      <c r="X146" s="18">
        <v>8791244</v>
      </c>
      <c r="Y146" s="18">
        <v>5171</v>
      </c>
      <c r="Z146" s="18">
        <v>5052125</v>
      </c>
      <c r="AA146" s="18">
        <v>26</v>
      </c>
      <c r="AB146" s="18">
        <v>-173874</v>
      </c>
      <c r="AC146" s="18">
        <v>477</v>
      </c>
      <c r="AD146" s="18">
        <v>6284762</v>
      </c>
      <c r="AE146" s="18">
        <v>6565</v>
      </c>
      <c r="AF146" s="18">
        <v>202471931</v>
      </c>
      <c r="AG146" s="18">
        <v>6094</v>
      </c>
      <c r="AH146" s="18">
        <v>3274572</v>
      </c>
      <c r="AI146" s="18">
        <v>209</v>
      </c>
      <c r="AJ146" s="18">
        <v>116525</v>
      </c>
      <c r="AK146" s="18">
        <v>5806</v>
      </c>
      <c r="AL146" s="18">
        <v>6424989</v>
      </c>
      <c r="AM146" s="18">
        <v>826</v>
      </c>
      <c r="AN146" s="18">
        <v>2658305</v>
      </c>
      <c r="AO146" s="18">
        <v>449</v>
      </c>
      <c r="AP146" s="18">
        <v>752335</v>
      </c>
    </row>
    <row r="147" spans="1:42" x14ac:dyDescent="0.2">
      <c r="A147" s="17" t="s">
        <v>184</v>
      </c>
      <c r="B147" s="18">
        <v>1319</v>
      </c>
      <c r="C147" s="18">
        <v>7515</v>
      </c>
      <c r="D147" s="18">
        <v>228746053</v>
      </c>
      <c r="E147" s="18">
        <v>30438.596540252827</v>
      </c>
      <c r="F147" s="18">
        <v>1589</v>
      </c>
      <c r="G147" s="18">
        <v>846108</v>
      </c>
      <c r="H147" s="18">
        <v>52580237</v>
      </c>
      <c r="I147" s="18">
        <v>7109.2940785096471</v>
      </c>
      <c r="J147" s="19">
        <v>23.356182237601274</v>
      </c>
      <c r="K147" s="18">
        <v>2966</v>
      </c>
      <c r="L147" s="18">
        <v>1928395</v>
      </c>
      <c r="M147" s="18">
        <v>7514</v>
      </c>
      <c r="N147" s="18">
        <v>52758256</v>
      </c>
      <c r="O147" s="18">
        <v>7515</v>
      </c>
      <c r="P147" s="18">
        <v>51168851</v>
      </c>
      <c r="Q147" s="18">
        <v>933</v>
      </c>
      <c r="R147" s="18">
        <v>590114</v>
      </c>
      <c r="S147" s="18">
        <v>472</v>
      </c>
      <c r="T147" s="18">
        <v>1642214</v>
      </c>
      <c r="U147" s="18">
        <v>7515</v>
      </c>
      <c r="V147" s="18">
        <v>235753750</v>
      </c>
      <c r="W147" s="18">
        <v>6839</v>
      </c>
      <c r="X147" s="18">
        <v>7007436</v>
      </c>
      <c r="Y147" s="18">
        <v>4974</v>
      </c>
      <c r="Z147" s="18">
        <v>3363640</v>
      </c>
      <c r="AA147" s="18">
        <v>6</v>
      </c>
      <c r="AB147" s="18">
        <v>-161139</v>
      </c>
      <c r="AC147" s="18">
        <v>478</v>
      </c>
      <c r="AD147" s="18">
        <v>5886673</v>
      </c>
      <c r="AE147" s="18">
        <v>6742</v>
      </c>
      <c r="AF147" s="18">
        <v>203844537</v>
      </c>
      <c r="AG147" s="18">
        <v>6032</v>
      </c>
      <c r="AH147" s="18">
        <v>3101993</v>
      </c>
      <c r="AI147" s="18">
        <v>135</v>
      </c>
      <c r="AJ147" s="18">
        <v>80011</v>
      </c>
      <c r="AK147" s="18">
        <v>6201</v>
      </c>
      <c r="AL147" s="18">
        <v>5370347</v>
      </c>
      <c r="AM147" s="18">
        <v>868</v>
      </c>
      <c r="AN147" s="18">
        <v>2760633</v>
      </c>
      <c r="AO147" s="18">
        <v>343</v>
      </c>
      <c r="AP147" s="18">
        <v>570406</v>
      </c>
    </row>
    <row r="148" spans="1:42" x14ac:dyDescent="0.2">
      <c r="A148" s="17" t="s">
        <v>185</v>
      </c>
      <c r="B148" s="18">
        <v>1729</v>
      </c>
      <c r="C148" s="18">
        <v>10258</v>
      </c>
      <c r="D148" s="18">
        <v>340466759</v>
      </c>
      <c r="E148" s="18">
        <v>33190.364496003116</v>
      </c>
      <c r="F148" s="18">
        <v>3268</v>
      </c>
      <c r="G148" s="18">
        <v>2602696</v>
      </c>
      <c r="H148" s="18">
        <v>82155028</v>
      </c>
      <c r="I148" s="18">
        <v>8262.5973874049523</v>
      </c>
      <c r="J148" s="19">
        <v>24.894566579405776</v>
      </c>
      <c r="K148" s="18">
        <v>4976</v>
      </c>
      <c r="L148" s="18">
        <v>3564959</v>
      </c>
      <c r="M148" s="18">
        <v>10256</v>
      </c>
      <c r="N148" s="18">
        <v>84086618</v>
      </c>
      <c r="O148" s="18">
        <v>10258</v>
      </c>
      <c r="P148" s="18">
        <v>78234697</v>
      </c>
      <c r="Q148" s="18">
        <v>1350</v>
      </c>
      <c r="R148" s="18">
        <v>1583876</v>
      </c>
      <c r="S148" s="18">
        <v>920</v>
      </c>
      <c r="T148" s="18">
        <v>3219481</v>
      </c>
      <c r="U148" s="18">
        <v>10256</v>
      </c>
      <c r="V148" s="18">
        <v>352674611</v>
      </c>
      <c r="W148" s="18">
        <v>9061</v>
      </c>
      <c r="X148" s="18">
        <v>12207626</v>
      </c>
      <c r="Y148" s="18">
        <v>7171</v>
      </c>
      <c r="Z148" s="18">
        <v>6799967</v>
      </c>
      <c r="AA148" s="18">
        <v>38</v>
      </c>
      <c r="AB148" s="18">
        <v>-411960</v>
      </c>
      <c r="AC148" s="18">
        <v>749</v>
      </c>
      <c r="AD148" s="18">
        <v>10597836</v>
      </c>
      <c r="AE148" s="18">
        <v>8821</v>
      </c>
      <c r="AF148" s="18">
        <v>285365547</v>
      </c>
      <c r="AG148" s="18">
        <v>8602</v>
      </c>
      <c r="AH148" s="18">
        <v>4725071</v>
      </c>
      <c r="AI148" s="18">
        <v>242</v>
      </c>
      <c r="AJ148" s="18">
        <v>131214</v>
      </c>
      <c r="AK148" s="18">
        <v>7766</v>
      </c>
      <c r="AL148" s="18">
        <v>8816102</v>
      </c>
      <c r="AM148" s="18">
        <v>812</v>
      </c>
      <c r="AN148" s="18">
        <v>2357901</v>
      </c>
      <c r="AO148" s="18">
        <v>486</v>
      </c>
      <c r="AP148" s="18">
        <v>810832</v>
      </c>
    </row>
    <row r="149" spans="1:42" x14ac:dyDescent="0.2">
      <c r="A149" s="17" t="s">
        <v>186</v>
      </c>
      <c r="B149" s="18">
        <v>1474</v>
      </c>
      <c r="C149" s="18">
        <v>7183</v>
      </c>
      <c r="D149" s="18">
        <v>202785202</v>
      </c>
      <c r="E149" s="18">
        <v>28231.268550744815</v>
      </c>
      <c r="F149" s="18">
        <v>1188</v>
      </c>
      <c r="G149" s="18">
        <v>619372</v>
      </c>
      <c r="H149" s="18">
        <v>44287130</v>
      </c>
      <c r="I149" s="18">
        <v>6251.7753027982735</v>
      </c>
      <c r="J149" s="19">
        <v>22.14486143816352</v>
      </c>
      <c r="K149" s="18">
        <v>2303</v>
      </c>
      <c r="L149" s="18">
        <v>2165935</v>
      </c>
      <c r="M149" s="18">
        <v>7182</v>
      </c>
      <c r="N149" s="18">
        <v>44733184</v>
      </c>
      <c r="O149" s="18">
        <v>7183</v>
      </c>
      <c r="P149" s="18">
        <v>42317699</v>
      </c>
      <c r="Q149" s="18">
        <v>736</v>
      </c>
      <c r="R149" s="18">
        <v>1292710</v>
      </c>
      <c r="S149" s="18">
        <v>367</v>
      </c>
      <c r="T149" s="18">
        <v>1686438</v>
      </c>
      <c r="U149" s="18">
        <v>7182</v>
      </c>
      <c r="V149" s="18">
        <v>208545508</v>
      </c>
      <c r="W149" s="18">
        <v>6470</v>
      </c>
      <c r="X149" s="18">
        <v>5760319</v>
      </c>
      <c r="Y149" s="18">
        <v>4914</v>
      </c>
      <c r="Z149" s="18">
        <v>3191132</v>
      </c>
      <c r="AA149" s="18">
        <v>12</v>
      </c>
      <c r="AB149" s="18">
        <v>-18366</v>
      </c>
      <c r="AC149" s="18">
        <v>519</v>
      </c>
      <c r="AD149" s="18">
        <v>6685908</v>
      </c>
      <c r="AE149" s="18">
        <v>6246</v>
      </c>
      <c r="AF149" s="18">
        <v>173954715</v>
      </c>
      <c r="AG149" s="18">
        <v>5504</v>
      </c>
      <c r="AH149" s="18">
        <v>2664327</v>
      </c>
      <c r="AI149" s="18">
        <v>132</v>
      </c>
      <c r="AJ149" s="18">
        <v>74318</v>
      </c>
      <c r="AK149" s="18">
        <v>5767</v>
      </c>
      <c r="AL149" s="18">
        <v>4415979</v>
      </c>
      <c r="AM149" s="18">
        <v>1226</v>
      </c>
      <c r="AN149" s="18">
        <v>4095151</v>
      </c>
      <c r="AO149" s="18">
        <v>293</v>
      </c>
      <c r="AP149" s="18">
        <v>473113</v>
      </c>
    </row>
    <row r="150" spans="1:42" x14ac:dyDescent="0.2">
      <c r="A150" s="17" t="s">
        <v>187</v>
      </c>
      <c r="B150" s="18">
        <v>1749</v>
      </c>
      <c r="C150" s="18">
        <v>10047</v>
      </c>
      <c r="D150" s="18">
        <v>339802526</v>
      </c>
      <c r="E150" s="18">
        <v>33821.292525131881</v>
      </c>
      <c r="F150" s="18">
        <v>2997</v>
      </c>
      <c r="G150" s="18">
        <v>3785276</v>
      </c>
      <c r="H150" s="18">
        <v>82120998</v>
      </c>
      <c r="I150" s="18">
        <v>8550.4403304468997</v>
      </c>
      <c r="J150" s="19">
        <v>25.281234666277907</v>
      </c>
      <c r="K150" s="18">
        <v>4259</v>
      </c>
      <c r="L150" s="18">
        <v>3973665</v>
      </c>
      <c r="M150" s="18">
        <v>10043</v>
      </c>
      <c r="N150" s="18">
        <v>84854025</v>
      </c>
      <c r="O150" s="18">
        <v>10047</v>
      </c>
      <c r="P150" s="18">
        <v>77173761</v>
      </c>
      <c r="Q150" s="18">
        <v>1072</v>
      </c>
      <c r="R150" s="18">
        <v>636671</v>
      </c>
      <c r="S150" s="18">
        <v>937</v>
      </c>
      <c r="T150" s="18">
        <v>3889872</v>
      </c>
      <c r="U150" s="18">
        <v>10046</v>
      </c>
      <c r="V150" s="18">
        <v>351515107</v>
      </c>
      <c r="W150" s="18">
        <v>8932</v>
      </c>
      <c r="X150" s="18">
        <v>11716857</v>
      </c>
      <c r="Y150" s="18">
        <v>6875</v>
      </c>
      <c r="Z150" s="18">
        <v>7585761</v>
      </c>
      <c r="AA150" s="18">
        <v>21</v>
      </c>
      <c r="AB150" s="18">
        <v>-285099</v>
      </c>
      <c r="AC150" s="18">
        <v>689</v>
      </c>
      <c r="AD150" s="18">
        <v>9868161</v>
      </c>
      <c r="AE150" s="18">
        <v>8763</v>
      </c>
      <c r="AF150" s="18">
        <v>284954354</v>
      </c>
      <c r="AG150" s="18">
        <v>8412</v>
      </c>
      <c r="AH150" s="18">
        <v>4710692</v>
      </c>
      <c r="AI150" s="18">
        <v>231</v>
      </c>
      <c r="AJ150" s="18">
        <v>134460</v>
      </c>
      <c r="AK150" s="18">
        <v>7846</v>
      </c>
      <c r="AL150" s="18">
        <v>8431618</v>
      </c>
      <c r="AM150" s="18">
        <v>904</v>
      </c>
      <c r="AN150" s="18">
        <v>2648257</v>
      </c>
      <c r="AO150" s="18">
        <v>353</v>
      </c>
      <c r="AP150" s="18">
        <v>554481</v>
      </c>
    </row>
    <row r="151" spans="1:42" x14ac:dyDescent="0.2">
      <c r="A151" s="17" t="s">
        <v>188</v>
      </c>
      <c r="B151" s="18">
        <v>1243</v>
      </c>
      <c r="C151" s="18">
        <v>7831</v>
      </c>
      <c r="D151" s="18">
        <v>241581450</v>
      </c>
      <c r="E151" s="18">
        <v>30849.374281700933</v>
      </c>
      <c r="F151" s="18">
        <v>1733</v>
      </c>
      <c r="G151" s="18">
        <v>1173574</v>
      </c>
      <c r="H151" s="18">
        <v>55677464</v>
      </c>
      <c r="I151" s="18">
        <v>7259.7417954284256</v>
      </c>
      <c r="J151" s="19">
        <v>23.53286562358161</v>
      </c>
      <c r="K151" s="18">
        <v>2817</v>
      </c>
      <c r="L151" s="18">
        <v>1957162</v>
      </c>
      <c r="M151" s="18">
        <v>7831</v>
      </c>
      <c r="N151" s="18">
        <v>55963219</v>
      </c>
      <c r="O151" s="18">
        <v>7831</v>
      </c>
      <c r="P151" s="18">
        <v>53704582</v>
      </c>
      <c r="Q151" s="18">
        <v>696</v>
      </c>
      <c r="R151" s="18">
        <v>243681</v>
      </c>
      <c r="S151" s="18">
        <v>541</v>
      </c>
      <c r="T151" s="18">
        <v>2088461</v>
      </c>
      <c r="U151" s="18">
        <v>7831</v>
      </c>
      <c r="V151" s="18">
        <v>248725064</v>
      </c>
      <c r="W151" s="18">
        <v>7117</v>
      </c>
      <c r="X151" s="18">
        <v>7143470</v>
      </c>
      <c r="Y151" s="18">
        <v>5106</v>
      </c>
      <c r="Z151" s="18">
        <v>3698519</v>
      </c>
      <c r="AA151" s="18">
        <v>10</v>
      </c>
      <c r="AB151" s="18">
        <v>-38926</v>
      </c>
      <c r="AC151" s="18">
        <v>488</v>
      </c>
      <c r="AD151" s="18">
        <v>6388808</v>
      </c>
      <c r="AE151" s="18">
        <v>7022</v>
      </c>
      <c r="AF151" s="18">
        <v>211717799</v>
      </c>
      <c r="AG151" s="18">
        <v>6474</v>
      </c>
      <c r="AH151" s="18">
        <v>3318294</v>
      </c>
      <c r="AI151" s="18">
        <v>151</v>
      </c>
      <c r="AJ151" s="18">
        <v>89289</v>
      </c>
      <c r="AK151" s="18">
        <v>6518</v>
      </c>
      <c r="AL151" s="18">
        <v>5418688</v>
      </c>
      <c r="AM151" s="18">
        <v>796</v>
      </c>
      <c r="AN151" s="18">
        <v>2472021</v>
      </c>
      <c r="AO151" s="18">
        <v>254</v>
      </c>
      <c r="AP151" s="18">
        <v>391183</v>
      </c>
    </row>
    <row r="152" spans="1:42" x14ac:dyDescent="0.2">
      <c r="A152" s="17" t="s">
        <v>189</v>
      </c>
      <c r="B152" s="18">
        <v>2620</v>
      </c>
      <c r="C152" s="18">
        <v>14483</v>
      </c>
      <c r="D152" s="18">
        <v>429460871</v>
      </c>
      <c r="E152" s="18">
        <v>29652.756404059932</v>
      </c>
      <c r="F152" s="18">
        <v>2791</v>
      </c>
      <c r="G152" s="18">
        <v>1171877</v>
      </c>
      <c r="H152" s="18">
        <v>96290439</v>
      </c>
      <c r="I152" s="18">
        <v>6729.4287095215077</v>
      </c>
      <c r="J152" s="19">
        <v>22.694108493064551</v>
      </c>
      <c r="K152" s="18">
        <v>4966</v>
      </c>
      <c r="L152" s="18">
        <v>3073123</v>
      </c>
      <c r="M152" s="18">
        <v>14481</v>
      </c>
      <c r="N152" s="18">
        <v>96703761</v>
      </c>
      <c r="O152" s="18">
        <v>14483</v>
      </c>
      <c r="P152" s="18">
        <v>94257743</v>
      </c>
      <c r="Q152" s="18">
        <v>1181</v>
      </c>
      <c r="R152" s="18">
        <v>954953</v>
      </c>
      <c r="S152" s="18">
        <v>789</v>
      </c>
      <c r="T152" s="18">
        <v>1665469</v>
      </c>
      <c r="U152" s="18">
        <v>14481</v>
      </c>
      <c r="V152" s="18">
        <v>442155364</v>
      </c>
      <c r="W152" s="18">
        <v>13132</v>
      </c>
      <c r="X152" s="18">
        <v>12694263</v>
      </c>
      <c r="Y152" s="18">
        <v>9450</v>
      </c>
      <c r="Z152" s="18">
        <v>6388510</v>
      </c>
      <c r="AA152" s="18">
        <v>17</v>
      </c>
      <c r="AB152" s="18">
        <v>-78355</v>
      </c>
      <c r="AC152" s="18">
        <v>1067</v>
      </c>
      <c r="AD152" s="18">
        <v>13920046</v>
      </c>
      <c r="AE152" s="18">
        <v>12905</v>
      </c>
      <c r="AF152" s="18">
        <v>380189421</v>
      </c>
      <c r="AG152" s="18">
        <v>11819</v>
      </c>
      <c r="AH152" s="18">
        <v>5828365</v>
      </c>
      <c r="AI152" s="18">
        <v>259</v>
      </c>
      <c r="AJ152" s="18">
        <v>138227</v>
      </c>
      <c r="AK152" s="18">
        <v>11908</v>
      </c>
      <c r="AL152" s="18">
        <v>9557909</v>
      </c>
      <c r="AM152" s="18">
        <v>1936</v>
      </c>
      <c r="AN152" s="18">
        <v>5848088</v>
      </c>
      <c r="AO152" s="18">
        <v>512</v>
      </c>
      <c r="AP152" s="18">
        <v>784261</v>
      </c>
    </row>
    <row r="153" spans="1:42" x14ac:dyDescent="0.2">
      <c r="A153" s="17" t="s">
        <v>190</v>
      </c>
      <c r="B153" s="18">
        <v>3568</v>
      </c>
      <c r="C153" s="18">
        <v>18667</v>
      </c>
      <c r="D153" s="18">
        <v>555961893</v>
      </c>
      <c r="E153" s="18">
        <v>29783.140997482187</v>
      </c>
      <c r="F153" s="18">
        <v>3593</v>
      </c>
      <c r="G153" s="18">
        <v>2663115</v>
      </c>
      <c r="H153" s="18">
        <v>125632544</v>
      </c>
      <c r="I153" s="18">
        <v>6872.8590025178119</v>
      </c>
      <c r="J153" s="19">
        <v>23.076340413856386</v>
      </c>
      <c r="K153" s="18">
        <v>6495</v>
      </c>
      <c r="L153" s="18">
        <v>6007351</v>
      </c>
      <c r="M153" s="18">
        <v>18666</v>
      </c>
      <c r="N153" s="18">
        <v>126925904</v>
      </c>
      <c r="O153" s="18">
        <v>18667</v>
      </c>
      <c r="P153" s="18">
        <v>119973388</v>
      </c>
      <c r="Q153" s="18">
        <v>1786</v>
      </c>
      <c r="R153" s="18">
        <v>3901510</v>
      </c>
      <c r="S153" s="18">
        <v>1128</v>
      </c>
      <c r="T153" s="18">
        <v>4205292</v>
      </c>
      <c r="U153" s="18">
        <v>18666</v>
      </c>
      <c r="V153" s="18">
        <v>574377153</v>
      </c>
      <c r="W153" s="18">
        <v>16640</v>
      </c>
      <c r="X153" s="18">
        <v>18415165</v>
      </c>
      <c r="Y153" s="18">
        <v>12341</v>
      </c>
      <c r="Z153" s="18">
        <v>9044809</v>
      </c>
      <c r="AA153" s="18">
        <v>55</v>
      </c>
      <c r="AB153" s="18">
        <v>-265279</v>
      </c>
      <c r="AC153" s="18">
        <v>1444</v>
      </c>
      <c r="AD153" s="18">
        <v>20974777</v>
      </c>
      <c r="AE153" s="18">
        <v>16173</v>
      </c>
      <c r="AF153" s="18">
        <v>473520946</v>
      </c>
      <c r="AG153" s="18">
        <v>15017</v>
      </c>
      <c r="AH153" s="18">
        <v>7518577</v>
      </c>
      <c r="AI153" s="18">
        <v>382</v>
      </c>
      <c r="AJ153" s="18">
        <v>223600</v>
      </c>
      <c r="AK153" s="18">
        <v>14827</v>
      </c>
      <c r="AL153" s="18">
        <v>13624920</v>
      </c>
      <c r="AM153" s="18">
        <v>2306</v>
      </c>
      <c r="AN153" s="18">
        <v>7001653</v>
      </c>
      <c r="AO153" s="18">
        <v>580</v>
      </c>
      <c r="AP153" s="18">
        <v>854394</v>
      </c>
    </row>
    <row r="154" spans="1:42" x14ac:dyDescent="0.2">
      <c r="A154" s="17" t="s">
        <v>191</v>
      </c>
      <c r="B154" s="18">
        <v>706</v>
      </c>
      <c r="C154" s="18">
        <v>3683</v>
      </c>
      <c r="D154" s="18">
        <v>104868397</v>
      </c>
      <c r="E154" s="18">
        <v>28473.634808579962</v>
      </c>
      <c r="F154" s="18">
        <v>489</v>
      </c>
      <c r="G154" s="18">
        <v>183550</v>
      </c>
      <c r="H154" s="18">
        <v>23046883</v>
      </c>
      <c r="I154" s="18">
        <v>6307.4756991582944</v>
      </c>
      <c r="J154" s="19">
        <v>22.151986360581063</v>
      </c>
      <c r="K154" s="18">
        <v>882</v>
      </c>
      <c r="L154" s="18">
        <v>385970</v>
      </c>
      <c r="M154" s="18">
        <v>3683</v>
      </c>
      <c r="N154" s="18">
        <v>23007024</v>
      </c>
      <c r="O154" s="18">
        <v>3682</v>
      </c>
      <c r="P154" s="18">
        <v>22753123</v>
      </c>
      <c r="Q154" s="18">
        <v>164</v>
      </c>
      <c r="R154" s="18">
        <v>-90895</v>
      </c>
      <c r="S154" s="18">
        <v>119</v>
      </c>
      <c r="T154" s="18">
        <v>306346</v>
      </c>
      <c r="U154" s="18">
        <v>3683</v>
      </c>
      <c r="V154" s="18">
        <v>107888019</v>
      </c>
      <c r="W154" s="18">
        <v>3315</v>
      </c>
      <c r="X154" s="18">
        <v>3019621</v>
      </c>
      <c r="Y154" s="18">
        <v>2364</v>
      </c>
      <c r="Z154" s="18">
        <v>1388341</v>
      </c>
      <c r="AA154" s="18">
        <v>6</v>
      </c>
      <c r="AB154" s="18">
        <v>-55694</v>
      </c>
      <c r="AC154" s="18">
        <v>285</v>
      </c>
      <c r="AD154" s="18">
        <v>4302031</v>
      </c>
      <c r="AE154" s="18">
        <v>3315</v>
      </c>
      <c r="AF154" s="18">
        <v>93112325</v>
      </c>
      <c r="AG154" s="18">
        <v>2868</v>
      </c>
      <c r="AH154" s="18">
        <v>1388472</v>
      </c>
      <c r="AI154" s="18">
        <v>66</v>
      </c>
      <c r="AJ154" s="18">
        <v>37326</v>
      </c>
      <c r="AK154" s="18">
        <v>3056</v>
      </c>
      <c r="AL154" s="18">
        <v>2423878</v>
      </c>
      <c r="AM154" s="18">
        <v>525</v>
      </c>
      <c r="AN154" s="18">
        <v>1612045</v>
      </c>
      <c r="AO154" s="18">
        <v>71</v>
      </c>
      <c r="AP154" s="18">
        <v>109407</v>
      </c>
    </row>
    <row r="155" spans="1:42" x14ac:dyDescent="0.2">
      <c r="A155" s="17" t="s">
        <v>192</v>
      </c>
      <c r="B155" s="18">
        <v>1911</v>
      </c>
      <c r="C155" s="18">
        <v>13944</v>
      </c>
      <c r="D155" s="18">
        <v>525531691</v>
      </c>
      <c r="E155" s="18">
        <v>37688.732860011478</v>
      </c>
      <c r="F155" s="18">
        <v>4380</v>
      </c>
      <c r="G155" s="18">
        <v>5178294</v>
      </c>
      <c r="H155" s="18">
        <v>136874448</v>
      </c>
      <c r="I155" s="18">
        <v>10187.373924268502</v>
      </c>
      <c r="J155" s="19">
        <v>27.030290357884429</v>
      </c>
      <c r="K155" s="18">
        <v>5917</v>
      </c>
      <c r="L155" s="18">
        <v>3759589</v>
      </c>
      <c r="M155" s="18">
        <v>13944</v>
      </c>
      <c r="N155" s="18">
        <v>138803281</v>
      </c>
      <c r="O155" s="18">
        <v>13944</v>
      </c>
      <c r="P155" s="18">
        <v>131648821</v>
      </c>
      <c r="Q155" s="18">
        <v>1350</v>
      </c>
      <c r="R155" s="18">
        <v>-656503</v>
      </c>
      <c r="S155" s="18">
        <v>1224</v>
      </c>
      <c r="T155" s="18">
        <v>5619048</v>
      </c>
      <c r="U155" s="18">
        <v>13944</v>
      </c>
      <c r="V155" s="18">
        <v>544325133</v>
      </c>
      <c r="W155" s="18">
        <v>12476</v>
      </c>
      <c r="X155" s="18">
        <v>18792938</v>
      </c>
      <c r="Y155" s="18">
        <v>8909</v>
      </c>
      <c r="Z155" s="18">
        <v>9662904</v>
      </c>
      <c r="AA155" s="18">
        <v>36</v>
      </c>
      <c r="AB155" s="18">
        <v>-292209</v>
      </c>
      <c r="AC155" s="18">
        <v>997</v>
      </c>
      <c r="AD155" s="18">
        <v>14467393</v>
      </c>
      <c r="AE155" s="18">
        <v>12479</v>
      </c>
      <c r="AF155" s="18">
        <v>454053594</v>
      </c>
      <c r="AG155" s="18">
        <v>12082</v>
      </c>
      <c r="AH155" s="18">
        <v>7449752</v>
      </c>
      <c r="AI155" s="18">
        <v>486</v>
      </c>
      <c r="AJ155" s="18">
        <v>270508</v>
      </c>
      <c r="AK155" s="18">
        <v>11219</v>
      </c>
      <c r="AL155" s="18">
        <v>14675146</v>
      </c>
      <c r="AM155" s="18">
        <v>734</v>
      </c>
      <c r="AN155" s="18">
        <v>2023968</v>
      </c>
      <c r="AO155" s="18">
        <v>477</v>
      </c>
      <c r="AP155" s="18">
        <v>812421</v>
      </c>
    </row>
    <row r="156" spans="1:42" x14ac:dyDescent="0.2">
      <c r="A156" s="17" t="s">
        <v>193</v>
      </c>
      <c r="B156" s="18">
        <v>488</v>
      </c>
      <c r="C156" s="18">
        <v>3193</v>
      </c>
      <c r="D156" s="18">
        <v>108826470</v>
      </c>
      <c r="E156" s="18">
        <v>34082.82806138428</v>
      </c>
      <c r="F156" s="18">
        <v>896</v>
      </c>
      <c r="G156" s="18">
        <v>994434</v>
      </c>
      <c r="H156" s="18">
        <v>26693570</v>
      </c>
      <c r="I156" s="18">
        <v>8671.4700908236773</v>
      </c>
      <c r="J156" s="19">
        <v>25.44234320933133</v>
      </c>
      <c r="K156" s="18">
        <v>1332</v>
      </c>
      <c r="L156" s="18">
        <v>867724</v>
      </c>
      <c r="M156" s="18">
        <v>3193</v>
      </c>
      <c r="N156" s="18">
        <v>27146616</v>
      </c>
      <c r="O156" s="18">
        <v>3193</v>
      </c>
      <c r="P156" s="18">
        <v>25920563</v>
      </c>
      <c r="Q156" s="18">
        <v>246</v>
      </c>
      <c r="R156" s="18">
        <v>-231036</v>
      </c>
      <c r="S156" s="18">
        <v>265</v>
      </c>
      <c r="T156" s="18">
        <v>1049479</v>
      </c>
      <c r="U156" s="18">
        <v>3193</v>
      </c>
      <c r="V156" s="18">
        <v>112218408</v>
      </c>
      <c r="W156" s="18">
        <v>2875</v>
      </c>
      <c r="X156" s="18">
        <v>3392044</v>
      </c>
      <c r="Y156" s="18">
        <v>2098</v>
      </c>
      <c r="Z156" s="18">
        <v>2037379</v>
      </c>
      <c r="AA156" s="18">
        <v>8</v>
      </c>
      <c r="AB156" s="18">
        <v>-56933</v>
      </c>
      <c r="AC156" s="18">
        <v>208</v>
      </c>
      <c r="AD156" s="18">
        <v>2933083</v>
      </c>
      <c r="AE156" s="18">
        <v>2928</v>
      </c>
      <c r="AF156" s="18">
        <v>95659810</v>
      </c>
      <c r="AG156" s="18">
        <v>2708</v>
      </c>
      <c r="AH156" s="18">
        <v>1529834</v>
      </c>
      <c r="AI156" s="18">
        <v>89</v>
      </c>
      <c r="AJ156" s="18">
        <v>52577</v>
      </c>
      <c r="AK156" s="18">
        <v>2623</v>
      </c>
      <c r="AL156" s="18">
        <v>2662853</v>
      </c>
      <c r="AM156" s="18">
        <v>243</v>
      </c>
      <c r="AN156" s="18">
        <v>668793</v>
      </c>
      <c r="AO156" s="18">
        <v>139</v>
      </c>
      <c r="AP156" s="18">
        <v>213272</v>
      </c>
    </row>
    <row r="157" spans="1:42" x14ac:dyDescent="0.2">
      <c r="A157" s="17" t="s">
        <v>194</v>
      </c>
      <c r="B157" s="18">
        <v>539</v>
      </c>
      <c r="C157" s="18">
        <v>3524</v>
      </c>
      <c r="D157" s="18">
        <v>120085446</v>
      </c>
      <c r="E157" s="18">
        <v>34076.460272417709</v>
      </c>
      <c r="F157" s="18">
        <v>1095</v>
      </c>
      <c r="G157" s="18">
        <v>1009878</v>
      </c>
      <c r="H157" s="18">
        <v>29278293</v>
      </c>
      <c r="I157" s="18">
        <v>8594.8271850170258</v>
      </c>
      <c r="J157" s="19">
        <v>25.222183044563117</v>
      </c>
      <c r="K157" s="18">
        <v>1519</v>
      </c>
      <c r="L157" s="18">
        <v>798465</v>
      </c>
      <c r="M157" s="18">
        <v>3524</v>
      </c>
      <c r="N157" s="18">
        <v>29858961</v>
      </c>
      <c r="O157" s="18">
        <v>3524</v>
      </c>
      <c r="P157" s="18">
        <v>28242109</v>
      </c>
      <c r="Q157" s="18">
        <v>324</v>
      </c>
      <c r="R157" s="18">
        <v>-5492</v>
      </c>
      <c r="S157" s="18">
        <v>292</v>
      </c>
      <c r="T157" s="18">
        <v>814482</v>
      </c>
      <c r="U157" s="18">
        <v>3524</v>
      </c>
      <c r="V157" s="18">
        <v>123925078</v>
      </c>
      <c r="W157" s="18">
        <v>3124</v>
      </c>
      <c r="X157" s="18">
        <v>3839506</v>
      </c>
      <c r="Y157" s="18">
        <v>2390</v>
      </c>
      <c r="Z157" s="18">
        <v>2326461</v>
      </c>
      <c r="AA157" s="18">
        <v>9</v>
      </c>
      <c r="AB157" s="18">
        <v>-59191</v>
      </c>
      <c r="AC157" s="18">
        <v>261</v>
      </c>
      <c r="AD157" s="18">
        <v>4076778</v>
      </c>
      <c r="AE157" s="18">
        <v>3158</v>
      </c>
      <c r="AF157" s="18">
        <v>104016338</v>
      </c>
      <c r="AG157" s="18">
        <v>3015</v>
      </c>
      <c r="AH157" s="18">
        <v>1687634</v>
      </c>
      <c r="AI157" s="18">
        <v>101</v>
      </c>
      <c r="AJ157" s="18">
        <v>55416</v>
      </c>
      <c r="AK157" s="18">
        <v>2790</v>
      </c>
      <c r="AL157" s="18">
        <v>2953660</v>
      </c>
      <c r="AM157" s="18">
        <v>269</v>
      </c>
      <c r="AN157" s="18">
        <v>764206</v>
      </c>
      <c r="AO157" s="18">
        <v>123</v>
      </c>
      <c r="AP157" s="18">
        <v>194884</v>
      </c>
    </row>
    <row r="158" spans="1:42" x14ac:dyDescent="0.2">
      <c r="A158" s="17" t="s">
        <v>195</v>
      </c>
      <c r="B158" s="18">
        <v>1014</v>
      </c>
      <c r="C158" s="18">
        <v>8808</v>
      </c>
      <c r="D158" s="18">
        <v>375863121</v>
      </c>
      <c r="E158" s="18">
        <v>42672.924727520432</v>
      </c>
      <c r="F158" s="18">
        <v>2813</v>
      </c>
      <c r="G158" s="18">
        <v>5645489</v>
      </c>
      <c r="H158" s="18">
        <v>106253717</v>
      </c>
      <c r="I158" s="18">
        <v>12704.269527702088</v>
      </c>
      <c r="J158" s="19">
        <v>29.771265055823342</v>
      </c>
      <c r="K158" s="18">
        <v>4240</v>
      </c>
      <c r="L158" s="18">
        <v>4990716</v>
      </c>
      <c r="M158" s="18">
        <v>8805</v>
      </c>
      <c r="N158" s="18">
        <v>108840542</v>
      </c>
      <c r="O158" s="18">
        <v>8808</v>
      </c>
      <c r="P158" s="18">
        <v>98773996</v>
      </c>
      <c r="Q158" s="18">
        <v>1212</v>
      </c>
      <c r="R158" s="18">
        <v>2450610</v>
      </c>
      <c r="S158" s="18">
        <v>1093</v>
      </c>
      <c r="T158" s="18">
        <v>10793238</v>
      </c>
      <c r="U158" s="18">
        <v>8808</v>
      </c>
      <c r="V158" s="18">
        <v>394894445</v>
      </c>
      <c r="W158" s="18">
        <v>7614</v>
      </c>
      <c r="X158" s="18">
        <v>19038775</v>
      </c>
      <c r="Y158" s="18">
        <v>5570</v>
      </c>
      <c r="Z158" s="18">
        <v>8255371</v>
      </c>
      <c r="AA158" s="18">
        <v>48</v>
      </c>
      <c r="AB158" s="18">
        <v>-614484</v>
      </c>
      <c r="AC158" s="18">
        <v>789</v>
      </c>
      <c r="AD158" s="18">
        <v>13387301</v>
      </c>
      <c r="AE158" s="18">
        <v>7706</v>
      </c>
      <c r="AF158" s="18">
        <v>308356277</v>
      </c>
      <c r="AG158" s="18">
        <v>7647</v>
      </c>
      <c r="AH158" s="18">
        <v>5330123</v>
      </c>
      <c r="AI158" s="18">
        <v>570</v>
      </c>
      <c r="AJ158" s="18">
        <v>324877</v>
      </c>
      <c r="AK158" s="18">
        <v>6497</v>
      </c>
      <c r="AL158" s="18">
        <v>12385791</v>
      </c>
      <c r="AM158" s="18">
        <v>811</v>
      </c>
      <c r="AN158" s="18">
        <v>2660472</v>
      </c>
      <c r="AO158" s="18">
        <v>1007</v>
      </c>
      <c r="AP158" s="18">
        <v>1874442</v>
      </c>
    </row>
    <row r="159" spans="1:42" x14ac:dyDescent="0.2">
      <c r="A159" s="20"/>
      <c r="B159" s="21"/>
      <c r="C159" s="21"/>
      <c r="D159" s="21"/>
      <c r="E159" s="21"/>
      <c r="F159" s="21"/>
      <c r="G159" s="21"/>
      <c r="H159" s="21"/>
      <c r="I159" s="21"/>
      <c r="J159" s="22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</row>
    <row r="160" spans="1:42" x14ac:dyDescent="0.2">
      <c r="A160" s="17" t="s">
        <v>196</v>
      </c>
      <c r="B160" s="18">
        <v>1236</v>
      </c>
      <c r="C160" s="18">
        <v>11016</v>
      </c>
      <c r="D160" s="18">
        <v>462145497</v>
      </c>
      <c r="E160" s="18">
        <v>41952.205610021789</v>
      </c>
      <c r="F160" s="18">
        <v>3252</v>
      </c>
      <c r="G160" s="18">
        <v>7922424</v>
      </c>
      <c r="H160" s="18">
        <v>129410986</v>
      </c>
      <c r="I160" s="18">
        <v>12466.722040668119</v>
      </c>
      <c r="J160" s="19">
        <v>29.716487749311554</v>
      </c>
      <c r="K160" s="18">
        <v>5013</v>
      </c>
      <c r="L160" s="18">
        <v>6385119</v>
      </c>
      <c r="M160" s="18">
        <v>11009</v>
      </c>
      <c r="N160" s="18">
        <v>133481216</v>
      </c>
      <c r="O160" s="18">
        <v>11016</v>
      </c>
      <c r="P160" s="18">
        <v>116709795</v>
      </c>
      <c r="Q160" s="18">
        <v>1452</v>
      </c>
      <c r="R160" s="18">
        <v>2382486</v>
      </c>
      <c r="S160" s="18">
        <v>1196</v>
      </c>
      <c r="T160" s="18">
        <v>10733716</v>
      </c>
      <c r="U160" s="18">
        <v>11014</v>
      </c>
      <c r="V160" s="18">
        <v>486396369</v>
      </c>
      <c r="W160" s="18">
        <v>9404</v>
      </c>
      <c r="X160" s="18">
        <v>24253431</v>
      </c>
      <c r="Y160" s="18">
        <v>6934</v>
      </c>
      <c r="Z160" s="18">
        <v>11106933</v>
      </c>
      <c r="AA160" s="18">
        <v>80</v>
      </c>
      <c r="AB160" s="18">
        <v>-2084020</v>
      </c>
      <c r="AC160" s="18">
        <v>1154</v>
      </c>
      <c r="AD160" s="18">
        <v>21733611</v>
      </c>
      <c r="AE160" s="18">
        <v>9643</v>
      </c>
      <c r="AF160" s="18">
        <v>372079534</v>
      </c>
      <c r="AG160" s="18">
        <v>9452</v>
      </c>
      <c r="AH160" s="18">
        <v>6519371</v>
      </c>
      <c r="AI160" s="18">
        <v>836</v>
      </c>
      <c r="AJ160" s="18">
        <v>503556</v>
      </c>
      <c r="AK160" s="18">
        <v>8074</v>
      </c>
      <c r="AL160" s="18">
        <v>16525935</v>
      </c>
      <c r="AM160" s="18">
        <v>1114</v>
      </c>
      <c r="AN160" s="18">
        <v>3551792</v>
      </c>
      <c r="AO160" s="18">
        <v>1177</v>
      </c>
      <c r="AP160" s="18">
        <v>2057506</v>
      </c>
    </row>
    <row r="161" spans="1:42" x14ac:dyDescent="0.2">
      <c r="A161" s="17" t="s">
        <v>197</v>
      </c>
      <c r="B161" s="18">
        <v>1009</v>
      </c>
      <c r="C161" s="18">
        <v>7064</v>
      </c>
      <c r="D161" s="18">
        <v>268616376</v>
      </c>
      <c r="E161" s="18">
        <v>38026.100792751982</v>
      </c>
      <c r="F161" s="18">
        <v>2233</v>
      </c>
      <c r="G161" s="18">
        <v>4258607</v>
      </c>
      <c r="H161" s="18">
        <v>70799819</v>
      </c>
      <c r="I161" s="18">
        <v>10625.484994337487</v>
      </c>
      <c r="J161" s="19">
        <v>27.942609872750275</v>
      </c>
      <c r="K161" s="18">
        <v>3421</v>
      </c>
      <c r="L161" s="18">
        <v>4780688</v>
      </c>
      <c r="M161" s="18">
        <v>7060</v>
      </c>
      <c r="N161" s="18">
        <v>73198107</v>
      </c>
      <c r="O161" s="18">
        <v>7064</v>
      </c>
      <c r="P161" s="18">
        <v>63188532</v>
      </c>
      <c r="Q161" s="18">
        <v>798</v>
      </c>
      <c r="R161" s="18">
        <v>3193989</v>
      </c>
      <c r="S161" s="18">
        <v>747</v>
      </c>
      <c r="T161" s="18">
        <v>4715343</v>
      </c>
      <c r="U161" s="18">
        <v>7061</v>
      </c>
      <c r="V161" s="18">
        <v>281953357</v>
      </c>
      <c r="W161" s="18">
        <v>6067</v>
      </c>
      <c r="X161" s="18">
        <v>13338416</v>
      </c>
      <c r="Y161" s="18">
        <v>4689</v>
      </c>
      <c r="Z161" s="18">
        <v>6380209</v>
      </c>
      <c r="AA161" s="18">
        <v>36</v>
      </c>
      <c r="AB161" s="18">
        <v>-530134</v>
      </c>
      <c r="AC161" s="18">
        <v>650</v>
      </c>
      <c r="AD161" s="18">
        <v>10604980</v>
      </c>
      <c r="AE161" s="18">
        <v>6052</v>
      </c>
      <c r="AF161" s="18">
        <v>214008372</v>
      </c>
      <c r="AG161" s="18">
        <v>5940</v>
      </c>
      <c r="AH161" s="18">
        <v>3768776</v>
      </c>
      <c r="AI161" s="18">
        <v>373</v>
      </c>
      <c r="AJ161" s="18">
        <v>202991</v>
      </c>
      <c r="AK161" s="18">
        <v>5037</v>
      </c>
      <c r="AL161" s="18">
        <v>8329984</v>
      </c>
      <c r="AM161" s="18">
        <v>797</v>
      </c>
      <c r="AN161" s="18">
        <v>2559073</v>
      </c>
      <c r="AO161" s="18">
        <v>752</v>
      </c>
      <c r="AP161" s="18">
        <v>1261351</v>
      </c>
    </row>
    <row r="162" spans="1:42" x14ac:dyDescent="0.2">
      <c r="A162" s="17" t="s">
        <v>198</v>
      </c>
      <c r="B162" s="18">
        <v>866</v>
      </c>
      <c r="C162" s="18">
        <v>7475</v>
      </c>
      <c r="D162" s="18">
        <v>324530225</v>
      </c>
      <c r="E162" s="18">
        <v>43415.41471571906</v>
      </c>
      <c r="F162" s="18">
        <v>2437</v>
      </c>
      <c r="G162" s="18">
        <v>4329177</v>
      </c>
      <c r="H162" s="18">
        <v>92577882</v>
      </c>
      <c r="I162" s="18">
        <v>12964.155050167225</v>
      </c>
      <c r="J162" s="19">
        <v>29.860719136407095</v>
      </c>
      <c r="K162" s="18">
        <v>3683</v>
      </c>
      <c r="L162" s="18">
        <v>4562735</v>
      </c>
      <c r="M162" s="18">
        <v>7472</v>
      </c>
      <c r="N162" s="18">
        <v>94292130</v>
      </c>
      <c r="O162" s="18">
        <v>7475</v>
      </c>
      <c r="P162" s="18">
        <v>85104768</v>
      </c>
      <c r="Q162" s="18">
        <v>1035</v>
      </c>
      <c r="R162" s="18">
        <v>2231752</v>
      </c>
      <c r="S162" s="18">
        <v>922</v>
      </c>
      <c r="T162" s="18">
        <v>7311397</v>
      </c>
      <c r="U162" s="18">
        <v>7475</v>
      </c>
      <c r="V162" s="18">
        <v>341281575</v>
      </c>
      <c r="W162" s="18">
        <v>6613</v>
      </c>
      <c r="X162" s="18">
        <v>16751266</v>
      </c>
      <c r="Y162" s="18">
        <v>4723</v>
      </c>
      <c r="Z162" s="18">
        <v>6739690</v>
      </c>
      <c r="AA162" s="18">
        <v>53</v>
      </c>
      <c r="AB162" s="18">
        <v>-948374</v>
      </c>
      <c r="AC162" s="18">
        <v>818</v>
      </c>
      <c r="AD162" s="18">
        <v>14724440</v>
      </c>
      <c r="AE162" s="18">
        <v>6523</v>
      </c>
      <c r="AF162" s="18">
        <v>265383857</v>
      </c>
      <c r="AG162" s="18">
        <v>6600</v>
      </c>
      <c r="AH162" s="18">
        <v>4650393</v>
      </c>
      <c r="AI162" s="18">
        <v>605</v>
      </c>
      <c r="AJ162" s="18">
        <v>358754</v>
      </c>
      <c r="AK162" s="18">
        <v>5654</v>
      </c>
      <c r="AL162" s="18">
        <v>11576531</v>
      </c>
      <c r="AM162" s="18">
        <v>677</v>
      </c>
      <c r="AN162" s="18">
        <v>2155514</v>
      </c>
      <c r="AO162" s="18">
        <v>784</v>
      </c>
      <c r="AP162" s="18">
        <v>1397953</v>
      </c>
    </row>
    <row r="163" spans="1:42" x14ac:dyDescent="0.2">
      <c r="A163" s="17" t="s">
        <v>199</v>
      </c>
      <c r="B163" s="18">
        <v>966</v>
      </c>
      <c r="C163" s="18">
        <v>6195</v>
      </c>
      <c r="D163" s="18">
        <v>264844542</v>
      </c>
      <c r="E163" s="18">
        <v>42751.338498789344</v>
      </c>
      <c r="F163" s="18">
        <v>2539</v>
      </c>
      <c r="G163" s="18">
        <v>5178028</v>
      </c>
      <c r="H163" s="18">
        <v>72876664</v>
      </c>
      <c r="I163" s="18">
        <v>12599.627441485069</v>
      </c>
      <c r="J163" s="19">
        <v>29.471889966303326</v>
      </c>
      <c r="K163" s="18">
        <v>3288</v>
      </c>
      <c r="L163" s="18">
        <v>5867039</v>
      </c>
      <c r="M163" s="18">
        <v>6194</v>
      </c>
      <c r="N163" s="18">
        <v>76932298</v>
      </c>
      <c r="O163" s="18">
        <v>6195</v>
      </c>
      <c r="P163" s="18">
        <v>61892564</v>
      </c>
      <c r="Q163" s="18">
        <v>930</v>
      </c>
      <c r="R163" s="18">
        <v>3342660</v>
      </c>
      <c r="S163" s="18">
        <v>839</v>
      </c>
      <c r="T163" s="18">
        <v>10770932</v>
      </c>
      <c r="U163" s="18">
        <v>6194</v>
      </c>
      <c r="V163" s="18">
        <v>276650037</v>
      </c>
      <c r="W163" s="18">
        <v>5260</v>
      </c>
      <c r="X163" s="18">
        <v>11805416</v>
      </c>
      <c r="Y163" s="18">
        <v>4380</v>
      </c>
      <c r="Z163" s="18">
        <v>7986901</v>
      </c>
      <c r="AA163" s="18">
        <v>37</v>
      </c>
      <c r="AB163" s="18">
        <v>-406396</v>
      </c>
      <c r="AC163" s="18">
        <v>624</v>
      </c>
      <c r="AD163" s="18">
        <v>13242028</v>
      </c>
      <c r="AE163" s="18">
        <v>4909</v>
      </c>
      <c r="AF163" s="18">
        <v>189952517</v>
      </c>
      <c r="AG163" s="18">
        <v>5364</v>
      </c>
      <c r="AH163" s="18">
        <v>3760046</v>
      </c>
      <c r="AI163" s="18">
        <v>277</v>
      </c>
      <c r="AJ163" s="18">
        <v>162081</v>
      </c>
      <c r="AK163" s="18">
        <v>4090</v>
      </c>
      <c r="AL163" s="18">
        <v>7236870</v>
      </c>
      <c r="AM163" s="18">
        <v>451</v>
      </c>
      <c r="AN163" s="18">
        <v>1510056</v>
      </c>
      <c r="AO163" s="18">
        <v>420</v>
      </c>
      <c r="AP163" s="18">
        <v>706363</v>
      </c>
    </row>
    <row r="164" spans="1:42" x14ac:dyDescent="0.2">
      <c r="A164" s="17" t="s">
        <v>200</v>
      </c>
      <c r="B164" s="18">
        <v>1842</v>
      </c>
      <c r="C164" s="18">
        <v>12002</v>
      </c>
      <c r="D164" s="18">
        <v>817042774</v>
      </c>
      <c r="E164" s="18">
        <v>68075.551908015332</v>
      </c>
      <c r="F164" s="18">
        <v>6407</v>
      </c>
      <c r="G164" s="18">
        <v>41343698</v>
      </c>
      <c r="H164" s="18">
        <v>248262599</v>
      </c>
      <c r="I164" s="18">
        <v>24129.836443926011</v>
      </c>
      <c r="J164" s="19">
        <v>35.445671415974118</v>
      </c>
      <c r="K164" s="18">
        <v>7210</v>
      </c>
      <c r="L164" s="18">
        <v>23898232</v>
      </c>
      <c r="M164" s="18">
        <v>11993</v>
      </c>
      <c r="N164" s="18">
        <v>287712966</v>
      </c>
      <c r="O164" s="18">
        <v>12001</v>
      </c>
      <c r="P164" s="18">
        <v>194015276</v>
      </c>
      <c r="Q164" s="18">
        <v>2281</v>
      </c>
      <c r="R164" s="18">
        <v>8590285</v>
      </c>
      <c r="S164" s="18">
        <v>2245</v>
      </c>
      <c r="T164" s="18">
        <v>48887983</v>
      </c>
      <c r="U164" s="18">
        <v>11995</v>
      </c>
      <c r="V164" s="18">
        <v>868813333</v>
      </c>
      <c r="W164" s="18">
        <v>9941</v>
      </c>
      <c r="X164" s="18">
        <v>51775816</v>
      </c>
      <c r="Y164" s="18">
        <v>9166</v>
      </c>
      <c r="Z164" s="18">
        <v>51100107</v>
      </c>
      <c r="AA164" s="18">
        <v>186</v>
      </c>
      <c r="AB164" s="18">
        <v>-4944703</v>
      </c>
      <c r="AC164" s="18">
        <v>1064</v>
      </c>
      <c r="AD164" s="18">
        <v>35076791</v>
      </c>
      <c r="AE164" s="18">
        <v>8563</v>
      </c>
      <c r="AF164" s="18">
        <v>461131280</v>
      </c>
      <c r="AG164" s="18">
        <v>10428</v>
      </c>
      <c r="AH164" s="18">
        <v>11283563</v>
      </c>
      <c r="AI164" s="18">
        <v>460</v>
      </c>
      <c r="AJ164" s="18">
        <v>337261</v>
      </c>
      <c r="AK164" s="18">
        <v>6614</v>
      </c>
      <c r="AL164" s="18">
        <v>16391585</v>
      </c>
      <c r="AM164" s="18">
        <v>385</v>
      </c>
      <c r="AN164" s="18">
        <v>1175237</v>
      </c>
      <c r="AO164" s="18">
        <v>596</v>
      </c>
      <c r="AP164" s="18">
        <v>1034571</v>
      </c>
    </row>
    <row r="165" spans="1:42" x14ac:dyDescent="0.2">
      <c r="A165" s="17" t="s">
        <v>201</v>
      </c>
      <c r="B165" s="18">
        <v>1207</v>
      </c>
      <c r="C165" s="18">
        <v>6883</v>
      </c>
      <c r="D165" s="18">
        <v>333244714</v>
      </c>
      <c r="E165" s="18">
        <v>48415.62022373965</v>
      </c>
      <c r="F165" s="18">
        <v>3355</v>
      </c>
      <c r="G165" s="18">
        <v>8994213</v>
      </c>
      <c r="H165" s="18">
        <v>94148818</v>
      </c>
      <c r="I165" s="18">
        <v>14985.18538428011</v>
      </c>
      <c r="J165" s="19">
        <v>30.951137907621845</v>
      </c>
      <c r="K165" s="18">
        <v>4093</v>
      </c>
      <c r="L165" s="18">
        <v>8917312</v>
      </c>
      <c r="M165" s="18">
        <v>6878</v>
      </c>
      <c r="N165" s="18">
        <v>102686612</v>
      </c>
      <c r="O165" s="18">
        <v>6881</v>
      </c>
      <c r="P165" s="18">
        <v>81506298</v>
      </c>
      <c r="Q165" s="18">
        <v>1148</v>
      </c>
      <c r="R165" s="18">
        <v>3661207</v>
      </c>
      <c r="S165" s="18">
        <v>1123</v>
      </c>
      <c r="T165" s="18">
        <v>10562719</v>
      </c>
      <c r="U165" s="18">
        <v>6880</v>
      </c>
      <c r="V165" s="18">
        <v>350204902</v>
      </c>
      <c r="W165" s="18">
        <v>5945</v>
      </c>
      <c r="X165" s="18">
        <v>16964204</v>
      </c>
      <c r="Y165" s="18">
        <v>5162</v>
      </c>
      <c r="Z165" s="18">
        <v>13358463</v>
      </c>
      <c r="AA165" s="18">
        <v>57</v>
      </c>
      <c r="AB165" s="18">
        <v>-839738</v>
      </c>
      <c r="AC165" s="18">
        <v>595</v>
      </c>
      <c r="AD165" s="18">
        <v>10289980</v>
      </c>
      <c r="AE165" s="18">
        <v>5245</v>
      </c>
      <c r="AF165" s="18">
        <v>233273612</v>
      </c>
      <c r="AG165" s="18">
        <v>5974</v>
      </c>
      <c r="AH165" s="18">
        <v>4623351</v>
      </c>
      <c r="AI165" s="18">
        <v>278</v>
      </c>
      <c r="AJ165" s="18">
        <v>177783</v>
      </c>
      <c r="AK165" s="18">
        <v>4403</v>
      </c>
      <c r="AL165" s="18">
        <v>8642560</v>
      </c>
      <c r="AM165" s="18">
        <v>250</v>
      </c>
      <c r="AN165" s="18">
        <v>711223</v>
      </c>
      <c r="AO165" s="18">
        <v>320</v>
      </c>
      <c r="AP165" s="18">
        <v>543321</v>
      </c>
    </row>
    <row r="166" spans="1:42" x14ac:dyDescent="0.2">
      <c r="A166" s="17" t="s">
        <v>202</v>
      </c>
      <c r="B166" s="18">
        <v>981</v>
      </c>
      <c r="C166" s="18">
        <v>6025</v>
      </c>
      <c r="D166" s="18">
        <v>292357782</v>
      </c>
      <c r="E166" s="18">
        <v>48524.113195020749</v>
      </c>
      <c r="F166" s="18">
        <v>2701</v>
      </c>
      <c r="G166" s="18">
        <v>5810552</v>
      </c>
      <c r="H166" s="18">
        <v>85547594</v>
      </c>
      <c r="I166" s="18">
        <v>15163.1777593361</v>
      </c>
      <c r="J166" s="19">
        <v>31.248747809969363</v>
      </c>
      <c r="K166" s="18">
        <v>3328</v>
      </c>
      <c r="L166" s="18">
        <v>5215215</v>
      </c>
      <c r="M166" s="18">
        <v>6025</v>
      </c>
      <c r="N166" s="18">
        <v>90539398</v>
      </c>
      <c r="O166" s="18">
        <v>6025</v>
      </c>
      <c r="P166" s="18">
        <v>76145449</v>
      </c>
      <c r="Q166" s="18">
        <v>903</v>
      </c>
      <c r="R166" s="18">
        <v>1015875</v>
      </c>
      <c r="S166" s="18">
        <v>980</v>
      </c>
      <c r="T166" s="18">
        <v>8771226</v>
      </c>
      <c r="U166" s="18">
        <v>6025</v>
      </c>
      <c r="V166" s="18">
        <v>305293009</v>
      </c>
      <c r="W166" s="18">
        <v>5229</v>
      </c>
      <c r="X166" s="18">
        <v>12935800</v>
      </c>
      <c r="Y166" s="18">
        <v>4452</v>
      </c>
      <c r="Z166" s="18">
        <v>9244789</v>
      </c>
      <c r="AA166" s="18">
        <v>62</v>
      </c>
      <c r="AB166" s="18">
        <v>-595122</v>
      </c>
      <c r="AC166" s="18">
        <v>503</v>
      </c>
      <c r="AD166" s="18">
        <v>10832966</v>
      </c>
      <c r="AE166" s="18">
        <v>4832</v>
      </c>
      <c r="AF166" s="18">
        <v>218577188</v>
      </c>
      <c r="AG166" s="18">
        <v>5196</v>
      </c>
      <c r="AH166" s="18">
        <v>4069167</v>
      </c>
      <c r="AI166" s="18">
        <v>299</v>
      </c>
      <c r="AJ166" s="18">
        <v>172347</v>
      </c>
      <c r="AK166" s="18">
        <v>4109</v>
      </c>
      <c r="AL166" s="18">
        <v>7445270</v>
      </c>
      <c r="AM166" s="18">
        <v>277</v>
      </c>
      <c r="AN166" s="18">
        <v>865871</v>
      </c>
      <c r="AO166" s="18">
        <v>257</v>
      </c>
      <c r="AP166" s="18">
        <v>440853</v>
      </c>
    </row>
    <row r="167" spans="1:42" x14ac:dyDescent="0.2">
      <c r="A167" s="17" t="s">
        <v>203</v>
      </c>
      <c r="B167" s="18">
        <v>961</v>
      </c>
      <c r="C167" s="18">
        <v>5077</v>
      </c>
      <c r="D167" s="18">
        <v>170933891</v>
      </c>
      <c r="E167" s="18">
        <v>33668.286586566872</v>
      </c>
      <c r="F167" s="18">
        <v>1625</v>
      </c>
      <c r="G167" s="18">
        <v>1844705</v>
      </c>
      <c r="H167" s="18">
        <v>41360041</v>
      </c>
      <c r="I167" s="18">
        <v>8509.8967894425841</v>
      </c>
      <c r="J167" s="19">
        <v>25.275704980003059</v>
      </c>
      <c r="K167" s="18">
        <v>2547</v>
      </c>
      <c r="L167" s="18">
        <v>3138190</v>
      </c>
      <c r="M167" s="18">
        <v>5075</v>
      </c>
      <c r="N167" s="18">
        <v>42526094</v>
      </c>
      <c r="O167" s="18">
        <v>5077</v>
      </c>
      <c r="P167" s="18">
        <v>38788533</v>
      </c>
      <c r="Q167" s="18">
        <v>615</v>
      </c>
      <c r="R167" s="18">
        <v>1170904</v>
      </c>
      <c r="S167" s="18">
        <v>482</v>
      </c>
      <c r="T167" s="18">
        <v>1581401</v>
      </c>
      <c r="U167" s="18">
        <v>5075</v>
      </c>
      <c r="V167" s="18">
        <v>177577134</v>
      </c>
      <c r="W167" s="18">
        <v>4475</v>
      </c>
      <c r="X167" s="18">
        <v>6643203</v>
      </c>
      <c r="Y167" s="18">
        <v>3490</v>
      </c>
      <c r="Z167" s="18">
        <v>3634201</v>
      </c>
      <c r="AA167" s="18">
        <v>13</v>
      </c>
      <c r="AB167" s="18">
        <v>-254467</v>
      </c>
      <c r="AC167" s="18">
        <v>425</v>
      </c>
      <c r="AD167" s="18">
        <v>5287377</v>
      </c>
      <c r="AE167" s="18">
        <v>4140</v>
      </c>
      <c r="AF167" s="18">
        <v>141958046</v>
      </c>
      <c r="AG167" s="18">
        <v>4274</v>
      </c>
      <c r="AH167" s="18">
        <v>2370925</v>
      </c>
      <c r="AI167" s="18">
        <v>162</v>
      </c>
      <c r="AJ167" s="18">
        <v>89490</v>
      </c>
      <c r="AK167" s="18">
        <v>3685</v>
      </c>
      <c r="AL167" s="18">
        <v>4636679</v>
      </c>
      <c r="AM167" s="18">
        <v>392</v>
      </c>
      <c r="AN167" s="18">
        <v>1245255</v>
      </c>
      <c r="AO167" s="18">
        <v>219</v>
      </c>
      <c r="AP167" s="18">
        <v>350932</v>
      </c>
    </row>
    <row r="168" spans="1:42" x14ac:dyDescent="0.2">
      <c r="A168" s="17" t="s">
        <v>204</v>
      </c>
      <c r="B168" s="18">
        <v>675</v>
      </c>
      <c r="C168" s="18">
        <v>4129</v>
      </c>
      <c r="D168" s="18">
        <v>141795141</v>
      </c>
      <c r="E168" s="18">
        <v>34341.279002179705</v>
      </c>
      <c r="F168" s="18">
        <v>1374</v>
      </c>
      <c r="G168" s="18">
        <v>1121375</v>
      </c>
      <c r="H168" s="18">
        <v>34878384</v>
      </c>
      <c r="I168" s="18">
        <v>8718.7597481230314</v>
      </c>
      <c r="J168" s="19">
        <v>25.388570261374472</v>
      </c>
      <c r="K168" s="18">
        <v>2012</v>
      </c>
      <c r="L168" s="18">
        <v>2140102</v>
      </c>
      <c r="M168" s="18">
        <v>4129</v>
      </c>
      <c r="N168" s="18">
        <v>35539814</v>
      </c>
      <c r="O168" s="18">
        <v>4129</v>
      </c>
      <c r="P168" s="18">
        <v>33383181</v>
      </c>
      <c r="Q168" s="18">
        <v>462</v>
      </c>
      <c r="R168" s="18">
        <v>375909</v>
      </c>
      <c r="S168" s="18">
        <v>422</v>
      </c>
      <c r="T168" s="18">
        <v>1302582</v>
      </c>
      <c r="U168" s="18">
        <v>4129</v>
      </c>
      <c r="V168" s="18">
        <v>147355016</v>
      </c>
      <c r="W168" s="18">
        <v>3699</v>
      </c>
      <c r="X168" s="18">
        <v>5560081</v>
      </c>
      <c r="Y168" s="18">
        <v>2791</v>
      </c>
      <c r="Z168" s="18">
        <v>2729904</v>
      </c>
      <c r="AA168" s="18">
        <v>18</v>
      </c>
      <c r="AB168" s="18">
        <v>-63027</v>
      </c>
      <c r="AC168" s="18">
        <v>377</v>
      </c>
      <c r="AD168" s="18">
        <v>5312061</v>
      </c>
      <c r="AE168" s="18">
        <v>3417</v>
      </c>
      <c r="AF168" s="18">
        <v>117547823</v>
      </c>
      <c r="AG168" s="18">
        <v>3508</v>
      </c>
      <c r="AH168" s="18">
        <v>1968797</v>
      </c>
      <c r="AI168" s="18">
        <v>160</v>
      </c>
      <c r="AJ168" s="18">
        <v>94216</v>
      </c>
      <c r="AK168" s="18">
        <v>3105</v>
      </c>
      <c r="AL168" s="18">
        <v>3932867</v>
      </c>
      <c r="AM168" s="18">
        <v>288</v>
      </c>
      <c r="AN168" s="18">
        <v>860251</v>
      </c>
      <c r="AO168" s="18">
        <v>179</v>
      </c>
      <c r="AP168" s="18">
        <v>280581</v>
      </c>
    </row>
    <row r="169" spans="1:42" x14ac:dyDescent="0.2">
      <c r="A169" s="17" t="s">
        <v>205</v>
      </c>
      <c r="B169" s="18">
        <v>769</v>
      </c>
      <c r="C169" s="18">
        <v>4294</v>
      </c>
      <c r="D169" s="18">
        <v>216287479</v>
      </c>
      <c r="E169" s="18">
        <v>50369.697019096413</v>
      </c>
      <c r="F169" s="18">
        <v>2044</v>
      </c>
      <c r="G169" s="18">
        <v>6871516</v>
      </c>
      <c r="H169" s="18">
        <v>61449070</v>
      </c>
      <c r="I169" s="18">
        <v>15910.709361900326</v>
      </c>
      <c r="J169" s="19">
        <v>31.587859970386912</v>
      </c>
      <c r="K169" s="18">
        <v>2440</v>
      </c>
      <c r="L169" s="18">
        <v>4495035</v>
      </c>
      <c r="M169" s="18">
        <v>4292</v>
      </c>
      <c r="N169" s="18">
        <v>68180956</v>
      </c>
      <c r="O169" s="18">
        <v>4293</v>
      </c>
      <c r="P169" s="18">
        <v>54297544</v>
      </c>
      <c r="Q169" s="18">
        <v>658</v>
      </c>
      <c r="R169" s="18">
        <v>653328</v>
      </c>
      <c r="S169" s="18">
        <v>708</v>
      </c>
      <c r="T169" s="18">
        <v>7445443</v>
      </c>
      <c r="U169" s="18">
        <v>4293</v>
      </c>
      <c r="V169" s="18">
        <v>226693602</v>
      </c>
      <c r="W169" s="18">
        <v>3710</v>
      </c>
      <c r="X169" s="18">
        <v>10410657</v>
      </c>
      <c r="Y169" s="18">
        <v>3213</v>
      </c>
      <c r="Z169" s="18">
        <v>9862376</v>
      </c>
      <c r="AA169" s="18">
        <v>51</v>
      </c>
      <c r="AB169" s="18">
        <v>-863166</v>
      </c>
      <c r="AC169" s="18">
        <v>352</v>
      </c>
      <c r="AD169" s="18">
        <v>6885041</v>
      </c>
      <c r="AE169" s="18">
        <v>3279</v>
      </c>
      <c r="AF169" s="18">
        <v>149793435</v>
      </c>
      <c r="AG169" s="18">
        <v>3710</v>
      </c>
      <c r="AH169" s="18">
        <v>2988664</v>
      </c>
      <c r="AI169" s="18">
        <v>206</v>
      </c>
      <c r="AJ169" s="18">
        <v>133618</v>
      </c>
      <c r="AK169" s="18">
        <v>2789</v>
      </c>
      <c r="AL169" s="18">
        <v>5336389</v>
      </c>
      <c r="AM169" s="18">
        <v>170</v>
      </c>
      <c r="AN169" s="18">
        <v>486978</v>
      </c>
      <c r="AO169" s="18">
        <v>185</v>
      </c>
      <c r="AP169" s="18">
        <v>295842</v>
      </c>
    </row>
    <row r="170" spans="1:42" x14ac:dyDescent="0.2">
      <c r="A170" s="17" t="s">
        <v>206</v>
      </c>
      <c r="B170" s="18">
        <v>1786</v>
      </c>
      <c r="C170" s="18">
        <v>9912</v>
      </c>
      <c r="D170" s="18">
        <v>347804487</v>
      </c>
      <c r="E170" s="18">
        <v>35089.233958837773</v>
      </c>
      <c r="F170" s="18">
        <v>3437</v>
      </c>
      <c r="G170" s="18">
        <v>3928360</v>
      </c>
      <c r="H170" s="18">
        <v>84772505</v>
      </c>
      <c r="I170" s="18">
        <v>8948.8362590799024</v>
      </c>
      <c r="J170" s="19">
        <v>25.503082425730756</v>
      </c>
      <c r="K170" s="18">
        <v>5135</v>
      </c>
      <c r="L170" s="18">
        <v>6405931</v>
      </c>
      <c r="M170" s="18">
        <v>9910</v>
      </c>
      <c r="N170" s="18">
        <v>88863011</v>
      </c>
      <c r="O170" s="18">
        <v>9912</v>
      </c>
      <c r="P170" s="18">
        <v>79751645</v>
      </c>
      <c r="Q170" s="18">
        <v>1145</v>
      </c>
      <c r="R170" s="18">
        <v>1962553</v>
      </c>
      <c r="S170" s="18">
        <v>1101</v>
      </c>
      <c r="T170" s="18">
        <v>4214584</v>
      </c>
      <c r="U170" s="18">
        <v>9912</v>
      </c>
      <c r="V170" s="18">
        <v>360914747</v>
      </c>
      <c r="W170" s="18">
        <v>8813</v>
      </c>
      <c r="X170" s="18">
        <v>13110265</v>
      </c>
      <c r="Y170" s="18">
        <v>6916</v>
      </c>
      <c r="Z170" s="18">
        <v>9084483</v>
      </c>
      <c r="AA170" s="18">
        <v>29</v>
      </c>
      <c r="AB170" s="18">
        <v>-167707</v>
      </c>
      <c r="AC170" s="18">
        <v>745</v>
      </c>
      <c r="AD170" s="18">
        <v>11202082</v>
      </c>
      <c r="AE170" s="18">
        <v>8118</v>
      </c>
      <c r="AF170" s="18">
        <v>277929549</v>
      </c>
      <c r="AG170" s="18">
        <v>8426</v>
      </c>
      <c r="AH170" s="18">
        <v>4800848</v>
      </c>
      <c r="AI170" s="18">
        <v>330</v>
      </c>
      <c r="AJ170" s="18">
        <v>185241</v>
      </c>
      <c r="AK170" s="18">
        <v>7213</v>
      </c>
      <c r="AL170" s="18">
        <v>8681397</v>
      </c>
      <c r="AM170" s="18">
        <v>654</v>
      </c>
      <c r="AN170" s="18">
        <v>1879386</v>
      </c>
      <c r="AO170" s="18">
        <v>428</v>
      </c>
      <c r="AP170" s="18">
        <v>692314</v>
      </c>
    </row>
    <row r="171" spans="1:42" x14ac:dyDescent="0.2">
      <c r="A171" s="17" t="s">
        <v>207</v>
      </c>
      <c r="B171" s="18">
        <v>1831</v>
      </c>
      <c r="C171" s="18">
        <v>9762</v>
      </c>
      <c r="D171" s="18">
        <v>479228139</v>
      </c>
      <c r="E171" s="18">
        <v>49091.184081130916</v>
      </c>
      <c r="F171" s="18">
        <v>4907</v>
      </c>
      <c r="G171" s="18">
        <v>17526145</v>
      </c>
      <c r="H171" s="18">
        <v>131641420</v>
      </c>
      <c r="I171" s="18">
        <v>15280.430751895103</v>
      </c>
      <c r="J171" s="19">
        <v>31.126629022925549</v>
      </c>
      <c r="K171" s="18">
        <v>5771</v>
      </c>
      <c r="L171" s="18">
        <v>12472280</v>
      </c>
      <c r="M171" s="18">
        <v>9757</v>
      </c>
      <c r="N171" s="18">
        <v>149101193</v>
      </c>
      <c r="O171" s="18">
        <v>9762</v>
      </c>
      <c r="P171" s="18">
        <v>113671190</v>
      </c>
      <c r="Q171" s="18">
        <v>1592</v>
      </c>
      <c r="R171" s="18">
        <v>2837492</v>
      </c>
      <c r="S171" s="18">
        <v>1784</v>
      </c>
      <c r="T171" s="18">
        <v>14347820</v>
      </c>
      <c r="U171" s="18">
        <v>9759</v>
      </c>
      <c r="V171" s="18">
        <v>500912869</v>
      </c>
      <c r="W171" s="18">
        <v>8344</v>
      </c>
      <c r="X171" s="18">
        <v>21684528</v>
      </c>
      <c r="Y171" s="18">
        <v>7438</v>
      </c>
      <c r="Z171" s="18">
        <v>24404832</v>
      </c>
      <c r="AA171" s="18">
        <v>110</v>
      </c>
      <c r="AB171" s="18">
        <v>-1718572</v>
      </c>
      <c r="AC171" s="18">
        <v>662</v>
      </c>
      <c r="AD171" s="18">
        <v>11076428</v>
      </c>
      <c r="AE171" s="18">
        <v>7223</v>
      </c>
      <c r="AF171" s="18">
        <v>322168122</v>
      </c>
      <c r="AG171" s="18">
        <v>8454</v>
      </c>
      <c r="AH171" s="18">
        <v>6661939</v>
      </c>
      <c r="AI171" s="18">
        <v>433</v>
      </c>
      <c r="AJ171" s="18">
        <v>266381</v>
      </c>
      <c r="AK171" s="18">
        <v>6019</v>
      </c>
      <c r="AL171" s="18">
        <v>10780726</v>
      </c>
      <c r="AM171" s="18">
        <v>330</v>
      </c>
      <c r="AN171" s="18">
        <v>861685</v>
      </c>
      <c r="AO171" s="18">
        <v>353</v>
      </c>
      <c r="AP171" s="18">
        <v>567695</v>
      </c>
    </row>
    <row r="172" spans="1:42" x14ac:dyDescent="0.2">
      <c r="A172" s="17" t="s">
        <v>208</v>
      </c>
      <c r="B172" s="18">
        <v>1459</v>
      </c>
      <c r="C172" s="18">
        <v>8223</v>
      </c>
      <c r="D172" s="18">
        <v>311660548</v>
      </c>
      <c r="E172" s="18">
        <v>37901.076006323725</v>
      </c>
      <c r="F172" s="18">
        <v>3031</v>
      </c>
      <c r="G172" s="18">
        <v>4859289</v>
      </c>
      <c r="H172" s="18">
        <v>79334276</v>
      </c>
      <c r="I172" s="18">
        <v>10238.78937127569</v>
      </c>
      <c r="J172" s="19">
        <v>27.014508426007133</v>
      </c>
      <c r="K172" s="18">
        <v>4238</v>
      </c>
      <c r="L172" s="18">
        <v>5452127</v>
      </c>
      <c r="M172" s="18">
        <v>8221</v>
      </c>
      <c r="N172" s="18">
        <v>83775968</v>
      </c>
      <c r="O172" s="18">
        <v>8223</v>
      </c>
      <c r="P172" s="18">
        <v>73416058</v>
      </c>
      <c r="Q172" s="18">
        <v>1041</v>
      </c>
      <c r="R172" s="18">
        <v>1360333</v>
      </c>
      <c r="S172" s="18">
        <v>917</v>
      </c>
      <c r="T172" s="18">
        <v>4655254</v>
      </c>
      <c r="U172" s="18">
        <v>8223</v>
      </c>
      <c r="V172" s="18">
        <v>324410268</v>
      </c>
      <c r="W172" s="18">
        <v>7303</v>
      </c>
      <c r="X172" s="18">
        <v>12749565</v>
      </c>
      <c r="Y172" s="18">
        <v>5711</v>
      </c>
      <c r="Z172" s="18">
        <v>8975009</v>
      </c>
      <c r="AA172" s="18">
        <v>40</v>
      </c>
      <c r="AB172" s="18">
        <v>-574889</v>
      </c>
      <c r="AC172" s="18">
        <v>637</v>
      </c>
      <c r="AD172" s="18">
        <v>9832373</v>
      </c>
      <c r="AE172" s="18">
        <v>6686</v>
      </c>
      <c r="AF172" s="18">
        <v>243679435</v>
      </c>
      <c r="AG172" s="18">
        <v>7087</v>
      </c>
      <c r="AH172" s="18">
        <v>4347768</v>
      </c>
      <c r="AI172" s="18">
        <v>291</v>
      </c>
      <c r="AJ172" s="18">
        <v>176801</v>
      </c>
      <c r="AK172" s="18">
        <v>5900</v>
      </c>
      <c r="AL172" s="18">
        <v>8055228</v>
      </c>
      <c r="AM172" s="18">
        <v>551</v>
      </c>
      <c r="AN172" s="18">
        <v>1654142</v>
      </c>
      <c r="AO172" s="18">
        <v>376</v>
      </c>
      <c r="AP172" s="18">
        <v>619975</v>
      </c>
    </row>
    <row r="173" spans="1:42" x14ac:dyDescent="0.2">
      <c r="A173" s="17" t="s">
        <v>209</v>
      </c>
      <c r="B173" s="18">
        <v>1877</v>
      </c>
      <c r="C173" s="18">
        <v>11559</v>
      </c>
      <c r="D173" s="18">
        <v>413000863</v>
      </c>
      <c r="E173" s="18">
        <v>35729.809066528243</v>
      </c>
      <c r="F173" s="18">
        <v>3717</v>
      </c>
      <c r="G173" s="18">
        <v>4622788</v>
      </c>
      <c r="H173" s="18">
        <v>103061326</v>
      </c>
      <c r="I173" s="18">
        <v>9316.0406609568308</v>
      </c>
      <c r="J173" s="19">
        <v>26.073580868038043</v>
      </c>
      <c r="K173" s="18">
        <v>5324</v>
      </c>
      <c r="L173" s="18">
        <v>5140626</v>
      </c>
      <c r="M173" s="18">
        <v>11558</v>
      </c>
      <c r="N173" s="18">
        <v>106049381</v>
      </c>
      <c r="O173" s="18">
        <v>11559</v>
      </c>
      <c r="P173" s="18">
        <v>97939915</v>
      </c>
      <c r="Q173" s="18">
        <v>1315</v>
      </c>
      <c r="R173" s="18">
        <v>645913</v>
      </c>
      <c r="S173" s="18">
        <v>1214</v>
      </c>
      <c r="T173" s="18">
        <v>6521812</v>
      </c>
      <c r="U173" s="18">
        <v>11559</v>
      </c>
      <c r="V173" s="18">
        <v>427998906</v>
      </c>
      <c r="W173" s="18">
        <v>10322</v>
      </c>
      <c r="X173" s="18">
        <v>14997557</v>
      </c>
      <c r="Y173" s="18">
        <v>7733</v>
      </c>
      <c r="Z173" s="18">
        <v>9012050</v>
      </c>
      <c r="AA173" s="18">
        <v>48</v>
      </c>
      <c r="AB173" s="18">
        <v>-241642</v>
      </c>
      <c r="AC173" s="18">
        <v>951</v>
      </c>
      <c r="AD173" s="18">
        <v>14425280</v>
      </c>
      <c r="AE173" s="18">
        <v>9844</v>
      </c>
      <c r="AF173" s="18">
        <v>341493823</v>
      </c>
      <c r="AG173" s="18">
        <v>9958</v>
      </c>
      <c r="AH173" s="18">
        <v>5797814</v>
      </c>
      <c r="AI173" s="18">
        <v>379</v>
      </c>
      <c r="AJ173" s="18">
        <v>214914</v>
      </c>
      <c r="AK173" s="18">
        <v>8794</v>
      </c>
      <c r="AL173" s="18">
        <v>10429451</v>
      </c>
      <c r="AM173" s="18">
        <v>765</v>
      </c>
      <c r="AN173" s="18">
        <v>2184839</v>
      </c>
      <c r="AO173" s="18">
        <v>512</v>
      </c>
      <c r="AP173" s="18">
        <v>837400</v>
      </c>
    </row>
    <row r="174" spans="1:42" x14ac:dyDescent="0.2">
      <c r="A174" s="17" t="s">
        <v>210</v>
      </c>
      <c r="B174" s="18">
        <v>1612</v>
      </c>
      <c r="C174" s="18">
        <v>9485</v>
      </c>
      <c r="D174" s="18">
        <v>314715260</v>
      </c>
      <c r="E174" s="18">
        <v>33180.312071692148</v>
      </c>
      <c r="F174" s="18">
        <v>2380</v>
      </c>
      <c r="G174" s="18">
        <v>2656425</v>
      </c>
      <c r="H174" s="18">
        <v>74974848</v>
      </c>
      <c r="I174" s="18">
        <v>8184.6360569319977</v>
      </c>
      <c r="J174" s="19">
        <v>24.667146105339789</v>
      </c>
      <c r="K174" s="18">
        <v>3851</v>
      </c>
      <c r="L174" s="18">
        <v>3315813</v>
      </c>
      <c r="M174" s="18">
        <v>9485</v>
      </c>
      <c r="N174" s="18">
        <v>77277249</v>
      </c>
      <c r="O174" s="18">
        <v>9485</v>
      </c>
      <c r="P174" s="18">
        <v>71812935</v>
      </c>
      <c r="Q174" s="18">
        <v>873</v>
      </c>
      <c r="R174" s="18">
        <v>654143</v>
      </c>
      <c r="S174" s="18">
        <v>692</v>
      </c>
      <c r="T174" s="18">
        <v>2237944</v>
      </c>
      <c r="U174" s="18">
        <v>9485</v>
      </c>
      <c r="V174" s="18">
        <v>325763620</v>
      </c>
      <c r="W174" s="18">
        <v>8439</v>
      </c>
      <c r="X174" s="18">
        <v>11048095</v>
      </c>
      <c r="Y174" s="18">
        <v>6199</v>
      </c>
      <c r="Z174" s="18">
        <v>6803886</v>
      </c>
      <c r="AA174" s="18">
        <v>20</v>
      </c>
      <c r="AB174" s="18">
        <v>-147849</v>
      </c>
      <c r="AC174" s="18">
        <v>789</v>
      </c>
      <c r="AD174" s="18">
        <v>12152927</v>
      </c>
      <c r="AE174" s="18">
        <v>8123</v>
      </c>
      <c r="AF174" s="18">
        <v>261581221</v>
      </c>
      <c r="AG174" s="18">
        <v>7966</v>
      </c>
      <c r="AH174" s="18">
        <v>4339299</v>
      </c>
      <c r="AI174" s="18">
        <v>277</v>
      </c>
      <c r="AJ174" s="18">
        <v>154663</v>
      </c>
      <c r="AK174" s="18">
        <v>7397</v>
      </c>
      <c r="AL174" s="18">
        <v>8205767</v>
      </c>
      <c r="AM174" s="18">
        <v>889</v>
      </c>
      <c r="AN174" s="18">
        <v>2727299</v>
      </c>
      <c r="AO174" s="18">
        <v>346</v>
      </c>
      <c r="AP174" s="18">
        <v>563249</v>
      </c>
    </row>
    <row r="175" spans="1:42" x14ac:dyDescent="0.2">
      <c r="A175" s="17" t="s">
        <v>211</v>
      </c>
      <c r="B175" s="18">
        <v>869</v>
      </c>
      <c r="C175" s="18">
        <v>5343</v>
      </c>
      <c r="D175" s="18">
        <v>202400317</v>
      </c>
      <c r="E175" s="18">
        <v>37881.399401085531</v>
      </c>
      <c r="F175" s="18">
        <v>1614</v>
      </c>
      <c r="G175" s="18">
        <v>4415005</v>
      </c>
      <c r="H175" s="18">
        <v>50498606</v>
      </c>
      <c r="I175" s="18">
        <v>10277.673778775968</v>
      </c>
      <c r="J175" s="19">
        <v>27.131188238208143</v>
      </c>
      <c r="K175" s="18">
        <v>2242</v>
      </c>
      <c r="L175" s="18">
        <v>2247260</v>
      </c>
      <c r="M175" s="18">
        <v>5342</v>
      </c>
      <c r="N175" s="18">
        <v>54187845</v>
      </c>
      <c r="O175" s="18">
        <v>5343</v>
      </c>
      <c r="P175" s="18">
        <v>46793192</v>
      </c>
      <c r="Q175" s="18">
        <v>669</v>
      </c>
      <c r="R175" s="18">
        <v>358033</v>
      </c>
      <c r="S175" s="18">
        <v>482</v>
      </c>
      <c r="T175" s="18">
        <v>3664104</v>
      </c>
      <c r="U175" s="18">
        <v>5343</v>
      </c>
      <c r="V175" s="18">
        <v>210272247</v>
      </c>
      <c r="W175" s="18">
        <v>4720</v>
      </c>
      <c r="X175" s="18">
        <v>7871696</v>
      </c>
      <c r="Y175" s="18">
        <v>3478</v>
      </c>
      <c r="Z175" s="18">
        <v>6658363</v>
      </c>
      <c r="AA175" s="18">
        <v>30</v>
      </c>
      <c r="AB175" s="18">
        <v>-269459</v>
      </c>
      <c r="AC175" s="18">
        <v>403</v>
      </c>
      <c r="AD175" s="18">
        <v>6370712</v>
      </c>
      <c r="AE175" s="18">
        <v>4527</v>
      </c>
      <c r="AF175" s="18">
        <v>158416850</v>
      </c>
      <c r="AG175" s="18">
        <v>4646</v>
      </c>
      <c r="AH175" s="18">
        <v>2847816</v>
      </c>
      <c r="AI175" s="18">
        <v>181</v>
      </c>
      <c r="AJ175" s="18">
        <v>116552</v>
      </c>
      <c r="AK175" s="18">
        <v>4050</v>
      </c>
      <c r="AL175" s="18">
        <v>5450895</v>
      </c>
      <c r="AM175" s="18">
        <v>330</v>
      </c>
      <c r="AN175" s="18">
        <v>960998</v>
      </c>
      <c r="AO175" s="18">
        <v>162</v>
      </c>
      <c r="AP175" s="18">
        <v>268864</v>
      </c>
    </row>
    <row r="176" spans="1:42" x14ac:dyDescent="0.2">
      <c r="A176" s="17" t="s">
        <v>212</v>
      </c>
      <c r="B176" s="18">
        <v>1295</v>
      </c>
      <c r="C176" s="18">
        <v>6908</v>
      </c>
      <c r="D176" s="18">
        <v>213817311</v>
      </c>
      <c r="E176" s="18">
        <v>30952.129559930516</v>
      </c>
      <c r="F176" s="18">
        <v>1489</v>
      </c>
      <c r="G176" s="18">
        <v>828692</v>
      </c>
      <c r="H176" s="18">
        <v>48956325</v>
      </c>
      <c r="I176" s="18">
        <v>7206.8640706427332</v>
      </c>
      <c r="J176" s="19">
        <v>23.283903799538479</v>
      </c>
      <c r="K176" s="18">
        <v>2462</v>
      </c>
      <c r="L176" s="18">
        <v>1647635</v>
      </c>
      <c r="M176" s="18">
        <v>6908</v>
      </c>
      <c r="N176" s="18">
        <v>49679856</v>
      </c>
      <c r="O176" s="18">
        <v>6908</v>
      </c>
      <c r="P176" s="18">
        <v>47545649</v>
      </c>
      <c r="Q176" s="18">
        <v>553</v>
      </c>
      <c r="R176" s="18">
        <v>-78102</v>
      </c>
      <c r="S176" s="18">
        <v>443</v>
      </c>
      <c r="T176" s="18">
        <v>2318361</v>
      </c>
      <c r="U176" s="18">
        <v>6908</v>
      </c>
      <c r="V176" s="18">
        <v>221160059</v>
      </c>
      <c r="W176" s="18">
        <v>6166</v>
      </c>
      <c r="X176" s="18">
        <v>7342528</v>
      </c>
      <c r="Y176" s="18">
        <v>4544</v>
      </c>
      <c r="Z176" s="18">
        <v>3724158</v>
      </c>
      <c r="AA176" s="18">
        <v>20</v>
      </c>
      <c r="AB176" s="18">
        <v>-25414</v>
      </c>
      <c r="AC176" s="18">
        <v>653</v>
      </c>
      <c r="AD176" s="18">
        <v>10333476</v>
      </c>
      <c r="AE176" s="18">
        <v>5933</v>
      </c>
      <c r="AF176" s="18">
        <v>179593212</v>
      </c>
      <c r="AG176" s="18">
        <v>5687</v>
      </c>
      <c r="AH176" s="18">
        <v>2917701</v>
      </c>
      <c r="AI176" s="18">
        <v>140</v>
      </c>
      <c r="AJ176" s="18">
        <v>79364</v>
      </c>
      <c r="AK176" s="18">
        <v>5443</v>
      </c>
      <c r="AL176" s="18">
        <v>5559241</v>
      </c>
      <c r="AM176" s="18">
        <v>782</v>
      </c>
      <c r="AN176" s="18">
        <v>2369225</v>
      </c>
      <c r="AO176" s="18">
        <v>201</v>
      </c>
      <c r="AP176" s="18">
        <v>293054</v>
      </c>
    </row>
    <row r="177" spans="1:42" x14ac:dyDescent="0.2">
      <c r="A177" s="17" t="s">
        <v>213</v>
      </c>
      <c r="B177" s="18">
        <v>4744</v>
      </c>
      <c r="C177" s="18">
        <v>24232</v>
      </c>
      <c r="D177" s="18">
        <v>802345540</v>
      </c>
      <c r="E177" s="18">
        <v>33110.991251238032</v>
      </c>
      <c r="F177" s="18">
        <v>6877</v>
      </c>
      <c r="G177" s="18">
        <v>8919238</v>
      </c>
      <c r="H177" s="18">
        <v>189328342</v>
      </c>
      <c r="I177" s="18">
        <v>8181.2306041597885</v>
      </c>
      <c r="J177" s="19">
        <v>24.708504019353057</v>
      </c>
      <c r="K177" s="18">
        <v>10001</v>
      </c>
      <c r="L177" s="18">
        <v>10437024</v>
      </c>
      <c r="M177" s="18">
        <v>24227</v>
      </c>
      <c r="N177" s="18">
        <v>198748762</v>
      </c>
      <c r="O177" s="18">
        <v>24232</v>
      </c>
      <c r="P177" s="18">
        <v>178062808</v>
      </c>
      <c r="Q177" s="18">
        <v>2398</v>
      </c>
      <c r="R177" s="18">
        <v>1981096</v>
      </c>
      <c r="S177" s="18">
        <v>2259</v>
      </c>
      <c r="T177" s="18">
        <v>9290448</v>
      </c>
      <c r="U177" s="18">
        <v>24230</v>
      </c>
      <c r="V177" s="18">
        <v>833480113</v>
      </c>
      <c r="W177" s="18">
        <v>21407</v>
      </c>
      <c r="X177" s="18">
        <v>31137673</v>
      </c>
      <c r="Y177" s="18">
        <v>16786</v>
      </c>
      <c r="Z177" s="18">
        <v>20788274</v>
      </c>
      <c r="AA177" s="18">
        <v>79</v>
      </c>
      <c r="AB177" s="18">
        <v>-992235</v>
      </c>
      <c r="AC177" s="18">
        <v>2043</v>
      </c>
      <c r="AD177" s="18">
        <v>31284490</v>
      </c>
      <c r="AE177" s="18">
        <v>20028</v>
      </c>
      <c r="AF177" s="18">
        <v>642033717</v>
      </c>
      <c r="AG177" s="18">
        <v>20073</v>
      </c>
      <c r="AH177" s="18">
        <v>10987747</v>
      </c>
      <c r="AI177" s="18">
        <v>629</v>
      </c>
      <c r="AJ177" s="18">
        <v>359606</v>
      </c>
      <c r="AK177" s="18">
        <v>18280</v>
      </c>
      <c r="AL177" s="18">
        <v>22596667</v>
      </c>
      <c r="AM177" s="18">
        <v>2214</v>
      </c>
      <c r="AN177" s="18">
        <v>6710533</v>
      </c>
      <c r="AO177" s="18">
        <v>719</v>
      </c>
      <c r="AP177" s="18">
        <v>1136333</v>
      </c>
    </row>
    <row r="178" spans="1:42" x14ac:dyDescent="0.2">
      <c r="A178" s="17" t="s">
        <v>214</v>
      </c>
      <c r="B178" s="18">
        <v>467</v>
      </c>
      <c r="C178" s="18">
        <v>2447</v>
      </c>
      <c r="D178" s="18">
        <v>71426768</v>
      </c>
      <c r="E178" s="18">
        <v>29189.525132815692</v>
      </c>
      <c r="F178" s="18">
        <v>366</v>
      </c>
      <c r="G178" s="18">
        <v>230360</v>
      </c>
      <c r="H178" s="18">
        <v>15861322</v>
      </c>
      <c r="I178" s="18">
        <v>6576.0858193706581</v>
      </c>
      <c r="J178" s="19">
        <v>22.528923610263313</v>
      </c>
      <c r="K178" s="18">
        <v>613</v>
      </c>
      <c r="L178" s="18">
        <v>249157</v>
      </c>
      <c r="M178" s="18">
        <v>2447</v>
      </c>
      <c r="N178" s="18">
        <v>16053767</v>
      </c>
      <c r="O178" s="18">
        <v>2447</v>
      </c>
      <c r="P178" s="18">
        <v>15310713</v>
      </c>
      <c r="Q178" s="18">
        <v>74</v>
      </c>
      <c r="R178" s="18">
        <v>264</v>
      </c>
      <c r="S178" s="18">
        <v>89</v>
      </c>
      <c r="T178" s="18">
        <v>184503</v>
      </c>
      <c r="U178" s="18">
        <v>2447</v>
      </c>
      <c r="V178" s="18">
        <v>73600273</v>
      </c>
      <c r="W178" s="18">
        <v>2218</v>
      </c>
      <c r="X178" s="18">
        <v>2173306</v>
      </c>
      <c r="Y178" s="18">
        <v>1591</v>
      </c>
      <c r="Z178" s="18">
        <v>1182536</v>
      </c>
      <c r="AA178" s="18">
        <v>5</v>
      </c>
      <c r="AB178" s="18">
        <v>9925</v>
      </c>
      <c r="AC178" s="18">
        <v>218</v>
      </c>
      <c r="AD178" s="18">
        <v>2997390</v>
      </c>
      <c r="AE178" s="18">
        <v>2180</v>
      </c>
      <c r="AF178" s="18">
        <v>61979151</v>
      </c>
      <c r="AG178" s="18">
        <v>1975</v>
      </c>
      <c r="AH178" s="18">
        <v>961973</v>
      </c>
      <c r="AI178" s="18">
        <v>48</v>
      </c>
      <c r="AJ178" s="18">
        <v>27343</v>
      </c>
      <c r="AK178" s="18">
        <v>2035</v>
      </c>
      <c r="AL178" s="18">
        <v>1731370</v>
      </c>
      <c r="AM178" s="18">
        <v>351</v>
      </c>
      <c r="AN178" s="18">
        <v>1064311</v>
      </c>
      <c r="AO178" s="18">
        <v>43</v>
      </c>
      <c r="AP178" s="18">
        <v>66662</v>
      </c>
    </row>
    <row r="179" spans="1:42" x14ac:dyDescent="0.2">
      <c r="A179" s="17" t="s">
        <v>215</v>
      </c>
      <c r="B179" s="18">
        <v>915</v>
      </c>
      <c r="C179" s="18">
        <v>6489</v>
      </c>
      <c r="D179" s="18">
        <v>211353702</v>
      </c>
      <c r="E179" s="18">
        <v>32571.074433656959</v>
      </c>
      <c r="F179" s="18">
        <v>1120</v>
      </c>
      <c r="G179" s="18">
        <v>446345</v>
      </c>
      <c r="H179" s="18">
        <v>50382710</v>
      </c>
      <c r="I179" s="18">
        <v>7833.1106487902607</v>
      </c>
      <c r="J179" s="19">
        <v>24.049285401208635</v>
      </c>
      <c r="K179" s="18">
        <v>1781</v>
      </c>
      <c r="L179" s="18">
        <v>803505</v>
      </c>
      <c r="M179" s="18">
        <v>6489</v>
      </c>
      <c r="N179" s="18">
        <v>49687399</v>
      </c>
      <c r="O179" s="18">
        <v>6489</v>
      </c>
      <c r="P179" s="18">
        <v>49463935</v>
      </c>
      <c r="Q179" s="18">
        <v>296</v>
      </c>
      <c r="R179" s="18">
        <v>39816</v>
      </c>
      <c r="S179" s="18">
        <v>258</v>
      </c>
      <c r="T179" s="18">
        <v>715901</v>
      </c>
      <c r="U179" s="18">
        <v>6489</v>
      </c>
      <c r="V179" s="18">
        <v>218449758</v>
      </c>
      <c r="W179" s="18">
        <v>5926</v>
      </c>
      <c r="X179" s="18">
        <v>7096022</v>
      </c>
      <c r="Y179" s="18">
        <v>3683</v>
      </c>
      <c r="Z179" s="18">
        <v>2337885</v>
      </c>
      <c r="AA179" s="18">
        <v>8</v>
      </c>
      <c r="AB179" s="18">
        <v>-36107</v>
      </c>
      <c r="AC179" s="18">
        <v>499</v>
      </c>
      <c r="AD179" s="18">
        <v>8460619</v>
      </c>
      <c r="AE179" s="18">
        <v>5903</v>
      </c>
      <c r="AF179" s="18">
        <v>190988523</v>
      </c>
      <c r="AG179" s="18">
        <v>5574</v>
      </c>
      <c r="AH179" s="18">
        <v>2952615</v>
      </c>
      <c r="AI179" s="18">
        <v>129</v>
      </c>
      <c r="AJ179" s="18">
        <v>76024</v>
      </c>
      <c r="AK179" s="18">
        <v>5508</v>
      </c>
      <c r="AL179" s="18">
        <v>5880048</v>
      </c>
      <c r="AM179" s="18">
        <v>464</v>
      </c>
      <c r="AN179" s="18">
        <v>1207567</v>
      </c>
      <c r="AO179" s="18">
        <v>133</v>
      </c>
      <c r="AP179" s="18">
        <v>195495</v>
      </c>
    </row>
    <row r="180" spans="1:42" x14ac:dyDescent="0.2">
      <c r="A180" s="17" t="s">
        <v>216</v>
      </c>
      <c r="B180" s="18">
        <v>79</v>
      </c>
      <c r="C180" s="18">
        <v>450</v>
      </c>
      <c r="D180" s="18">
        <v>14656677</v>
      </c>
      <c r="E180" s="18">
        <v>32570.393333333333</v>
      </c>
      <c r="F180" s="18">
        <v>122</v>
      </c>
      <c r="G180" s="18">
        <v>89077</v>
      </c>
      <c r="H180" s="18">
        <v>3533558</v>
      </c>
      <c r="I180" s="18">
        <v>8050.3</v>
      </c>
      <c r="J180" s="19">
        <v>24.71661891709833</v>
      </c>
      <c r="K180" s="18">
        <v>204</v>
      </c>
      <c r="L180" s="18">
        <v>263468</v>
      </c>
      <c r="M180" s="18">
        <v>450</v>
      </c>
      <c r="N180" s="18">
        <v>3521382</v>
      </c>
      <c r="O180" s="18">
        <v>450</v>
      </c>
      <c r="P180" s="18">
        <v>3167120</v>
      </c>
      <c r="Q180" s="18">
        <v>40</v>
      </c>
      <c r="R180" s="18">
        <v>341150</v>
      </c>
      <c r="S180" s="18">
        <v>37</v>
      </c>
      <c r="T180" s="18">
        <v>197324</v>
      </c>
      <c r="U180" s="18">
        <v>450</v>
      </c>
      <c r="V180" s="18">
        <v>15177486</v>
      </c>
      <c r="W180" s="18">
        <v>390</v>
      </c>
      <c r="X180" s="18">
        <v>520801</v>
      </c>
      <c r="Y180" s="18">
        <v>278</v>
      </c>
      <c r="Z180" s="18">
        <v>199935</v>
      </c>
      <c r="AA180" s="18">
        <v>5</v>
      </c>
      <c r="AB180" s="18">
        <v>19182</v>
      </c>
      <c r="AC180" s="18">
        <v>31</v>
      </c>
      <c r="AD180" s="18">
        <v>668021</v>
      </c>
      <c r="AE180" s="18">
        <v>382</v>
      </c>
      <c r="AF180" s="18">
        <v>11696718</v>
      </c>
      <c r="AG180" s="18">
        <v>389</v>
      </c>
      <c r="AH180" s="18">
        <v>206640</v>
      </c>
      <c r="AI180" s="18">
        <v>9</v>
      </c>
      <c r="AJ180" s="18">
        <v>5332</v>
      </c>
      <c r="AK180" s="18">
        <v>342</v>
      </c>
      <c r="AL180" s="18">
        <v>360705</v>
      </c>
      <c r="AM180" s="18">
        <v>31</v>
      </c>
      <c r="AN180" s="18">
        <v>101373</v>
      </c>
      <c r="AO180" s="18">
        <v>9</v>
      </c>
      <c r="AP180" s="18">
        <v>12296</v>
      </c>
    </row>
    <row r="181" spans="1:42" x14ac:dyDescent="0.2">
      <c r="A181" s="17" t="s">
        <v>217</v>
      </c>
      <c r="B181" s="18">
        <v>1865</v>
      </c>
      <c r="C181" s="18">
        <v>10865</v>
      </c>
      <c r="D181" s="18">
        <v>422474282</v>
      </c>
      <c r="E181" s="18">
        <v>38883.965209387941</v>
      </c>
      <c r="F181" s="18">
        <v>4433</v>
      </c>
      <c r="G181" s="18">
        <v>5010815</v>
      </c>
      <c r="H181" s="18">
        <v>112203786</v>
      </c>
      <c r="I181" s="18">
        <v>10788.274367234239</v>
      </c>
      <c r="J181" s="19">
        <v>27.744789681659249</v>
      </c>
      <c r="K181" s="18">
        <v>6107</v>
      </c>
      <c r="L181" s="18">
        <v>8877933</v>
      </c>
      <c r="M181" s="18">
        <v>10862</v>
      </c>
      <c r="N181" s="18">
        <v>115388738</v>
      </c>
      <c r="O181" s="18">
        <v>10864</v>
      </c>
      <c r="P181" s="18">
        <v>104185203</v>
      </c>
      <c r="Q181" s="18">
        <v>1514</v>
      </c>
      <c r="R181" s="18">
        <v>2647431</v>
      </c>
      <c r="S181" s="18">
        <v>1427</v>
      </c>
      <c r="T181" s="18">
        <v>5989460</v>
      </c>
      <c r="U181" s="18">
        <v>10863</v>
      </c>
      <c r="V181" s="18">
        <v>439289951</v>
      </c>
      <c r="W181" s="18">
        <v>9650</v>
      </c>
      <c r="X181" s="18">
        <v>16830237</v>
      </c>
      <c r="Y181" s="18">
        <v>7807</v>
      </c>
      <c r="Z181" s="18">
        <v>9393271</v>
      </c>
      <c r="AA181" s="18">
        <v>53</v>
      </c>
      <c r="AB181" s="18">
        <v>-333371</v>
      </c>
      <c r="AC181" s="18">
        <v>871</v>
      </c>
      <c r="AD181" s="18">
        <v>13271628</v>
      </c>
      <c r="AE181" s="18">
        <v>8869</v>
      </c>
      <c r="AF181" s="18">
        <v>339476291</v>
      </c>
      <c r="AG181" s="18">
        <v>9315</v>
      </c>
      <c r="AH181" s="18">
        <v>5930761</v>
      </c>
      <c r="AI181" s="18">
        <v>472</v>
      </c>
      <c r="AJ181" s="18">
        <v>264666</v>
      </c>
      <c r="AK181" s="18">
        <v>7865</v>
      </c>
      <c r="AL181" s="18">
        <v>11210422</v>
      </c>
      <c r="AM181" s="18">
        <v>616</v>
      </c>
      <c r="AN181" s="18">
        <v>1956922</v>
      </c>
      <c r="AO181" s="18">
        <v>569</v>
      </c>
      <c r="AP181" s="18">
        <v>928823</v>
      </c>
    </row>
    <row r="182" spans="1:42" x14ac:dyDescent="0.2">
      <c r="A182" s="17" t="s">
        <v>218</v>
      </c>
      <c r="B182" s="18">
        <v>594</v>
      </c>
      <c r="C182" s="18">
        <v>4182</v>
      </c>
      <c r="D182" s="18">
        <v>204777211</v>
      </c>
      <c r="E182" s="18">
        <v>48966.334528933527</v>
      </c>
      <c r="F182" s="18">
        <v>1544</v>
      </c>
      <c r="G182" s="18">
        <v>3337800</v>
      </c>
      <c r="H182" s="18">
        <v>61147088</v>
      </c>
      <c r="I182" s="18">
        <v>15419.628885700622</v>
      </c>
      <c r="J182" s="19">
        <v>31.4902657796233</v>
      </c>
      <c r="K182" s="18">
        <v>2059</v>
      </c>
      <c r="L182" s="18">
        <v>2503577</v>
      </c>
      <c r="M182" s="18">
        <v>4178</v>
      </c>
      <c r="N182" s="18">
        <v>63363311</v>
      </c>
      <c r="O182" s="18">
        <v>4182</v>
      </c>
      <c r="P182" s="18">
        <v>55944098</v>
      </c>
      <c r="Q182" s="18">
        <v>664</v>
      </c>
      <c r="R182" s="18">
        <v>1257262</v>
      </c>
      <c r="S182" s="18">
        <v>601</v>
      </c>
      <c r="T182" s="18">
        <v>6429454</v>
      </c>
      <c r="U182" s="18">
        <v>4180</v>
      </c>
      <c r="V182" s="18">
        <v>215973087</v>
      </c>
      <c r="W182" s="18">
        <v>3583</v>
      </c>
      <c r="X182" s="18">
        <v>11197475</v>
      </c>
      <c r="Y182" s="18">
        <v>2704</v>
      </c>
      <c r="Z182" s="18">
        <v>5322068</v>
      </c>
      <c r="AA182" s="18">
        <v>47</v>
      </c>
      <c r="AB182" s="18">
        <v>-969264</v>
      </c>
      <c r="AC182" s="18">
        <v>363</v>
      </c>
      <c r="AD182" s="18">
        <v>8801602</v>
      </c>
      <c r="AE182" s="18">
        <v>3623</v>
      </c>
      <c r="AF182" s="18">
        <v>162776423</v>
      </c>
      <c r="AG182" s="18">
        <v>3649</v>
      </c>
      <c r="AH182" s="18">
        <v>2902592</v>
      </c>
      <c r="AI182" s="18">
        <v>323</v>
      </c>
      <c r="AJ182" s="18">
        <v>190984</v>
      </c>
      <c r="AK182" s="18">
        <v>3035</v>
      </c>
      <c r="AL182" s="18">
        <v>6830134</v>
      </c>
      <c r="AM182" s="18">
        <v>278</v>
      </c>
      <c r="AN182" s="18">
        <v>925516</v>
      </c>
      <c r="AO182" s="18">
        <v>350</v>
      </c>
      <c r="AP182" s="18">
        <v>676315</v>
      </c>
    </row>
    <row r="183" spans="1:42" x14ac:dyDescent="0.2">
      <c r="A183" s="17" t="s">
        <v>219</v>
      </c>
      <c r="B183" s="18">
        <v>680</v>
      </c>
      <c r="C183" s="18">
        <v>5629</v>
      </c>
      <c r="D183" s="18">
        <v>346113533</v>
      </c>
      <c r="E183" s="18">
        <v>61487.57026114763</v>
      </c>
      <c r="F183" s="18">
        <v>2490</v>
      </c>
      <c r="G183" s="18">
        <v>12988053</v>
      </c>
      <c r="H183" s="18">
        <v>106116756</v>
      </c>
      <c r="I183" s="18">
        <v>21159.141765855391</v>
      </c>
      <c r="J183" s="19">
        <v>34.412063569903815</v>
      </c>
      <c r="K183" s="18">
        <v>3104</v>
      </c>
      <c r="L183" s="18">
        <v>5565970</v>
      </c>
      <c r="M183" s="18">
        <v>5626</v>
      </c>
      <c r="N183" s="18">
        <v>117662189</v>
      </c>
      <c r="O183" s="18">
        <v>5629</v>
      </c>
      <c r="P183" s="18">
        <v>90142103</v>
      </c>
      <c r="Q183" s="18">
        <v>1085</v>
      </c>
      <c r="R183" s="18">
        <v>1586358</v>
      </c>
      <c r="S183" s="18">
        <v>905</v>
      </c>
      <c r="T183" s="18">
        <v>13168999</v>
      </c>
      <c r="U183" s="18">
        <v>5629</v>
      </c>
      <c r="V183" s="18">
        <v>365866651</v>
      </c>
      <c r="W183" s="18">
        <v>4867</v>
      </c>
      <c r="X183" s="18">
        <v>19827571</v>
      </c>
      <c r="Y183" s="18">
        <v>3853</v>
      </c>
      <c r="Z183" s="18">
        <v>16756648</v>
      </c>
      <c r="AA183" s="18">
        <v>77</v>
      </c>
      <c r="AB183" s="18">
        <v>-1963481</v>
      </c>
      <c r="AC183" s="18">
        <v>546</v>
      </c>
      <c r="AD183" s="18">
        <v>16459681</v>
      </c>
      <c r="AE183" s="18">
        <v>4636</v>
      </c>
      <c r="AF183" s="18">
        <v>239215084</v>
      </c>
      <c r="AG183" s="18">
        <v>5038</v>
      </c>
      <c r="AH183" s="18">
        <v>4953120</v>
      </c>
      <c r="AI183" s="18">
        <v>382</v>
      </c>
      <c r="AJ183" s="18">
        <v>244779</v>
      </c>
      <c r="AK183" s="18">
        <v>3943</v>
      </c>
      <c r="AL183" s="18">
        <v>9648573</v>
      </c>
      <c r="AM183" s="18">
        <v>287</v>
      </c>
      <c r="AN183" s="18">
        <v>894359</v>
      </c>
      <c r="AO183" s="18">
        <v>409</v>
      </c>
      <c r="AP183" s="18">
        <v>749939</v>
      </c>
    </row>
    <row r="184" spans="1:42" x14ac:dyDescent="0.2">
      <c r="A184" s="17" t="s">
        <v>220</v>
      </c>
      <c r="B184" s="18">
        <v>659</v>
      </c>
      <c r="C184" s="18">
        <v>5425</v>
      </c>
      <c r="D184" s="18">
        <v>285784995</v>
      </c>
      <c r="E184" s="18">
        <v>52679.261751152073</v>
      </c>
      <c r="F184" s="18">
        <v>2028</v>
      </c>
      <c r="G184" s="18">
        <v>6454189</v>
      </c>
      <c r="H184" s="18">
        <v>86420662</v>
      </c>
      <c r="I184" s="18">
        <v>17119.788202764976</v>
      </c>
      <c r="J184" s="19">
        <v>32.498155125324196</v>
      </c>
      <c r="K184" s="18">
        <v>2715</v>
      </c>
      <c r="L184" s="18">
        <v>3200040</v>
      </c>
      <c r="M184" s="18">
        <v>5423</v>
      </c>
      <c r="N184" s="18">
        <v>91268645</v>
      </c>
      <c r="O184" s="18">
        <v>5425</v>
      </c>
      <c r="P184" s="18">
        <v>79844926</v>
      </c>
      <c r="Q184" s="18">
        <v>941</v>
      </c>
      <c r="R184" s="18">
        <v>-161777</v>
      </c>
      <c r="S184" s="18">
        <v>750</v>
      </c>
      <c r="T184" s="18">
        <v>8099639</v>
      </c>
      <c r="U184" s="18">
        <v>5425</v>
      </c>
      <c r="V184" s="18">
        <v>301096516</v>
      </c>
      <c r="W184" s="18">
        <v>4756</v>
      </c>
      <c r="X184" s="18">
        <v>15347277</v>
      </c>
      <c r="Y184" s="18">
        <v>3580</v>
      </c>
      <c r="Z184" s="18">
        <v>9113620</v>
      </c>
      <c r="AA184" s="18">
        <v>58</v>
      </c>
      <c r="AB184" s="18">
        <v>-2594760</v>
      </c>
      <c r="AC184" s="18">
        <v>455</v>
      </c>
      <c r="AD184" s="18">
        <v>8301721</v>
      </c>
      <c r="AE184" s="18">
        <v>4778</v>
      </c>
      <c r="AF184" s="18">
        <v>230368864</v>
      </c>
      <c r="AG184" s="18">
        <v>4711</v>
      </c>
      <c r="AH184" s="18">
        <v>3971995</v>
      </c>
      <c r="AI184" s="18">
        <v>437</v>
      </c>
      <c r="AJ184" s="18">
        <v>283291</v>
      </c>
      <c r="AK184" s="18">
        <v>4085</v>
      </c>
      <c r="AL184" s="18">
        <v>8803920</v>
      </c>
      <c r="AM184" s="18">
        <v>316</v>
      </c>
      <c r="AN184" s="18">
        <v>1040405</v>
      </c>
      <c r="AO184" s="18">
        <v>366</v>
      </c>
      <c r="AP184" s="18">
        <v>683383</v>
      </c>
    </row>
    <row r="185" spans="1:42" x14ac:dyDescent="0.2">
      <c r="A185" s="17" t="s">
        <v>221</v>
      </c>
      <c r="B185" s="18">
        <v>115</v>
      </c>
      <c r="C185" s="18">
        <v>562</v>
      </c>
      <c r="D185" s="18">
        <v>21146639</v>
      </c>
      <c r="E185" s="18">
        <v>37627.471530249109</v>
      </c>
      <c r="F185" s="18">
        <v>155</v>
      </c>
      <c r="G185" s="18">
        <v>145084</v>
      </c>
      <c r="H185" s="18">
        <v>5495183</v>
      </c>
      <c r="I185" s="18">
        <v>10036.062277580071</v>
      </c>
      <c r="J185" s="19">
        <v>26.672167619639225</v>
      </c>
      <c r="K185" s="18">
        <v>257</v>
      </c>
      <c r="L185" s="18">
        <v>197914</v>
      </c>
      <c r="M185" s="18">
        <v>562</v>
      </c>
      <c r="N185" s="18">
        <v>5632708</v>
      </c>
      <c r="O185" s="18">
        <v>562</v>
      </c>
      <c r="P185" s="18">
        <v>5227447</v>
      </c>
      <c r="Q185" s="18">
        <v>58</v>
      </c>
      <c r="R185" s="18">
        <v>-86606</v>
      </c>
      <c r="S185" s="18">
        <v>45</v>
      </c>
      <c r="T185" s="18">
        <v>75266</v>
      </c>
      <c r="U185" s="18">
        <v>562</v>
      </c>
      <c r="V185" s="18">
        <v>21857074</v>
      </c>
      <c r="W185" s="18">
        <v>507</v>
      </c>
      <c r="X185" s="18">
        <v>710431</v>
      </c>
      <c r="Y185" s="18">
        <v>371</v>
      </c>
      <c r="Z185" s="18">
        <v>446322</v>
      </c>
      <c r="AA185" s="18">
        <v>20</v>
      </c>
      <c r="AB185" s="18">
        <v>-233373</v>
      </c>
      <c r="AC185" s="18">
        <v>36</v>
      </c>
      <c r="AD185" s="18">
        <v>323697</v>
      </c>
      <c r="AE185" s="18">
        <v>505</v>
      </c>
      <c r="AF185" s="18">
        <v>18376590</v>
      </c>
      <c r="AG185" s="18">
        <v>483</v>
      </c>
      <c r="AH185" s="18">
        <v>296272</v>
      </c>
      <c r="AI185" s="18">
        <v>22</v>
      </c>
      <c r="AJ185" s="18">
        <v>11495</v>
      </c>
      <c r="AK185" s="18">
        <v>458</v>
      </c>
      <c r="AL185" s="18">
        <v>557533</v>
      </c>
      <c r="AM185" s="18">
        <v>45</v>
      </c>
      <c r="AN185" s="18">
        <v>111634</v>
      </c>
      <c r="AO185" s="18">
        <v>15</v>
      </c>
      <c r="AP185" s="18">
        <v>20282</v>
      </c>
    </row>
    <row r="186" spans="1:42" x14ac:dyDescent="0.2">
      <c r="A186" s="17" t="s">
        <v>222</v>
      </c>
      <c r="B186" s="18">
        <v>891</v>
      </c>
      <c r="C186" s="18">
        <v>5180</v>
      </c>
      <c r="D186" s="18">
        <v>182788701</v>
      </c>
      <c r="E186" s="18">
        <v>35287.394015444013</v>
      </c>
      <c r="F186" s="18">
        <v>1350</v>
      </c>
      <c r="G186" s="18">
        <v>744706</v>
      </c>
      <c r="H186" s="18">
        <v>46436415</v>
      </c>
      <c r="I186" s="18">
        <v>9108.3245173745181</v>
      </c>
      <c r="J186" s="19">
        <v>25.811836695529667</v>
      </c>
      <c r="K186" s="18">
        <v>1962</v>
      </c>
      <c r="L186" s="18">
        <v>1320119</v>
      </c>
      <c r="M186" s="18">
        <v>5180</v>
      </c>
      <c r="N186" s="18">
        <v>46617083</v>
      </c>
      <c r="O186" s="18">
        <v>5180</v>
      </c>
      <c r="P186" s="18">
        <v>44996433</v>
      </c>
      <c r="Q186" s="18">
        <v>570</v>
      </c>
      <c r="R186" s="18">
        <v>-372685</v>
      </c>
      <c r="S186" s="18">
        <v>402</v>
      </c>
      <c r="T186" s="18">
        <v>939793</v>
      </c>
      <c r="U186" s="18">
        <v>5180</v>
      </c>
      <c r="V186" s="18">
        <v>189048381</v>
      </c>
      <c r="W186" s="18">
        <v>4745</v>
      </c>
      <c r="X186" s="18">
        <v>6259705</v>
      </c>
      <c r="Y186" s="18">
        <v>3380</v>
      </c>
      <c r="Z186" s="18">
        <v>2809961</v>
      </c>
      <c r="AA186" s="18">
        <v>42</v>
      </c>
      <c r="AB186" s="18">
        <v>-142709</v>
      </c>
      <c r="AC186" s="18">
        <v>289</v>
      </c>
      <c r="AD186" s="18">
        <v>3843290</v>
      </c>
      <c r="AE186" s="18">
        <v>4615</v>
      </c>
      <c r="AF186" s="18">
        <v>161894264</v>
      </c>
      <c r="AG186" s="18">
        <v>4384</v>
      </c>
      <c r="AH186" s="18">
        <v>2555408</v>
      </c>
      <c r="AI186" s="18">
        <v>121</v>
      </c>
      <c r="AJ186" s="18">
        <v>69443</v>
      </c>
      <c r="AK186" s="18">
        <v>4339</v>
      </c>
      <c r="AL186" s="18">
        <v>4939372</v>
      </c>
      <c r="AM186" s="18">
        <v>460</v>
      </c>
      <c r="AN186" s="18">
        <v>1252825</v>
      </c>
      <c r="AO186" s="18">
        <v>178</v>
      </c>
      <c r="AP186" s="18">
        <v>288999</v>
      </c>
    </row>
    <row r="187" spans="1:42" x14ac:dyDescent="0.2">
      <c r="A187" s="17" t="s">
        <v>223</v>
      </c>
      <c r="B187" s="18">
        <v>1817</v>
      </c>
      <c r="C187" s="18">
        <v>8194</v>
      </c>
      <c r="D187" s="18">
        <v>245711313</v>
      </c>
      <c r="E187" s="18">
        <v>29986.735782279717</v>
      </c>
      <c r="F187" s="18">
        <v>1191</v>
      </c>
      <c r="G187" s="18">
        <v>326819</v>
      </c>
      <c r="H187" s="18">
        <v>56311595</v>
      </c>
      <c r="I187" s="18">
        <v>6912.1813522089333</v>
      </c>
      <c r="J187" s="19">
        <v>23.050796200010538</v>
      </c>
      <c r="K187" s="18">
        <v>2359</v>
      </c>
      <c r="L187" s="18">
        <v>1198163</v>
      </c>
      <c r="M187" s="18">
        <v>8194</v>
      </c>
      <c r="N187" s="18">
        <v>56201970</v>
      </c>
      <c r="O187" s="18">
        <v>8193</v>
      </c>
      <c r="P187" s="18">
        <v>55420425</v>
      </c>
      <c r="Q187" s="18">
        <v>485</v>
      </c>
      <c r="R187" s="18">
        <v>-86702</v>
      </c>
      <c r="S187" s="18">
        <v>343</v>
      </c>
      <c r="T187" s="18">
        <v>645557</v>
      </c>
      <c r="U187" s="18">
        <v>8194</v>
      </c>
      <c r="V187" s="18">
        <v>252980884</v>
      </c>
      <c r="W187" s="18">
        <v>7677</v>
      </c>
      <c r="X187" s="18">
        <v>7269654</v>
      </c>
      <c r="Y187" s="18">
        <v>5253</v>
      </c>
      <c r="Z187" s="18">
        <v>3285382</v>
      </c>
      <c r="AA187" s="18">
        <v>15</v>
      </c>
      <c r="AB187" s="18">
        <v>-82280</v>
      </c>
      <c r="AC187" s="18">
        <v>416</v>
      </c>
      <c r="AD187" s="18">
        <v>5489942</v>
      </c>
      <c r="AE187" s="18">
        <v>7448</v>
      </c>
      <c r="AF187" s="18">
        <v>220567763</v>
      </c>
      <c r="AG187" s="18">
        <v>6511</v>
      </c>
      <c r="AH187" s="18">
        <v>3310606</v>
      </c>
      <c r="AI187" s="18">
        <v>136</v>
      </c>
      <c r="AJ187" s="18">
        <v>80587</v>
      </c>
      <c r="AK187" s="18">
        <v>7118</v>
      </c>
      <c r="AL187" s="18">
        <v>6020567</v>
      </c>
      <c r="AM187" s="18">
        <v>1606</v>
      </c>
      <c r="AN187" s="18">
        <v>5375550</v>
      </c>
      <c r="AO187" s="18">
        <v>135</v>
      </c>
      <c r="AP187" s="18">
        <v>200878</v>
      </c>
    </row>
    <row r="188" spans="1:42" x14ac:dyDescent="0.2">
      <c r="A188" s="17" t="s">
        <v>224</v>
      </c>
      <c r="B188" s="18">
        <v>1604</v>
      </c>
      <c r="C188" s="18">
        <v>8043</v>
      </c>
      <c r="D188" s="18">
        <v>262570621</v>
      </c>
      <c r="E188" s="18">
        <v>32645.856148203406</v>
      </c>
      <c r="F188" s="18">
        <v>2045</v>
      </c>
      <c r="G188" s="18">
        <v>1832424</v>
      </c>
      <c r="H188" s="18">
        <v>62589601</v>
      </c>
      <c r="I188" s="18">
        <v>8009.7009822205646</v>
      </c>
      <c r="J188" s="19">
        <v>24.535123066948149</v>
      </c>
      <c r="K188" s="18">
        <v>3515</v>
      </c>
      <c r="L188" s="18">
        <v>3514787</v>
      </c>
      <c r="M188" s="18">
        <v>8042</v>
      </c>
      <c r="N188" s="18">
        <v>63686310</v>
      </c>
      <c r="O188" s="18">
        <v>8043</v>
      </c>
      <c r="P188" s="18">
        <v>59487377</v>
      </c>
      <c r="Q188" s="18">
        <v>1000</v>
      </c>
      <c r="R188" s="18">
        <v>1516555</v>
      </c>
      <c r="S188" s="18">
        <v>595</v>
      </c>
      <c r="T188" s="18">
        <v>1874324</v>
      </c>
      <c r="U188" s="18">
        <v>8042</v>
      </c>
      <c r="V188" s="18">
        <v>272041387</v>
      </c>
      <c r="W188" s="18">
        <v>7316</v>
      </c>
      <c r="X188" s="18">
        <v>9470626</v>
      </c>
      <c r="Y188" s="18">
        <v>5296</v>
      </c>
      <c r="Z188" s="18">
        <v>4829414</v>
      </c>
      <c r="AA188" s="18">
        <v>24</v>
      </c>
      <c r="AB188" s="18">
        <v>-161188</v>
      </c>
      <c r="AC188" s="18">
        <v>552</v>
      </c>
      <c r="AD188" s="18">
        <v>7641210</v>
      </c>
      <c r="AE188" s="18">
        <v>6869</v>
      </c>
      <c r="AF188" s="18">
        <v>219114397</v>
      </c>
      <c r="AG188" s="18">
        <v>6771</v>
      </c>
      <c r="AH188" s="18">
        <v>3639382</v>
      </c>
      <c r="AI188" s="18">
        <v>160</v>
      </c>
      <c r="AJ188" s="18">
        <v>85827</v>
      </c>
      <c r="AK188" s="18">
        <v>6379</v>
      </c>
      <c r="AL188" s="18">
        <v>6690221</v>
      </c>
      <c r="AM188" s="18">
        <v>933</v>
      </c>
      <c r="AN188" s="18">
        <v>2938753</v>
      </c>
      <c r="AO188" s="18">
        <v>272</v>
      </c>
      <c r="AP188" s="18">
        <v>427948</v>
      </c>
    </row>
    <row r="189" spans="1:42" x14ac:dyDescent="0.2">
      <c r="A189" s="17" t="s">
        <v>225</v>
      </c>
      <c r="B189" s="18">
        <v>4314</v>
      </c>
      <c r="C189" s="18">
        <v>20118</v>
      </c>
      <c r="D189" s="18">
        <v>681392244</v>
      </c>
      <c r="E189" s="18">
        <v>33869.780495079031</v>
      </c>
      <c r="F189" s="18">
        <v>7328</v>
      </c>
      <c r="G189" s="18">
        <v>7878301</v>
      </c>
      <c r="H189" s="18">
        <v>163875634</v>
      </c>
      <c r="I189" s="18">
        <v>8537.3265235112831</v>
      </c>
      <c r="J189" s="19">
        <v>25.206323745592858</v>
      </c>
      <c r="K189" s="18">
        <v>10017</v>
      </c>
      <c r="L189" s="18">
        <v>11503299</v>
      </c>
      <c r="M189" s="18">
        <v>20116</v>
      </c>
      <c r="N189" s="18">
        <v>171542930</v>
      </c>
      <c r="O189" s="18">
        <v>20116</v>
      </c>
      <c r="P189" s="18">
        <v>150994525</v>
      </c>
      <c r="Q189" s="18">
        <v>2222</v>
      </c>
      <c r="R189" s="18">
        <v>2545793</v>
      </c>
      <c r="S189" s="18">
        <v>2204</v>
      </c>
      <c r="T189" s="18">
        <v>8999663</v>
      </c>
      <c r="U189" s="18">
        <v>20117</v>
      </c>
      <c r="V189" s="18">
        <v>708212823</v>
      </c>
      <c r="W189" s="18">
        <v>18144</v>
      </c>
      <c r="X189" s="18">
        <v>26819763</v>
      </c>
      <c r="Y189" s="18">
        <v>14567</v>
      </c>
      <c r="Z189" s="18">
        <v>17273552</v>
      </c>
      <c r="AA189" s="18">
        <v>112</v>
      </c>
      <c r="AB189" s="18">
        <v>-536785</v>
      </c>
      <c r="AC189" s="18">
        <v>1295</v>
      </c>
      <c r="AD189" s="18">
        <v>22301664</v>
      </c>
      <c r="AE189" s="18">
        <v>16583</v>
      </c>
      <c r="AF189" s="18">
        <v>538834084</v>
      </c>
      <c r="AG189" s="18">
        <v>16696</v>
      </c>
      <c r="AH189" s="18">
        <v>9386285</v>
      </c>
      <c r="AI189" s="18">
        <v>333</v>
      </c>
      <c r="AJ189" s="18">
        <v>195541</v>
      </c>
      <c r="AK189" s="18">
        <v>15016</v>
      </c>
      <c r="AL189" s="18">
        <v>17267597</v>
      </c>
      <c r="AM189" s="18">
        <v>2015</v>
      </c>
      <c r="AN189" s="18">
        <v>6664827</v>
      </c>
      <c r="AO189" s="18">
        <v>801</v>
      </c>
      <c r="AP189" s="18">
        <v>1248417</v>
      </c>
    </row>
    <row r="190" spans="1:42" x14ac:dyDescent="0.2">
      <c r="A190" s="20"/>
      <c r="B190" s="21"/>
      <c r="C190" s="21"/>
      <c r="D190" s="21"/>
      <c r="E190" s="21"/>
      <c r="F190" s="21"/>
      <c r="G190" s="21"/>
      <c r="H190" s="21"/>
      <c r="I190" s="21"/>
      <c r="J190" s="22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</row>
    <row r="191" spans="1:42" x14ac:dyDescent="0.2">
      <c r="A191" s="17" t="s">
        <v>226</v>
      </c>
      <c r="B191" s="18">
        <v>988</v>
      </c>
      <c r="C191" s="18">
        <v>5242</v>
      </c>
      <c r="D191" s="18">
        <v>171833692</v>
      </c>
      <c r="E191" s="18">
        <v>32780.177794734831</v>
      </c>
      <c r="F191" s="18">
        <v>1450</v>
      </c>
      <c r="G191" s="18">
        <v>1445907</v>
      </c>
      <c r="H191" s="18">
        <v>40517756</v>
      </c>
      <c r="I191" s="18">
        <v>8005.2771842808088</v>
      </c>
      <c r="J191" s="19">
        <v>24.421091412038102</v>
      </c>
      <c r="K191" s="18">
        <v>2268</v>
      </c>
      <c r="L191" s="18">
        <v>2527419</v>
      </c>
      <c r="M191" s="18">
        <v>5242</v>
      </c>
      <c r="N191" s="18">
        <v>41951257</v>
      </c>
      <c r="O191" s="18">
        <v>5242</v>
      </c>
      <c r="P191" s="18">
        <v>38531329</v>
      </c>
      <c r="Q191" s="18">
        <v>541</v>
      </c>
      <c r="R191" s="18">
        <v>724613</v>
      </c>
      <c r="S191" s="18">
        <v>445</v>
      </c>
      <c r="T191" s="18">
        <v>1301779</v>
      </c>
      <c r="U191" s="18">
        <v>5242</v>
      </c>
      <c r="V191" s="18">
        <v>177932528</v>
      </c>
      <c r="W191" s="18">
        <v>4770</v>
      </c>
      <c r="X191" s="18">
        <v>6098694</v>
      </c>
      <c r="Y191" s="18">
        <v>3530</v>
      </c>
      <c r="Z191" s="18">
        <v>3882610</v>
      </c>
      <c r="AA191" s="18">
        <v>20</v>
      </c>
      <c r="AB191" s="18">
        <v>-105738</v>
      </c>
      <c r="AC191" s="18">
        <v>371</v>
      </c>
      <c r="AD191" s="18">
        <v>5004685</v>
      </c>
      <c r="AE191" s="18">
        <v>4464</v>
      </c>
      <c r="AF191" s="18">
        <v>143354335</v>
      </c>
      <c r="AG191" s="18">
        <v>4389</v>
      </c>
      <c r="AH191" s="18">
        <v>2380179</v>
      </c>
      <c r="AI191" s="18">
        <v>114</v>
      </c>
      <c r="AJ191" s="18">
        <v>63183</v>
      </c>
      <c r="AK191" s="18">
        <v>4093</v>
      </c>
      <c r="AL191" s="18">
        <v>4672888</v>
      </c>
      <c r="AM191" s="18">
        <v>663</v>
      </c>
      <c r="AN191" s="18">
        <v>2223717</v>
      </c>
      <c r="AO191" s="18">
        <v>287</v>
      </c>
      <c r="AP191" s="18">
        <v>431767</v>
      </c>
    </row>
    <row r="192" spans="1:42" x14ac:dyDescent="0.2">
      <c r="A192" s="17" t="s">
        <v>227</v>
      </c>
      <c r="B192" s="18">
        <v>1579</v>
      </c>
      <c r="C192" s="18">
        <v>8046</v>
      </c>
      <c r="D192" s="18">
        <v>246226071</v>
      </c>
      <c r="E192" s="18">
        <v>30602.2956748695</v>
      </c>
      <c r="F192" s="18">
        <v>1775</v>
      </c>
      <c r="G192" s="18">
        <v>1098584</v>
      </c>
      <c r="H192" s="18">
        <v>56697176</v>
      </c>
      <c r="I192" s="18">
        <v>7183.1667909520256</v>
      </c>
      <c r="J192" s="19">
        <v>23.47264031191888</v>
      </c>
      <c r="K192" s="18">
        <v>3062</v>
      </c>
      <c r="L192" s="18">
        <v>2593502</v>
      </c>
      <c r="M192" s="18">
        <v>8046</v>
      </c>
      <c r="N192" s="18">
        <v>57099834</v>
      </c>
      <c r="O192" s="18">
        <v>8046</v>
      </c>
      <c r="P192" s="18">
        <v>54705170</v>
      </c>
      <c r="Q192" s="18">
        <v>590</v>
      </c>
      <c r="R192" s="18">
        <v>452143</v>
      </c>
      <c r="S192" s="18">
        <v>500</v>
      </c>
      <c r="T192" s="18">
        <v>1141229</v>
      </c>
      <c r="U192" s="18">
        <v>8046</v>
      </c>
      <c r="V192" s="18">
        <v>254463740</v>
      </c>
      <c r="W192" s="18">
        <v>7379</v>
      </c>
      <c r="X192" s="18">
        <v>8237617</v>
      </c>
      <c r="Y192" s="18">
        <v>5238</v>
      </c>
      <c r="Z192" s="18">
        <v>3830451</v>
      </c>
      <c r="AA192" s="18">
        <v>25</v>
      </c>
      <c r="AB192" s="18">
        <v>-140803</v>
      </c>
      <c r="AC192" s="18">
        <v>509</v>
      </c>
      <c r="AD192" s="18">
        <v>7558537</v>
      </c>
      <c r="AE192" s="18">
        <v>6979</v>
      </c>
      <c r="AF192" s="18">
        <v>211169800</v>
      </c>
      <c r="AG192" s="18">
        <v>6533</v>
      </c>
      <c r="AH192" s="18">
        <v>3349046</v>
      </c>
      <c r="AI192" s="18">
        <v>125</v>
      </c>
      <c r="AJ192" s="18">
        <v>71868</v>
      </c>
      <c r="AK192" s="18">
        <v>6538</v>
      </c>
      <c r="AL192" s="18">
        <v>6358119</v>
      </c>
      <c r="AM192" s="18">
        <v>1071</v>
      </c>
      <c r="AN192" s="18">
        <v>3453770</v>
      </c>
      <c r="AO192" s="18">
        <v>230</v>
      </c>
      <c r="AP192" s="18">
        <v>358710</v>
      </c>
    </row>
    <row r="193" spans="1:42" x14ac:dyDescent="0.2">
      <c r="A193" s="17" t="s">
        <v>228</v>
      </c>
      <c r="B193" s="18">
        <v>1330</v>
      </c>
      <c r="C193" s="18">
        <v>7668</v>
      </c>
      <c r="D193" s="18">
        <v>304907896</v>
      </c>
      <c r="E193" s="18">
        <v>39763.679707876894</v>
      </c>
      <c r="F193" s="18">
        <v>2910</v>
      </c>
      <c r="G193" s="18">
        <v>8563350</v>
      </c>
      <c r="H193" s="18">
        <v>77869699</v>
      </c>
      <c r="I193" s="18">
        <v>11271.915623369849</v>
      </c>
      <c r="J193" s="19">
        <v>28.347264906514592</v>
      </c>
      <c r="K193" s="18">
        <v>3624</v>
      </c>
      <c r="L193" s="18">
        <v>6431056</v>
      </c>
      <c r="M193" s="18">
        <v>7663</v>
      </c>
      <c r="N193" s="18">
        <v>85538794</v>
      </c>
      <c r="O193" s="18">
        <v>7668</v>
      </c>
      <c r="P193" s="18">
        <v>65163878</v>
      </c>
      <c r="Q193" s="18">
        <v>1090</v>
      </c>
      <c r="R193" s="18">
        <v>2239265</v>
      </c>
      <c r="S193" s="18">
        <v>908</v>
      </c>
      <c r="T193" s="18">
        <v>6038627</v>
      </c>
      <c r="U193" s="18">
        <v>7665</v>
      </c>
      <c r="V193" s="18">
        <v>318386457</v>
      </c>
      <c r="W193" s="18">
        <v>6582</v>
      </c>
      <c r="X193" s="18">
        <v>13485358</v>
      </c>
      <c r="Y193" s="18">
        <v>5344</v>
      </c>
      <c r="Z193" s="18">
        <v>12044661</v>
      </c>
      <c r="AA193" s="18">
        <v>76</v>
      </c>
      <c r="AB193" s="18">
        <v>-745983</v>
      </c>
      <c r="AC193" s="18">
        <v>641</v>
      </c>
      <c r="AD193" s="18">
        <v>16303580</v>
      </c>
      <c r="AE193" s="18">
        <v>6182</v>
      </c>
      <c r="AF193" s="18">
        <v>214584773</v>
      </c>
      <c r="AG193" s="18">
        <v>6511</v>
      </c>
      <c r="AH193" s="18">
        <v>4250696</v>
      </c>
      <c r="AI193" s="18">
        <v>186</v>
      </c>
      <c r="AJ193" s="18">
        <v>111032</v>
      </c>
      <c r="AK193" s="18">
        <v>5244</v>
      </c>
      <c r="AL193" s="18">
        <v>7533039</v>
      </c>
      <c r="AM193" s="18">
        <v>716</v>
      </c>
      <c r="AN193" s="18">
        <v>2455620</v>
      </c>
      <c r="AO193" s="18">
        <v>446</v>
      </c>
      <c r="AP193" s="18">
        <v>711369</v>
      </c>
    </row>
    <row r="194" spans="1:42" x14ac:dyDescent="0.2">
      <c r="A194" s="17" t="s">
        <v>229</v>
      </c>
      <c r="B194" s="18">
        <v>699</v>
      </c>
      <c r="C194" s="18">
        <v>3260</v>
      </c>
      <c r="D194" s="18">
        <v>115724652</v>
      </c>
      <c r="E194" s="18">
        <v>35498.359509202455</v>
      </c>
      <c r="F194" s="18">
        <v>1150</v>
      </c>
      <c r="G194" s="18">
        <v>2159179</v>
      </c>
      <c r="H194" s="18">
        <v>28148347</v>
      </c>
      <c r="I194" s="18">
        <v>9296.7871165644174</v>
      </c>
      <c r="J194" s="19">
        <v>26.189342958663641</v>
      </c>
      <c r="K194" s="18">
        <v>1519</v>
      </c>
      <c r="L194" s="18">
        <v>1857048</v>
      </c>
      <c r="M194" s="18">
        <v>3260</v>
      </c>
      <c r="N194" s="18">
        <v>30044650</v>
      </c>
      <c r="O194" s="18">
        <v>3260</v>
      </c>
      <c r="P194" s="18">
        <v>25343745</v>
      </c>
      <c r="Q194" s="18">
        <v>397</v>
      </c>
      <c r="R194" s="18">
        <v>396923</v>
      </c>
      <c r="S194" s="18">
        <v>356</v>
      </c>
      <c r="T194" s="18">
        <v>2079204</v>
      </c>
      <c r="U194" s="18">
        <v>3260</v>
      </c>
      <c r="V194" s="18">
        <v>120141530</v>
      </c>
      <c r="W194" s="18">
        <v>2802</v>
      </c>
      <c r="X194" s="18">
        <v>4416714</v>
      </c>
      <c r="Y194" s="18">
        <v>2286</v>
      </c>
      <c r="Z194" s="18">
        <v>3561174</v>
      </c>
      <c r="AA194" s="18">
        <v>91</v>
      </c>
      <c r="AB194" s="18">
        <v>-823657</v>
      </c>
      <c r="AC194" s="18">
        <v>291</v>
      </c>
      <c r="AD194" s="18">
        <v>3691924</v>
      </c>
      <c r="AE194" s="18">
        <v>2626</v>
      </c>
      <c r="AF194" s="18">
        <v>86661267</v>
      </c>
      <c r="AG194" s="18">
        <v>2745</v>
      </c>
      <c r="AH194" s="18">
        <v>1617358</v>
      </c>
      <c r="AI194" s="18">
        <v>67</v>
      </c>
      <c r="AJ194" s="18">
        <v>44428</v>
      </c>
      <c r="AK194" s="18">
        <v>2268</v>
      </c>
      <c r="AL194" s="18">
        <v>2694750</v>
      </c>
      <c r="AM194" s="18">
        <v>258</v>
      </c>
      <c r="AN194" s="18">
        <v>761739</v>
      </c>
      <c r="AO194" s="18">
        <v>87</v>
      </c>
      <c r="AP194" s="18">
        <v>133957</v>
      </c>
    </row>
    <row r="195" spans="1:42" x14ac:dyDescent="0.2">
      <c r="A195" s="17" t="s">
        <v>230</v>
      </c>
      <c r="B195" s="18">
        <v>996</v>
      </c>
      <c r="C195" s="18">
        <v>4354</v>
      </c>
      <c r="D195" s="18">
        <v>144049519</v>
      </c>
      <c r="E195" s="18">
        <v>33084.409508497934</v>
      </c>
      <c r="F195" s="18">
        <v>1346</v>
      </c>
      <c r="G195" s="18">
        <v>2809316</v>
      </c>
      <c r="H195" s="18">
        <v>33027071</v>
      </c>
      <c r="I195" s="18">
        <v>8230.6814423518608</v>
      </c>
      <c r="J195" s="19">
        <v>24.87782482633628</v>
      </c>
      <c r="K195" s="18">
        <v>1878</v>
      </c>
      <c r="L195" s="18">
        <v>2368948</v>
      </c>
      <c r="M195" s="18">
        <v>4354</v>
      </c>
      <c r="N195" s="18">
        <v>35835485</v>
      </c>
      <c r="O195" s="18">
        <v>4354</v>
      </c>
      <c r="P195" s="18">
        <v>30137067</v>
      </c>
      <c r="Q195" s="18">
        <v>406</v>
      </c>
      <c r="R195" s="18">
        <v>86203</v>
      </c>
      <c r="S195" s="18">
        <v>429</v>
      </c>
      <c r="T195" s="18">
        <v>1345620</v>
      </c>
      <c r="U195" s="18">
        <v>4354</v>
      </c>
      <c r="V195" s="18">
        <v>149343700</v>
      </c>
      <c r="W195" s="18">
        <v>3909</v>
      </c>
      <c r="X195" s="18">
        <v>5294293</v>
      </c>
      <c r="Y195" s="18">
        <v>3125</v>
      </c>
      <c r="Z195" s="18">
        <v>4801820</v>
      </c>
      <c r="AA195" s="18">
        <v>59</v>
      </c>
      <c r="AB195" s="18">
        <v>-593809</v>
      </c>
      <c r="AC195" s="18">
        <v>343</v>
      </c>
      <c r="AD195" s="18">
        <v>4764054</v>
      </c>
      <c r="AE195" s="18">
        <v>3504</v>
      </c>
      <c r="AF195" s="18">
        <v>111271239</v>
      </c>
      <c r="AG195" s="18">
        <v>3514</v>
      </c>
      <c r="AH195" s="18">
        <v>1955726</v>
      </c>
      <c r="AI195" s="18">
        <v>58</v>
      </c>
      <c r="AJ195" s="18">
        <v>30983</v>
      </c>
      <c r="AK195" s="18">
        <v>3222</v>
      </c>
      <c r="AL195" s="18">
        <v>3587303</v>
      </c>
      <c r="AM195" s="18">
        <v>417</v>
      </c>
      <c r="AN195" s="18">
        <v>1273955</v>
      </c>
      <c r="AO195" s="18">
        <v>88</v>
      </c>
      <c r="AP195" s="18">
        <v>131840</v>
      </c>
    </row>
    <row r="196" spans="1:42" x14ac:dyDescent="0.2">
      <c r="A196" s="17" t="s">
        <v>231</v>
      </c>
      <c r="B196" s="18">
        <v>656</v>
      </c>
      <c r="C196" s="18">
        <v>1763</v>
      </c>
      <c r="D196" s="18">
        <v>53334806</v>
      </c>
      <c r="E196" s="18">
        <v>30252.300623936473</v>
      </c>
      <c r="F196" s="18">
        <v>549</v>
      </c>
      <c r="G196" s="18">
        <v>1269371</v>
      </c>
      <c r="H196" s="18">
        <v>10924695</v>
      </c>
      <c r="I196" s="18">
        <v>6916.6568349404424</v>
      </c>
      <c r="J196" s="19">
        <v>22.863242438718164</v>
      </c>
      <c r="K196" s="18">
        <v>890</v>
      </c>
      <c r="L196" s="18">
        <v>1774163</v>
      </c>
      <c r="M196" s="18">
        <v>1763</v>
      </c>
      <c r="N196" s="18">
        <v>12640113</v>
      </c>
      <c r="O196" s="18">
        <v>1763</v>
      </c>
      <c r="P196" s="18">
        <v>9690889</v>
      </c>
      <c r="Q196" s="18">
        <v>185</v>
      </c>
      <c r="R196" s="18">
        <v>394985</v>
      </c>
      <c r="S196" s="18">
        <v>184</v>
      </c>
      <c r="T196" s="18">
        <v>968418</v>
      </c>
      <c r="U196" s="18">
        <v>1763</v>
      </c>
      <c r="V196" s="18">
        <v>55443382</v>
      </c>
      <c r="W196" s="18">
        <v>1519</v>
      </c>
      <c r="X196" s="18">
        <v>2110966</v>
      </c>
      <c r="Y196" s="18">
        <v>1366</v>
      </c>
      <c r="Z196" s="18">
        <v>2426264</v>
      </c>
      <c r="AA196" s="18">
        <v>13</v>
      </c>
      <c r="AB196" s="18">
        <v>84251</v>
      </c>
      <c r="AC196" s="18">
        <v>136</v>
      </c>
      <c r="AD196" s="18">
        <v>1842687</v>
      </c>
      <c r="AE196" s="18">
        <v>1172</v>
      </c>
      <c r="AF196" s="18">
        <v>33896147</v>
      </c>
      <c r="AG196" s="18">
        <v>1365</v>
      </c>
      <c r="AH196" s="18">
        <v>691744</v>
      </c>
      <c r="AI196" s="18">
        <v>18</v>
      </c>
      <c r="AJ196" s="18">
        <v>15813</v>
      </c>
      <c r="AK196" s="18">
        <v>1069</v>
      </c>
      <c r="AL196" s="18">
        <v>1197663</v>
      </c>
      <c r="AM196" s="18">
        <v>196</v>
      </c>
      <c r="AN196" s="18">
        <v>684534</v>
      </c>
      <c r="AO196" s="18">
        <v>28</v>
      </c>
      <c r="AP196" s="18">
        <v>52283</v>
      </c>
    </row>
    <row r="197" spans="1:42" x14ac:dyDescent="0.2">
      <c r="A197" s="17" t="s">
        <v>232</v>
      </c>
      <c r="B197" s="18">
        <v>657</v>
      </c>
      <c r="C197" s="18">
        <v>3586</v>
      </c>
      <c r="D197" s="18">
        <v>120840764</v>
      </c>
      <c r="E197" s="18">
        <v>33697.926380368095</v>
      </c>
      <c r="F197" s="18">
        <v>1190</v>
      </c>
      <c r="G197" s="18">
        <v>904758</v>
      </c>
      <c r="H197" s="18">
        <v>29389063</v>
      </c>
      <c r="I197" s="18">
        <v>8447.8028443948697</v>
      </c>
      <c r="J197" s="19">
        <v>25.069206778599977</v>
      </c>
      <c r="K197" s="18">
        <v>1687</v>
      </c>
      <c r="L197" s="18">
        <v>1364906</v>
      </c>
      <c r="M197" s="18">
        <v>3586</v>
      </c>
      <c r="N197" s="18">
        <v>29865679</v>
      </c>
      <c r="O197" s="18">
        <v>3586</v>
      </c>
      <c r="P197" s="18">
        <v>28061022</v>
      </c>
      <c r="Q197" s="18">
        <v>370</v>
      </c>
      <c r="R197" s="18">
        <v>144364</v>
      </c>
      <c r="S197" s="18">
        <v>356</v>
      </c>
      <c r="T197" s="18">
        <v>1231949</v>
      </c>
      <c r="U197" s="18">
        <v>3586</v>
      </c>
      <c r="V197" s="18">
        <v>125196739</v>
      </c>
      <c r="W197" s="18">
        <v>3212</v>
      </c>
      <c r="X197" s="18">
        <v>4355836</v>
      </c>
      <c r="Y197" s="18">
        <v>2471</v>
      </c>
      <c r="Z197" s="18">
        <v>2198509</v>
      </c>
      <c r="AA197" s="18">
        <v>25</v>
      </c>
      <c r="AB197" s="18">
        <v>-506506</v>
      </c>
      <c r="AC197" s="18">
        <v>247</v>
      </c>
      <c r="AD197" s="18">
        <v>3510848</v>
      </c>
      <c r="AE197" s="18">
        <v>3032</v>
      </c>
      <c r="AF197" s="18">
        <v>100760539</v>
      </c>
      <c r="AG197" s="18">
        <v>3050</v>
      </c>
      <c r="AH197" s="18">
        <v>1686721</v>
      </c>
      <c r="AI197" s="18">
        <v>61</v>
      </c>
      <c r="AJ197" s="18">
        <v>33538</v>
      </c>
      <c r="AK197" s="18">
        <v>2735</v>
      </c>
      <c r="AL197" s="18">
        <v>3056844</v>
      </c>
      <c r="AM197" s="18">
        <v>287</v>
      </c>
      <c r="AN197" s="18">
        <v>813380</v>
      </c>
      <c r="AO197" s="18">
        <v>109</v>
      </c>
      <c r="AP197" s="18">
        <v>161798</v>
      </c>
    </row>
    <row r="198" spans="1:42" x14ac:dyDescent="0.2">
      <c r="A198" s="17" t="s">
        <v>233</v>
      </c>
      <c r="B198" s="18">
        <v>493</v>
      </c>
      <c r="C198" s="18">
        <v>1879</v>
      </c>
      <c r="D198" s="18">
        <v>64998599</v>
      </c>
      <c r="E198" s="18">
        <v>34592.122937732835</v>
      </c>
      <c r="F198" s="18">
        <v>854</v>
      </c>
      <c r="G198" s="18">
        <v>1883401</v>
      </c>
      <c r="H198" s="18">
        <v>14035203</v>
      </c>
      <c r="I198" s="18">
        <v>8471.8488557743476</v>
      </c>
      <c r="J198" s="19">
        <v>24.490687868518521</v>
      </c>
      <c r="K198" s="18">
        <v>1082</v>
      </c>
      <c r="L198" s="18">
        <v>2057186</v>
      </c>
      <c r="M198" s="18">
        <v>1879</v>
      </c>
      <c r="N198" s="18">
        <v>16533567</v>
      </c>
      <c r="O198" s="18">
        <v>1879</v>
      </c>
      <c r="P198" s="18">
        <v>12316611</v>
      </c>
      <c r="Q198" s="18">
        <v>288</v>
      </c>
      <c r="R198" s="18">
        <v>381555</v>
      </c>
      <c r="S198" s="18">
        <v>337</v>
      </c>
      <c r="T198" s="18">
        <v>2075399</v>
      </c>
      <c r="U198" s="18">
        <v>1879</v>
      </c>
      <c r="V198" s="18">
        <v>68278526</v>
      </c>
      <c r="W198" s="18">
        <v>1672</v>
      </c>
      <c r="X198" s="18">
        <v>3279918</v>
      </c>
      <c r="Y198" s="18">
        <v>1489</v>
      </c>
      <c r="Z198" s="18">
        <v>3344413</v>
      </c>
      <c r="AA198" s="18">
        <v>18</v>
      </c>
      <c r="AB198" s="18">
        <v>-104411</v>
      </c>
      <c r="AC198" s="18">
        <v>171</v>
      </c>
      <c r="AD198" s="18">
        <v>1940366</v>
      </c>
      <c r="AE198" s="18">
        <v>1258</v>
      </c>
      <c r="AF198" s="18">
        <v>41268938</v>
      </c>
      <c r="AG198" s="18">
        <v>1532</v>
      </c>
      <c r="AH198" s="18">
        <v>829129</v>
      </c>
      <c r="AI198" s="18">
        <v>24</v>
      </c>
      <c r="AJ198" s="18">
        <v>13360</v>
      </c>
      <c r="AK198" s="18">
        <v>1159</v>
      </c>
      <c r="AL198" s="18">
        <v>1524008</v>
      </c>
      <c r="AM198" s="18">
        <v>119</v>
      </c>
      <c r="AN198" s="18">
        <v>388508</v>
      </c>
      <c r="AO198" s="18">
        <v>59</v>
      </c>
      <c r="AP198" s="18">
        <v>92458</v>
      </c>
    </row>
    <row r="199" spans="1:42" x14ac:dyDescent="0.2">
      <c r="A199" s="17" t="s">
        <v>234</v>
      </c>
      <c r="B199" s="18">
        <v>1067</v>
      </c>
      <c r="C199" s="18">
        <v>4872</v>
      </c>
      <c r="D199" s="18">
        <v>163081424</v>
      </c>
      <c r="E199" s="18">
        <v>33473.198686371099</v>
      </c>
      <c r="F199" s="18">
        <v>1780</v>
      </c>
      <c r="G199" s="18">
        <v>2394286</v>
      </c>
      <c r="H199" s="18">
        <v>37942629</v>
      </c>
      <c r="I199" s="18">
        <v>8279.3339490968792</v>
      </c>
      <c r="J199" s="19">
        <v>24.734218043129179</v>
      </c>
      <c r="K199" s="18">
        <v>2317</v>
      </c>
      <c r="L199" s="18">
        <v>2298179</v>
      </c>
      <c r="M199" s="18">
        <v>4869</v>
      </c>
      <c r="N199" s="18">
        <v>40583774</v>
      </c>
      <c r="O199" s="18">
        <v>4872</v>
      </c>
      <c r="P199" s="18">
        <v>34883576</v>
      </c>
      <c r="Q199" s="18">
        <v>585</v>
      </c>
      <c r="R199" s="18">
        <v>552106</v>
      </c>
      <c r="S199" s="18">
        <v>596</v>
      </c>
      <c r="T199" s="18">
        <v>2402927</v>
      </c>
      <c r="U199" s="18">
        <v>4869</v>
      </c>
      <c r="V199" s="18">
        <v>170422599</v>
      </c>
      <c r="W199" s="18">
        <v>4332</v>
      </c>
      <c r="X199" s="18">
        <v>7341770</v>
      </c>
      <c r="Y199" s="18">
        <v>3541</v>
      </c>
      <c r="Z199" s="18">
        <v>4939590</v>
      </c>
      <c r="AA199" s="18">
        <v>31</v>
      </c>
      <c r="AB199" s="18">
        <v>-36680</v>
      </c>
      <c r="AC199" s="18">
        <v>425</v>
      </c>
      <c r="AD199" s="18">
        <v>7379640</v>
      </c>
      <c r="AE199" s="18">
        <v>3853</v>
      </c>
      <c r="AF199" s="18">
        <v>123340525</v>
      </c>
      <c r="AG199" s="18">
        <v>4022</v>
      </c>
      <c r="AH199" s="18">
        <v>2229038</v>
      </c>
      <c r="AI199" s="18">
        <v>110</v>
      </c>
      <c r="AJ199" s="18">
        <v>62818</v>
      </c>
      <c r="AK199" s="18">
        <v>3513</v>
      </c>
      <c r="AL199" s="18">
        <v>4474308</v>
      </c>
      <c r="AM199" s="18">
        <v>441</v>
      </c>
      <c r="AN199" s="18">
        <v>1379471</v>
      </c>
      <c r="AO199" s="18">
        <v>172</v>
      </c>
      <c r="AP199" s="18">
        <v>284353</v>
      </c>
    </row>
    <row r="200" spans="1:42" x14ac:dyDescent="0.2">
      <c r="A200" s="17" t="s">
        <v>235</v>
      </c>
      <c r="B200" s="18">
        <v>294</v>
      </c>
      <c r="C200" s="18">
        <v>1399</v>
      </c>
      <c r="D200" s="18">
        <v>49330925</v>
      </c>
      <c r="E200" s="18">
        <v>35261.561829878483</v>
      </c>
      <c r="F200" s="18">
        <v>470</v>
      </c>
      <c r="G200" s="18">
        <v>1515695</v>
      </c>
      <c r="H200" s="18">
        <v>11205816</v>
      </c>
      <c r="I200" s="18">
        <v>9093.2887776983553</v>
      </c>
      <c r="J200" s="19">
        <v>25.788105534205979</v>
      </c>
      <c r="K200" s="18">
        <v>639</v>
      </c>
      <c r="L200" s="18">
        <v>1118571</v>
      </c>
      <c r="M200" s="18">
        <v>1399</v>
      </c>
      <c r="N200" s="18">
        <v>12799196</v>
      </c>
      <c r="O200" s="18">
        <v>1399</v>
      </c>
      <c r="P200" s="18">
        <v>10153901</v>
      </c>
      <c r="Q200" s="18">
        <v>174</v>
      </c>
      <c r="R200" s="18">
        <v>158912</v>
      </c>
      <c r="S200" s="18">
        <v>170</v>
      </c>
      <c r="T200" s="18">
        <v>1324042</v>
      </c>
      <c r="U200" s="18">
        <v>1399</v>
      </c>
      <c r="V200" s="18">
        <v>51413067</v>
      </c>
      <c r="W200" s="18">
        <v>1217</v>
      </c>
      <c r="X200" s="18">
        <v>2082078</v>
      </c>
      <c r="Y200" s="18">
        <v>998</v>
      </c>
      <c r="Z200" s="18">
        <v>2267335</v>
      </c>
      <c r="AA200" s="18">
        <v>27</v>
      </c>
      <c r="AB200" s="18">
        <v>-24978</v>
      </c>
      <c r="AC200" s="18">
        <v>131</v>
      </c>
      <c r="AD200" s="18">
        <v>1887704</v>
      </c>
      <c r="AE200" s="18">
        <v>1066</v>
      </c>
      <c r="AF200" s="18">
        <v>33360247</v>
      </c>
      <c r="AG200" s="18">
        <v>1123</v>
      </c>
      <c r="AH200" s="18">
        <v>652502</v>
      </c>
      <c r="AI200" s="18">
        <v>29</v>
      </c>
      <c r="AJ200" s="18">
        <v>18882</v>
      </c>
      <c r="AK200" s="18">
        <v>945</v>
      </c>
      <c r="AL200" s="18">
        <v>1241383</v>
      </c>
      <c r="AM200" s="18">
        <v>137</v>
      </c>
      <c r="AN200" s="18">
        <v>441766</v>
      </c>
      <c r="AO200" s="18">
        <v>40</v>
      </c>
      <c r="AP200" s="18">
        <v>62344</v>
      </c>
    </row>
    <row r="201" spans="1:42" x14ac:dyDescent="0.2">
      <c r="A201" s="17" t="s">
        <v>236</v>
      </c>
      <c r="B201" s="18">
        <v>969</v>
      </c>
      <c r="C201" s="18">
        <v>4253</v>
      </c>
      <c r="D201" s="18">
        <v>175118709</v>
      </c>
      <c r="E201" s="18">
        <v>41175.337173759697</v>
      </c>
      <c r="F201" s="18">
        <v>1385</v>
      </c>
      <c r="G201" s="18">
        <v>12633338</v>
      </c>
      <c r="H201" s="18">
        <v>38843743</v>
      </c>
      <c r="I201" s="18">
        <v>12103.710557253704</v>
      </c>
      <c r="J201" s="19">
        <v>29.395534774071457</v>
      </c>
      <c r="K201" s="18">
        <v>1812</v>
      </c>
      <c r="L201" s="18">
        <v>2444247</v>
      </c>
      <c r="M201" s="18">
        <v>4251</v>
      </c>
      <c r="N201" s="18">
        <v>50777179</v>
      </c>
      <c r="O201" s="18">
        <v>4253</v>
      </c>
      <c r="P201" s="18">
        <v>34213912</v>
      </c>
      <c r="Q201" s="18">
        <v>462</v>
      </c>
      <c r="R201" s="18">
        <v>601477</v>
      </c>
      <c r="S201" s="18">
        <v>461</v>
      </c>
      <c r="T201" s="18">
        <v>2416803</v>
      </c>
      <c r="U201" s="18">
        <v>4251</v>
      </c>
      <c r="V201" s="18">
        <v>181642253</v>
      </c>
      <c r="W201" s="18">
        <v>3640</v>
      </c>
      <c r="X201" s="18">
        <v>6523311</v>
      </c>
      <c r="Y201" s="18">
        <v>2952</v>
      </c>
      <c r="Z201" s="18">
        <v>14460053</v>
      </c>
      <c r="AA201" s="18">
        <v>32</v>
      </c>
      <c r="AB201" s="18">
        <v>-147053</v>
      </c>
      <c r="AC201" s="18">
        <v>462</v>
      </c>
      <c r="AD201" s="18">
        <v>6707723</v>
      </c>
      <c r="AE201" s="18">
        <v>3418</v>
      </c>
      <c r="AF201" s="18">
        <v>110757042</v>
      </c>
      <c r="AG201" s="18">
        <v>3537</v>
      </c>
      <c r="AH201" s="18">
        <v>2452120</v>
      </c>
      <c r="AI201" s="18">
        <v>119</v>
      </c>
      <c r="AJ201" s="18">
        <v>70940</v>
      </c>
      <c r="AK201" s="18">
        <v>2951</v>
      </c>
      <c r="AL201" s="18">
        <v>4598580</v>
      </c>
      <c r="AM201" s="18">
        <v>453</v>
      </c>
      <c r="AN201" s="18">
        <v>1551686</v>
      </c>
      <c r="AO201" s="18">
        <v>164</v>
      </c>
      <c r="AP201" s="18">
        <v>264237</v>
      </c>
    </row>
    <row r="202" spans="1:42" x14ac:dyDescent="0.2">
      <c r="A202" s="17" t="s">
        <v>237</v>
      </c>
      <c r="B202" s="18">
        <v>209</v>
      </c>
      <c r="C202" s="18">
        <v>799</v>
      </c>
      <c r="D202" s="18">
        <v>22026582</v>
      </c>
      <c r="E202" s="18">
        <v>27567.687108886108</v>
      </c>
      <c r="F202" s="18">
        <v>254</v>
      </c>
      <c r="G202" s="18">
        <v>296574</v>
      </c>
      <c r="H202" s="18">
        <v>4515520</v>
      </c>
      <c r="I202" s="18">
        <v>6022.645807259074</v>
      </c>
      <c r="J202" s="19">
        <v>21.846757703941538</v>
      </c>
      <c r="K202" s="18">
        <v>379</v>
      </c>
      <c r="L202" s="18">
        <v>720141</v>
      </c>
      <c r="M202" s="18">
        <v>799</v>
      </c>
      <c r="N202" s="18">
        <v>4927309</v>
      </c>
      <c r="O202" s="18">
        <v>798</v>
      </c>
      <c r="P202" s="18">
        <v>3457822</v>
      </c>
      <c r="Q202" s="18">
        <v>100</v>
      </c>
      <c r="R202" s="18">
        <v>180468</v>
      </c>
      <c r="S202" s="18">
        <v>107</v>
      </c>
      <c r="T202" s="18">
        <v>508928</v>
      </c>
      <c r="U202" s="18">
        <v>799</v>
      </c>
      <c r="V202" s="18">
        <v>23184882</v>
      </c>
      <c r="W202" s="18">
        <v>642</v>
      </c>
      <c r="X202" s="18">
        <v>1158290</v>
      </c>
      <c r="Y202" s="18">
        <v>628</v>
      </c>
      <c r="Z202" s="18">
        <v>708746</v>
      </c>
      <c r="AA202" s="18">
        <v>14</v>
      </c>
      <c r="AB202" s="18">
        <v>294498</v>
      </c>
      <c r="AC202" s="18">
        <v>99</v>
      </c>
      <c r="AD202" s="18">
        <v>1617005</v>
      </c>
      <c r="AE202" s="18">
        <v>557</v>
      </c>
      <c r="AF202" s="18">
        <v>13221218</v>
      </c>
      <c r="AG202" s="18">
        <v>593</v>
      </c>
      <c r="AH202" s="18">
        <v>283435</v>
      </c>
      <c r="AI202" s="18">
        <v>19</v>
      </c>
      <c r="AJ202" s="18">
        <v>13346</v>
      </c>
      <c r="AK202" s="18">
        <v>458</v>
      </c>
      <c r="AL202" s="18">
        <v>525825</v>
      </c>
      <c r="AM202" s="18">
        <v>96</v>
      </c>
      <c r="AN202" s="18">
        <v>316998</v>
      </c>
      <c r="AO202" s="18">
        <v>15</v>
      </c>
      <c r="AP202" s="18">
        <v>15996</v>
      </c>
    </row>
    <row r="203" spans="1:42" x14ac:dyDescent="0.2">
      <c r="A203" s="17" t="s">
        <v>238</v>
      </c>
      <c r="B203" s="18">
        <v>197</v>
      </c>
      <c r="C203" s="18">
        <v>705</v>
      </c>
      <c r="D203" s="18">
        <v>23318085</v>
      </c>
      <c r="E203" s="18">
        <v>33075.297872340423</v>
      </c>
      <c r="F203" s="18">
        <v>241</v>
      </c>
      <c r="G203" s="18">
        <v>274137</v>
      </c>
      <c r="H203" s="18">
        <v>5619407</v>
      </c>
      <c r="I203" s="18">
        <v>8359.6368794326245</v>
      </c>
      <c r="J203" s="19">
        <v>25.274562640971588</v>
      </c>
      <c r="K203" s="18">
        <v>317</v>
      </c>
      <c r="L203" s="18">
        <v>314668</v>
      </c>
      <c r="M203" s="18">
        <v>705</v>
      </c>
      <c r="N203" s="18">
        <v>5780408</v>
      </c>
      <c r="O203" s="18">
        <v>705</v>
      </c>
      <c r="P203" s="18">
        <v>5099417</v>
      </c>
      <c r="Q203" s="18">
        <v>63</v>
      </c>
      <c r="R203" s="18">
        <v>104896</v>
      </c>
      <c r="S203" s="18">
        <v>68</v>
      </c>
      <c r="T203" s="18">
        <v>307620</v>
      </c>
      <c r="U203" s="18">
        <v>705</v>
      </c>
      <c r="V203" s="18">
        <v>24313764</v>
      </c>
      <c r="W203" s="18">
        <v>603</v>
      </c>
      <c r="X203" s="18">
        <v>995649</v>
      </c>
      <c r="Y203" s="18">
        <v>498</v>
      </c>
      <c r="Z203" s="18">
        <v>484328</v>
      </c>
      <c r="AA203" s="18">
        <v>40</v>
      </c>
      <c r="AB203" s="18">
        <v>-317449</v>
      </c>
      <c r="AC203" s="18">
        <v>52</v>
      </c>
      <c r="AD203" s="18">
        <v>621568</v>
      </c>
      <c r="AE203" s="18">
        <v>568</v>
      </c>
      <c r="AF203" s="18">
        <v>18787249</v>
      </c>
      <c r="AG203" s="18">
        <v>572</v>
      </c>
      <c r="AH203" s="18">
        <v>319920</v>
      </c>
      <c r="AI203" s="18">
        <v>5</v>
      </c>
      <c r="AJ203" s="18">
        <v>2963</v>
      </c>
      <c r="AK203" s="18">
        <v>511</v>
      </c>
      <c r="AL203" s="18">
        <v>665251</v>
      </c>
      <c r="AM203" s="18">
        <v>56</v>
      </c>
      <c r="AN203" s="18">
        <v>172019</v>
      </c>
      <c r="AO203" s="18">
        <v>18</v>
      </c>
      <c r="AP203" s="18">
        <v>29034</v>
      </c>
    </row>
    <row r="204" spans="1:42" x14ac:dyDescent="0.2">
      <c r="A204" s="17" t="s">
        <v>239</v>
      </c>
      <c r="B204" s="18">
        <v>269</v>
      </c>
      <c r="C204" s="18">
        <v>873</v>
      </c>
      <c r="D204" s="18">
        <v>25680716</v>
      </c>
      <c r="E204" s="18">
        <v>29416.62772050401</v>
      </c>
      <c r="F204" s="18">
        <v>244</v>
      </c>
      <c r="G204" s="18">
        <v>262568</v>
      </c>
      <c r="H204" s="18">
        <v>5581358</v>
      </c>
      <c r="I204" s="18">
        <v>6694.0733104238261</v>
      </c>
      <c r="J204" s="19">
        <v>22.756086707239785</v>
      </c>
      <c r="K204" s="18">
        <v>346</v>
      </c>
      <c r="L204" s="18">
        <v>472853</v>
      </c>
      <c r="M204" s="18">
        <v>873</v>
      </c>
      <c r="N204" s="18">
        <v>5842585</v>
      </c>
      <c r="O204" s="18">
        <v>873</v>
      </c>
      <c r="P204" s="18">
        <v>4998200</v>
      </c>
      <c r="Q204" s="18">
        <v>79</v>
      </c>
      <c r="R204" s="18">
        <v>71955</v>
      </c>
      <c r="S204" s="18">
        <v>55</v>
      </c>
      <c r="T204" s="18">
        <v>229362</v>
      </c>
      <c r="U204" s="18">
        <v>873</v>
      </c>
      <c r="V204" s="18">
        <v>26657481</v>
      </c>
      <c r="W204" s="18">
        <v>739</v>
      </c>
      <c r="X204" s="18">
        <v>976818</v>
      </c>
      <c r="Y204" s="18">
        <v>613</v>
      </c>
      <c r="Z204" s="18">
        <v>612939</v>
      </c>
      <c r="AA204" s="18">
        <v>38</v>
      </c>
      <c r="AB204" s="18">
        <v>-59758</v>
      </c>
      <c r="AC204" s="18">
        <v>63</v>
      </c>
      <c r="AD204" s="18">
        <v>791029</v>
      </c>
      <c r="AE204" s="18">
        <v>672</v>
      </c>
      <c r="AF204" s="18">
        <v>19951303</v>
      </c>
      <c r="AG204" s="18">
        <v>683</v>
      </c>
      <c r="AH204" s="18">
        <v>344327</v>
      </c>
      <c r="AI204" s="18">
        <v>13</v>
      </c>
      <c r="AJ204" s="18">
        <v>6184</v>
      </c>
      <c r="AK204" s="18">
        <v>597</v>
      </c>
      <c r="AL204" s="18">
        <v>720653</v>
      </c>
      <c r="AM204" s="18">
        <v>102</v>
      </c>
      <c r="AN204" s="18">
        <v>318295</v>
      </c>
      <c r="AO204" s="18">
        <v>12</v>
      </c>
      <c r="AP204" s="18">
        <v>20627</v>
      </c>
    </row>
    <row r="205" spans="1:42" x14ac:dyDescent="0.2">
      <c r="A205" s="17" t="s">
        <v>240</v>
      </c>
      <c r="B205" s="18">
        <v>642</v>
      </c>
      <c r="C205" s="18">
        <v>2145</v>
      </c>
      <c r="D205" s="18">
        <v>61025781</v>
      </c>
      <c r="E205" s="18">
        <v>28450.247552447552</v>
      </c>
      <c r="F205" s="18">
        <v>891</v>
      </c>
      <c r="G205" s="18">
        <v>775648</v>
      </c>
      <c r="H205" s="18">
        <v>12904580</v>
      </c>
      <c r="I205" s="18">
        <v>6377.7286713286712</v>
      </c>
      <c r="J205" s="19">
        <v>22.417128918022371</v>
      </c>
      <c r="K205" s="18">
        <v>947</v>
      </c>
      <c r="L205" s="18">
        <v>1031941</v>
      </c>
      <c r="M205" s="18">
        <v>2145</v>
      </c>
      <c r="N205" s="18">
        <v>13752454</v>
      </c>
      <c r="O205" s="18">
        <v>2145</v>
      </c>
      <c r="P205" s="18">
        <v>10337055</v>
      </c>
      <c r="Q205" s="18">
        <v>172</v>
      </c>
      <c r="R205" s="18">
        <v>348532</v>
      </c>
      <c r="S205" s="18">
        <v>236</v>
      </c>
      <c r="T205" s="18">
        <v>626999</v>
      </c>
      <c r="U205" s="18">
        <v>2145</v>
      </c>
      <c r="V205" s="18">
        <v>63778250</v>
      </c>
      <c r="W205" s="18">
        <v>1747</v>
      </c>
      <c r="X205" s="18">
        <v>2752416</v>
      </c>
      <c r="Y205" s="18">
        <v>1667</v>
      </c>
      <c r="Z205" s="18">
        <v>1679160</v>
      </c>
      <c r="AA205" s="18">
        <v>83</v>
      </c>
      <c r="AB205" s="18">
        <v>193013</v>
      </c>
      <c r="AC205" s="18">
        <v>102</v>
      </c>
      <c r="AD205" s="18">
        <v>1074561</v>
      </c>
      <c r="AE205" s="18">
        <v>1551</v>
      </c>
      <c r="AF205" s="18">
        <v>42774536</v>
      </c>
      <c r="AG205" s="18">
        <v>1674</v>
      </c>
      <c r="AH205" s="18">
        <v>809948</v>
      </c>
      <c r="AI205" s="18">
        <v>32</v>
      </c>
      <c r="AJ205" s="18">
        <v>20837</v>
      </c>
      <c r="AK205" s="18">
        <v>1342</v>
      </c>
      <c r="AL205" s="18">
        <v>1256312</v>
      </c>
      <c r="AM205" s="18">
        <v>192</v>
      </c>
      <c r="AN205" s="18">
        <v>549975</v>
      </c>
      <c r="AO205" s="18">
        <v>40</v>
      </c>
      <c r="AP205" s="18">
        <v>58088</v>
      </c>
    </row>
    <row r="206" spans="1:42" x14ac:dyDescent="0.2">
      <c r="A206" s="17" t="s">
        <v>241</v>
      </c>
      <c r="B206" s="18">
        <v>902</v>
      </c>
      <c r="C206" s="18">
        <v>4341</v>
      </c>
      <c r="D206" s="18">
        <v>127364189</v>
      </c>
      <c r="E206" s="18">
        <v>29339.826998387467</v>
      </c>
      <c r="F206" s="18">
        <v>1456</v>
      </c>
      <c r="G206" s="18">
        <v>1202309</v>
      </c>
      <c r="H206" s="18">
        <v>27501619</v>
      </c>
      <c r="I206" s="18">
        <v>6612.2847270214234</v>
      </c>
      <c r="J206" s="19">
        <v>22.536890648281048</v>
      </c>
      <c r="K206" s="18">
        <v>2023</v>
      </c>
      <c r="L206" s="18">
        <v>3334670</v>
      </c>
      <c r="M206" s="18">
        <v>4341</v>
      </c>
      <c r="N206" s="18">
        <v>28558366</v>
      </c>
      <c r="O206" s="18">
        <v>4341</v>
      </c>
      <c r="P206" s="18">
        <v>24038230</v>
      </c>
      <c r="Q206" s="18">
        <v>419</v>
      </c>
      <c r="R206" s="18">
        <v>456739</v>
      </c>
      <c r="S206" s="18">
        <v>397</v>
      </c>
      <c r="T206" s="18">
        <v>1093974</v>
      </c>
      <c r="U206" s="18">
        <v>4341</v>
      </c>
      <c r="V206" s="18">
        <v>132098891</v>
      </c>
      <c r="W206" s="18">
        <v>3861</v>
      </c>
      <c r="X206" s="18">
        <v>4734625</v>
      </c>
      <c r="Y206" s="18">
        <v>3193</v>
      </c>
      <c r="Z206" s="18">
        <v>2802396</v>
      </c>
      <c r="AA206" s="18">
        <v>42</v>
      </c>
      <c r="AB206" s="18">
        <v>-19747</v>
      </c>
      <c r="AC206" s="18">
        <v>213</v>
      </c>
      <c r="AD206" s="18">
        <v>2317021</v>
      </c>
      <c r="AE206" s="18">
        <v>3542</v>
      </c>
      <c r="AF206" s="18">
        <v>98618959</v>
      </c>
      <c r="AG206" s="18">
        <v>3568</v>
      </c>
      <c r="AH206" s="18">
        <v>1716235</v>
      </c>
      <c r="AI206" s="18">
        <v>48</v>
      </c>
      <c r="AJ206" s="18">
        <v>27696</v>
      </c>
      <c r="AK206" s="18">
        <v>3153</v>
      </c>
      <c r="AL206" s="18">
        <v>2981249</v>
      </c>
      <c r="AM206" s="18">
        <v>452</v>
      </c>
      <c r="AN206" s="18">
        <v>1303724</v>
      </c>
      <c r="AO206" s="18">
        <v>89</v>
      </c>
      <c r="AP206" s="18">
        <v>138358</v>
      </c>
    </row>
    <row r="207" spans="1:42" x14ac:dyDescent="0.2">
      <c r="A207" s="17" t="s">
        <v>242</v>
      </c>
      <c r="B207" s="18">
        <v>598</v>
      </c>
      <c r="C207" s="18">
        <v>1993</v>
      </c>
      <c r="D207" s="18">
        <v>56394934</v>
      </c>
      <c r="E207" s="18">
        <v>28296.504766683393</v>
      </c>
      <c r="F207" s="18">
        <v>740</v>
      </c>
      <c r="G207" s="18">
        <v>714024</v>
      </c>
      <c r="H207" s="18">
        <v>11775090</v>
      </c>
      <c r="I207" s="18">
        <v>6266.4897139989962</v>
      </c>
      <c r="J207" s="19">
        <v>22.145808345125467</v>
      </c>
      <c r="K207" s="18">
        <v>908</v>
      </c>
      <c r="L207" s="18">
        <v>1337077</v>
      </c>
      <c r="M207" s="18">
        <v>1993</v>
      </c>
      <c r="N207" s="18">
        <v>12686948</v>
      </c>
      <c r="O207" s="18">
        <v>1993</v>
      </c>
      <c r="P207" s="18">
        <v>9605881</v>
      </c>
      <c r="Q207" s="18">
        <v>191</v>
      </c>
      <c r="R207" s="18">
        <v>300468</v>
      </c>
      <c r="S207" s="18">
        <v>207</v>
      </c>
      <c r="T207" s="18">
        <v>751278</v>
      </c>
      <c r="U207" s="18">
        <v>1993</v>
      </c>
      <c r="V207" s="18">
        <v>58682985</v>
      </c>
      <c r="W207" s="18">
        <v>1594</v>
      </c>
      <c r="X207" s="18">
        <v>2288001</v>
      </c>
      <c r="Y207" s="18">
        <v>1569</v>
      </c>
      <c r="Z207" s="18">
        <v>1680044</v>
      </c>
      <c r="AA207" s="18">
        <v>72</v>
      </c>
      <c r="AB207" s="18">
        <v>862992</v>
      </c>
      <c r="AC207" s="18">
        <v>109</v>
      </c>
      <c r="AD207" s="18">
        <v>1224612</v>
      </c>
      <c r="AE207" s="18">
        <v>1441</v>
      </c>
      <c r="AF207" s="18">
        <v>38810501</v>
      </c>
      <c r="AG207" s="18">
        <v>1551</v>
      </c>
      <c r="AH207" s="18">
        <v>742969</v>
      </c>
      <c r="AI207" s="18">
        <v>37</v>
      </c>
      <c r="AJ207" s="18">
        <v>23602</v>
      </c>
      <c r="AK207" s="18">
        <v>1191</v>
      </c>
      <c r="AL207" s="18">
        <v>1364543</v>
      </c>
      <c r="AM207" s="18">
        <v>182</v>
      </c>
      <c r="AN207" s="18">
        <v>598663</v>
      </c>
      <c r="AO207" s="18">
        <v>48</v>
      </c>
      <c r="AP207" s="18">
        <v>88261</v>
      </c>
    </row>
    <row r="208" spans="1:42" x14ac:dyDescent="0.2">
      <c r="A208" s="17" t="s">
        <v>243</v>
      </c>
      <c r="B208" s="18">
        <v>370</v>
      </c>
      <c r="C208" s="18">
        <v>1414</v>
      </c>
      <c r="D208" s="18">
        <v>39148928</v>
      </c>
      <c r="E208" s="18">
        <v>27686.653465346535</v>
      </c>
      <c r="F208" s="18">
        <v>610</v>
      </c>
      <c r="G208" s="18">
        <v>927099</v>
      </c>
      <c r="H208" s="18">
        <v>7960292</v>
      </c>
      <c r="I208" s="18">
        <v>6285.2835926449789</v>
      </c>
      <c r="J208" s="19">
        <v>22.701492618137589</v>
      </c>
      <c r="K208" s="18">
        <v>547</v>
      </c>
      <c r="L208" s="18">
        <v>995812</v>
      </c>
      <c r="M208" s="18">
        <v>1414</v>
      </c>
      <c r="N208" s="18">
        <v>8885364</v>
      </c>
      <c r="O208" s="18">
        <v>1413</v>
      </c>
      <c r="P208" s="18">
        <v>5538410</v>
      </c>
      <c r="Q208" s="18">
        <v>125</v>
      </c>
      <c r="R208" s="18">
        <v>351295</v>
      </c>
      <c r="S208" s="18">
        <v>165</v>
      </c>
      <c r="T208" s="18">
        <v>793490</v>
      </c>
      <c r="U208" s="18">
        <v>1414</v>
      </c>
      <c r="V208" s="18">
        <v>40725498</v>
      </c>
      <c r="W208" s="18">
        <v>1092</v>
      </c>
      <c r="X208" s="18">
        <v>1576588</v>
      </c>
      <c r="Y208" s="18">
        <v>1139</v>
      </c>
      <c r="Z208" s="18">
        <v>1456007</v>
      </c>
      <c r="AA208" s="18">
        <v>42</v>
      </c>
      <c r="AB208" s="18">
        <v>535538</v>
      </c>
      <c r="AC208" s="18">
        <v>65</v>
      </c>
      <c r="AD208" s="18">
        <v>1096761</v>
      </c>
      <c r="AE208" s="18">
        <v>923</v>
      </c>
      <c r="AF208" s="18">
        <v>23449782</v>
      </c>
      <c r="AG208" s="18">
        <v>1066</v>
      </c>
      <c r="AH208" s="18">
        <v>513421</v>
      </c>
      <c r="AI208" s="18">
        <v>27</v>
      </c>
      <c r="AJ208" s="18">
        <v>17111</v>
      </c>
      <c r="AK208" s="18">
        <v>726</v>
      </c>
      <c r="AL208" s="18">
        <v>741738</v>
      </c>
      <c r="AM208" s="18">
        <v>115</v>
      </c>
      <c r="AN208" s="18">
        <v>373418</v>
      </c>
      <c r="AO208" s="18">
        <v>26</v>
      </c>
      <c r="AP208" s="18">
        <v>45586</v>
      </c>
    </row>
    <row r="209" spans="1:42" x14ac:dyDescent="0.2">
      <c r="A209" s="17" t="s">
        <v>244</v>
      </c>
      <c r="B209" s="18">
        <v>194</v>
      </c>
      <c r="C209" s="18">
        <v>680</v>
      </c>
      <c r="D209" s="18">
        <v>18005930</v>
      </c>
      <c r="E209" s="18">
        <v>26479.308823529413</v>
      </c>
      <c r="F209" s="18">
        <v>283</v>
      </c>
      <c r="G209" s="18">
        <v>159179</v>
      </c>
      <c r="H209" s="18">
        <v>3796358</v>
      </c>
      <c r="I209" s="18">
        <v>5816.9661764705879</v>
      </c>
      <c r="J209" s="19">
        <v>21.967968330433362</v>
      </c>
      <c r="K209" s="18">
        <v>256</v>
      </c>
      <c r="L209" s="18">
        <v>307056</v>
      </c>
      <c r="M209" s="18">
        <v>680</v>
      </c>
      <c r="N209" s="18">
        <v>3935258</v>
      </c>
      <c r="O209" s="18">
        <v>679</v>
      </c>
      <c r="P209" s="18">
        <v>2444400</v>
      </c>
      <c r="Q209" s="18">
        <v>64</v>
      </c>
      <c r="R209" s="18">
        <v>69667</v>
      </c>
      <c r="S209" s="18">
        <v>84</v>
      </c>
      <c r="T209" s="18">
        <v>257587</v>
      </c>
      <c r="U209" s="18">
        <v>680</v>
      </c>
      <c r="V209" s="18">
        <v>18728985</v>
      </c>
      <c r="W209" s="18">
        <v>487</v>
      </c>
      <c r="X209" s="18">
        <v>723049</v>
      </c>
      <c r="Y209" s="18">
        <v>560</v>
      </c>
      <c r="Z209" s="18">
        <v>379756</v>
      </c>
      <c r="AA209" s="18">
        <v>41</v>
      </c>
      <c r="AB209" s="18">
        <v>409957</v>
      </c>
      <c r="AC209" s="18">
        <v>40</v>
      </c>
      <c r="AD209" s="18">
        <v>651508</v>
      </c>
      <c r="AE209" s="18">
        <v>422</v>
      </c>
      <c r="AF209" s="18">
        <v>10592838</v>
      </c>
      <c r="AG209" s="18">
        <v>514</v>
      </c>
      <c r="AH209" s="18">
        <v>237135</v>
      </c>
      <c r="AI209" s="18">
        <v>6</v>
      </c>
      <c r="AJ209" s="18">
        <v>3581</v>
      </c>
      <c r="AK209" s="18">
        <v>351</v>
      </c>
      <c r="AL209" s="18">
        <v>445557</v>
      </c>
      <c r="AM209" s="18">
        <v>56</v>
      </c>
      <c r="AN209" s="18">
        <v>159635</v>
      </c>
      <c r="AO209" s="18">
        <v>15</v>
      </c>
      <c r="AP209" s="18">
        <v>24188</v>
      </c>
    </row>
    <row r="210" spans="1:42" x14ac:dyDescent="0.2">
      <c r="A210" s="17" t="s">
        <v>245</v>
      </c>
      <c r="B210" s="18">
        <v>390</v>
      </c>
      <c r="C210" s="18">
        <v>1467</v>
      </c>
      <c r="D210" s="18">
        <v>40599617</v>
      </c>
      <c r="E210" s="18">
        <v>27675.267211997274</v>
      </c>
      <c r="F210" s="18">
        <v>659</v>
      </c>
      <c r="G210" s="18">
        <v>372758</v>
      </c>
      <c r="H210" s="18">
        <v>8639658</v>
      </c>
      <c r="I210" s="18">
        <v>6143.4328561690527</v>
      </c>
      <c r="J210" s="19">
        <v>22.198278372921596</v>
      </c>
      <c r="K210" s="18">
        <v>613</v>
      </c>
      <c r="L210" s="18">
        <v>998841</v>
      </c>
      <c r="M210" s="18">
        <v>1467</v>
      </c>
      <c r="N210" s="18">
        <v>9006526</v>
      </c>
      <c r="O210" s="18">
        <v>1467</v>
      </c>
      <c r="P210" s="18">
        <v>5729946</v>
      </c>
      <c r="Q210" s="18">
        <v>118</v>
      </c>
      <c r="R210" s="18">
        <v>167929</v>
      </c>
      <c r="S210" s="18">
        <v>151</v>
      </c>
      <c r="T210" s="18">
        <v>501053</v>
      </c>
      <c r="U210" s="18">
        <v>1467</v>
      </c>
      <c r="V210" s="18">
        <v>42206218</v>
      </c>
      <c r="W210" s="18">
        <v>1114</v>
      </c>
      <c r="X210" s="18">
        <v>1606556</v>
      </c>
      <c r="Y210" s="18">
        <v>1185</v>
      </c>
      <c r="Z210" s="18">
        <v>924469</v>
      </c>
      <c r="AA210" s="18">
        <v>51</v>
      </c>
      <c r="AB210" s="18">
        <v>543454</v>
      </c>
      <c r="AC210" s="18">
        <v>87</v>
      </c>
      <c r="AD210" s="18">
        <v>1620435</v>
      </c>
      <c r="AE210" s="18">
        <v>920</v>
      </c>
      <c r="AF210" s="18">
        <v>24332938</v>
      </c>
      <c r="AG210" s="18">
        <v>1154</v>
      </c>
      <c r="AH210" s="18">
        <v>545253</v>
      </c>
      <c r="AI210" s="18">
        <v>17</v>
      </c>
      <c r="AJ210" s="18">
        <v>10499</v>
      </c>
      <c r="AK210" s="18">
        <v>746</v>
      </c>
      <c r="AL210" s="18">
        <v>691691</v>
      </c>
      <c r="AM210" s="18">
        <v>117</v>
      </c>
      <c r="AN210" s="18">
        <v>357662</v>
      </c>
      <c r="AO210" s="18">
        <v>25</v>
      </c>
      <c r="AP210" s="18">
        <v>35412</v>
      </c>
    </row>
    <row r="211" spans="1:42" x14ac:dyDescent="0.2">
      <c r="A211" s="17" t="s">
        <v>246</v>
      </c>
      <c r="B211" s="18">
        <v>368</v>
      </c>
      <c r="C211" s="18">
        <v>1433</v>
      </c>
      <c r="D211" s="18">
        <v>38625415</v>
      </c>
      <c r="E211" s="18">
        <v>26954.232379623169</v>
      </c>
      <c r="F211" s="18">
        <v>638</v>
      </c>
      <c r="G211" s="18">
        <v>394118</v>
      </c>
      <c r="H211" s="18">
        <v>7925788</v>
      </c>
      <c r="I211" s="18">
        <v>5805.9357990230283</v>
      </c>
      <c r="J211" s="19">
        <v>21.539978275961566</v>
      </c>
      <c r="K211" s="18">
        <v>645</v>
      </c>
      <c r="L211" s="18">
        <v>939787</v>
      </c>
      <c r="M211" s="18">
        <v>1432</v>
      </c>
      <c r="N211" s="18">
        <v>8503733</v>
      </c>
      <c r="O211" s="18">
        <v>1433</v>
      </c>
      <c r="P211" s="18">
        <v>4715682</v>
      </c>
      <c r="Q211" s="18">
        <v>106</v>
      </c>
      <c r="R211" s="18">
        <v>439545</v>
      </c>
      <c r="S211" s="18">
        <v>167</v>
      </c>
      <c r="T211" s="18">
        <v>500153</v>
      </c>
      <c r="U211" s="18">
        <v>1433</v>
      </c>
      <c r="V211" s="18">
        <v>40267235</v>
      </c>
      <c r="W211" s="18">
        <v>1006</v>
      </c>
      <c r="X211" s="18">
        <v>1644593</v>
      </c>
      <c r="Y211" s="18">
        <v>1198</v>
      </c>
      <c r="Z211" s="18">
        <v>1110524</v>
      </c>
      <c r="AA211" s="18">
        <v>76</v>
      </c>
      <c r="AB211" s="18">
        <v>1009392</v>
      </c>
      <c r="AC211" s="18">
        <v>76</v>
      </c>
      <c r="AD211" s="18">
        <v>1004765</v>
      </c>
      <c r="AE211" s="18">
        <v>782</v>
      </c>
      <c r="AF211" s="18">
        <v>18702672</v>
      </c>
      <c r="AG211" s="18">
        <v>1105</v>
      </c>
      <c r="AH211" s="18">
        <v>511011</v>
      </c>
      <c r="AI211" s="18">
        <v>25</v>
      </c>
      <c r="AJ211" s="18">
        <v>18389</v>
      </c>
      <c r="AK211" s="18">
        <v>608</v>
      </c>
      <c r="AL211" s="18">
        <v>685860</v>
      </c>
      <c r="AM211" s="18">
        <v>110</v>
      </c>
      <c r="AN211" s="18">
        <v>359953</v>
      </c>
      <c r="AO211" s="18">
        <v>22</v>
      </c>
      <c r="AP211" s="18">
        <v>29894</v>
      </c>
    </row>
    <row r="212" spans="1:42" x14ac:dyDescent="0.2">
      <c r="A212" s="17" t="s">
        <v>247</v>
      </c>
      <c r="B212" s="18">
        <v>79</v>
      </c>
      <c r="C212" s="18">
        <v>295</v>
      </c>
      <c r="D212" s="18">
        <v>8308963</v>
      </c>
      <c r="E212" s="18">
        <v>28165.976271186442</v>
      </c>
      <c r="F212" s="18">
        <v>122</v>
      </c>
      <c r="G212" s="18">
        <v>174953</v>
      </c>
      <c r="H212" s="18">
        <v>1668919</v>
      </c>
      <c r="I212" s="18">
        <v>6250.4135593220335</v>
      </c>
      <c r="J212" s="19">
        <v>22.191361304653782</v>
      </c>
      <c r="K212" s="18">
        <v>101</v>
      </c>
      <c r="L212" s="18">
        <v>120487</v>
      </c>
      <c r="M212" s="18">
        <v>295</v>
      </c>
      <c r="N212" s="18">
        <v>1910380</v>
      </c>
      <c r="O212" s="18">
        <v>295</v>
      </c>
      <c r="P212" s="18">
        <v>1009323</v>
      </c>
      <c r="Q212" s="18">
        <v>23</v>
      </c>
      <c r="R212" s="18">
        <v>7919</v>
      </c>
      <c r="S212" s="18">
        <v>28</v>
      </c>
      <c r="T212" s="18">
        <v>59542</v>
      </c>
      <c r="U212" s="18">
        <v>295</v>
      </c>
      <c r="V212" s="18">
        <v>8560468</v>
      </c>
      <c r="W212" s="18">
        <v>199</v>
      </c>
      <c r="X212" s="18">
        <v>251513</v>
      </c>
      <c r="Y212" s="18">
        <v>249</v>
      </c>
      <c r="Z212" s="18">
        <v>356248</v>
      </c>
      <c r="AA212" s="18">
        <v>13</v>
      </c>
      <c r="AB212" s="18">
        <v>210282</v>
      </c>
      <c r="AC212" s="18">
        <v>20</v>
      </c>
      <c r="AD212" s="18">
        <v>370116</v>
      </c>
      <c r="AE212" s="18">
        <v>163</v>
      </c>
      <c r="AF212" s="18">
        <v>3605237</v>
      </c>
      <c r="AG212" s="18">
        <v>221</v>
      </c>
      <c r="AH212" s="18">
        <v>109803</v>
      </c>
      <c r="AI212" s="18">
        <v>8</v>
      </c>
      <c r="AJ212" s="18">
        <v>4440</v>
      </c>
      <c r="AK212" s="18">
        <v>122</v>
      </c>
      <c r="AL212" s="18">
        <v>99790</v>
      </c>
      <c r="AM212" s="18">
        <v>31</v>
      </c>
      <c r="AN212" s="18">
        <v>117575</v>
      </c>
      <c r="AO212" s="18">
        <v>7</v>
      </c>
      <c r="AP212" s="18">
        <v>12491</v>
      </c>
    </row>
    <row r="213" spans="1:42" x14ac:dyDescent="0.2">
      <c r="A213" s="17" t="s">
        <v>248</v>
      </c>
      <c r="B213" s="18">
        <v>215</v>
      </c>
      <c r="C213" s="18">
        <v>698</v>
      </c>
      <c r="D213" s="18">
        <v>18831912</v>
      </c>
      <c r="E213" s="18">
        <v>26979.816618911176</v>
      </c>
      <c r="F213" s="18">
        <v>273</v>
      </c>
      <c r="G213" s="18">
        <v>417472</v>
      </c>
      <c r="H213" s="18">
        <v>3424693</v>
      </c>
      <c r="I213" s="18">
        <v>5504.5343839541547</v>
      </c>
      <c r="J213" s="19">
        <v>20.402415856658635</v>
      </c>
      <c r="K213" s="18">
        <v>301</v>
      </c>
      <c r="L213" s="18">
        <v>575864</v>
      </c>
      <c r="M213" s="18">
        <v>698</v>
      </c>
      <c r="N213" s="18">
        <v>4156335</v>
      </c>
      <c r="O213" s="18">
        <v>698</v>
      </c>
      <c r="P213" s="18">
        <v>2722366</v>
      </c>
      <c r="Q213" s="18">
        <v>73</v>
      </c>
      <c r="R213" s="18">
        <v>172150</v>
      </c>
      <c r="S213" s="18">
        <v>84</v>
      </c>
      <c r="T213" s="18">
        <v>250549</v>
      </c>
      <c r="U213" s="18">
        <v>698</v>
      </c>
      <c r="V213" s="18">
        <v>19838672</v>
      </c>
      <c r="W213" s="18">
        <v>571</v>
      </c>
      <c r="X213" s="18">
        <v>1006771</v>
      </c>
      <c r="Y213" s="18">
        <v>588</v>
      </c>
      <c r="Z213" s="18">
        <v>977122</v>
      </c>
      <c r="AA213" s="18">
        <v>23</v>
      </c>
      <c r="AB213" s="18">
        <v>222838</v>
      </c>
      <c r="AC213" s="18">
        <v>48</v>
      </c>
      <c r="AD213" s="18">
        <v>699163</v>
      </c>
      <c r="AE213" s="18">
        <v>471</v>
      </c>
      <c r="AF213" s="18">
        <v>11235691</v>
      </c>
      <c r="AG213" s="18">
        <v>526</v>
      </c>
      <c r="AH213" s="18">
        <v>242359</v>
      </c>
      <c r="AI213" s="18">
        <v>5</v>
      </c>
      <c r="AJ213" s="18">
        <v>2972</v>
      </c>
      <c r="AK213" s="18">
        <v>392</v>
      </c>
      <c r="AL213" s="18">
        <v>507251</v>
      </c>
      <c r="AM213" s="18">
        <v>76</v>
      </c>
      <c r="AN213" s="18">
        <v>287326</v>
      </c>
      <c r="AO213" s="18">
        <v>16</v>
      </c>
      <c r="AP213" s="18">
        <v>21651</v>
      </c>
    </row>
    <row r="214" spans="1:42" x14ac:dyDescent="0.2">
      <c r="A214" s="17" t="s">
        <v>249</v>
      </c>
      <c r="B214" s="18">
        <v>154</v>
      </c>
      <c r="C214" s="18">
        <v>785</v>
      </c>
      <c r="D214" s="18">
        <v>23468527</v>
      </c>
      <c r="E214" s="18">
        <v>29896.212738853505</v>
      </c>
      <c r="F214" s="18">
        <v>280</v>
      </c>
      <c r="G214" s="18">
        <v>198262</v>
      </c>
      <c r="H214" s="18">
        <v>5308638</v>
      </c>
      <c r="I214" s="18">
        <v>7015.1592356687897</v>
      </c>
      <c r="J214" s="19">
        <v>23.465043204458464</v>
      </c>
      <c r="K214" s="18">
        <v>319</v>
      </c>
      <c r="L214" s="18">
        <v>544291</v>
      </c>
      <c r="M214" s="18">
        <v>785</v>
      </c>
      <c r="N214" s="18">
        <v>5459337</v>
      </c>
      <c r="O214" s="18">
        <v>785</v>
      </c>
      <c r="P214" s="18">
        <v>3979952</v>
      </c>
      <c r="Q214" s="18">
        <v>76</v>
      </c>
      <c r="R214" s="18">
        <v>206869</v>
      </c>
      <c r="S214" s="18">
        <v>87</v>
      </c>
      <c r="T214" s="18">
        <v>389347</v>
      </c>
      <c r="U214" s="18">
        <v>785</v>
      </c>
      <c r="V214" s="18">
        <v>24418174</v>
      </c>
      <c r="W214" s="18">
        <v>613</v>
      </c>
      <c r="X214" s="18">
        <v>949541</v>
      </c>
      <c r="Y214" s="18">
        <v>574</v>
      </c>
      <c r="Z214" s="18">
        <v>477012</v>
      </c>
      <c r="AA214" s="18">
        <v>31</v>
      </c>
      <c r="AB214" s="18">
        <v>410510</v>
      </c>
      <c r="AC214" s="18">
        <v>37</v>
      </c>
      <c r="AD214" s="18">
        <v>716835</v>
      </c>
      <c r="AE214" s="18">
        <v>542</v>
      </c>
      <c r="AF214" s="18">
        <v>15203481</v>
      </c>
      <c r="AG214" s="18">
        <v>627</v>
      </c>
      <c r="AH214" s="18">
        <v>318665</v>
      </c>
      <c r="AI214" s="18">
        <v>14</v>
      </c>
      <c r="AJ214" s="18">
        <v>7333</v>
      </c>
      <c r="AK214" s="18">
        <v>473</v>
      </c>
      <c r="AL214" s="18">
        <v>481096</v>
      </c>
      <c r="AM214" s="18">
        <v>76</v>
      </c>
      <c r="AN214" s="18">
        <v>300829</v>
      </c>
      <c r="AO214" s="18">
        <v>21</v>
      </c>
      <c r="AP214" s="18">
        <v>31977</v>
      </c>
    </row>
    <row r="215" spans="1:42" x14ac:dyDescent="0.2">
      <c r="A215" s="17" t="s">
        <v>250</v>
      </c>
      <c r="B215" s="18">
        <v>2616</v>
      </c>
      <c r="C215" s="18">
        <v>12110</v>
      </c>
      <c r="D215" s="18">
        <v>373464984</v>
      </c>
      <c r="E215" s="18">
        <v>30839.387613542527</v>
      </c>
      <c r="F215" s="18">
        <v>4081</v>
      </c>
      <c r="G215" s="18">
        <v>5456908</v>
      </c>
      <c r="H215" s="18">
        <v>83731719</v>
      </c>
      <c r="I215" s="18">
        <v>7364.8742361684563</v>
      </c>
      <c r="J215" s="19">
        <v>23.881389372771824</v>
      </c>
      <c r="K215" s="18">
        <v>5255</v>
      </c>
      <c r="L215" s="18">
        <v>6842549</v>
      </c>
      <c r="M215" s="18">
        <v>12110</v>
      </c>
      <c r="N215" s="18">
        <v>88180699</v>
      </c>
      <c r="O215" s="18">
        <v>12110</v>
      </c>
      <c r="P215" s="18">
        <v>73629199</v>
      </c>
      <c r="Q215" s="18">
        <v>1163</v>
      </c>
      <c r="R215" s="18">
        <v>1786573</v>
      </c>
      <c r="S215" s="18">
        <v>1346</v>
      </c>
      <c r="T215" s="18">
        <v>4824549</v>
      </c>
      <c r="U215" s="18">
        <v>12110</v>
      </c>
      <c r="V215" s="18">
        <v>389652147</v>
      </c>
      <c r="W215" s="18">
        <v>10741</v>
      </c>
      <c r="X215" s="18">
        <v>16187088</v>
      </c>
      <c r="Y215" s="18">
        <v>8887</v>
      </c>
      <c r="Z215" s="18">
        <v>9700338</v>
      </c>
      <c r="AA215" s="18">
        <v>88</v>
      </c>
      <c r="AB215" s="18">
        <v>645058</v>
      </c>
      <c r="AC215" s="18">
        <v>839</v>
      </c>
      <c r="AD215" s="18">
        <v>13577480</v>
      </c>
      <c r="AE215" s="18">
        <v>9889</v>
      </c>
      <c r="AF215" s="18">
        <v>280200081</v>
      </c>
      <c r="AG215" s="18">
        <v>9812</v>
      </c>
      <c r="AH215" s="18">
        <v>5059300</v>
      </c>
      <c r="AI215" s="18">
        <v>304</v>
      </c>
      <c r="AJ215" s="18">
        <v>184508</v>
      </c>
      <c r="AK215" s="18">
        <v>8890</v>
      </c>
      <c r="AL215" s="18">
        <v>9621568</v>
      </c>
      <c r="AM215" s="18">
        <v>1426</v>
      </c>
      <c r="AN215" s="18">
        <v>4766595</v>
      </c>
      <c r="AO215" s="18">
        <v>427</v>
      </c>
      <c r="AP215" s="18">
        <v>647972</v>
      </c>
    </row>
    <row r="216" spans="1:42" x14ac:dyDescent="0.2">
      <c r="A216" s="17" t="s">
        <v>251</v>
      </c>
      <c r="B216" s="18">
        <v>138</v>
      </c>
      <c r="C216" s="18">
        <v>508</v>
      </c>
      <c r="D216" s="18">
        <v>15562163</v>
      </c>
      <c r="E216" s="18">
        <v>30634.179133858266</v>
      </c>
      <c r="F216" s="18">
        <v>210</v>
      </c>
      <c r="G216" s="18">
        <v>99186</v>
      </c>
      <c r="H216" s="18">
        <v>3613042</v>
      </c>
      <c r="I216" s="18">
        <v>7307.535433070866</v>
      </c>
      <c r="J216" s="19">
        <v>23.854190448975508</v>
      </c>
      <c r="K216" s="18">
        <v>242</v>
      </c>
      <c r="L216" s="18">
        <v>245473</v>
      </c>
      <c r="M216" s="18">
        <v>508</v>
      </c>
      <c r="N216" s="18">
        <v>3632287</v>
      </c>
      <c r="O216" s="18">
        <v>508</v>
      </c>
      <c r="P216" s="18">
        <v>2983393</v>
      </c>
      <c r="Q216" s="18">
        <v>60</v>
      </c>
      <c r="R216" s="18">
        <v>104497</v>
      </c>
      <c r="S216" s="18">
        <v>65</v>
      </c>
      <c r="T216" s="18">
        <v>124287</v>
      </c>
      <c r="U216" s="18">
        <v>508</v>
      </c>
      <c r="V216" s="18">
        <v>16163452</v>
      </c>
      <c r="W216" s="18">
        <v>422</v>
      </c>
      <c r="X216" s="18">
        <v>601321</v>
      </c>
      <c r="Y216" s="18">
        <v>395</v>
      </c>
      <c r="Z216" s="18">
        <v>247952</v>
      </c>
      <c r="AA216" s="18">
        <v>23</v>
      </c>
      <c r="AB216" s="18">
        <v>169264</v>
      </c>
      <c r="AC216" s="18">
        <v>43</v>
      </c>
      <c r="AD216" s="18">
        <v>597875</v>
      </c>
      <c r="AE216" s="18">
        <v>396</v>
      </c>
      <c r="AF216" s="18">
        <v>11348117</v>
      </c>
      <c r="AG216" s="18">
        <v>421</v>
      </c>
      <c r="AH216" s="18">
        <v>215471</v>
      </c>
      <c r="AI216" s="18">
        <v>24</v>
      </c>
      <c r="AJ216" s="18">
        <v>13090</v>
      </c>
      <c r="AK216" s="18">
        <v>337</v>
      </c>
      <c r="AL216" s="18">
        <v>367964</v>
      </c>
      <c r="AM216" s="18">
        <v>32</v>
      </c>
      <c r="AN216" s="18">
        <v>81770</v>
      </c>
      <c r="AO216" s="18">
        <v>8</v>
      </c>
      <c r="AP216" s="18">
        <v>9415</v>
      </c>
    </row>
    <row r="217" spans="1:42" x14ac:dyDescent="0.2">
      <c r="A217" s="17" t="s">
        <v>252</v>
      </c>
      <c r="B217" s="18">
        <v>309</v>
      </c>
      <c r="C217" s="18">
        <v>1306</v>
      </c>
      <c r="D217" s="18">
        <v>38705499</v>
      </c>
      <c r="E217" s="18">
        <v>29636.676110260338</v>
      </c>
      <c r="F217" s="18">
        <v>412</v>
      </c>
      <c r="G217" s="18">
        <v>544086</v>
      </c>
      <c r="H217" s="18">
        <v>8508172</v>
      </c>
      <c r="I217" s="18">
        <v>6931.2848392036749</v>
      </c>
      <c r="J217" s="19">
        <v>23.387524341179532</v>
      </c>
      <c r="K217" s="18">
        <v>524</v>
      </c>
      <c r="L217" s="18">
        <v>684672</v>
      </c>
      <c r="M217" s="18">
        <v>1306</v>
      </c>
      <c r="N217" s="18">
        <v>8982194</v>
      </c>
      <c r="O217" s="18">
        <v>1306</v>
      </c>
      <c r="P217" s="18">
        <v>6763852</v>
      </c>
      <c r="Q217" s="18">
        <v>139</v>
      </c>
      <c r="R217" s="18">
        <v>250297</v>
      </c>
      <c r="S217" s="18">
        <v>112</v>
      </c>
      <c r="T217" s="18">
        <v>334899</v>
      </c>
      <c r="U217" s="18">
        <v>1306</v>
      </c>
      <c r="V217" s="18">
        <v>39951112</v>
      </c>
      <c r="W217" s="18">
        <v>1047</v>
      </c>
      <c r="X217" s="18">
        <v>1245498</v>
      </c>
      <c r="Y217" s="18">
        <v>978</v>
      </c>
      <c r="Z217" s="18">
        <v>1015854</v>
      </c>
      <c r="AA217" s="18">
        <v>57</v>
      </c>
      <c r="AB217" s="18">
        <v>627160</v>
      </c>
      <c r="AC217" s="18">
        <v>89</v>
      </c>
      <c r="AD217" s="18">
        <v>1325738</v>
      </c>
      <c r="AE217" s="18">
        <v>935</v>
      </c>
      <c r="AF217" s="18">
        <v>26383289</v>
      </c>
      <c r="AG217" s="18">
        <v>1024</v>
      </c>
      <c r="AH217" s="18">
        <v>523385</v>
      </c>
      <c r="AI217" s="18">
        <v>29</v>
      </c>
      <c r="AJ217" s="18">
        <v>17979</v>
      </c>
      <c r="AK217" s="18">
        <v>826</v>
      </c>
      <c r="AL217" s="18">
        <v>803565</v>
      </c>
      <c r="AM217" s="18">
        <v>107</v>
      </c>
      <c r="AN217" s="18">
        <v>369536</v>
      </c>
      <c r="AO217" s="18">
        <v>19</v>
      </c>
      <c r="AP217" s="18">
        <v>21002</v>
      </c>
    </row>
    <row r="218" spans="1:42" x14ac:dyDescent="0.2">
      <c r="A218" s="17" t="s">
        <v>253</v>
      </c>
      <c r="B218" s="18">
        <v>399</v>
      </c>
      <c r="C218" s="18">
        <v>1378</v>
      </c>
      <c r="D218" s="18">
        <v>39641317</v>
      </c>
      <c r="E218" s="18">
        <v>28767.283744557328</v>
      </c>
      <c r="F218" s="18">
        <v>504</v>
      </c>
      <c r="G218" s="18">
        <v>580559</v>
      </c>
      <c r="H218" s="18">
        <v>8350966</v>
      </c>
      <c r="I218" s="18">
        <v>6481.513062409289</v>
      </c>
      <c r="J218" s="19">
        <v>22.530848306578712</v>
      </c>
      <c r="K218" s="18">
        <v>640</v>
      </c>
      <c r="L218" s="18">
        <v>1200642</v>
      </c>
      <c r="M218" s="18">
        <v>1378</v>
      </c>
      <c r="N218" s="18">
        <v>9070007</v>
      </c>
      <c r="O218" s="18">
        <v>1378</v>
      </c>
      <c r="P218" s="18">
        <v>6856370</v>
      </c>
      <c r="Q218" s="18">
        <v>138</v>
      </c>
      <c r="R218" s="18">
        <v>211327</v>
      </c>
      <c r="S218" s="18">
        <v>176</v>
      </c>
      <c r="T218" s="18">
        <v>725222</v>
      </c>
      <c r="U218" s="18">
        <v>1378</v>
      </c>
      <c r="V218" s="18">
        <v>41505278</v>
      </c>
      <c r="W218" s="18">
        <v>1144</v>
      </c>
      <c r="X218" s="18">
        <v>1863936</v>
      </c>
      <c r="Y218" s="18">
        <v>1095</v>
      </c>
      <c r="Z218" s="18">
        <v>1263085</v>
      </c>
      <c r="AA218" s="18">
        <v>52</v>
      </c>
      <c r="AB218" s="18">
        <v>488953</v>
      </c>
      <c r="AC218" s="18">
        <v>110</v>
      </c>
      <c r="AD218" s="18">
        <v>1368396</v>
      </c>
      <c r="AE218" s="18">
        <v>933</v>
      </c>
      <c r="AF218" s="18">
        <v>25227503</v>
      </c>
      <c r="AG218" s="18">
        <v>1057</v>
      </c>
      <c r="AH218" s="18">
        <v>522995</v>
      </c>
      <c r="AI218" s="18">
        <v>33</v>
      </c>
      <c r="AJ218" s="18">
        <v>19987</v>
      </c>
      <c r="AK218" s="18">
        <v>802</v>
      </c>
      <c r="AL218" s="18">
        <v>875766</v>
      </c>
      <c r="AM218" s="18">
        <v>150</v>
      </c>
      <c r="AN218" s="18">
        <v>551950</v>
      </c>
      <c r="AO218" s="18">
        <v>34</v>
      </c>
      <c r="AP218" s="18">
        <v>54699</v>
      </c>
    </row>
    <row r="219" spans="1:42" x14ac:dyDescent="0.2">
      <c r="A219" s="17" t="s">
        <v>254</v>
      </c>
      <c r="B219" s="18">
        <v>108</v>
      </c>
      <c r="C219" s="18">
        <v>410</v>
      </c>
      <c r="D219" s="18">
        <v>12464502</v>
      </c>
      <c r="E219" s="18">
        <v>30401.224390243904</v>
      </c>
      <c r="F219" s="18">
        <v>138</v>
      </c>
      <c r="G219" s="18">
        <v>94906</v>
      </c>
      <c r="H219" s="18">
        <v>2748581</v>
      </c>
      <c r="I219" s="18">
        <v>6935.3341463414636</v>
      </c>
      <c r="J219" s="19">
        <v>22.812680362199789</v>
      </c>
      <c r="K219" s="18">
        <v>188</v>
      </c>
      <c r="L219" s="18">
        <v>214185</v>
      </c>
      <c r="M219" s="18">
        <v>410</v>
      </c>
      <c r="N219" s="18">
        <v>2958708</v>
      </c>
      <c r="O219" s="18">
        <v>410</v>
      </c>
      <c r="P219" s="18">
        <v>2117823</v>
      </c>
      <c r="Q219" s="18">
        <v>32</v>
      </c>
      <c r="R219" s="18">
        <v>23427</v>
      </c>
      <c r="S219" s="18">
        <v>38</v>
      </c>
      <c r="T219" s="18">
        <v>78319</v>
      </c>
      <c r="U219" s="18">
        <v>410</v>
      </c>
      <c r="V219" s="18">
        <v>12905680</v>
      </c>
      <c r="W219" s="18">
        <v>321</v>
      </c>
      <c r="X219" s="18">
        <v>441171</v>
      </c>
      <c r="Y219" s="18">
        <v>328</v>
      </c>
      <c r="Z219" s="18">
        <v>383360</v>
      </c>
      <c r="AA219" s="18">
        <v>27</v>
      </c>
      <c r="AB219" s="18">
        <v>64145</v>
      </c>
      <c r="AC219" s="18">
        <v>44</v>
      </c>
      <c r="AD219" s="18">
        <v>798337</v>
      </c>
      <c r="AE219" s="18">
        <v>271</v>
      </c>
      <c r="AF219" s="18">
        <v>7929218</v>
      </c>
      <c r="AG219" s="18">
        <v>324</v>
      </c>
      <c r="AH219" s="18">
        <v>166473</v>
      </c>
      <c r="AI219" s="18">
        <v>12</v>
      </c>
      <c r="AJ219" s="18">
        <v>6678</v>
      </c>
      <c r="AK219" s="18">
        <v>226</v>
      </c>
      <c r="AL219" s="18">
        <v>235957</v>
      </c>
      <c r="AM219" s="18">
        <v>46</v>
      </c>
      <c r="AN219" s="18">
        <v>144901</v>
      </c>
      <c r="AO219" s="18">
        <v>6</v>
      </c>
      <c r="AP219" s="18">
        <v>11393</v>
      </c>
    </row>
    <row r="220" spans="1:42" x14ac:dyDescent="0.2">
      <c r="A220" s="17" t="s">
        <v>255</v>
      </c>
      <c r="B220" s="18">
        <v>89</v>
      </c>
      <c r="C220" s="18">
        <v>307</v>
      </c>
      <c r="D220" s="18">
        <v>8337485</v>
      </c>
      <c r="E220" s="18">
        <v>27157.931596091206</v>
      </c>
      <c r="F220" s="18">
        <v>127</v>
      </c>
      <c r="G220" s="18">
        <v>142269</v>
      </c>
      <c r="H220" s="18">
        <v>1613354</v>
      </c>
      <c r="I220" s="18">
        <v>5718.6416938110751</v>
      </c>
      <c r="J220" s="19">
        <v>21.056985409868805</v>
      </c>
      <c r="K220" s="18">
        <v>160</v>
      </c>
      <c r="L220" s="18">
        <v>278684</v>
      </c>
      <c r="M220" s="18">
        <v>307</v>
      </c>
      <c r="N220" s="18">
        <v>1862553</v>
      </c>
      <c r="O220" s="18">
        <v>307</v>
      </c>
      <c r="P220" s="18">
        <v>1179596</v>
      </c>
      <c r="Q220" s="18">
        <v>21</v>
      </c>
      <c r="R220" s="18">
        <v>84986</v>
      </c>
      <c r="S220" s="18">
        <v>25</v>
      </c>
      <c r="T220" s="18">
        <v>32859</v>
      </c>
      <c r="U220" s="18">
        <v>307</v>
      </c>
      <c r="V220" s="18">
        <v>8793822</v>
      </c>
      <c r="W220" s="18">
        <v>229</v>
      </c>
      <c r="X220" s="18">
        <v>456340</v>
      </c>
      <c r="Y220" s="18">
        <v>265</v>
      </c>
      <c r="Z220" s="18">
        <v>365806</v>
      </c>
      <c r="AA220" s="18">
        <v>20</v>
      </c>
      <c r="AB220" s="18">
        <v>187621</v>
      </c>
      <c r="AC220" s="18">
        <v>20</v>
      </c>
      <c r="AD220" s="18">
        <v>138439</v>
      </c>
      <c r="AE220" s="18">
        <v>186</v>
      </c>
      <c r="AF220" s="18">
        <v>4462598</v>
      </c>
      <c r="AG220" s="18">
        <v>229</v>
      </c>
      <c r="AH220" s="18">
        <v>107623</v>
      </c>
      <c r="AI220" s="18">
        <v>10</v>
      </c>
      <c r="AJ220" s="18">
        <v>8205</v>
      </c>
      <c r="AK220" s="18">
        <v>144</v>
      </c>
      <c r="AL220" s="18">
        <v>193198</v>
      </c>
      <c r="AM220" s="18">
        <v>28</v>
      </c>
      <c r="AN220" s="18">
        <v>91460</v>
      </c>
      <c r="AO220" s="18">
        <v>6</v>
      </c>
      <c r="AP220" s="18">
        <v>11338</v>
      </c>
    </row>
    <row r="221" spans="1:42" x14ac:dyDescent="0.2">
      <c r="A221" s="20"/>
      <c r="B221" s="21"/>
      <c r="C221" s="21"/>
      <c r="D221" s="21"/>
      <c r="E221" s="21"/>
      <c r="F221" s="21"/>
      <c r="G221" s="21"/>
      <c r="H221" s="21"/>
      <c r="I221" s="21"/>
      <c r="J221" s="22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</row>
    <row r="222" spans="1:42" x14ac:dyDescent="0.2">
      <c r="A222" s="17" t="s">
        <v>256</v>
      </c>
      <c r="B222" s="18">
        <v>89</v>
      </c>
      <c r="C222" s="18">
        <v>205</v>
      </c>
      <c r="D222" s="18">
        <v>6243645</v>
      </c>
      <c r="E222" s="18">
        <v>30456.804878048781</v>
      </c>
      <c r="F222" s="18">
        <v>85</v>
      </c>
      <c r="G222" s="18">
        <v>184681</v>
      </c>
      <c r="H222" s="18">
        <v>1349742</v>
      </c>
      <c r="I222" s="18">
        <v>7484.990243902439</v>
      </c>
      <c r="J222" s="19">
        <v>24.575756629340713</v>
      </c>
      <c r="K222" s="18">
        <v>93</v>
      </c>
      <c r="L222" s="18">
        <v>93162</v>
      </c>
      <c r="M222" s="18">
        <v>205</v>
      </c>
      <c r="N222" s="18">
        <v>1537078</v>
      </c>
      <c r="O222" s="18">
        <v>205</v>
      </c>
      <c r="P222" s="18">
        <v>991899</v>
      </c>
      <c r="Q222" s="18">
        <v>21</v>
      </c>
      <c r="R222" s="18">
        <v>16546</v>
      </c>
      <c r="S222" s="18">
        <v>25</v>
      </c>
      <c r="T222" s="18">
        <v>520943</v>
      </c>
      <c r="U222" s="18">
        <v>205</v>
      </c>
      <c r="V222" s="18">
        <v>6472886</v>
      </c>
      <c r="W222" s="18">
        <v>137</v>
      </c>
      <c r="X222" s="18">
        <v>229251</v>
      </c>
      <c r="Y222" s="18">
        <v>169</v>
      </c>
      <c r="Z222" s="18">
        <v>275707</v>
      </c>
      <c r="AA222" s="18">
        <v>13</v>
      </c>
      <c r="AB222" s="18">
        <v>123423</v>
      </c>
      <c r="AC222" s="18">
        <v>12</v>
      </c>
      <c r="AD222" s="18">
        <v>248314</v>
      </c>
      <c r="AE222" s="18">
        <v>129</v>
      </c>
      <c r="AF222" s="18">
        <v>2975058</v>
      </c>
      <c r="AG222" s="18">
        <v>154</v>
      </c>
      <c r="AH222" s="18">
        <v>83450</v>
      </c>
      <c r="AI222" s="18">
        <v>8</v>
      </c>
      <c r="AJ222" s="18">
        <v>4896</v>
      </c>
      <c r="AK222" s="18">
        <v>101</v>
      </c>
      <c r="AL222" s="18">
        <v>157833</v>
      </c>
      <c r="AM222" s="18">
        <v>18</v>
      </c>
      <c r="AN222" s="18">
        <v>66415</v>
      </c>
      <c r="AO222" s="18">
        <v>8</v>
      </c>
      <c r="AP222" s="18">
        <v>9082</v>
      </c>
    </row>
    <row r="223" spans="1:42" x14ac:dyDescent="0.2">
      <c r="A223" s="17" t="s">
        <v>257</v>
      </c>
      <c r="B223" s="18">
        <v>1147</v>
      </c>
      <c r="C223" s="18">
        <v>4655</v>
      </c>
      <c r="D223" s="18">
        <v>138271901</v>
      </c>
      <c r="E223" s="18">
        <v>29703.952953813103</v>
      </c>
      <c r="F223" s="18">
        <v>1979</v>
      </c>
      <c r="G223" s="18">
        <v>2266966</v>
      </c>
      <c r="H223" s="18">
        <v>29448354</v>
      </c>
      <c r="I223" s="18">
        <v>6813.1729323308273</v>
      </c>
      <c r="J223" s="19">
        <v>22.936923388360732</v>
      </c>
      <c r="K223" s="18">
        <v>2413</v>
      </c>
      <c r="L223" s="18">
        <v>3239728</v>
      </c>
      <c r="M223" s="18">
        <v>4654</v>
      </c>
      <c r="N223" s="18">
        <v>31794867</v>
      </c>
      <c r="O223" s="18">
        <v>4655</v>
      </c>
      <c r="P223" s="18">
        <v>25441713</v>
      </c>
      <c r="Q223" s="18">
        <v>527</v>
      </c>
      <c r="R223" s="18">
        <v>948208</v>
      </c>
      <c r="S223" s="18">
        <v>610</v>
      </c>
      <c r="T223" s="18">
        <v>1962316</v>
      </c>
      <c r="U223" s="18">
        <v>4655</v>
      </c>
      <c r="V223" s="18">
        <v>144751632</v>
      </c>
      <c r="W223" s="18">
        <v>4061</v>
      </c>
      <c r="X223" s="18">
        <v>6479564</v>
      </c>
      <c r="Y223" s="18">
        <v>3725</v>
      </c>
      <c r="Z223" s="18">
        <v>4227689</v>
      </c>
      <c r="AA223" s="18">
        <v>143</v>
      </c>
      <c r="AB223" s="18">
        <v>550265</v>
      </c>
      <c r="AC223" s="18">
        <v>344</v>
      </c>
      <c r="AD223" s="18">
        <v>4300790</v>
      </c>
      <c r="AE223" s="18">
        <v>3611</v>
      </c>
      <c r="AF223" s="18">
        <v>99462547</v>
      </c>
      <c r="AG223" s="18">
        <v>3753</v>
      </c>
      <c r="AH223" s="18">
        <v>1833137</v>
      </c>
      <c r="AI223" s="18">
        <v>71</v>
      </c>
      <c r="AJ223" s="18">
        <v>42598</v>
      </c>
      <c r="AK223" s="18">
        <v>3136</v>
      </c>
      <c r="AL223" s="18">
        <v>3669166</v>
      </c>
      <c r="AM223" s="18">
        <v>442</v>
      </c>
      <c r="AN223" s="18">
        <v>1373860</v>
      </c>
      <c r="AO223" s="18">
        <v>124</v>
      </c>
      <c r="AP223" s="18">
        <v>201517</v>
      </c>
    </row>
    <row r="224" spans="1:42" x14ac:dyDescent="0.2">
      <c r="A224" s="17" t="s">
        <v>258</v>
      </c>
      <c r="B224" s="18">
        <v>362</v>
      </c>
      <c r="C224" s="18">
        <v>1221</v>
      </c>
      <c r="D224" s="18">
        <v>37014340</v>
      </c>
      <c r="E224" s="18">
        <v>30314.774774774774</v>
      </c>
      <c r="F224" s="18">
        <v>463</v>
      </c>
      <c r="G224" s="18">
        <v>372496</v>
      </c>
      <c r="H224" s="18">
        <v>8066823</v>
      </c>
      <c r="I224" s="18">
        <v>6911.8091728091731</v>
      </c>
      <c r="J224" s="19">
        <v>22.800133677920503</v>
      </c>
      <c r="K224" s="18">
        <v>570</v>
      </c>
      <c r="L224" s="18">
        <v>539295</v>
      </c>
      <c r="M224" s="18">
        <v>1221</v>
      </c>
      <c r="N224" s="18">
        <v>8612686</v>
      </c>
      <c r="O224" s="18">
        <v>1221</v>
      </c>
      <c r="P224" s="18">
        <v>6612953</v>
      </c>
      <c r="Q224" s="18">
        <v>104</v>
      </c>
      <c r="R224" s="18">
        <v>112964</v>
      </c>
      <c r="S224" s="18">
        <v>148</v>
      </c>
      <c r="T224" s="18">
        <v>496011</v>
      </c>
      <c r="U224" s="18">
        <v>1221</v>
      </c>
      <c r="V224" s="18">
        <v>38412400</v>
      </c>
      <c r="W224" s="18">
        <v>1032</v>
      </c>
      <c r="X224" s="18">
        <v>1398039</v>
      </c>
      <c r="Y224" s="18">
        <v>946</v>
      </c>
      <c r="Z224" s="18">
        <v>1066749</v>
      </c>
      <c r="AA224" s="18">
        <v>88</v>
      </c>
      <c r="AB224" s="18">
        <v>427217</v>
      </c>
      <c r="AC224" s="18">
        <v>67</v>
      </c>
      <c r="AD224" s="18">
        <v>816594</v>
      </c>
      <c r="AE224" s="18">
        <v>898</v>
      </c>
      <c r="AF224" s="18">
        <v>25340079</v>
      </c>
      <c r="AG224" s="18">
        <v>983</v>
      </c>
      <c r="AH224" s="18">
        <v>500666</v>
      </c>
      <c r="AI224" s="18">
        <v>30</v>
      </c>
      <c r="AJ224" s="18">
        <v>19372</v>
      </c>
      <c r="AK224" s="18">
        <v>788</v>
      </c>
      <c r="AL224" s="18">
        <v>640582</v>
      </c>
      <c r="AM224" s="18">
        <v>144</v>
      </c>
      <c r="AN224" s="18">
        <v>422626</v>
      </c>
      <c r="AO224" s="18">
        <v>12</v>
      </c>
      <c r="AP224" s="18">
        <v>14097</v>
      </c>
    </row>
    <row r="225" spans="1:42" x14ac:dyDescent="0.2">
      <c r="A225" s="17" t="s">
        <v>259</v>
      </c>
      <c r="B225" s="18">
        <v>1231</v>
      </c>
      <c r="C225" s="18">
        <v>5229</v>
      </c>
      <c r="D225" s="18">
        <v>178677832</v>
      </c>
      <c r="E225" s="18">
        <v>34170.554981832087</v>
      </c>
      <c r="F225" s="18">
        <v>1716</v>
      </c>
      <c r="G225" s="18">
        <v>1933457</v>
      </c>
      <c r="H225" s="18">
        <v>43702402</v>
      </c>
      <c r="I225" s="18">
        <v>8727.4543889845099</v>
      </c>
      <c r="J225" s="19">
        <v>25.540862282233199</v>
      </c>
      <c r="K225" s="18">
        <v>2366</v>
      </c>
      <c r="L225" s="18">
        <v>1669543</v>
      </c>
      <c r="M225" s="18">
        <v>5229</v>
      </c>
      <c r="N225" s="18">
        <v>45257394</v>
      </c>
      <c r="O225" s="18">
        <v>5228</v>
      </c>
      <c r="P225" s="18">
        <v>39627054</v>
      </c>
      <c r="Q225" s="18">
        <v>552</v>
      </c>
      <c r="R225" s="18">
        <v>365285</v>
      </c>
      <c r="S225" s="18">
        <v>640</v>
      </c>
      <c r="T225" s="18">
        <v>1512431</v>
      </c>
      <c r="U225" s="18">
        <v>5229</v>
      </c>
      <c r="V225" s="18">
        <v>184445175</v>
      </c>
      <c r="W225" s="18">
        <v>4668</v>
      </c>
      <c r="X225" s="18">
        <v>5767232</v>
      </c>
      <c r="Y225" s="18">
        <v>3739</v>
      </c>
      <c r="Z225" s="18">
        <v>4150936</v>
      </c>
      <c r="AA225" s="18">
        <v>125</v>
      </c>
      <c r="AB225" s="18">
        <v>-153614</v>
      </c>
      <c r="AC225" s="18">
        <v>283</v>
      </c>
      <c r="AD225" s="18">
        <v>4053069</v>
      </c>
      <c r="AE225" s="18">
        <v>4430</v>
      </c>
      <c r="AF225" s="18">
        <v>143925344</v>
      </c>
      <c r="AG225" s="18">
        <v>4316</v>
      </c>
      <c r="AH225" s="18">
        <v>2463750</v>
      </c>
      <c r="AI225" s="18">
        <v>217</v>
      </c>
      <c r="AJ225" s="18">
        <v>127892</v>
      </c>
      <c r="AK225" s="18">
        <v>4016</v>
      </c>
      <c r="AL225" s="18">
        <v>3288711</v>
      </c>
      <c r="AM225" s="18">
        <v>670</v>
      </c>
      <c r="AN225" s="18">
        <v>2158304</v>
      </c>
      <c r="AO225" s="18">
        <v>110</v>
      </c>
      <c r="AP225" s="18">
        <v>161875</v>
      </c>
    </row>
    <row r="226" spans="1:42" x14ac:dyDescent="0.2">
      <c r="A226" s="17" t="s">
        <v>260</v>
      </c>
      <c r="B226" s="18">
        <v>412</v>
      </c>
      <c r="C226" s="18">
        <v>1169</v>
      </c>
      <c r="D226" s="18">
        <v>32013596</v>
      </c>
      <c r="E226" s="18">
        <v>27385.454234388366</v>
      </c>
      <c r="F226" s="18">
        <v>519</v>
      </c>
      <c r="G226" s="18">
        <v>366414</v>
      </c>
      <c r="H226" s="18">
        <v>6412767</v>
      </c>
      <c r="I226" s="18">
        <v>5799.1283147989734</v>
      </c>
      <c r="J226" s="19">
        <v>21.175943496007136</v>
      </c>
      <c r="K226" s="18">
        <v>600</v>
      </c>
      <c r="L226" s="18">
        <v>948491</v>
      </c>
      <c r="M226" s="18">
        <v>1169</v>
      </c>
      <c r="N226" s="18">
        <v>6895399</v>
      </c>
      <c r="O226" s="18">
        <v>1169</v>
      </c>
      <c r="P226" s="18">
        <v>5074922</v>
      </c>
      <c r="Q226" s="18">
        <v>93</v>
      </c>
      <c r="R226" s="18">
        <v>280438</v>
      </c>
      <c r="S226" s="18">
        <v>146</v>
      </c>
      <c r="T226" s="18">
        <v>296782</v>
      </c>
      <c r="U226" s="18">
        <v>1169</v>
      </c>
      <c r="V226" s="18">
        <v>33525238</v>
      </c>
      <c r="W226" s="18">
        <v>979</v>
      </c>
      <c r="X226" s="18">
        <v>1511674</v>
      </c>
      <c r="Y226" s="18">
        <v>975</v>
      </c>
      <c r="Z226" s="18">
        <v>916236</v>
      </c>
      <c r="AA226" s="18">
        <v>109</v>
      </c>
      <c r="AB226" s="18">
        <v>691332</v>
      </c>
      <c r="AC226" s="18">
        <v>86</v>
      </c>
      <c r="AD226" s="18">
        <v>1063826</v>
      </c>
      <c r="AE226" s="18">
        <v>829</v>
      </c>
      <c r="AF226" s="18">
        <v>20565906</v>
      </c>
      <c r="AG226" s="18">
        <v>910</v>
      </c>
      <c r="AH226" s="18">
        <v>421169</v>
      </c>
      <c r="AI226" s="18">
        <v>18</v>
      </c>
      <c r="AJ226" s="18">
        <v>10970</v>
      </c>
      <c r="AK226" s="18">
        <v>691</v>
      </c>
      <c r="AL226" s="18">
        <v>748961</v>
      </c>
      <c r="AM226" s="18">
        <v>111</v>
      </c>
      <c r="AN226" s="18">
        <v>326196</v>
      </c>
      <c r="AO226" s="18">
        <v>22</v>
      </c>
      <c r="AP226" s="18">
        <v>33608</v>
      </c>
    </row>
    <row r="227" spans="1:42" x14ac:dyDescent="0.2">
      <c r="A227" s="17" t="s">
        <v>261</v>
      </c>
      <c r="B227" s="18">
        <v>255</v>
      </c>
      <c r="C227" s="18">
        <v>823</v>
      </c>
      <c r="D227" s="18">
        <v>21875179</v>
      </c>
      <c r="E227" s="18">
        <v>26579.804374240583</v>
      </c>
      <c r="F227" s="18">
        <v>369</v>
      </c>
      <c r="G227" s="18">
        <v>405841</v>
      </c>
      <c r="H227" s="18">
        <v>4183950</v>
      </c>
      <c r="I227" s="18">
        <v>5576.9027946537062</v>
      </c>
      <c r="J227" s="19">
        <v>20.981730023786319</v>
      </c>
      <c r="K227" s="18">
        <v>391</v>
      </c>
      <c r="L227" s="18">
        <v>650951</v>
      </c>
      <c r="M227" s="18">
        <v>823</v>
      </c>
      <c r="N227" s="18">
        <v>4716729</v>
      </c>
      <c r="O227" s="18">
        <v>823</v>
      </c>
      <c r="P227" s="18">
        <v>3285169</v>
      </c>
      <c r="Q227" s="18">
        <v>91</v>
      </c>
      <c r="R227" s="18">
        <v>147032</v>
      </c>
      <c r="S227" s="18">
        <v>115</v>
      </c>
      <c r="T227" s="18">
        <v>841769</v>
      </c>
      <c r="U227" s="18">
        <v>823</v>
      </c>
      <c r="V227" s="18">
        <v>22878963</v>
      </c>
      <c r="W227" s="18">
        <v>654</v>
      </c>
      <c r="X227" s="18">
        <v>1003751</v>
      </c>
      <c r="Y227" s="18">
        <v>722</v>
      </c>
      <c r="Z227" s="18">
        <v>823420</v>
      </c>
      <c r="AA227" s="18">
        <v>46</v>
      </c>
      <c r="AB227" s="18">
        <v>296989</v>
      </c>
      <c r="AC227" s="18">
        <v>44</v>
      </c>
      <c r="AD227" s="18">
        <v>567399</v>
      </c>
      <c r="AE227" s="18">
        <v>550</v>
      </c>
      <c r="AF227" s="18">
        <v>12052619</v>
      </c>
      <c r="AG227" s="18">
        <v>638</v>
      </c>
      <c r="AH227" s="18">
        <v>285897</v>
      </c>
      <c r="AI227" s="18">
        <v>6</v>
      </c>
      <c r="AJ227" s="18">
        <v>4030</v>
      </c>
      <c r="AK227" s="18">
        <v>452</v>
      </c>
      <c r="AL227" s="18">
        <v>430691</v>
      </c>
      <c r="AM227" s="18">
        <v>81</v>
      </c>
      <c r="AN227" s="18">
        <v>315322</v>
      </c>
      <c r="AO227" s="18">
        <v>17</v>
      </c>
      <c r="AP227" s="18">
        <v>25271</v>
      </c>
    </row>
    <row r="228" spans="1:42" x14ac:dyDescent="0.2">
      <c r="A228" s="17" t="s">
        <v>262</v>
      </c>
      <c r="B228" s="18">
        <v>249</v>
      </c>
      <c r="C228" s="18">
        <v>595</v>
      </c>
      <c r="D228" s="18">
        <v>15998109</v>
      </c>
      <c r="E228" s="18">
        <v>26887.578151260503</v>
      </c>
      <c r="F228" s="18">
        <v>230</v>
      </c>
      <c r="G228" s="18">
        <v>150475</v>
      </c>
      <c r="H228" s="18">
        <v>3239204</v>
      </c>
      <c r="I228" s="18">
        <v>5696.9394957983195</v>
      </c>
      <c r="J228" s="19">
        <v>21.187997906502577</v>
      </c>
      <c r="K228" s="18">
        <v>270</v>
      </c>
      <c r="L228" s="18">
        <v>372149</v>
      </c>
      <c r="M228" s="18">
        <v>595</v>
      </c>
      <c r="N228" s="18">
        <v>3498399</v>
      </c>
      <c r="O228" s="18">
        <v>594</v>
      </c>
      <c r="P228" s="18">
        <v>2572490</v>
      </c>
      <c r="Q228" s="18">
        <v>67</v>
      </c>
      <c r="R228" s="18">
        <v>120675</v>
      </c>
      <c r="S228" s="18">
        <v>56</v>
      </c>
      <c r="T228" s="18">
        <v>138305</v>
      </c>
      <c r="U228" s="18">
        <v>595</v>
      </c>
      <c r="V228" s="18">
        <v>16555357</v>
      </c>
      <c r="W228" s="18">
        <v>463</v>
      </c>
      <c r="X228" s="18">
        <v>557302</v>
      </c>
      <c r="Y228" s="18">
        <v>499</v>
      </c>
      <c r="Z228" s="18">
        <v>476694</v>
      </c>
      <c r="AA228" s="18">
        <v>32</v>
      </c>
      <c r="AB228" s="18">
        <v>443909</v>
      </c>
      <c r="AC228" s="18">
        <v>44</v>
      </c>
      <c r="AD228" s="18">
        <v>538008</v>
      </c>
      <c r="AE228" s="18">
        <v>425</v>
      </c>
      <c r="AF228" s="18">
        <v>10338977</v>
      </c>
      <c r="AG228" s="18">
        <v>449</v>
      </c>
      <c r="AH228" s="18">
        <v>208214</v>
      </c>
      <c r="AI228" s="18">
        <v>12</v>
      </c>
      <c r="AJ228" s="18">
        <v>8928</v>
      </c>
      <c r="AK228" s="18">
        <v>325</v>
      </c>
      <c r="AL228" s="18">
        <v>356157</v>
      </c>
      <c r="AM228" s="18">
        <v>59</v>
      </c>
      <c r="AN228" s="18">
        <v>164703</v>
      </c>
      <c r="AO228" s="18">
        <v>15</v>
      </c>
      <c r="AP228" s="18">
        <v>26592</v>
      </c>
    </row>
    <row r="229" spans="1:42" x14ac:dyDescent="0.2">
      <c r="A229" s="17" t="s">
        <v>263</v>
      </c>
      <c r="B229" s="18">
        <v>95</v>
      </c>
      <c r="C229" s="18">
        <v>421</v>
      </c>
      <c r="D229" s="18">
        <v>13859533</v>
      </c>
      <c r="E229" s="18">
        <v>32920.505938242277</v>
      </c>
      <c r="F229" s="18">
        <v>95</v>
      </c>
      <c r="G229" s="18">
        <v>32160</v>
      </c>
      <c r="H229" s="18">
        <v>3306129</v>
      </c>
      <c r="I229" s="18">
        <v>7929.4275534441804</v>
      </c>
      <c r="J229" s="19">
        <v>24.086590796385419</v>
      </c>
      <c r="K229" s="18">
        <v>150</v>
      </c>
      <c r="L229" s="18">
        <v>53295</v>
      </c>
      <c r="M229" s="18">
        <v>421</v>
      </c>
      <c r="N229" s="18">
        <v>3365690</v>
      </c>
      <c r="O229" s="18">
        <v>421</v>
      </c>
      <c r="P229" s="18">
        <v>3202074</v>
      </c>
      <c r="Q229" s="18">
        <v>32</v>
      </c>
      <c r="R229" s="18">
        <v>15244</v>
      </c>
      <c r="S229" s="18">
        <v>26</v>
      </c>
      <c r="T229" s="18">
        <v>49418</v>
      </c>
      <c r="U229" s="18">
        <v>421</v>
      </c>
      <c r="V229" s="18">
        <v>14364689</v>
      </c>
      <c r="W229" s="18">
        <v>388</v>
      </c>
      <c r="X229" s="18">
        <v>505109</v>
      </c>
      <c r="Y229" s="18">
        <v>279</v>
      </c>
      <c r="Z229" s="18">
        <v>254673</v>
      </c>
      <c r="AA229" s="18">
        <v>7</v>
      </c>
      <c r="AB229" s="18">
        <v>-9397</v>
      </c>
      <c r="AC229" s="18">
        <v>32</v>
      </c>
      <c r="AD229" s="18">
        <v>394696</v>
      </c>
      <c r="AE229" s="18">
        <v>371</v>
      </c>
      <c r="AF229" s="18">
        <v>11824358</v>
      </c>
      <c r="AG229" s="18">
        <v>355</v>
      </c>
      <c r="AH229" s="18">
        <v>191043</v>
      </c>
      <c r="AI229" s="18">
        <v>5</v>
      </c>
      <c r="AJ229" s="18">
        <v>3932</v>
      </c>
      <c r="AK229" s="18">
        <v>347</v>
      </c>
      <c r="AL229" s="18">
        <v>420965</v>
      </c>
      <c r="AM229" s="18">
        <v>47</v>
      </c>
      <c r="AN229" s="18">
        <v>149003</v>
      </c>
      <c r="AO229" s="18">
        <v>9</v>
      </c>
      <c r="AP229" s="18">
        <v>15520</v>
      </c>
    </row>
    <row r="230" spans="1:42" x14ac:dyDescent="0.2">
      <c r="A230" s="17" t="s">
        <v>264</v>
      </c>
      <c r="B230" s="18">
        <v>238</v>
      </c>
      <c r="C230" s="18">
        <v>1112</v>
      </c>
      <c r="D230" s="18">
        <v>37237958</v>
      </c>
      <c r="E230" s="18">
        <v>33487.37230215827</v>
      </c>
      <c r="F230" s="18">
        <v>345</v>
      </c>
      <c r="G230" s="18">
        <v>553121</v>
      </c>
      <c r="H230" s="18">
        <v>8865635</v>
      </c>
      <c r="I230" s="18">
        <v>8470.1043165467618</v>
      </c>
      <c r="J230" s="19">
        <v>25.293427743809154</v>
      </c>
      <c r="K230" s="18">
        <v>499</v>
      </c>
      <c r="L230" s="18">
        <v>375331</v>
      </c>
      <c r="M230" s="18">
        <v>1111</v>
      </c>
      <c r="N230" s="18">
        <v>9263754</v>
      </c>
      <c r="O230" s="18">
        <v>1112</v>
      </c>
      <c r="P230" s="18">
        <v>8170155</v>
      </c>
      <c r="Q230" s="18">
        <v>119</v>
      </c>
      <c r="R230" s="18">
        <v>214897</v>
      </c>
      <c r="S230" s="18">
        <v>116</v>
      </c>
      <c r="T230" s="18">
        <v>528462</v>
      </c>
      <c r="U230" s="18">
        <v>1112</v>
      </c>
      <c r="V230" s="18">
        <v>38552760</v>
      </c>
      <c r="W230" s="18">
        <v>968</v>
      </c>
      <c r="X230" s="18">
        <v>1314748</v>
      </c>
      <c r="Y230" s="18">
        <v>780</v>
      </c>
      <c r="Z230" s="18">
        <v>924904</v>
      </c>
      <c r="AA230" s="18">
        <v>29</v>
      </c>
      <c r="AB230" s="18">
        <v>-344607</v>
      </c>
      <c r="AC230" s="18">
        <v>84</v>
      </c>
      <c r="AD230" s="18">
        <v>1245296</v>
      </c>
      <c r="AE230" s="18">
        <v>938</v>
      </c>
      <c r="AF230" s="18">
        <v>30044595</v>
      </c>
      <c r="AG230" s="18">
        <v>927</v>
      </c>
      <c r="AH230" s="18">
        <v>514645</v>
      </c>
      <c r="AI230" s="18">
        <v>16</v>
      </c>
      <c r="AJ230" s="18">
        <v>9982</v>
      </c>
      <c r="AK230" s="18">
        <v>828</v>
      </c>
      <c r="AL230" s="18">
        <v>843534</v>
      </c>
      <c r="AM230" s="18">
        <v>104</v>
      </c>
      <c r="AN230" s="18">
        <v>295936</v>
      </c>
      <c r="AO230" s="18">
        <v>34</v>
      </c>
      <c r="AP230" s="18">
        <v>43386</v>
      </c>
    </row>
    <row r="231" spans="1:42" x14ac:dyDescent="0.2">
      <c r="A231" s="17" t="s">
        <v>265</v>
      </c>
      <c r="B231" s="18">
        <v>80</v>
      </c>
      <c r="C231" s="18">
        <v>343</v>
      </c>
      <c r="D231" s="18">
        <v>10574960</v>
      </c>
      <c r="E231" s="18">
        <v>30830.78717201166</v>
      </c>
      <c r="F231" s="18">
        <v>79</v>
      </c>
      <c r="G231" s="18">
        <v>34988</v>
      </c>
      <c r="H231" s="18">
        <v>2443607</v>
      </c>
      <c r="I231" s="18">
        <v>7226.2244897959181</v>
      </c>
      <c r="J231" s="19">
        <v>23.438339246673273</v>
      </c>
      <c r="K231" s="18">
        <v>133</v>
      </c>
      <c r="L231" s="18">
        <v>96781</v>
      </c>
      <c r="M231" s="18">
        <v>343</v>
      </c>
      <c r="N231" s="18">
        <v>2437764</v>
      </c>
      <c r="O231" s="18">
        <v>343</v>
      </c>
      <c r="P231" s="18">
        <v>2308039</v>
      </c>
      <c r="Q231" s="18">
        <v>27</v>
      </c>
      <c r="R231" s="18">
        <v>-38929</v>
      </c>
      <c r="S231" s="18">
        <v>24</v>
      </c>
      <c r="T231" s="18">
        <v>78647</v>
      </c>
      <c r="U231" s="18">
        <v>343</v>
      </c>
      <c r="V231" s="18">
        <v>11027325</v>
      </c>
      <c r="W231" s="18">
        <v>302</v>
      </c>
      <c r="X231" s="18">
        <v>452370</v>
      </c>
      <c r="Y231" s="18">
        <v>230</v>
      </c>
      <c r="Z231" s="18">
        <v>141809</v>
      </c>
      <c r="AA231" s="18">
        <v>14</v>
      </c>
      <c r="AB231" s="18">
        <v>-211089</v>
      </c>
      <c r="AC231" s="18">
        <v>28</v>
      </c>
      <c r="AD231" s="18">
        <v>416142</v>
      </c>
      <c r="AE231" s="18">
        <v>295</v>
      </c>
      <c r="AF231" s="18">
        <v>9167005</v>
      </c>
      <c r="AG231" s="18">
        <v>281</v>
      </c>
      <c r="AH231" s="18">
        <v>143179</v>
      </c>
      <c r="AI231" s="18">
        <v>8</v>
      </c>
      <c r="AJ231" s="18">
        <v>4371</v>
      </c>
      <c r="AK231" s="18">
        <v>256</v>
      </c>
      <c r="AL231" s="18">
        <v>324173</v>
      </c>
      <c r="AM231" s="18">
        <v>35</v>
      </c>
      <c r="AN231" s="18">
        <v>131389</v>
      </c>
      <c r="AO231" s="18">
        <v>11</v>
      </c>
      <c r="AP231" s="18">
        <v>20903</v>
      </c>
    </row>
    <row r="232" spans="1:42" x14ac:dyDescent="0.2">
      <c r="A232" s="17" t="s">
        <v>266</v>
      </c>
      <c r="B232" s="18">
        <v>181</v>
      </c>
      <c r="C232" s="18">
        <v>663</v>
      </c>
      <c r="D232" s="18">
        <v>20972472</v>
      </c>
      <c r="E232" s="18">
        <v>31632.687782805431</v>
      </c>
      <c r="F232" s="18">
        <v>131</v>
      </c>
      <c r="G232" s="18">
        <v>74498</v>
      </c>
      <c r="H232" s="18">
        <v>4977844</v>
      </c>
      <c r="I232" s="18">
        <v>7620.4253393665158</v>
      </c>
      <c r="J232" s="19">
        <v>24.090350436515067</v>
      </c>
      <c r="K232" s="18">
        <v>232</v>
      </c>
      <c r="L232" s="18">
        <v>204016</v>
      </c>
      <c r="M232" s="18">
        <v>663</v>
      </c>
      <c r="N232" s="18">
        <v>4961928</v>
      </c>
      <c r="O232" s="18">
        <v>663</v>
      </c>
      <c r="P232" s="18">
        <v>4657772</v>
      </c>
      <c r="Q232" s="18">
        <v>75</v>
      </c>
      <c r="R232" s="18">
        <v>-11462</v>
      </c>
      <c r="S232" s="18">
        <v>49</v>
      </c>
      <c r="T232" s="18">
        <v>258284</v>
      </c>
      <c r="U232" s="18">
        <v>663</v>
      </c>
      <c r="V232" s="18">
        <v>21590301</v>
      </c>
      <c r="W232" s="18">
        <v>569</v>
      </c>
      <c r="X232" s="18">
        <v>617835</v>
      </c>
      <c r="Y232" s="18">
        <v>406</v>
      </c>
      <c r="Z232" s="18">
        <v>286823</v>
      </c>
      <c r="AA232" s="18">
        <v>16</v>
      </c>
      <c r="AB232" s="18">
        <v>-35243</v>
      </c>
      <c r="AC232" s="18">
        <v>70</v>
      </c>
      <c r="AD232" s="18">
        <v>1326031</v>
      </c>
      <c r="AE232" s="18">
        <v>545</v>
      </c>
      <c r="AF232" s="18">
        <v>16608863</v>
      </c>
      <c r="AG232" s="18">
        <v>555</v>
      </c>
      <c r="AH232" s="18">
        <v>290852</v>
      </c>
      <c r="AI232" s="18">
        <v>18</v>
      </c>
      <c r="AJ232" s="18">
        <v>11638</v>
      </c>
      <c r="AK232" s="18">
        <v>503</v>
      </c>
      <c r="AL232" s="18">
        <v>520006</v>
      </c>
      <c r="AM232" s="18">
        <v>80</v>
      </c>
      <c r="AN232" s="18">
        <v>241964</v>
      </c>
      <c r="AO232" s="18">
        <v>14</v>
      </c>
      <c r="AP232" s="18">
        <v>19231</v>
      </c>
    </row>
    <row r="233" spans="1:42" x14ac:dyDescent="0.2">
      <c r="A233" s="17" t="s">
        <v>267</v>
      </c>
      <c r="B233" s="18">
        <v>1855</v>
      </c>
      <c r="C233" s="18">
        <v>10359</v>
      </c>
      <c r="D233" s="18">
        <v>341083772</v>
      </c>
      <c r="E233" s="18">
        <v>32926.322231875667</v>
      </c>
      <c r="F233" s="18">
        <v>2194</v>
      </c>
      <c r="G233" s="18">
        <v>1173774</v>
      </c>
      <c r="H233" s="18">
        <v>83027453</v>
      </c>
      <c r="I233" s="18">
        <v>8128.3161502075491</v>
      </c>
      <c r="J233" s="19">
        <v>24.686377339582137</v>
      </c>
      <c r="K233" s="18">
        <v>3365</v>
      </c>
      <c r="L233" s="18">
        <v>1856252</v>
      </c>
      <c r="M233" s="18">
        <v>10359</v>
      </c>
      <c r="N233" s="18">
        <v>82832104</v>
      </c>
      <c r="O233" s="18">
        <v>10359</v>
      </c>
      <c r="P233" s="18">
        <v>81025122</v>
      </c>
      <c r="Q233" s="18">
        <v>817</v>
      </c>
      <c r="R233" s="18">
        <v>-418749</v>
      </c>
      <c r="S233" s="18">
        <v>530</v>
      </c>
      <c r="T233" s="18">
        <v>3144165</v>
      </c>
      <c r="U233" s="18">
        <v>10359</v>
      </c>
      <c r="V233" s="18">
        <v>353761250</v>
      </c>
      <c r="W233" s="18">
        <v>9474</v>
      </c>
      <c r="X233" s="18">
        <v>12677378</v>
      </c>
      <c r="Y233" s="18">
        <v>6556</v>
      </c>
      <c r="Z233" s="18">
        <v>4690102</v>
      </c>
      <c r="AA233" s="18">
        <v>37</v>
      </c>
      <c r="AB233" s="18">
        <v>-677552</v>
      </c>
      <c r="AC233" s="18">
        <v>676</v>
      </c>
      <c r="AD233" s="18">
        <v>9872753</v>
      </c>
      <c r="AE233" s="18">
        <v>9365</v>
      </c>
      <c r="AF233" s="18">
        <v>302382990</v>
      </c>
      <c r="AG233" s="18">
        <v>8645</v>
      </c>
      <c r="AH233" s="18">
        <v>4733889</v>
      </c>
      <c r="AI233" s="18">
        <v>231</v>
      </c>
      <c r="AJ233" s="18">
        <v>140970</v>
      </c>
      <c r="AK233" s="18">
        <v>8792</v>
      </c>
      <c r="AL233" s="18">
        <v>10483379</v>
      </c>
      <c r="AM233" s="18">
        <v>993</v>
      </c>
      <c r="AN233" s="18">
        <v>2875161</v>
      </c>
      <c r="AO233" s="18">
        <v>306</v>
      </c>
      <c r="AP233" s="18">
        <v>456994</v>
      </c>
    </row>
    <row r="234" spans="1:42" x14ac:dyDescent="0.2">
      <c r="A234" s="17" t="s">
        <v>268</v>
      </c>
      <c r="B234" s="18">
        <v>800</v>
      </c>
      <c r="C234" s="18">
        <v>4757</v>
      </c>
      <c r="D234" s="18">
        <v>152740658</v>
      </c>
      <c r="E234" s="18">
        <v>32108.610048349801</v>
      </c>
      <c r="F234" s="18">
        <v>877</v>
      </c>
      <c r="G234" s="18">
        <v>403605</v>
      </c>
      <c r="H234" s="18">
        <v>36646058</v>
      </c>
      <c r="I234" s="18">
        <v>7788.4513348749215</v>
      </c>
      <c r="J234" s="19">
        <v>24.256582029389975</v>
      </c>
      <c r="K234" s="18">
        <v>1440</v>
      </c>
      <c r="L234" s="18">
        <v>642339</v>
      </c>
      <c r="M234" s="18">
        <v>4757</v>
      </c>
      <c r="N234" s="18">
        <v>36447638</v>
      </c>
      <c r="O234" s="18">
        <v>4757</v>
      </c>
      <c r="P234" s="18">
        <v>36094160</v>
      </c>
      <c r="Q234" s="18">
        <v>263</v>
      </c>
      <c r="R234" s="18">
        <v>-218536</v>
      </c>
      <c r="S234" s="18">
        <v>205</v>
      </c>
      <c r="T234" s="18">
        <v>575748</v>
      </c>
      <c r="U234" s="18">
        <v>4757</v>
      </c>
      <c r="V234" s="18">
        <v>158496642</v>
      </c>
      <c r="W234" s="18">
        <v>4390</v>
      </c>
      <c r="X234" s="18">
        <v>5755914</v>
      </c>
      <c r="Y234" s="18">
        <v>3000</v>
      </c>
      <c r="Z234" s="18">
        <v>1977896</v>
      </c>
      <c r="AA234" s="18">
        <v>13</v>
      </c>
      <c r="AB234" s="18">
        <v>-57845</v>
      </c>
      <c r="AC234" s="18">
        <v>304</v>
      </c>
      <c r="AD234" s="18">
        <v>4076789</v>
      </c>
      <c r="AE234" s="18">
        <v>4339</v>
      </c>
      <c r="AF234" s="18">
        <v>138548387</v>
      </c>
      <c r="AG234" s="18">
        <v>3973</v>
      </c>
      <c r="AH234" s="18">
        <v>2113113</v>
      </c>
      <c r="AI234" s="18">
        <v>98</v>
      </c>
      <c r="AJ234" s="18">
        <v>57600</v>
      </c>
      <c r="AK234" s="18">
        <v>4077</v>
      </c>
      <c r="AL234" s="18">
        <v>4749339</v>
      </c>
      <c r="AM234" s="18">
        <v>502</v>
      </c>
      <c r="AN234" s="18">
        <v>1455468</v>
      </c>
      <c r="AO234" s="18">
        <v>137</v>
      </c>
      <c r="AP234" s="18">
        <v>214792</v>
      </c>
    </row>
    <row r="235" spans="1:42" x14ac:dyDescent="0.2">
      <c r="A235" s="17" t="s">
        <v>269</v>
      </c>
      <c r="B235" s="18">
        <v>1308</v>
      </c>
      <c r="C235" s="18">
        <v>6360</v>
      </c>
      <c r="D235" s="18">
        <v>218089908</v>
      </c>
      <c r="E235" s="18">
        <v>34290.866037735846</v>
      </c>
      <c r="F235" s="18">
        <v>1789</v>
      </c>
      <c r="G235" s="18">
        <v>1561227</v>
      </c>
      <c r="H235" s="18">
        <v>53455374</v>
      </c>
      <c r="I235" s="18">
        <v>8650.4089622641513</v>
      </c>
      <c r="J235" s="19">
        <v>25.226568943300208</v>
      </c>
      <c r="K235" s="18">
        <v>2235</v>
      </c>
      <c r="L235" s="18">
        <v>1947598</v>
      </c>
      <c r="M235" s="18">
        <v>6359</v>
      </c>
      <c r="N235" s="18">
        <v>54654670</v>
      </c>
      <c r="O235" s="18">
        <v>6360</v>
      </c>
      <c r="P235" s="18">
        <v>51175507</v>
      </c>
      <c r="Q235" s="18">
        <v>622</v>
      </c>
      <c r="R235" s="18">
        <v>-27447</v>
      </c>
      <c r="S235" s="18">
        <v>506</v>
      </c>
      <c r="T235" s="18">
        <v>2077749</v>
      </c>
      <c r="U235" s="18">
        <v>6359</v>
      </c>
      <c r="V235" s="18">
        <v>227777079</v>
      </c>
      <c r="W235" s="18">
        <v>5764</v>
      </c>
      <c r="X235" s="18">
        <v>9687093</v>
      </c>
      <c r="Y235" s="18">
        <v>4278</v>
      </c>
      <c r="Z235" s="18">
        <v>4324128</v>
      </c>
      <c r="AA235" s="18">
        <v>56</v>
      </c>
      <c r="AB235" s="18">
        <v>-421546</v>
      </c>
      <c r="AC235" s="18">
        <v>456</v>
      </c>
      <c r="AD235" s="18">
        <v>6514498</v>
      </c>
      <c r="AE235" s="18">
        <v>5547</v>
      </c>
      <c r="AF235" s="18">
        <v>185091641</v>
      </c>
      <c r="AG235" s="18">
        <v>5300</v>
      </c>
      <c r="AH235" s="18">
        <v>3027248</v>
      </c>
      <c r="AI235" s="18">
        <v>163</v>
      </c>
      <c r="AJ235" s="18">
        <v>89009</v>
      </c>
      <c r="AK235" s="18">
        <v>5158</v>
      </c>
      <c r="AL235" s="18">
        <v>7597533</v>
      </c>
      <c r="AM235" s="18">
        <v>540</v>
      </c>
      <c r="AN235" s="18">
        <v>1580237</v>
      </c>
      <c r="AO235" s="18">
        <v>172</v>
      </c>
      <c r="AP235" s="18">
        <v>275743</v>
      </c>
    </row>
    <row r="236" spans="1:42" x14ac:dyDescent="0.2">
      <c r="A236" s="17" t="s">
        <v>270</v>
      </c>
      <c r="B236" s="18">
        <v>109</v>
      </c>
      <c r="C236" s="18">
        <v>549</v>
      </c>
      <c r="D236" s="18">
        <v>19538521</v>
      </c>
      <c r="E236" s="18">
        <v>35589.291438979963</v>
      </c>
      <c r="F236" s="18">
        <v>143</v>
      </c>
      <c r="G236" s="18">
        <v>187918</v>
      </c>
      <c r="H236" s="18">
        <v>4871766</v>
      </c>
      <c r="I236" s="18">
        <v>9216.1821493624775</v>
      </c>
      <c r="J236" s="19">
        <v>25.895941663138167</v>
      </c>
      <c r="K236" s="18">
        <v>191</v>
      </c>
      <c r="L236" s="18">
        <v>133501</v>
      </c>
      <c r="M236" s="18">
        <v>549</v>
      </c>
      <c r="N236" s="18">
        <v>5004110</v>
      </c>
      <c r="O236" s="18">
        <v>549</v>
      </c>
      <c r="P236" s="18">
        <v>4665267</v>
      </c>
      <c r="Q236" s="18">
        <v>57</v>
      </c>
      <c r="R236" s="18">
        <v>2223</v>
      </c>
      <c r="S236" s="18">
        <v>39</v>
      </c>
      <c r="T236" s="18">
        <v>95494</v>
      </c>
      <c r="U236" s="18">
        <v>549</v>
      </c>
      <c r="V236" s="18">
        <v>20265297</v>
      </c>
      <c r="W236" s="18">
        <v>487</v>
      </c>
      <c r="X236" s="18">
        <v>726796</v>
      </c>
      <c r="Y236" s="18">
        <v>354</v>
      </c>
      <c r="Z236" s="18">
        <v>420535</v>
      </c>
      <c r="AA236" s="18">
        <v>10</v>
      </c>
      <c r="AB236" s="18">
        <v>-89435</v>
      </c>
      <c r="AC236" s="18">
        <v>55</v>
      </c>
      <c r="AD236" s="18">
        <v>559637</v>
      </c>
      <c r="AE236" s="18">
        <v>477</v>
      </c>
      <c r="AF236" s="18">
        <v>16356741</v>
      </c>
      <c r="AG236" s="18">
        <v>465</v>
      </c>
      <c r="AH236" s="18">
        <v>273172</v>
      </c>
      <c r="AI236" s="18">
        <v>22</v>
      </c>
      <c r="AJ236" s="18">
        <v>13292</v>
      </c>
      <c r="AK236" s="18">
        <v>431</v>
      </c>
      <c r="AL236" s="18">
        <v>595119</v>
      </c>
      <c r="AM236" s="18">
        <v>39</v>
      </c>
      <c r="AN236" s="18">
        <v>98401</v>
      </c>
      <c r="AO236" s="18">
        <v>15</v>
      </c>
      <c r="AP236" s="18">
        <v>17837</v>
      </c>
    </row>
    <row r="237" spans="1:42" x14ac:dyDescent="0.2">
      <c r="A237" s="17" t="s">
        <v>271</v>
      </c>
      <c r="B237" s="18">
        <v>262</v>
      </c>
      <c r="C237" s="18">
        <v>1083</v>
      </c>
      <c r="D237" s="18">
        <v>32496932</v>
      </c>
      <c r="E237" s="18">
        <v>30006.400738688826</v>
      </c>
      <c r="F237" s="18">
        <v>289</v>
      </c>
      <c r="G237" s="18">
        <v>175932</v>
      </c>
      <c r="H237" s="18">
        <v>7354473</v>
      </c>
      <c r="I237" s="18">
        <v>6953.2825484764544</v>
      </c>
      <c r="J237" s="19">
        <v>23.172664422598416</v>
      </c>
      <c r="K237" s="18">
        <v>404</v>
      </c>
      <c r="L237" s="18">
        <v>416729</v>
      </c>
      <c r="M237" s="18">
        <v>1083</v>
      </c>
      <c r="N237" s="18">
        <v>7667777</v>
      </c>
      <c r="O237" s="18">
        <v>1083</v>
      </c>
      <c r="P237" s="18">
        <v>7062348</v>
      </c>
      <c r="Q237" s="18">
        <v>96</v>
      </c>
      <c r="R237" s="18">
        <v>114168</v>
      </c>
      <c r="S237" s="18">
        <v>84</v>
      </c>
      <c r="T237" s="18">
        <v>372723</v>
      </c>
      <c r="U237" s="18">
        <v>1083</v>
      </c>
      <c r="V237" s="18">
        <v>33969546</v>
      </c>
      <c r="W237" s="18">
        <v>933</v>
      </c>
      <c r="X237" s="18">
        <v>1472633</v>
      </c>
      <c r="Y237" s="18">
        <v>795</v>
      </c>
      <c r="Z237" s="18">
        <v>755220</v>
      </c>
      <c r="AA237" s="18">
        <v>39</v>
      </c>
      <c r="AB237" s="18">
        <v>-178275</v>
      </c>
      <c r="AC237" s="18">
        <v>71</v>
      </c>
      <c r="AD237" s="18">
        <v>757235</v>
      </c>
      <c r="AE237" s="18">
        <v>909</v>
      </c>
      <c r="AF237" s="18">
        <v>27311581</v>
      </c>
      <c r="AG237" s="18">
        <v>817</v>
      </c>
      <c r="AH237" s="18">
        <v>425118</v>
      </c>
      <c r="AI237" s="18">
        <v>28</v>
      </c>
      <c r="AJ237" s="18">
        <v>16389</v>
      </c>
      <c r="AK237" s="18">
        <v>836</v>
      </c>
      <c r="AL237" s="18">
        <v>1185075</v>
      </c>
      <c r="AM237" s="18">
        <v>135</v>
      </c>
      <c r="AN237" s="18">
        <v>438367</v>
      </c>
      <c r="AO237" s="18">
        <v>18</v>
      </c>
      <c r="AP237" s="18">
        <v>27472</v>
      </c>
    </row>
    <row r="238" spans="1:42" x14ac:dyDescent="0.2">
      <c r="A238" s="17" t="s">
        <v>272</v>
      </c>
      <c r="B238" s="18">
        <v>118</v>
      </c>
      <c r="C238" s="18">
        <v>457</v>
      </c>
      <c r="D238" s="18">
        <v>14581100</v>
      </c>
      <c r="E238" s="18">
        <v>31906.126914660832</v>
      </c>
      <c r="F238" s="18">
        <v>117</v>
      </c>
      <c r="G238" s="18">
        <v>51963</v>
      </c>
      <c r="H238" s="18">
        <v>3405842</v>
      </c>
      <c r="I238" s="18">
        <v>7566.3129102844641</v>
      </c>
      <c r="J238" s="19">
        <v>23.714294531962608</v>
      </c>
      <c r="K238" s="18">
        <v>178</v>
      </c>
      <c r="L238" s="18">
        <v>86769</v>
      </c>
      <c r="M238" s="18">
        <v>457</v>
      </c>
      <c r="N238" s="18">
        <v>3466659</v>
      </c>
      <c r="O238" s="18">
        <v>457</v>
      </c>
      <c r="P238" s="18">
        <v>3228844</v>
      </c>
      <c r="Q238" s="18">
        <v>45</v>
      </c>
      <c r="R238" s="18">
        <v>43031</v>
      </c>
      <c r="S238" s="18">
        <v>27</v>
      </c>
      <c r="T238" s="18">
        <v>120638</v>
      </c>
      <c r="U238" s="18">
        <v>457</v>
      </c>
      <c r="V238" s="18">
        <v>15186033</v>
      </c>
      <c r="W238" s="18">
        <v>394</v>
      </c>
      <c r="X238" s="18">
        <v>604934</v>
      </c>
      <c r="Y238" s="18">
        <v>318</v>
      </c>
      <c r="Z238" s="18">
        <v>271735</v>
      </c>
      <c r="AA238" s="18">
        <v>11</v>
      </c>
      <c r="AB238" s="18">
        <v>24164</v>
      </c>
      <c r="AC238" s="18">
        <v>51</v>
      </c>
      <c r="AD238" s="18">
        <v>925203</v>
      </c>
      <c r="AE238" s="18">
        <v>385</v>
      </c>
      <c r="AF238" s="18">
        <v>11801760</v>
      </c>
      <c r="AG238" s="18">
        <v>364</v>
      </c>
      <c r="AH238" s="18">
        <v>196730</v>
      </c>
      <c r="AI238" s="18">
        <v>21</v>
      </c>
      <c r="AJ238" s="18">
        <v>13268</v>
      </c>
      <c r="AK238" s="18">
        <v>340</v>
      </c>
      <c r="AL238" s="18">
        <v>493991</v>
      </c>
      <c r="AM238" s="18">
        <v>64</v>
      </c>
      <c r="AN238" s="18">
        <v>181524</v>
      </c>
      <c r="AO238" s="18">
        <v>12</v>
      </c>
      <c r="AP238" s="18">
        <v>15446</v>
      </c>
    </row>
    <row r="239" spans="1:42" x14ac:dyDescent="0.2">
      <c r="A239" s="17" t="s">
        <v>273</v>
      </c>
      <c r="B239" s="18">
        <v>4176</v>
      </c>
      <c r="C239" s="18">
        <v>20286</v>
      </c>
      <c r="D239" s="18">
        <v>666354368</v>
      </c>
      <c r="E239" s="18">
        <v>32847.992112787142</v>
      </c>
      <c r="F239" s="18">
        <v>7002</v>
      </c>
      <c r="G239" s="18">
        <v>11198192</v>
      </c>
      <c r="H239" s="18">
        <v>155016636</v>
      </c>
      <c r="I239" s="18">
        <v>8193.5733017844814</v>
      </c>
      <c r="J239" s="19">
        <v>24.943909124341481</v>
      </c>
      <c r="K239" s="18">
        <v>9232</v>
      </c>
      <c r="L239" s="18">
        <v>9866140</v>
      </c>
      <c r="M239" s="18">
        <v>20284</v>
      </c>
      <c r="N239" s="18">
        <v>164740328</v>
      </c>
      <c r="O239" s="18">
        <v>20285</v>
      </c>
      <c r="P239" s="18">
        <v>141055934</v>
      </c>
      <c r="Q239" s="18">
        <v>2538</v>
      </c>
      <c r="R239" s="18">
        <v>1651495</v>
      </c>
      <c r="S239" s="18">
        <v>2114</v>
      </c>
      <c r="T239" s="18">
        <v>9052534</v>
      </c>
      <c r="U239" s="18">
        <v>20286</v>
      </c>
      <c r="V239" s="18">
        <v>696416585</v>
      </c>
      <c r="W239" s="18">
        <v>18256</v>
      </c>
      <c r="X239" s="18">
        <v>30062244</v>
      </c>
      <c r="Y239" s="18">
        <v>14673</v>
      </c>
      <c r="Z239" s="18">
        <v>19066552</v>
      </c>
      <c r="AA239" s="18">
        <v>116</v>
      </c>
      <c r="AB239" s="18">
        <v>-280000</v>
      </c>
      <c r="AC239" s="18">
        <v>1321</v>
      </c>
      <c r="AD239" s="18">
        <v>19229515</v>
      </c>
      <c r="AE239" s="18">
        <v>17251</v>
      </c>
      <c r="AF239" s="18">
        <v>526971989</v>
      </c>
      <c r="AG239" s="18">
        <v>16687</v>
      </c>
      <c r="AH239" s="18">
        <v>9112596</v>
      </c>
      <c r="AI239" s="18">
        <v>341</v>
      </c>
      <c r="AJ239" s="18">
        <v>211213</v>
      </c>
      <c r="AK239" s="18">
        <v>15619</v>
      </c>
      <c r="AL239" s="18">
        <v>20328670</v>
      </c>
      <c r="AM239" s="18">
        <v>2501</v>
      </c>
      <c r="AN239" s="18">
        <v>8280574</v>
      </c>
      <c r="AO239" s="18">
        <v>961</v>
      </c>
      <c r="AP239" s="18">
        <v>1457708</v>
      </c>
    </row>
    <row r="240" spans="1:42" x14ac:dyDescent="0.2">
      <c r="A240" s="17" t="s">
        <v>274</v>
      </c>
      <c r="B240" s="18">
        <v>575</v>
      </c>
      <c r="C240" s="18">
        <v>2273</v>
      </c>
      <c r="D240" s="18">
        <v>66873173</v>
      </c>
      <c r="E240" s="18">
        <v>29420.665640123185</v>
      </c>
      <c r="F240" s="18">
        <v>712</v>
      </c>
      <c r="G240" s="18">
        <v>489395</v>
      </c>
      <c r="H240" s="18">
        <v>14739186</v>
      </c>
      <c r="I240" s="18">
        <v>6699.7716673999121</v>
      </c>
      <c r="J240" s="19">
        <v>22.772332038140316</v>
      </c>
      <c r="K240" s="18">
        <v>890</v>
      </c>
      <c r="L240" s="18">
        <v>858938</v>
      </c>
      <c r="M240" s="18">
        <v>2273</v>
      </c>
      <c r="N240" s="18">
        <v>15278444</v>
      </c>
      <c r="O240" s="18">
        <v>2273</v>
      </c>
      <c r="P240" s="18">
        <v>13520551</v>
      </c>
      <c r="Q240" s="18">
        <v>224</v>
      </c>
      <c r="R240" s="18">
        <v>159488</v>
      </c>
      <c r="S240" s="18">
        <v>212</v>
      </c>
      <c r="T240" s="18">
        <v>618207</v>
      </c>
      <c r="U240" s="18">
        <v>2273</v>
      </c>
      <c r="V240" s="18">
        <v>69995011</v>
      </c>
      <c r="W240" s="18">
        <v>1924</v>
      </c>
      <c r="X240" s="18">
        <v>3121771</v>
      </c>
      <c r="Y240" s="18">
        <v>1665</v>
      </c>
      <c r="Z240" s="18">
        <v>1439441</v>
      </c>
      <c r="AA240" s="18">
        <v>47</v>
      </c>
      <c r="AB240" s="18">
        <v>181936</v>
      </c>
      <c r="AC240" s="18">
        <v>166</v>
      </c>
      <c r="AD240" s="18">
        <v>1999796</v>
      </c>
      <c r="AE240" s="18">
        <v>1877</v>
      </c>
      <c r="AF240" s="18">
        <v>52980217</v>
      </c>
      <c r="AG240" s="18">
        <v>1773</v>
      </c>
      <c r="AH240" s="18">
        <v>887176</v>
      </c>
      <c r="AI240" s="18">
        <v>24</v>
      </c>
      <c r="AJ240" s="18">
        <v>12439</v>
      </c>
      <c r="AK240" s="18">
        <v>1680</v>
      </c>
      <c r="AL240" s="18">
        <v>2070097</v>
      </c>
      <c r="AM240" s="18">
        <v>298</v>
      </c>
      <c r="AN240" s="18">
        <v>939653</v>
      </c>
      <c r="AO240" s="18">
        <v>56</v>
      </c>
      <c r="AP240" s="18">
        <v>76322</v>
      </c>
    </row>
    <row r="241" spans="1:42" x14ac:dyDescent="0.2">
      <c r="A241" s="17" t="s">
        <v>275</v>
      </c>
      <c r="B241" s="18">
        <v>1413</v>
      </c>
      <c r="C241" s="18">
        <v>5863</v>
      </c>
      <c r="D241" s="18">
        <v>186394951</v>
      </c>
      <c r="E241" s="18">
        <v>31791.736483029166</v>
      </c>
      <c r="F241" s="18">
        <v>2119</v>
      </c>
      <c r="G241" s="18">
        <v>3082477</v>
      </c>
      <c r="H241" s="18">
        <v>42519382</v>
      </c>
      <c r="I241" s="18">
        <v>7777.9053385638754</v>
      </c>
      <c r="J241" s="19">
        <v>24.465179317008431</v>
      </c>
      <c r="K241" s="18">
        <v>2654</v>
      </c>
      <c r="L241" s="18">
        <v>2271380</v>
      </c>
      <c r="M241" s="18">
        <v>5863</v>
      </c>
      <c r="N241" s="18">
        <v>45140850</v>
      </c>
      <c r="O241" s="18">
        <v>5863</v>
      </c>
      <c r="P241" s="18">
        <v>37803004</v>
      </c>
      <c r="Q241" s="18">
        <v>716</v>
      </c>
      <c r="R241" s="18">
        <v>223354</v>
      </c>
      <c r="S241" s="18">
        <v>563</v>
      </c>
      <c r="T241" s="18">
        <v>1793465</v>
      </c>
      <c r="U241" s="18">
        <v>5863</v>
      </c>
      <c r="V241" s="18">
        <v>194223784</v>
      </c>
      <c r="W241" s="18">
        <v>5041</v>
      </c>
      <c r="X241" s="18">
        <v>7828922</v>
      </c>
      <c r="Y241" s="18">
        <v>4325</v>
      </c>
      <c r="Z241" s="18">
        <v>5220901</v>
      </c>
      <c r="AA241" s="18">
        <v>160</v>
      </c>
      <c r="AB241" s="18">
        <v>-36862</v>
      </c>
      <c r="AC241" s="18">
        <v>375</v>
      </c>
      <c r="AD241" s="18">
        <v>5914412</v>
      </c>
      <c r="AE241" s="18">
        <v>4811</v>
      </c>
      <c r="AF241" s="18">
        <v>143561041</v>
      </c>
      <c r="AG241" s="18">
        <v>4754</v>
      </c>
      <c r="AH241" s="18">
        <v>2552249</v>
      </c>
      <c r="AI241" s="18">
        <v>70</v>
      </c>
      <c r="AJ241" s="18">
        <v>41362</v>
      </c>
      <c r="AK241" s="18">
        <v>4310</v>
      </c>
      <c r="AL241" s="18">
        <v>5478051</v>
      </c>
      <c r="AM241" s="18">
        <v>580</v>
      </c>
      <c r="AN241" s="18">
        <v>1841704</v>
      </c>
      <c r="AO241" s="18">
        <v>158</v>
      </c>
      <c r="AP241" s="18">
        <v>238385</v>
      </c>
    </row>
    <row r="242" spans="1:42" x14ac:dyDescent="0.2">
      <c r="A242" s="17" t="s">
        <v>276</v>
      </c>
      <c r="B242" s="18">
        <v>67</v>
      </c>
      <c r="C242" s="18">
        <v>292</v>
      </c>
      <c r="D242" s="18">
        <v>10722608</v>
      </c>
      <c r="E242" s="18">
        <v>36721.260273972606</v>
      </c>
      <c r="F242" s="18">
        <v>114</v>
      </c>
      <c r="G242" s="18">
        <v>223643</v>
      </c>
      <c r="H242" s="18">
        <v>2685644</v>
      </c>
      <c r="I242" s="18">
        <v>9963.3116438356155</v>
      </c>
      <c r="J242" s="19">
        <v>27.132270432715622</v>
      </c>
      <c r="K242" s="18">
        <v>161</v>
      </c>
      <c r="L242" s="18">
        <v>483513</v>
      </c>
      <c r="M242" s="18">
        <v>292</v>
      </c>
      <c r="N242" s="18">
        <v>2862256</v>
      </c>
      <c r="O242" s="18">
        <v>292</v>
      </c>
      <c r="P242" s="18">
        <v>2146763</v>
      </c>
      <c r="Q242" s="18">
        <v>56</v>
      </c>
      <c r="R242" s="18">
        <v>163426</v>
      </c>
      <c r="S242" s="18">
        <v>40</v>
      </c>
      <c r="T242" s="18">
        <v>239100</v>
      </c>
      <c r="U242" s="18">
        <v>292</v>
      </c>
      <c r="V242" s="18">
        <v>11524795</v>
      </c>
      <c r="W242" s="18">
        <v>253</v>
      </c>
      <c r="X242" s="18">
        <v>802187</v>
      </c>
      <c r="Y242" s="18">
        <v>202</v>
      </c>
      <c r="Z242" s="18">
        <v>335531</v>
      </c>
      <c r="AA242" s="18">
        <v>7</v>
      </c>
      <c r="AB242" s="18">
        <v>-25617</v>
      </c>
      <c r="AC242" s="18">
        <v>32</v>
      </c>
      <c r="AD242" s="18">
        <v>806392</v>
      </c>
      <c r="AE242" s="18">
        <v>221</v>
      </c>
      <c r="AF242" s="18">
        <v>7346551</v>
      </c>
      <c r="AG242" s="18">
        <v>231</v>
      </c>
      <c r="AH242" s="18">
        <v>144924</v>
      </c>
      <c r="AI242" s="18">
        <v>16</v>
      </c>
      <c r="AJ242" s="18">
        <v>10156</v>
      </c>
      <c r="AK242" s="18">
        <v>198</v>
      </c>
      <c r="AL242" s="18">
        <v>340426</v>
      </c>
      <c r="AM242" s="18">
        <v>25</v>
      </c>
      <c r="AN242" s="18">
        <v>75319</v>
      </c>
      <c r="AO242" s="18">
        <v>16</v>
      </c>
      <c r="AP242" s="18">
        <v>25309</v>
      </c>
    </row>
    <row r="243" spans="1:42" x14ac:dyDescent="0.2">
      <c r="A243" s="17" t="s">
        <v>277</v>
      </c>
      <c r="B243" s="18">
        <v>54</v>
      </c>
      <c r="C243" s="18">
        <v>312</v>
      </c>
      <c r="D243" s="18">
        <v>10841829</v>
      </c>
      <c r="E243" s="18">
        <v>34749.451923076922</v>
      </c>
      <c r="F243" s="18">
        <v>122</v>
      </c>
      <c r="G243" s="18">
        <v>144263</v>
      </c>
      <c r="H243" s="18">
        <v>2616494</v>
      </c>
      <c r="I243" s="18">
        <v>8848.5801282051289</v>
      </c>
      <c r="J243" s="19">
        <v>25.463941554510779</v>
      </c>
      <c r="K243" s="18">
        <v>143</v>
      </c>
      <c r="L243" s="18">
        <v>127268</v>
      </c>
      <c r="M243" s="18">
        <v>312</v>
      </c>
      <c r="N243" s="18">
        <v>2728557</v>
      </c>
      <c r="O243" s="18">
        <v>312</v>
      </c>
      <c r="P243" s="18">
        <v>2450378</v>
      </c>
      <c r="Q243" s="18">
        <v>67</v>
      </c>
      <c r="R243" s="18">
        <v>5614</v>
      </c>
      <c r="S243" s="18">
        <v>29</v>
      </c>
      <c r="T243" s="18">
        <v>172858</v>
      </c>
      <c r="U243" s="18">
        <v>312</v>
      </c>
      <c r="V243" s="18">
        <v>11397227</v>
      </c>
      <c r="W243" s="18">
        <v>272</v>
      </c>
      <c r="X243" s="18">
        <v>555400</v>
      </c>
      <c r="Y243" s="18">
        <v>225</v>
      </c>
      <c r="Z243" s="18">
        <v>270535</v>
      </c>
      <c r="AA243" s="18">
        <v>6</v>
      </c>
      <c r="AB243" s="18">
        <v>-12899</v>
      </c>
      <c r="AC243" s="18">
        <v>42</v>
      </c>
      <c r="AD243" s="18">
        <v>424698</v>
      </c>
      <c r="AE243" s="18">
        <v>247</v>
      </c>
      <c r="AF243" s="18">
        <v>8300568</v>
      </c>
      <c r="AG243" s="18">
        <v>268</v>
      </c>
      <c r="AH243" s="18">
        <v>153571</v>
      </c>
      <c r="AI243" s="18">
        <v>7</v>
      </c>
      <c r="AJ243" s="18">
        <v>4709</v>
      </c>
      <c r="AK243" s="18">
        <v>225</v>
      </c>
      <c r="AL243" s="18">
        <v>355517</v>
      </c>
      <c r="AM243" s="18">
        <v>22</v>
      </c>
      <c r="AN243" s="18">
        <v>64085</v>
      </c>
      <c r="AO243" s="18">
        <v>21</v>
      </c>
      <c r="AP243" s="18">
        <v>27447</v>
      </c>
    </row>
    <row r="244" spans="1:42" x14ac:dyDescent="0.2">
      <c r="A244" s="17" t="s">
        <v>278</v>
      </c>
      <c r="B244" s="18">
        <v>1135</v>
      </c>
      <c r="C244" s="18">
        <v>4709</v>
      </c>
      <c r="D244" s="18">
        <v>135861740</v>
      </c>
      <c r="E244" s="18">
        <v>28851.505627521768</v>
      </c>
      <c r="F244" s="18">
        <v>1455</v>
      </c>
      <c r="G244" s="18">
        <v>1114871</v>
      </c>
      <c r="H244" s="18">
        <v>28851758</v>
      </c>
      <c r="I244" s="18">
        <v>6363.6927160755995</v>
      </c>
      <c r="J244" s="19">
        <v>22.056709269290973</v>
      </c>
      <c r="K244" s="18">
        <v>2195</v>
      </c>
      <c r="L244" s="18">
        <v>2397808</v>
      </c>
      <c r="M244" s="18">
        <v>4709</v>
      </c>
      <c r="N244" s="18">
        <v>30180485</v>
      </c>
      <c r="O244" s="18">
        <v>4709</v>
      </c>
      <c r="P244" s="18">
        <v>27432253</v>
      </c>
      <c r="Q244" s="18">
        <v>403</v>
      </c>
      <c r="R244" s="18">
        <v>378751</v>
      </c>
      <c r="S244" s="18">
        <v>435</v>
      </c>
      <c r="T244" s="18">
        <v>1162612</v>
      </c>
      <c r="U244" s="18">
        <v>4709</v>
      </c>
      <c r="V244" s="18">
        <v>140830367</v>
      </c>
      <c r="W244" s="18">
        <v>4329</v>
      </c>
      <c r="X244" s="18">
        <v>4968591</v>
      </c>
      <c r="Y244" s="18">
        <v>3456</v>
      </c>
      <c r="Z244" s="18">
        <v>3163363</v>
      </c>
      <c r="AA244" s="18">
        <v>13</v>
      </c>
      <c r="AB244" s="18">
        <v>-241694</v>
      </c>
      <c r="AC244" s="18">
        <v>257</v>
      </c>
      <c r="AD244" s="18">
        <v>3056482</v>
      </c>
      <c r="AE244" s="18">
        <v>3979</v>
      </c>
      <c r="AF244" s="18">
        <v>111742351</v>
      </c>
      <c r="AG244" s="18">
        <v>3793</v>
      </c>
      <c r="AH244" s="18">
        <v>1809047</v>
      </c>
      <c r="AI244" s="18">
        <v>39</v>
      </c>
      <c r="AJ244" s="18">
        <v>21040</v>
      </c>
      <c r="AK244" s="18">
        <v>3736</v>
      </c>
      <c r="AL244" s="18">
        <v>3646178</v>
      </c>
      <c r="AM244" s="18">
        <v>653</v>
      </c>
      <c r="AN244" s="18">
        <v>2199299</v>
      </c>
      <c r="AO244" s="18">
        <v>164</v>
      </c>
      <c r="AP244" s="18">
        <v>256553</v>
      </c>
    </row>
    <row r="245" spans="1:42" x14ac:dyDescent="0.2">
      <c r="A245" s="17" t="s">
        <v>279</v>
      </c>
      <c r="B245" s="18">
        <v>911</v>
      </c>
      <c r="C245" s="18">
        <v>4197</v>
      </c>
      <c r="D245" s="18">
        <v>119375442</v>
      </c>
      <c r="E245" s="18">
        <v>28443.040743388134</v>
      </c>
      <c r="F245" s="18">
        <v>1087</v>
      </c>
      <c r="G245" s="18">
        <v>714334</v>
      </c>
      <c r="H245" s="18">
        <v>25558487</v>
      </c>
      <c r="I245" s="18">
        <v>6259.9049320943532</v>
      </c>
      <c r="J245" s="19">
        <v>22.008564374572117</v>
      </c>
      <c r="K245" s="18">
        <v>1568</v>
      </c>
      <c r="L245" s="18">
        <v>1019375</v>
      </c>
      <c r="M245" s="18">
        <v>4197</v>
      </c>
      <c r="N245" s="18">
        <v>25993831</v>
      </c>
      <c r="O245" s="18">
        <v>4197</v>
      </c>
      <c r="P245" s="18">
        <v>24627801</v>
      </c>
      <c r="Q245" s="18">
        <v>348</v>
      </c>
      <c r="R245" s="18">
        <v>38982</v>
      </c>
      <c r="S245" s="18">
        <v>294</v>
      </c>
      <c r="T245" s="18">
        <v>902192</v>
      </c>
      <c r="U245" s="18">
        <v>4197</v>
      </c>
      <c r="V245" s="18">
        <v>123764002</v>
      </c>
      <c r="W245" s="18">
        <v>3866</v>
      </c>
      <c r="X245" s="18">
        <v>4388452</v>
      </c>
      <c r="Y245" s="18">
        <v>2944</v>
      </c>
      <c r="Z245" s="18">
        <v>2048393</v>
      </c>
      <c r="AA245" s="18">
        <v>11</v>
      </c>
      <c r="AB245" s="18">
        <v>7081</v>
      </c>
      <c r="AC245" s="18">
        <v>228</v>
      </c>
      <c r="AD245" s="18">
        <v>3130398</v>
      </c>
      <c r="AE245" s="18">
        <v>3715</v>
      </c>
      <c r="AF245" s="18">
        <v>102850053</v>
      </c>
      <c r="AG245" s="18">
        <v>3368</v>
      </c>
      <c r="AH245" s="18">
        <v>1590580</v>
      </c>
      <c r="AI245" s="18">
        <v>33</v>
      </c>
      <c r="AJ245" s="18">
        <v>19242</v>
      </c>
      <c r="AK245" s="18">
        <v>3460</v>
      </c>
      <c r="AL245" s="18">
        <v>3284596</v>
      </c>
      <c r="AM245" s="18">
        <v>594</v>
      </c>
      <c r="AN245" s="18">
        <v>1947265</v>
      </c>
      <c r="AO245" s="18">
        <v>109</v>
      </c>
      <c r="AP245" s="18">
        <v>159702</v>
      </c>
    </row>
    <row r="246" spans="1:42" x14ac:dyDescent="0.2">
      <c r="A246" s="17" t="s">
        <v>280</v>
      </c>
      <c r="B246" s="18">
        <v>264</v>
      </c>
      <c r="C246" s="18">
        <v>1269</v>
      </c>
      <c r="D246" s="18">
        <v>42928672</v>
      </c>
      <c r="E246" s="18">
        <v>33828.740740740737</v>
      </c>
      <c r="F246" s="18">
        <v>474</v>
      </c>
      <c r="G246" s="18">
        <v>430489</v>
      </c>
      <c r="H246" s="18">
        <v>10361588</v>
      </c>
      <c r="I246" s="18">
        <v>8504.3947990543729</v>
      </c>
      <c r="J246" s="19">
        <v>25.139554747931637</v>
      </c>
      <c r="K246" s="18">
        <v>632</v>
      </c>
      <c r="L246" s="18">
        <v>519998</v>
      </c>
      <c r="M246" s="18">
        <v>1269</v>
      </c>
      <c r="N246" s="18">
        <v>10703266</v>
      </c>
      <c r="O246" s="18">
        <v>1269</v>
      </c>
      <c r="P246" s="18">
        <v>9600169</v>
      </c>
      <c r="Q246" s="18">
        <v>153</v>
      </c>
      <c r="R246" s="18">
        <v>-38623</v>
      </c>
      <c r="S246" s="18">
        <v>155</v>
      </c>
      <c r="T246" s="18">
        <v>977833</v>
      </c>
      <c r="U246" s="18">
        <v>1269</v>
      </c>
      <c r="V246" s="18">
        <v>44616696</v>
      </c>
      <c r="W246" s="18">
        <v>1130</v>
      </c>
      <c r="X246" s="18">
        <v>1688059</v>
      </c>
      <c r="Y246" s="18">
        <v>917</v>
      </c>
      <c r="Z246" s="18">
        <v>953306</v>
      </c>
      <c r="AA246" s="18">
        <v>20</v>
      </c>
      <c r="AB246" s="18">
        <v>-303881</v>
      </c>
      <c r="AC246" s="18">
        <v>99</v>
      </c>
      <c r="AD246" s="18">
        <v>1319144</v>
      </c>
      <c r="AE246" s="18">
        <v>1043</v>
      </c>
      <c r="AF246" s="18">
        <v>34274072</v>
      </c>
      <c r="AG246" s="18">
        <v>1065</v>
      </c>
      <c r="AH246" s="18">
        <v>596745</v>
      </c>
      <c r="AI246" s="18">
        <v>22</v>
      </c>
      <c r="AJ246" s="18">
        <v>12905</v>
      </c>
      <c r="AK246" s="18">
        <v>957</v>
      </c>
      <c r="AL246" s="18">
        <v>1253879</v>
      </c>
      <c r="AM246" s="18">
        <v>104</v>
      </c>
      <c r="AN246" s="18">
        <v>330125</v>
      </c>
      <c r="AO246" s="18">
        <v>45</v>
      </c>
      <c r="AP246" s="18">
        <v>60428</v>
      </c>
    </row>
    <row r="247" spans="1:42" x14ac:dyDescent="0.2">
      <c r="A247" s="17" t="s">
        <v>281</v>
      </c>
      <c r="B247" s="18">
        <v>330</v>
      </c>
      <c r="C247" s="18">
        <v>1444</v>
      </c>
      <c r="D247" s="18">
        <v>41166776</v>
      </c>
      <c r="E247" s="18">
        <v>28508.847645429363</v>
      </c>
      <c r="F247" s="18">
        <v>441</v>
      </c>
      <c r="G247" s="18">
        <v>306013</v>
      </c>
      <c r="H247" s="18">
        <v>8785435</v>
      </c>
      <c r="I247" s="18">
        <v>6296.0166204986153</v>
      </c>
      <c r="J247" s="19">
        <v>22.084430415439869</v>
      </c>
      <c r="K247" s="18">
        <v>669</v>
      </c>
      <c r="L247" s="18">
        <v>740321</v>
      </c>
      <c r="M247" s="18">
        <v>1444</v>
      </c>
      <c r="N247" s="18">
        <v>9118811</v>
      </c>
      <c r="O247" s="18">
        <v>1444</v>
      </c>
      <c r="P247" s="18">
        <v>7932656</v>
      </c>
      <c r="Q247" s="18">
        <v>162</v>
      </c>
      <c r="R247" s="18">
        <v>165498</v>
      </c>
      <c r="S247" s="18">
        <v>117</v>
      </c>
      <c r="T247" s="18">
        <v>221995</v>
      </c>
      <c r="U247" s="18">
        <v>1444</v>
      </c>
      <c r="V247" s="18">
        <v>42967836</v>
      </c>
      <c r="W247" s="18">
        <v>1265</v>
      </c>
      <c r="X247" s="18">
        <v>1801073</v>
      </c>
      <c r="Y247" s="18">
        <v>1078</v>
      </c>
      <c r="Z247" s="18">
        <v>895635</v>
      </c>
      <c r="AA247" s="18">
        <v>25</v>
      </c>
      <c r="AB247" s="18">
        <v>112070</v>
      </c>
      <c r="AC247" s="18">
        <v>101</v>
      </c>
      <c r="AD247" s="18">
        <v>1572600</v>
      </c>
      <c r="AE247" s="18">
        <v>1140</v>
      </c>
      <c r="AF247" s="18">
        <v>32453470</v>
      </c>
      <c r="AG247" s="18">
        <v>1158</v>
      </c>
      <c r="AH247" s="18">
        <v>552552</v>
      </c>
      <c r="AI247" s="18">
        <v>15</v>
      </c>
      <c r="AJ247" s="18">
        <v>8482</v>
      </c>
      <c r="AK247" s="18">
        <v>1031</v>
      </c>
      <c r="AL247" s="18">
        <v>1241367</v>
      </c>
      <c r="AM247" s="18">
        <v>154</v>
      </c>
      <c r="AN247" s="18">
        <v>480318</v>
      </c>
      <c r="AO247" s="18">
        <v>37</v>
      </c>
      <c r="AP247" s="18">
        <v>49115</v>
      </c>
    </row>
    <row r="248" spans="1:42" x14ac:dyDescent="0.2">
      <c r="A248" s="17" t="s">
        <v>282</v>
      </c>
      <c r="B248" s="18">
        <v>147</v>
      </c>
      <c r="C248" s="18">
        <v>581</v>
      </c>
      <c r="D248" s="18">
        <v>16404747</v>
      </c>
      <c r="E248" s="18">
        <v>28235.364888123924</v>
      </c>
      <c r="F248" s="18">
        <v>202</v>
      </c>
      <c r="G248" s="18">
        <v>106795</v>
      </c>
      <c r="H248" s="18">
        <v>3573608</v>
      </c>
      <c r="I248" s="18">
        <v>6334.6006884681583</v>
      </c>
      <c r="J248" s="19">
        <v>22.434987872717574</v>
      </c>
      <c r="K248" s="18">
        <v>263</v>
      </c>
      <c r="L248" s="18">
        <v>313095</v>
      </c>
      <c r="M248" s="18">
        <v>581</v>
      </c>
      <c r="N248" s="18">
        <v>3726085</v>
      </c>
      <c r="O248" s="18">
        <v>581</v>
      </c>
      <c r="P248" s="18">
        <v>2954471</v>
      </c>
      <c r="Q248" s="18">
        <v>56</v>
      </c>
      <c r="R248" s="18">
        <v>101457</v>
      </c>
      <c r="S248" s="18">
        <v>51</v>
      </c>
      <c r="T248" s="18">
        <v>105818</v>
      </c>
      <c r="U248" s="18">
        <v>581</v>
      </c>
      <c r="V248" s="18">
        <v>16985608</v>
      </c>
      <c r="W248" s="18">
        <v>431</v>
      </c>
      <c r="X248" s="18">
        <v>580832</v>
      </c>
      <c r="Y248" s="18">
        <v>455</v>
      </c>
      <c r="Z248" s="18">
        <v>372773</v>
      </c>
      <c r="AA248" s="18">
        <v>22</v>
      </c>
      <c r="AB248" s="18">
        <v>-217156</v>
      </c>
      <c r="AC248" s="18">
        <v>32</v>
      </c>
      <c r="AD248" s="18">
        <v>370614</v>
      </c>
      <c r="AE248" s="18">
        <v>424</v>
      </c>
      <c r="AF248" s="18">
        <v>11443913</v>
      </c>
      <c r="AG248" s="18">
        <v>443</v>
      </c>
      <c r="AH248" s="18">
        <v>214983</v>
      </c>
      <c r="AI248" s="18">
        <v>10</v>
      </c>
      <c r="AJ248" s="18">
        <v>4846</v>
      </c>
      <c r="AK248" s="18">
        <v>346</v>
      </c>
      <c r="AL248" s="18">
        <v>446309</v>
      </c>
      <c r="AM248" s="18">
        <v>63</v>
      </c>
      <c r="AN248" s="18">
        <v>237443</v>
      </c>
      <c r="AO248" s="18">
        <v>17</v>
      </c>
      <c r="AP248" s="18">
        <v>23690</v>
      </c>
    </row>
    <row r="249" spans="1:42" x14ac:dyDescent="0.2">
      <c r="A249" s="17" t="s">
        <v>283</v>
      </c>
      <c r="B249" s="18">
        <v>89</v>
      </c>
      <c r="C249" s="18">
        <v>274</v>
      </c>
      <c r="D249" s="18">
        <v>7357493</v>
      </c>
      <c r="E249" s="18">
        <v>26852.164233576641</v>
      </c>
      <c r="F249" s="18">
        <v>66</v>
      </c>
      <c r="G249" s="18">
        <v>54581</v>
      </c>
      <c r="H249" s="18">
        <v>1526969</v>
      </c>
      <c r="I249" s="18">
        <v>5772.080291970803</v>
      </c>
      <c r="J249" s="19">
        <v>21.495773084663487</v>
      </c>
      <c r="K249" s="18">
        <v>114</v>
      </c>
      <c r="L249" s="18">
        <v>145313</v>
      </c>
      <c r="M249" s="18">
        <v>274</v>
      </c>
      <c r="N249" s="18">
        <v>1621143</v>
      </c>
      <c r="O249" s="18">
        <v>274</v>
      </c>
      <c r="P249" s="18">
        <v>1443286</v>
      </c>
      <c r="Q249" s="18">
        <v>18</v>
      </c>
      <c r="R249" s="18">
        <v>57968</v>
      </c>
      <c r="S249" s="18">
        <v>14</v>
      </c>
      <c r="T249" s="18">
        <v>65433</v>
      </c>
      <c r="U249" s="18">
        <v>274</v>
      </c>
      <c r="V249" s="18">
        <v>7603642</v>
      </c>
      <c r="W249" s="18">
        <v>246</v>
      </c>
      <c r="X249" s="18">
        <v>246147</v>
      </c>
      <c r="Y249" s="18">
        <v>214</v>
      </c>
      <c r="Z249" s="18">
        <v>189913</v>
      </c>
      <c r="AA249" s="18">
        <v>7</v>
      </c>
      <c r="AB249" s="18">
        <v>12336</v>
      </c>
      <c r="AC249" s="18">
        <v>16</v>
      </c>
      <c r="AD249" s="18">
        <v>121848</v>
      </c>
      <c r="AE249" s="18">
        <v>225</v>
      </c>
      <c r="AF249" s="18">
        <v>5769079</v>
      </c>
      <c r="AG249" s="18">
        <v>190</v>
      </c>
      <c r="AH249" s="18">
        <v>91783</v>
      </c>
      <c r="AI249" s="18">
        <v>7</v>
      </c>
      <c r="AJ249" s="18">
        <v>3895</v>
      </c>
      <c r="AK249" s="18">
        <v>203</v>
      </c>
      <c r="AL249" s="18">
        <v>198223</v>
      </c>
      <c r="AM249" s="18">
        <v>62</v>
      </c>
      <c r="AN249" s="18">
        <v>259021</v>
      </c>
      <c r="AO249" s="18">
        <v>5</v>
      </c>
      <c r="AP249" s="18">
        <v>5071</v>
      </c>
    </row>
    <row r="250" spans="1:42" x14ac:dyDescent="0.2">
      <c r="A250" s="17" t="s">
        <v>284</v>
      </c>
      <c r="B250" s="18">
        <v>263</v>
      </c>
      <c r="C250" s="18">
        <v>826</v>
      </c>
      <c r="D250" s="18">
        <v>21762761</v>
      </c>
      <c r="E250" s="18">
        <v>26347.168280871672</v>
      </c>
      <c r="F250" s="18">
        <v>323</v>
      </c>
      <c r="G250" s="18">
        <v>204136</v>
      </c>
      <c r="H250" s="18">
        <v>4287930</v>
      </c>
      <c r="I250" s="18">
        <v>5438.336561743341</v>
      </c>
      <c r="J250" s="19">
        <v>20.641066636719486</v>
      </c>
      <c r="K250" s="18">
        <v>387</v>
      </c>
      <c r="L250" s="18">
        <v>644951</v>
      </c>
      <c r="M250" s="18">
        <v>826</v>
      </c>
      <c r="N250" s="18">
        <v>4625892</v>
      </c>
      <c r="O250" s="18">
        <v>826</v>
      </c>
      <c r="P250" s="18">
        <v>3760242</v>
      </c>
      <c r="Q250" s="18">
        <v>74</v>
      </c>
      <c r="R250" s="18">
        <v>143006</v>
      </c>
      <c r="S250" s="18">
        <v>103</v>
      </c>
      <c r="T250" s="18">
        <v>1259650</v>
      </c>
      <c r="U250" s="18">
        <v>826</v>
      </c>
      <c r="V250" s="18">
        <v>22922832</v>
      </c>
      <c r="W250" s="18">
        <v>702</v>
      </c>
      <c r="X250" s="18">
        <v>1160083</v>
      </c>
      <c r="Y250" s="18">
        <v>671</v>
      </c>
      <c r="Z250" s="18">
        <v>625817</v>
      </c>
      <c r="AA250" s="18">
        <v>30</v>
      </c>
      <c r="AB250" s="18">
        <v>-501300</v>
      </c>
      <c r="AC250" s="18">
        <v>44</v>
      </c>
      <c r="AD250" s="18">
        <v>454642</v>
      </c>
      <c r="AE250" s="18">
        <v>608</v>
      </c>
      <c r="AF250" s="18">
        <v>15376143</v>
      </c>
      <c r="AG250" s="18">
        <v>623</v>
      </c>
      <c r="AH250" s="18">
        <v>280757</v>
      </c>
      <c r="AI250" s="18">
        <v>12</v>
      </c>
      <c r="AJ250" s="18">
        <v>6893</v>
      </c>
      <c r="AK250" s="18">
        <v>546</v>
      </c>
      <c r="AL250" s="18">
        <v>758744</v>
      </c>
      <c r="AM250" s="18">
        <v>106</v>
      </c>
      <c r="AN250" s="18">
        <v>350201</v>
      </c>
      <c r="AO250" s="18">
        <v>18</v>
      </c>
      <c r="AP250" s="18">
        <v>23657</v>
      </c>
    </row>
    <row r="251" spans="1:42" x14ac:dyDescent="0.2">
      <c r="A251" s="17" t="s">
        <v>285</v>
      </c>
      <c r="B251" s="18">
        <v>1065</v>
      </c>
      <c r="C251" s="18">
        <v>3963</v>
      </c>
      <c r="D251" s="18">
        <v>113368955</v>
      </c>
      <c r="E251" s="18">
        <v>28606.852132223063</v>
      </c>
      <c r="F251" s="18">
        <v>1354</v>
      </c>
      <c r="G251" s="18">
        <v>1195782</v>
      </c>
      <c r="H251" s="18">
        <v>23433101</v>
      </c>
      <c r="I251" s="18">
        <v>6214.7067877870304</v>
      </c>
      <c r="J251" s="19">
        <v>21.724539138602804</v>
      </c>
      <c r="K251" s="18">
        <v>1896</v>
      </c>
      <c r="L251" s="18">
        <v>1988932</v>
      </c>
      <c r="M251" s="18">
        <v>3960</v>
      </c>
      <c r="N251" s="18">
        <v>25247333</v>
      </c>
      <c r="O251" s="18">
        <v>3963</v>
      </c>
      <c r="P251" s="18">
        <v>21727941</v>
      </c>
      <c r="Q251" s="18">
        <v>394</v>
      </c>
      <c r="R251" s="18">
        <v>579675</v>
      </c>
      <c r="S251" s="18">
        <v>429</v>
      </c>
      <c r="T251" s="18">
        <v>1627668</v>
      </c>
      <c r="U251" s="18">
        <v>3961</v>
      </c>
      <c r="V251" s="18">
        <v>117835831</v>
      </c>
      <c r="W251" s="18">
        <v>3563</v>
      </c>
      <c r="X251" s="18">
        <v>4467570</v>
      </c>
      <c r="Y251" s="18">
        <v>3027</v>
      </c>
      <c r="Z251" s="18">
        <v>3366947</v>
      </c>
      <c r="AA251" s="18">
        <v>85</v>
      </c>
      <c r="AB251" s="18">
        <v>174345</v>
      </c>
      <c r="AC251" s="18">
        <v>165</v>
      </c>
      <c r="AD251" s="18">
        <v>1452830</v>
      </c>
      <c r="AE251" s="18">
        <v>3158</v>
      </c>
      <c r="AF251" s="18">
        <v>87613414</v>
      </c>
      <c r="AG251" s="18">
        <v>3191</v>
      </c>
      <c r="AH251" s="18">
        <v>1519582</v>
      </c>
      <c r="AI251" s="18">
        <v>55</v>
      </c>
      <c r="AJ251" s="18">
        <v>29498</v>
      </c>
      <c r="AK251" s="18">
        <v>3034</v>
      </c>
      <c r="AL251" s="18">
        <v>2942574</v>
      </c>
      <c r="AM251" s="18">
        <v>423</v>
      </c>
      <c r="AN251" s="18">
        <v>1389381</v>
      </c>
      <c r="AO251" s="18">
        <v>62</v>
      </c>
      <c r="AP251" s="18">
        <v>90417</v>
      </c>
    </row>
    <row r="252" spans="1:42" x14ac:dyDescent="0.2">
      <c r="A252" s="20"/>
      <c r="B252" s="21"/>
      <c r="C252" s="21"/>
      <c r="D252" s="21"/>
      <c r="E252" s="21"/>
      <c r="F252" s="21"/>
      <c r="G252" s="21"/>
      <c r="H252" s="21"/>
      <c r="I252" s="21"/>
      <c r="J252" s="22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</row>
    <row r="253" spans="1:42" x14ac:dyDescent="0.2">
      <c r="A253" s="17" t="s">
        <v>286</v>
      </c>
      <c r="B253" s="18">
        <v>93</v>
      </c>
      <c r="C253" s="18">
        <v>315</v>
      </c>
      <c r="D253" s="18">
        <v>9776039</v>
      </c>
      <c r="E253" s="18">
        <v>31035.044444444444</v>
      </c>
      <c r="F253" s="18">
        <v>168</v>
      </c>
      <c r="G253" s="18">
        <v>520444</v>
      </c>
      <c r="H253" s="18">
        <v>1843420</v>
      </c>
      <c r="I253" s="18">
        <v>7504.3301587301585</v>
      </c>
      <c r="J253" s="19">
        <v>24.180181768914792</v>
      </c>
      <c r="K253" s="18">
        <v>179</v>
      </c>
      <c r="L253" s="18">
        <v>273528</v>
      </c>
      <c r="M253" s="18">
        <v>315</v>
      </c>
      <c r="N253" s="18">
        <v>2432672</v>
      </c>
      <c r="O253" s="18">
        <v>315</v>
      </c>
      <c r="P253" s="18">
        <v>1154386</v>
      </c>
      <c r="Q253" s="18">
        <v>37</v>
      </c>
      <c r="R253" s="18">
        <v>129365</v>
      </c>
      <c r="S253" s="18">
        <v>55</v>
      </c>
      <c r="T253" s="18">
        <v>266307</v>
      </c>
      <c r="U253" s="18">
        <v>315</v>
      </c>
      <c r="V253" s="18">
        <v>10305735</v>
      </c>
      <c r="W253" s="18">
        <v>242</v>
      </c>
      <c r="X253" s="18">
        <v>529702</v>
      </c>
      <c r="Y253" s="18">
        <v>286</v>
      </c>
      <c r="Z253" s="18">
        <v>723052</v>
      </c>
      <c r="AA253" s="18">
        <v>24</v>
      </c>
      <c r="AB253" s="18">
        <v>209098</v>
      </c>
      <c r="AC253" s="18">
        <v>19</v>
      </c>
      <c r="AD253" s="18">
        <v>258535</v>
      </c>
      <c r="AE253" s="18">
        <v>180</v>
      </c>
      <c r="AF253" s="18">
        <v>3741226</v>
      </c>
      <c r="AG253" s="18">
        <v>244</v>
      </c>
      <c r="AH253" s="18">
        <v>130717</v>
      </c>
      <c r="AI253" s="18">
        <v>5</v>
      </c>
      <c r="AJ253" s="18">
        <v>3034</v>
      </c>
      <c r="AK253" s="18">
        <v>144</v>
      </c>
      <c r="AL253" s="18">
        <v>206506</v>
      </c>
      <c r="AM253" s="18">
        <v>31</v>
      </c>
      <c r="AN253" s="18">
        <v>97712</v>
      </c>
      <c r="AO253" s="18">
        <v>17</v>
      </c>
      <c r="AP253" s="18">
        <v>23027</v>
      </c>
    </row>
    <row r="254" spans="1:42" x14ac:dyDescent="0.2">
      <c r="A254" s="17" t="s">
        <v>287</v>
      </c>
      <c r="B254" s="18">
        <v>885</v>
      </c>
      <c r="C254" s="18">
        <v>3274</v>
      </c>
      <c r="D254" s="18">
        <v>96098221</v>
      </c>
      <c r="E254" s="18">
        <v>29351.930665852167</v>
      </c>
      <c r="F254" s="18">
        <v>1191</v>
      </c>
      <c r="G254" s="18">
        <v>818618</v>
      </c>
      <c r="H254" s="18">
        <v>20871127</v>
      </c>
      <c r="I254" s="18">
        <v>6624.8457544288331</v>
      </c>
      <c r="J254" s="19">
        <v>22.570391807773422</v>
      </c>
      <c r="K254" s="18">
        <v>1543</v>
      </c>
      <c r="L254" s="18">
        <v>1541333</v>
      </c>
      <c r="M254" s="18">
        <v>3273</v>
      </c>
      <c r="N254" s="18">
        <v>21758626</v>
      </c>
      <c r="O254" s="18">
        <v>3274</v>
      </c>
      <c r="P254" s="18">
        <v>19155532</v>
      </c>
      <c r="Q254" s="18">
        <v>369</v>
      </c>
      <c r="R254" s="18">
        <v>393506</v>
      </c>
      <c r="S254" s="18">
        <v>325</v>
      </c>
      <c r="T254" s="18">
        <v>760514</v>
      </c>
      <c r="U254" s="18">
        <v>3274</v>
      </c>
      <c r="V254" s="18">
        <v>99838256</v>
      </c>
      <c r="W254" s="18">
        <v>2941</v>
      </c>
      <c r="X254" s="18">
        <v>3743394</v>
      </c>
      <c r="Y254" s="18">
        <v>2445</v>
      </c>
      <c r="Z254" s="18">
        <v>2223718</v>
      </c>
      <c r="AA254" s="18">
        <v>86</v>
      </c>
      <c r="AB254" s="18">
        <v>-55190</v>
      </c>
      <c r="AC254" s="18">
        <v>198</v>
      </c>
      <c r="AD254" s="18">
        <v>2542128</v>
      </c>
      <c r="AE254" s="18">
        <v>2687</v>
      </c>
      <c r="AF254" s="18">
        <v>76481670</v>
      </c>
      <c r="AG254" s="18">
        <v>2631</v>
      </c>
      <c r="AH254" s="18">
        <v>1285991</v>
      </c>
      <c r="AI254" s="18">
        <v>80</v>
      </c>
      <c r="AJ254" s="18">
        <v>48778</v>
      </c>
      <c r="AK254" s="18">
        <v>2509</v>
      </c>
      <c r="AL254" s="18">
        <v>2269840</v>
      </c>
      <c r="AM254" s="18">
        <v>324</v>
      </c>
      <c r="AN254" s="18">
        <v>1041080</v>
      </c>
      <c r="AO254" s="18">
        <v>64</v>
      </c>
      <c r="AP254" s="18">
        <v>101068</v>
      </c>
    </row>
    <row r="255" spans="1:42" x14ac:dyDescent="0.2">
      <c r="A255" s="17" t="s">
        <v>288</v>
      </c>
      <c r="B255" s="18">
        <v>159</v>
      </c>
      <c r="C255" s="18">
        <v>421</v>
      </c>
      <c r="D255" s="18">
        <v>11652899</v>
      </c>
      <c r="E255" s="18">
        <v>27679.095011876485</v>
      </c>
      <c r="F255" s="18">
        <v>159</v>
      </c>
      <c r="G255" s="18">
        <v>78112</v>
      </c>
      <c r="H255" s="18">
        <v>2475808</v>
      </c>
      <c r="I255" s="18">
        <v>6066.3182897862234</v>
      </c>
      <c r="J255" s="19">
        <v>21.916606331179906</v>
      </c>
      <c r="K255" s="18">
        <v>216</v>
      </c>
      <c r="L255" s="18">
        <v>294424</v>
      </c>
      <c r="M255" s="18">
        <v>421</v>
      </c>
      <c r="N255" s="18">
        <v>2599870</v>
      </c>
      <c r="O255" s="18">
        <v>421</v>
      </c>
      <c r="P255" s="18">
        <v>2230770</v>
      </c>
      <c r="Q255" s="18">
        <v>35</v>
      </c>
      <c r="R255" s="18">
        <v>174301</v>
      </c>
      <c r="S255" s="18">
        <v>45</v>
      </c>
      <c r="T255" s="18">
        <v>153831</v>
      </c>
      <c r="U255" s="18">
        <v>421</v>
      </c>
      <c r="V255" s="18">
        <v>12317191</v>
      </c>
      <c r="W255" s="18">
        <v>362</v>
      </c>
      <c r="X255" s="18">
        <v>664280</v>
      </c>
      <c r="Y255" s="18">
        <v>341</v>
      </c>
      <c r="Z255" s="18">
        <v>277549</v>
      </c>
      <c r="AA255" s="18">
        <v>16</v>
      </c>
      <c r="AB255" s="18">
        <v>149133</v>
      </c>
      <c r="AC255" s="18">
        <v>26</v>
      </c>
      <c r="AD255" s="18">
        <v>221627</v>
      </c>
      <c r="AE255" s="18">
        <v>306</v>
      </c>
      <c r="AF255" s="18">
        <v>8162006</v>
      </c>
      <c r="AG255" s="18">
        <v>320</v>
      </c>
      <c r="AH255" s="18">
        <v>150612</v>
      </c>
      <c r="AI255" s="18">
        <v>5</v>
      </c>
      <c r="AJ255" s="18">
        <v>2771</v>
      </c>
      <c r="AK255" s="18">
        <v>268</v>
      </c>
      <c r="AL255" s="18">
        <v>287327</v>
      </c>
      <c r="AM255" s="18">
        <v>55</v>
      </c>
      <c r="AN255" s="18">
        <v>180325</v>
      </c>
      <c r="AO255" s="18">
        <v>16</v>
      </c>
      <c r="AP255" s="18">
        <v>27754</v>
      </c>
    </row>
    <row r="256" spans="1:42" x14ac:dyDescent="0.2">
      <c r="A256" s="17" t="s">
        <v>289</v>
      </c>
      <c r="B256" s="18">
        <v>397</v>
      </c>
      <c r="C256" s="18">
        <v>1289</v>
      </c>
      <c r="D256" s="18">
        <v>36646467</v>
      </c>
      <c r="E256" s="18">
        <v>28430.152831652445</v>
      </c>
      <c r="F256" s="18">
        <v>647</v>
      </c>
      <c r="G256" s="18">
        <v>544781</v>
      </c>
      <c r="H256" s="18">
        <v>7768695</v>
      </c>
      <c r="I256" s="18">
        <v>6449.5546935609</v>
      </c>
      <c r="J256" s="19">
        <v>22.68561386831642</v>
      </c>
      <c r="K256" s="18">
        <v>780</v>
      </c>
      <c r="L256" s="18">
        <v>1266383</v>
      </c>
      <c r="M256" s="18">
        <v>1289</v>
      </c>
      <c r="N256" s="18">
        <v>8343885</v>
      </c>
      <c r="O256" s="18">
        <v>1289</v>
      </c>
      <c r="P256" s="18">
        <v>5952270</v>
      </c>
      <c r="Q256" s="18">
        <v>110</v>
      </c>
      <c r="R256" s="18">
        <v>378852</v>
      </c>
      <c r="S256" s="18">
        <v>203</v>
      </c>
      <c r="T256" s="18">
        <v>1220271</v>
      </c>
      <c r="U256" s="18">
        <v>1289</v>
      </c>
      <c r="V256" s="18">
        <v>38305012</v>
      </c>
      <c r="W256" s="18">
        <v>1088</v>
      </c>
      <c r="X256" s="18">
        <v>1658490</v>
      </c>
      <c r="Y256" s="18">
        <v>1090</v>
      </c>
      <c r="Z256" s="18">
        <v>1070844</v>
      </c>
      <c r="AA256" s="18">
        <v>89</v>
      </c>
      <c r="AB256" s="18">
        <v>983313</v>
      </c>
      <c r="AC256" s="18">
        <v>73</v>
      </c>
      <c r="AD256" s="18">
        <v>1138199</v>
      </c>
      <c r="AE256" s="18">
        <v>920</v>
      </c>
      <c r="AF256" s="18">
        <v>22609496</v>
      </c>
      <c r="AG256" s="18">
        <v>1017</v>
      </c>
      <c r="AH256" s="18">
        <v>484926</v>
      </c>
      <c r="AI256" s="18">
        <v>15</v>
      </c>
      <c r="AJ256" s="18">
        <v>10404</v>
      </c>
      <c r="AK256" s="18">
        <v>769</v>
      </c>
      <c r="AL256" s="18">
        <v>716521</v>
      </c>
      <c r="AM256" s="18">
        <v>120</v>
      </c>
      <c r="AN256" s="18">
        <v>363414</v>
      </c>
      <c r="AO256" s="18">
        <v>16</v>
      </c>
      <c r="AP256" s="18">
        <v>24271</v>
      </c>
    </row>
    <row r="257" spans="1:42" x14ac:dyDescent="0.2">
      <c r="A257" s="17" t="s">
        <v>290</v>
      </c>
      <c r="B257" s="18">
        <v>101</v>
      </c>
      <c r="C257" s="18">
        <v>218</v>
      </c>
      <c r="D257" s="18">
        <v>5732847</v>
      </c>
      <c r="E257" s="18">
        <v>26297.463302752294</v>
      </c>
      <c r="F257" s="18">
        <v>129</v>
      </c>
      <c r="G257" s="18">
        <v>76558</v>
      </c>
      <c r="H257" s="18">
        <v>1094118</v>
      </c>
      <c r="I257" s="18">
        <v>5370.0733944954127</v>
      </c>
      <c r="J257" s="19">
        <v>20.420499622613335</v>
      </c>
      <c r="K257" s="18">
        <v>122</v>
      </c>
      <c r="L257" s="18">
        <v>179255</v>
      </c>
      <c r="M257" s="18">
        <v>218</v>
      </c>
      <c r="N257" s="18">
        <v>1241017</v>
      </c>
      <c r="O257" s="18">
        <v>218</v>
      </c>
      <c r="P257" s="18">
        <v>792932</v>
      </c>
      <c r="Q257" s="18">
        <v>15</v>
      </c>
      <c r="R257" s="18">
        <v>53993</v>
      </c>
      <c r="S257" s="18">
        <v>34</v>
      </c>
      <c r="T257" s="18">
        <v>175262</v>
      </c>
      <c r="U257" s="18">
        <v>218</v>
      </c>
      <c r="V257" s="18">
        <v>6243876</v>
      </c>
      <c r="W257" s="18">
        <v>149</v>
      </c>
      <c r="X257" s="18">
        <v>511029</v>
      </c>
      <c r="Y257" s="18">
        <v>193</v>
      </c>
      <c r="Z257" s="18">
        <v>226804</v>
      </c>
      <c r="AA257" s="18">
        <v>23</v>
      </c>
      <c r="AB257" s="18">
        <v>266600</v>
      </c>
      <c r="AC257" s="18">
        <v>17</v>
      </c>
      <c r="AD257" s="18">
        <v>147930</v>
      </c>
      <c r="AE257" s="18">
        <v>110</v>
      </c>
      <c r="AF257" s="18">
        <v>1989718</v>
      </c>
      <c r="AG257" s="18">
        <v>165</v>
      </c>
      <c r="AH257" s="18">
        <v>76417</v>
      </c>
      <c r="AI257" s="18">
        <v>6</v>
      </c>
      <c r="AJ257" s="18">
        <v>3454</v>
      </c>
      <c r="AK257" s="18">
        <v>76</v>
      </c>
      <c r="AL257" s="18">
        <v>67885</v>
      </c>
      <c r="AM257" s="18">
        <v>11</v>
      </c>
      <c r="AN257" s="18">
        <v>49230</v>
      </c>
      <c r="AO257" s="18">
        <v>7</v>
      </c>
      <c r="AP257" s="18">
        <v>8679</v>
      </c>
    </row>
    <row r="258" spans="1:42" x14ac:dyDescent="0.2">
      <c r="A258" s="17" t="s">
        <v>291</v>
      </c>
      <c r="B258" s="18">
        <v>1358</v>
      </c>
      <c r="C258" s="18">
        <v>5744</v>
      </c>
      <c r="D258" s="18">
        <v>170777470</v>
      </c>
      <c r="E258" s="18">
        <v>29731.453690807801</v>
      </c>
      <c r="F258" s="18">
        <v>2406</v>
      </c>
      <c r="G258" s="18">
        <v>2043058</v>
      </c>
      <c r="H258" s="18">
        <v>37145174</v>
      </c>
      <c r="I258" s="18">
        <v>6822.4637883008354</v>
      </c>
      <c r="J258" s="19">
        <v>22.946956644808004</v>
      </c>
      <c r="K258" s="18">
        <v>2898</v>
      </c>
      <c r="L258" s="18">
        <v>4097019</v>
      </c>
      <c r="M258" s="18">
        <v>5744</v>
      </c>
      <c r="N258" s="18">
        <v>38959156</v>
      </c>
      <c r="O258" s="18">
        <v>5744</v>
      </c>
      <c r="P258" s="18">
        <v>32328932</v>
      </c>
      <c r="Q258" s="18">
        <v>684</v>
      </c>
      <c r="R258" s="18">
        <v>1061390</v>
      </c>
      <c r="S258" s="18">
        <v>760</v>
      </c>
      <c r="T258" s="18">
        <v>1828749</v>
      </c>
      <c r="U258" s="18">
        <v>5744</v>
      </c>
      <c r="V258" s="18">
        <v>178653989</v>
      </c>
      <c r="W258" s="18">
        <v>5052</v>
      </c>
      <c r="X258" s="18">
        <v>7876611</v>
      </c>
      <c r="Y258" s="18">
        <v>4462</v>
      </c>
      <c r="Z258" s="18">
        <v>4187451</v>
      </c>
      <c r="AA258" s="18">
        <v>115</v>
      </c>
      <c r="AB258" s="18">
        <v>206578</v>
      </c>
      <c r="AC258" s="18">
        <v>360</v>
      </c>
      <c r="AD258" s="18">
        <v>4596574</v>
      </c>
      <c r="AE258" s="18">
        <v>4642</v>
      </c>
      <c r="AF258" s="18">
        <v>128744817</v>
      </c>
      <c r="AG258" s="18">
        <v>4736</v>
      </c>
      <c r="AH258" s="18">
        <v>2313452</v>
      </c>
      <c r="AI258" s="18">
        <v>94</v>
      </c>
      <c r="AJ258" s="18">
        <v>57527</v>
      </c>
      <c r="AK258" s="18">
        <v>4073</v>
      </c>
      <c r="AL258" s="18">
        <v>4608180</v>
      </c>
      <c r="AM258" s="18">
        <v>582</v>
      </c>
      <c r="AN258" s="18">
        <v>1858665</v>
      </c>
      <c r="AO258" s="18">
        <v>168</v>
      </c>
      <c r="AP258" s="18">
        <v>254568</v>
      </c>
    </row>
    <row r="259" spans="1:42" x14ac:dyDescent="0.2">
      <c r="A259" s="17" t="s">
        <v>292</v>
      </c>
      <c r="B259" s="18">
        <v>587</v>
      </c>
      <c r="C259" s="18">
        <v>1664</v>
      </c>
      <c r="D259" s="18">
        <v>45460475</v>
      </c>
      <c r="E259" s="18">
        <v>27319.996995192309</v>
      </c>
      <c r="F259" s="18">
        <v>774</v>
      </c>
      <c r="G259" s="18">
        <v>699838</v>
      </c>
      <c r="H259" s="18">
        <v>9368408</v>
      </c>
      <c r="I259" s="18">
        <v>6050.6286057692305</v>
      </c>
      <c r="J259" s="19">
        <v>22.147252090964734</v>
      </c>
      <c r="K259" s="18">
        <v>880</v>
      </c>
      <c r="L259" s="18">
        <v>848654</v>
      </c>
      <c r="M259" s="18">
        <v>1664</v>
      </c>
      <c r="N259" s="18">
        <v>10110885</v>
      </c>
      <c r="O259" s="18">
        <v>1663</v>
      </c>
      <c r="P259" s="18">
        <v>7625307</v>
      </c>
      <c r="Q259" s="18">
        <v>168</v>
      </c>
      <c r="R259" s="18">
        <v>336970</v>
      </c>
      <c r="S259" s="18">
        <v>211</v>
      </c>
      <c r="T259" s="18">
        <v>1227657</v>
      </c>
      <c r="U259" s="18">
        <v>1664</v>
      </c>
      <c r="V259" s="18">
        <v>48500770</v>
      </c>
      <c r="W259" s="18">
        <v>1276</v>
      </c>
      <c r="X259" s="18">
        <v>3040198</v>
      </c>
      <c r="Y259" s="18">
        <v>1386</v>
      </c>
      <c r="Z259" s="18">
        <v>1361946</v>
      </c>
      <c r="AA259" s="18">
        <v>155</v>
      </c>
      <c r="AB259" s="18">
        <v>655608</v>
      </c>
      <c r="AC259" s="18">
        <v>111</v>
      </c>
      <c r="AD259" s="18">
        <v>1139320</v>
      </c>
      <c r="AE259" s="18">
        <v>1225</v>
      </c>
      <c r="AF259" s="18">
        <v>29979593</v>
      </c>
      <c r="AG259" s="18">
        <v>1270</v>
      </c>
      <c r="AH259" s="18">
        <v>599148</v>
      </c>
      <c r="AI259" s="18">
        <v>28</v>
      </c>
      <c r="AJ259" s="18">
        <v>19804</v>
      </c>
      <c r="AK259" s="18">
        <v>998</v>
      </c>
      <c r="AL259" s="18">
        <v>1098284</v>
      </c>
      <c r="AM259" s="18">
        <v>144</v>
      </c>
      <c r="AN259" s="18">
        <v>504998</v>
      </c>
      <c r="AO259" s="18">
        <v>40</v>
      </c>
      <c r="AP259" s="18">
        <v>61853</v>
      </c>
    </row>
    <row r="260" spans="1:42" x14ac:dyDescent="0.2">
      <c r="A260" s="17" t="s">
        <v>293</v>
      </c>
      <c r="B260" s="18">
        <v>109</v>
      </c>
      <c r="C260" s="18">
        <v>583</v>
      </c>
      <c r="D260" s="18">
        <v>18281535</v>
      </c>
      <c r="E260" s="18">
        <v>31357.692967409948</v>
      </c>
      <c r="F260" s="18">
        <v>248</v>
      </c>
      <c r="G260" s="18">
        <v>294548</v>
      </c>
      <c r="H260" s="18">
        <v>4122589</v>
      </c>
      <c r="I260" s="18">
        <v>7576.5643224699825</v>
      </c>
      <c r="J260" s="19">
        <v>24.161740247741779</v>
      </c>
      <c r="K260" s="18">
        <v>266</v>
      </c>
      <c r="L260" s="18">
        <v>297475</v>
      </c>
      <c r="M260" s="18">
        <v>583</v>
      </c>
      <c r="N260" s="18">
        <v>4376623</v>
      </c>
      <c r="O260" s="18">
        <v>583</v>
      </c>
      <c r="P260" s="18">
        <v>3371818</v>
      </c>
      <c r="Q260" s="18">
        <v>99</v>
      </c>
      <c r="R260" s="18">
        <v>138795</v>
      </c>
      <c r="S260" s="18">
        <v>73</v>
      </c>
      <c r="T260" s="18">
        <v>394286</v>
      </c>
      <c r="U260" s="18">
        <v>583</v>
      </c>
      <c r="V260" s="18">
        <v>19146895</v>
      </c>
      <c r="W260" s="18">
        <v>478</v>
      </c>
      <c r="X260" s="18">
        <v>865274</v>
      </c>
      <c r="Y260" s="18">
        <v>438</v>
      </c>
      <c r="Z260" s="18">
        <v>509039</v>
      </c>
      <c r="AA260" s="18">
        <v>21</v>
      </c>
      <c r="AB260" s="18">
        <v>19683</v>
      </c>
      <c r="AC260" s="18">
        <v>71</v>
      </c>
      <c r="AD260" s="18">
        <v>885666</v>
      </c>
      <c r="AE260" s="18">
        <v>457</v>
      </c>
      <c r="AF260" s="18">
        <v>12867756</v>
      </c>
      <c r="AG260" s="18">
        <v>474</v>
      </c>
      <c r="AH260" s="18">
        <v>248517</v>
      </c>
      <c r="AI260" s="18">
        <v>10</v>
      </c>
      <c r="AJ260" s="18">
        <v>6306</v>
      </c>
      <c r="AK260" s="18">
        <v>384</v>
      </c>
      <c r="AL260" s="18">
        <v>524413</v>
      </c>
      <c r="AM260" s="18">
        <v>50</v>
      </c>
      <c r="AN260" s="18">
        <v>132588</v>
      </c>
      <c r="AO260" s="18">
        <v>18</v>
      </c>
      <c r="AP260" s="18">
        <v>29182</v>
      </c>
    </row>
    <row r="261" spans="1:42" x14ac:dyDescent="0.2">
      <c r="A261" s="17" t="s">
        <v>294</v>
      </c>
      <c r="B261" s="18">
        <v>242</v>
      </c>
      <c r="C261" s="18">
        <v>744</v>
      </c>
      <c r="D261" s="18">
        <v>21755847</v>
      </c>
      <c r="E261" s="18">
        <v>29241.729838709678</v>
      </c>
      <c r="F261" s="18">
        <v>296</v>
      </c>
      <c r="G261" s="18">
        <v>236337</v>
      </c>
      <c r="H261" s="18">
        <v>4681489</v>
      </c>
      <c r="I261" s="18">
        <v>6609.9811827956992</v>
      </c>
      <c r="J261" s="19">
        <v>22.604617508111726</v>
      </c>
      <c r="K261" s="18">
        <v>367</v>
      </c>
      <c r="L261" s="18">
        <v>644764</v>
      </c>
      <c r="M261" s="18">
        <v>744</v>
      </c>
      <c r="N261" s="18">
        <v>5018376</v>
      </c>
      <c r="O261" s="18">
        <v>744</v>
      </c>
      <c r="P261" s="18">
        <v>4114423</v>
      </c>
      <c r="Q261" s="18">
        <v>70</v>
      </c>
      <c r="R261" s="18">
        <v>66259</v>
      </c>
      <c r="S261" s="18">
        <v>98</v>
      </c>
      <c r="T261" s="18">
        <v>220244</v>
      </c>
      <c r="U261" s="18">
        <v>744</v>
      </c>
      <c r="V261" s="18">
        <v>22670136</v>
      </c>
      <c r="W261" s="18">
        <v>666</v>
      </c>
      <c r="X261" s="18">
        <v>914313</v>
      </c>
      <c r="Y261" s="18">
        <v>603</v>
      </c>
      <c r="Z261" s="18">
        <v>630766</v>
      </c>
      <c r="AA261" s="18">
        <v>21</v>
      </c>
      <c r="AB261" s="18">
        <v>131246</v>
      </c>
      <c r="AC261" s="18">
        <v>48</v>
      </c>
      <c r="AD261" s="18">
        <v>381730</v>
      </c>
      <c r="AE261" s="18">
        <v>568</v>
      </c>
      <c r="AF261" s="18">
        <v>16130678</v>
      </c>
      <c r="AG261" s="18">
        <v>588</v>
      </c>
      <c r="AH261" s="18">
        <v>287360</v>
      </c>
      <c r="AI261" s="18">
        <v>10</v>
      </c>
      <c r="AJ261" s="18">
        <v>5406</v>
      </c>
      <c r="AK261" s="18">
        <v>518</v>
      </c>
      <c r="AL261" s="18">
        <v>584214</v>
      </c>
      <c r="AM261" s="18">
        <v>88</v>
      </c>
      <c r="AN261" s="18">
        <v>272266</v>
      </c>
      <c r="AO261" s="18">
        <v>10</v>
      </c>
      <c r="AP261" s="18">
        <v>11822</v>
      </c>
    </row>
    <row r="262" spans="1:42" x14ac:dyDescent="0.2">
      <c r="A262" s="17" t="s">
        <v>295</v>
      </c>
      <c r="B262" s="18">
        <v>511</v>
      </c>
      <c r="C262" s="18">
        <v>1261</v>
      </c>
      <c r="D262" s="18">
        <v>34736171</v>
      </c>
      <c r="E262" s="18">
        <v>27546.527359238698</v>
      </c>
      <c r="F262" s="18">
        <v>575</v>
      </c>
      <c r="G262" s="18">
        <v>770130</v>
      </c>
      <c r="H262" s="18">
        <v>7140849</v>
      </c>
      <c r="I262" s="18">
        <v>6273.5757335448061</v>
      </c>
      <c r="J262" s="19">
        <v>22.774470450413201</v>
      </c>
      <c r="K262" s="18">
        <v>719</v>
      </c>
      <c r="L262" s="18">
        <v>1521325</v>
      </c>
      <c r="M262" s="18">
        <v>1261</v>
      </c>
      <c r="N262" s="18">
        <v>7921842</v>
      </c>
      <c r="O262" s="18">
        <v>1261</v>
      </c>
      <c r="P262" s="18">
        <v>4815553</v>
      </c>
      <c r="Q262" s="18">
        <v>130</v>
      </c>
      <c r="R262" s="18">
        <v>447299</v>
      </c>
      <c r="S262" s="18">
        <v>171</v>
      </c>
      <c r="T262" s="18">
        <v>424204</v>
      </c>
      <c r="U262" s="18">
        <v>1261</v>
      </c>
      <c r="V262" s="18">
        <v>36160930</v>
      </c>
      <c r="W262" s="18">
        <v>970</v>
      </c>
      <c r="X262" s="18">
        <v>1424689</v>
      </c>
      <c r="Y262" s="18">
        <v>1066</v>
      </c>
      <c r="Z262" s="18">
        <v>1244823</v>
      </c>
      <c r="AA262" s="18">
        <v>80</v>
      </c>
      <c r="AB262" s="18">
        <v>830572</v>
      </c>
      <c r="AC262" s="18">
        <v>87</v>
      </c>
      <c r="AD262" s="18">
        <v>1125635</v>
      </c>
      <c r="AE262" s="18">
        <v>874</v>
      </c>
      <c r="AF262" s="18">
        <v>20998182</v>
      </c>
      <c r="AG262" s="18">
        <v>942</v>
      </c>
      <c r="AH262" s="18">
        <v>452011</v>
      </c>
      <c r="AI262" s="18">
        <v>15</v>
      </c>
      <c r="AJ262" s="18">
        <v>11567</v>
      </c>
      <c r="AK262" s="18">
        <v>633</v>
      </c>
      <c r="AL262" s="18">
        <v>709261</v>
      </c>
      <c r="AM262" s="18">
        <v>82</v>
      </c>
      <c r="AN262" s="18">
        <v>281282</v>
      </c>
      <c r="AO262" s="18">
        <v>22</v>
      </c>
      <c r="AP262" s="18">
        <v>31202</v>
      </c>
    </row>
    <row r="263" spans="1:42" x14ac:dyDescent="0.2">
      <c r="A263" s="17" t="s">
        <v>296</v>
      </c>
      <c r="B263" s="18">
        <v>258</v>
      </c>
      <c r="C263" s="18">
        <v>521</v>
      </c>
      <c r="D263" s="18">
        <v>13529993</v>
      </c>
      <c r="E263" s="18">
        <v>25969.276391554704</v>
      </c>
      <c r="F263" s="18">
        <v>297</v>
      </c>
      <c r="G263" s="18">
        <v>264872</v>
      </c>
      <c r="H263" s="18">
        <v>2682377</v>
      </c>
      <c r="I263" s="18">
        <v>5656.9078694817663</v>
      </c>
      <c r="J263" s="19">
        <v>21.783078527830725</v>
      </c>
      <c r="K263" s="18">
        <v>283</v>
      </c>
      <c r="L263" s="18">
        <v>584610</v>
      </c>
      <c r="M263" s="18">
        <v>521</v>
      </c>
      <c r="N263" s="18">
        <v>2928689</v>
      </c>
      <c r="O263" s="18">
        <v>521</v>
      </c>
      <c r="P263" s="18">
        <v>1456089</v>
      </c>
      <c r="Q263" s="18">
        <v>36</v>
      </c>
      <c r="R263" s="18">
        <v>187588</v>
      </c>
      <c r="S263" s="18">
        <v>83</v>
      </c>
      <c r="T263" s="18">
        <v>275658</v>
      </c>
      <c r="U263" s="18">
        <v>521</v>
      </c>
      <c r="V263" s="18">
        <v>14284811</v>
      </c>
      <c r="W263" s="18">
        <v>403</v>
      </c>
      <c r="X263" s="18">
        <v>754807</v>
      </c>
      <c r="Y263" s="18">
        <v>464</v>
      </c>
      <c r="Z263" s="18">
        <v>426283</v>
      </c>
      <c r="AA263" s="18">
        <v>36</v>
      </c>
      <c r="AB263" s="18">
        <v>320382</v>
      </c>
      <c r="AC263" s="18">
        <v>29</v>
      </c>
      <c r="AD263" s="18">
        <v>500625</v>
      </c>
      <c r="AE263" s="18">
        <v>319</v>
      </c>
      <c r="AF263" s="18">
        <v>7088493</v>
      </c>
      <c r="AG263" s="18">
        <v>384</v>
      </c>
      <c r="AH263" s="18">
        <v>175123</v>
      </c>
      <c r="AI263" s="18">
        <v>8</v>
      </c>
      <c r="AJ263" s="18">
        <v>4776</v>
      </c>
      <c r="AK263" s="18">
        <v>260</v>
      </c>
      <c r="AL263" s="18">
        <v>258008</v>
      </c>
      <c r="AM263" s="18">
        <v>29</v>
      </c>
      <c r="AN263" s="18">
        <v>102630</v>
      </c>
      <c r="AO263" s="18">
        <v>8</v>
      </c>
      <c r="AP263" s="18">
        <v>11269</v>
      </c>
    </row>
    <row r="264" spans="1:42" x14ac:dyDescent="0.2">
      <c r="A264" s="17" t="s">
        <v>297</v>
      </c>
      <c r="B264" s="18">
        <v>186</v>
      </c>
      <c r="C264" s="18">
        <v>1063</v>
      </c>
      <c r="D264" s="18">
        <v>34710318</v>
      </c>
      <c r="E264" s="18">
        <v>32653.168391345251</v>
      </c>
      <c r="F264" s="18">
        <v>237</v>
      </c>
      <c r="G264" s="18">
        <v>219487</v>
      </c>
      <c r="H264" s="18">
        <v>8360254</v>
      </c>
      <c r="I264" s="18">
        <v>8071.2521166509878</v>
      </c>
      <c r="J264" s="19">
        <v>24.718128482718022</v>
      </c>
      <c r="K264" s="18">
        <v>383</v>
      </c>
      <c r="L264" s="18">
        <v>243122</v>
      </c>
      <c r="M264" s="18">
        <v>1063</v>
      </c>
      <c r="N264" s="18">
        <v>8422893</v>
      </c>
      <c r="O264" s="18">
        <v>1062</v>
      </c>
      <c r="P264" s="18">
        <v>7969496</v>
      </c>
      <c r="Q264" s="18">
        <v>114</v>
      </c>
      <c r="R264" s="18">
        <v>34599</v>
      </c>
      <c r="S264" s="18">
        <v>60</v>
      </c>
      <c r="T264" s="18">
        <v>440978</v>
      </c>
      <c r="U264" s="18">
        <v>1063</v>
      </c>
      <c r="V264" s="18">
        <v>36089798</v>
      </c>
      <c r="W264" s="18">
        <v>953</v>
      </c>
      <c r="X264" s="18">
        <v>1379477</v>
      </c>
      <c r="Y264" s="18">
        <v>697</v>
      </c>
      <c r="Z264" s="18">
        <v>556755</v>
      </c>
      <c r="AA264" s="18">
        <v>10</v>
      </c>
      <c r="AB264" s="18">
        <v>-243392</v>
      </c>
      <c r="AC264" s="18">
        <v>82</v>
      </c>
      <c r="AD264" s="18">
        <v>1863960</v>
      </c>
      <c r="AE264" s="18">
        <v>931</v>
      </c>
      <c r="AF264" s="18">
        <v>29937747</v>
      </c>
      <c r="AG264" s="18">
        <v>881</v>
      </c>
      <c r="AH264" s="18">
        <v>480933</v>
      </c>
      <c r="AI264" s="18">
        <v>21</v>
      </c>
      <c r="AJ264" s="18">
        <v>11140</v>
      </c>
      <c r="AK264" s="18">
        <v>861</v>
      </c>
      <c r="AL264" s="18">
        <v>973116</v>
      </c>
      <c r="AM264" s="18">
        <v>96</v>
      </c>
      <c r="AN264" s="18">
        <v>287199</v>
      </c>
      <c r="AO264" s="18">
        <v>22</v>
      </c>
      <c r="AP264" s="18">
        <v>31116</v>
      </c>
    </row>
    <row r="265" spans="1:42" x14ac:dyDescent="0.2">
      <c r="A265" s="17" t="s">
        <v>298</v>
      </c>
      <c r="B265" s="18">
        <v>54</v>
      </c>
      <c r="C265" s="18">
        <v>408</v>
      </c>
      <c r="D265" s="18">
        <v>16575909</v>
      </c>
      <c r="E265" s="18">
        <v>40627.227941176468</v>
      </c>
      <c r="F265" s="18">
        <v>135</v>
      </c>
      <c r="G265" s="18">
        <v>388981</v>
      </c>
      <c r="H265" s="18">
        <v>4418466</v>
      </c>
      <c r="I265" s="18">
        <v>11782.958333333334</v>
      </c>
      <c r="J265" s="19">
        <v>29.002614577577617</v>
      </c>
      <c r="K265" s="18">
        <v>190</v>
      </c>
      <c r="L265" s="18">
        <v>355627</v>
      </c>
      <c r="M265" s="18">
        <v>408</v>
      </c>
      <c r="N265" s="18">
        <v>4679694</v>
      </c>
      <c r="O265" s="18">
        <v>408</v>
      </c>
      <c r="P265" s="18">
        <v>4061316</v>
      </c>
      <c r="Q265" s="18">
        <v>63</v>
      </c>
      <c r="R265" s="18">
        <v>214372</v>
      </c>
      <c r="S265" s="18">
        <v>41</v>
      </c>
      <c r="T265" s="18">
        <v>571380</v>
      </c>
      <c r="U265" s="18">
        <v>408</v>
      </c>
      <c r="V265" s="18">
        <v>17321618</v>
      </c>
      <c r="W265" s="18">
        <v>346</v>
      </c>
      <c r="X265" s="18">
        <v>745713</v>
      </c>
      <c r="Y265" s="18">
        <v>267</v>
      </c>
      <c r="Z265" s="18">
        <v>504492</v>
      </c>
      <c r="AA265" s="18">
        <v>7</v>
      </c>
      <c r="AB265" s="18">
        <v>-183047</v>
      </c>
      <c r="AC265" s="18">
        <v>35</v>
      </c>
      <c r="AD265" s="18">
        <v>477387</v>
      </c>
      <c r="AE265" s="18">
        <v>351</v>
      </c>
      <c r="AF265" s="18">
        <v>11778921</v>
      </c>
      <c r="AG265" s="18">
        <v>355</v>
      </c>
      <c r="AH265" s="18">
        <v>237345</v>
      </c>
      <c r="AI265" s="18">
        <v>9</v>
      </c>
      <c r="AJ265" s="18">
        <v>5789</v>
      </c>
      <c r="AK265" s="18">
        <v>303</v>
      </c>
      <c r="AL265" s="18">
        <v>530352</v>
      </c>
      <c r="AM265" s="18">
        <v>19</v>
      </c>
      <c r="AN265" s="18">
        <v>43339</v>
      </c>
      <c r="AO265" s="18">
        <v>13</v>
      </c>
      <c r="AP265" s="18">
        <v>22615</v>
      </c>
    </row>
    <row r="266" spans="1:42" x14ac:dyDescent="0.2">
      <c r="A266" s="17" t="s">
        <v>299</v>
      </c>
      <c r="B266" s="18">
        <v>2067</v>
      </c>
      <c r="C266" s="18">
        <v>12594</v>
      </c>
      <c r="D266" s="18">
        <v>454563696</v>
      </c>
      <c r="E266" s="18">
        <v>36093.671272034298</v>
      </c>
      <c r="F266" s="18">
        <v>3685</v>
      </c>
      <c r="G266" s="18">
        <v>2716933</v>
      </c>
      <c r="H266" s="18">
        <v>116611379</v>
      </c>
      <c r="I266" s="18">
        <v>9475.0128632682226</v>
      </c>
      <c r="J266" s="19">
        <v>26.251175148839867</v>
      </c>
      <c r="K266" s="18">
        <v>5143</v>
      </c>
      <c r="L266" s="18">
        <v>2863829</v>
      </c>
      <c r="M266" s="18">
        <v>12593</v>
      </c>
      <c r="N266" s="18">
        <v>117404302</v>
      </c>
      <c r="O266" s="18">
        <v>12594</v>
      </c>
      <c r="P266" s="18">
        <v>113034565</v>
      </c>
      <c r="Q266" s="18">
        <v>1095</v>
      </c>
      <c r="R266" s="18">
        <v>-415923</v>
      </c>
      <c r="S266" s="18">
        <v>976</v>
      </c>
      <c r="T266" s="18">
        <v>4850583</v>
      </c>
      <c r="U266" s="18">
        <v>12594</v>
      </c>
      <c r="V266" s="18">
        <v>472827299</v>
      </c>
      <c r="W266" s="18">
        <v>11612</v>
      </c>
      <c r="X266" s="18">
        <v>18263190</v>
      </c>
      <c r="Y266" s="18">
        <v>8318</v>
      </c>
      <c r="Z266" s="18">
        <v>7404504</v>
      </c>
      <c r="AA266" s="18">
        <v>68</v>
      </c>
      <c r="AB266" s="18">
        <v>-770100</v>
      </c>
      <c r="AC266" s="18">
        <v>895</v>
      </c>
      <c r="AD266" s="18">
        <v>12448926</v>
      </c>
      <c r="AE266" s="18">
        <v>11276</v>
      </c>
      <c r="AF266" s="18">
        <v>400995606</v>
      </c>
      <c r="AG266" s="18">
        <v>10708</v>
      </c>
      <c r="AH266" s="18">
        <v>6394679</v>
      </c>
      <c r="AI266" s="18">
        <v>356</v>
      </c>
      <c r="AJ266" s="18">
        <v>203609</v>
      </c>
      <c r="AK266" s="18">
        <v>10621</v>
      </c>
      <c r="AL266" s="18">
        <v>14128616</v>
      </c>
      <c r="AM266" s="18">
        <v>860</v>
      </c>
      <c r="AN266" s="18">
        <v>2525989</v>
      </c>
      <c r="AO266" s="18">
        <v>405</v>
      </c>
      <c r="AP266" s="18">
        <v>614829</v>
      </c>
    </row>
    <row r="267" spans="1:42" x14ac:dyDescent="0.2">
      <c r="A267" s="17" t="s">
        <v>300</v>
      </c>
      <c r="B267" s="18">
        <v>268</v>
      </c>
      <c r="C267" s="18">
        <v>1460</v>
      </c>
      <c r="D267" s="18">
        <v>53564216</v>
      </c>
      <c r="E267" s="18">
        <v>36687.819178082194</v>
      </c>
      <c r="F267" s="18">
        <v>476</v>
      </c>
      <c r="G267" s="18">
        <v>447813</v>
      </c>
      <c r="H267" s="18">
        <v>13903384</v>
      </c>
      <c r="I267" s="18">
        <v>9829.5869863013704</v>
      </c>
      <c r="J267" s="19">
        <v>26.792508267086369</v>
      </c>
      <c r="K267" s="18">
        <v>647</v>
      </c>
      <c r="L267" s="18">
        <v>391393</v>
      </c>
      <c r="M267" s="18">
        <v>1460</v>
      </c>
      <c r="N267" s="18">
        <v>14063564</v>
      </c>
      <c r="O267" s="18">
        <v>1460</v>
      </c>
      <c r="P267" s="18">
        <v>13329228</v>
      </c>
      <c r="Q267" s="18">
        <v>131</v>
      </c>
      <c r="R267" s="18">
        <v>-120076</v>
      </c>
      <c r="S267" s="18">
        <v>125</v>
      </c>
      <c r="T267" s="18">
        <v>473211</v>
      </c>
      <c r="U267" s="18">
        <v>1460</v>
      </c>
      <c r="V267" s="18">
        <v>55832899</v>
      </c>
      <c r="W267" s="18">
        <v>1315</v>
      </c>
      <c r="X267" s="18">
        <v>2268659</v>
      </c>
      <c r="Y267" s="18">
        <v>977</v>
      </c>
      <c r="Z267" s="18">
        <v>941062</v>
      </c>
      <c r="AA267" s="18">
        <v>18</v>
      </c>
      <c r="AB267" s="18">
        <v>-76158</v>
      </c>
      <c r="AC267" s="18">
        <v>133</v>
      </c>
      <c r="AD267" s="18">
        <v>1802983</v>
      </c>
      <c r="AE267" s="18">
        <v>1277</v>
      </c>
      <c r="AF267" s="18">
        <v>46476160</v>
      </c>
      <c r="AG267" s="18">
        <v>1248</v>
      </c>
      <c r="AH267" s="18">
        <v>759099</v>
      </c>
      <c r="AI267" s="18">
        <v>34</v>
      </c>
      <c r="AJ267" s="18">
        <v>19715</v>
      </c>
      <c r="AK267" s="18">
        <v>1186</v>
      </c>
      <c r="AL267" s="18">
        <v>1815212</v>
      </c>
      <c r="AM267" s="18">
        <v>86</v>
      </c>
      <c r="AN267" s="18">
        <v>242403</v>
      </c>
      <c r="AO267" s="18">
        <v>36</v>
      </c>
      <c r="AP267" s="18">
        <v>60155</v>
      </c>
    </row>
    <row r="268" spans="1:42" x14ac:dyDescent="0.2">
      <c r="A268" s="17" t="s">
        <v>301</v>
      </c>
      <c r="B268" s="18">
        <v>349</v>
      </c>
      <c r="C268" s="18">
        <v>1679</v>
      </c>
      <c r="D268" s="18">
        <v>60709883</v>
      </c>
      <c r="E268" s="18">
        <v>36158.357951161408</v>
      </c>
      <c r="F268" s="18">
        <v>481</v>
      </c>
      <c r="G268" s="18">
        <v>813995</v>
      </c>
      <c r="H268" s="18">
        <v>15342454</v>
      </c>
      <c r="I268" s="18">
        <v>9622.6617033948787</v>
      </c>
      <c r="J268" s="19">
        <v>26.612551699366644</v>
      </c>
      <c r="K268" s="18">
        <v>670</v>
      </c>
      <c r="L268" s="18">
        <v>782622</v>
      </c>
      <c r="M268" s="18">
        <v>1678</v>
      </c>
      <c r="N268" s="18">
        <v>15941506</v>
      </c>
      <c r="O268" s="18">
        <v>1679</v>
      </c>
      <c r="P268" s="18">
        <v>13956246</v>
      </c>
      <c r="Q268" s="18">
        <v>142</v>
      </c>
      <c r="R268" s="18">
        <v>76641</v>
      </c>
      <c r="S268" s="18">
        <v>123</v>
      </c>
      <c r="T268" s="18">
        <v>622741</v>
      </c>
      <c r="U268" s="18">
        <v>1679</v>
      </c>
      <c r="V268" s="18">
        <v>63222991</v>
      </c>
      <c r="W268" s="18">
        <v>1484</v>
      </c>
      <c r="X268" s="18">
        <v>2513037</v>
      </c>
      <c r="Y268" s="18">
        <v>1162</v>
      </c>
      <c r="Z268" s="18">
        <v>1481542</v>
      </c>
      <c r="AA268" s="18">
        <v>27</v>
      </c>
      <c r="AB268" s="18">
        <v>-580860</v>
      </c>
      <c r="AC268" s="18">
        <v>136</v>
      </c>
      <c r="AD268" s="18">
        <v>2513121</v>
      </c>
      <c r="AE268" s="18">
        <v>1435</v>
      </c>
      <c r="AF268" s="18">
        <v>49789211</v>
      </c>
      <c r="AG268" s="18">
        <v>1419</v>
      </c>
      <c r="AH268" s="18">
        <v>854802</v>
      </c>
      <c r="AI268" s="18">
        <v>37</v>
      </c>
      <c r="AJ268" s="18">
        <v>26531</v>
      </c>
      <c r="AK268" s="18">
        <v>1300</v>
      </c>
      <c r="AL268" s="18">
        <v>1861669</v>
      </c>
      <c r="AM268" s="18">
        <v>117</v>
      </c>
      <c r="AN268" s="18">
        <v>324453</v>
      </c>
      <c r="AO268" s="18">
        <v>38</v>
      </c>
      <c r="AP268" s="18">
        <v>53421</v>
      </c>
    </row>
    <row r="269" spans="1:42" x14ac:dyDescent="0.2">
      <c r="A269" s="17" t="s">
        <v>302</v>
      </c>
      <c r="B269" s="18">
        <v>241</v>
      </c>
      <c r="C269" s="18">
        <v>969</v>
      </c>
      <c r="D269" s="18">
        <v>32287090</v>
      </c>
      <c r="E269" s="18">
        <v>33320.010319917441</v>
      </c>
      <c r="F269" s="18">
        <v>299</v>
      </c>
      <c r="G269" s="18">
        <v>417150</v>
      </c>
      <c r="H269" s="18">
        <v>7786129</v>
      </c>
      <c r="I269" s="18">
        <v>8465.7162022703815</v>
      </c>
      <c r="J269" s="19">
        <v>25.407303662237759</v>
      </c>
      <c r="K269" s="18">
        <v>401</v>
      </c>
      <c r="L269" s="18">
        <v>408088</v>
      </c>
      <c r="M269" s="18">
        <v>969</v>
      </c>
      <c r="N269" s="18">
        <v>8144625</v>
      </c>
      <c r="O269" s="18">
        <v>969</v>
      </c>
      <c r="P269" s="18">
        <v>7319535</v>
      </c>
      <c r="Q269" s="18">
        <v>86</v>
      </c>
      <c r="R269" s="18">
        <v>-97986</v>
      </c>
      <c r="S269" s="18">
        <v>97</v>
      </c>
      <c r="T269" s="18">
        <v>951468</v>
      </c>
      <c r="U269" s="18">
        <v>969</v>
      </c>
      <c r="V269" s="18">
        <v>33690378</v>
      </c>
      <c r="W269" s="18">
        <v>835</v>
      </c>
      <c r="X269" s="18">
        <v>1403215</v>
      </c>
      <c r="Y269" s="18">
        <v>690</v>
      </c>
      <c r="Z269" s="18">
        <v>818248</v>
      </c>
      <c r="AA269" s="18">
        <v>28</v>
      </c>
      <c r="AB269" s="18">
        <v>-303451</v>
      </c>
      <c r="AC269" s="18">
        <v>92</v>
      </c>
      <c r="AD269" s="18">
        <v>1329845</v>
      </c>
      <c r="AE269" s="18">
        <v>794</v>
      </c>
      <c r="AF269" s="18">
        <v>26278691</v>
      </c>
      <c r="AG269" s="18">
        <v>779</v>
      </c>
      <c r="AH269" s="18">
        <v>443095</v>
      </c>
      <c r="AI269" s="18">
        <v>24</v>
      </c>
      <c r="AJ269" s="18">
        <v>15388</v>
      </c>
      <c r="AK269" s="18">
        <v>713</v>
      </c>
      <c r="AL269" s="18">
        <v>960666</v>
      </c>
      <c r="AM269" s="18">
        <v>95</v>
      </c>
      <c r="AN269" s="18">
        <v>311668</v>
      </c>
      <c r="AO269" s="18">
        <v>23</v>
      </c>
      <c r="AP269" s="18">
        <v>30424</v>
      </c>
    </row>
    <row r="270" spans="1:42" x14ac:dyDescent="0.2">
      <c r="A270" s="17" t="s">
        <v>303</v>
      </c>
      <c r="B270" s="18">
        <v>673</v>
      </c>
      <c r="C270" s="18">
        <v>3414</v>
      </c>
      <c r="D270" s="18">
        <v>129870103</v>
      </c>
      <c r="E270" s="18">
        <v>38040.451962507323</v>
      </c>
      <c r="F270" s="18">
        <v>1222</v>
      </c>
      <c r="G270" s="18">
        <v>1616397</v>
      </c>
      <c r="H270" s="18">
        <v>33550831</v>
      </c>
      <c r="I270" s="18">
        <v>10300.886936145283</v>
      </c>
      <c r="J270" s="19">
        <v>27.078771162597754</v>
      </c>
      <c r="K270" s="18">
        <v>1574</v>
      </c>
      <c r="L270" s="18">
        <v>1450824</v>
      </c>
      <c r="M270" s="18">
        <v>3414</v>
      </c>
      <c r="N270" s="18">
        <v>34894729</v>
      </c>
      <c r="O270" s="18">
        <v>3414</v>
      </c>
      <c r="P270" s="18">
        <v>31845277</v>
      </c>
      <c r="Q270" s="18">
        <v>412</v>
      </c>
      <c r="R270" s="18">
        <v>14223</v>
      </c>
      <c r="S270" s="18">
        <v>368</v>
      </c>
      <c r="T270" s="18">
        <v>2119723</v>
      </c>
      <c r="U270" s="18">
        <v>3414</v>
      </c>
      <c r="V270" s="18">
        <v>135969294</v>
      </c>
      <c r="W270" s="18">
        <v>3065</v>
      </c>
      <c r="X270" s="18">
        <v>6098817</v>
      </c>
      <c r="Y270" s="18">
        <v>2409</v>
      </c>
      <c r="Z270" s="18">
        <v>3236587</v>
      </c>
      <c r="AA270" s="18">
        <v>39</v>
      </c>
      <c r="AB270" s="18">
        <v>-801411</v>
      </c>
      <c r="AC270" s="18">
        <v>266</v>
      </c>
      <c r="AD270" s="18">
        <v>4115155</v>
      </c>
      <c r="AE270" s="18">
        <v>2957</v>
      </c>
      <c r="AF270" s="18">
        <v>109246710</v>
      </c>
      <c r="AG270" s="18">
        <v>2939</v>
      </c>
      <c r="AH270" s="18">
        <v>1834515</v>
      </c>
      <c r="AI270" s="18">
        <v>85</v>
      </c>
      <c r="AJ270" s="18">
        <v>53564</v>
      </c>
      <c r="AK270" s="18">
        <v>2666</v>
      </c>
      <c r="AL270" s="18">
        <v>4052333</v>
      </c>
      <c r="AM270" s="18">
        <v>190</v>
      </c>
      <c r="AN270" s="18">
        <v>572189</v>
      </c>
      <c r="AO270" s="18">
        <v>120</v>
      </c>
      <c r="AP270" s="18">
        <v>177711</v>
      </c>
    </row>
    <row r="271" spans="1:42" x14ac:dyDescent="0.2">
      <c r="A271" s="17" t="s">
        <v>304</v>
      </c>
      <c r="B271" s="18">
        <v>177</v>
      </c>
      <c r="C271" s="18">
        <v>890</v>
      </c>
      <c r="D271" s="18">
        <v>33661000</v>
      </c>
      <c r="E271" s="18">
        <v>37821.348314606745</v>
      </c>
      <c r="F271" s="18">
        <v>315</v>
      </c>
      <c r="G271" s="18">
        <v>279512</v>
      </c>
      <c r="H271" s="18">
        <v>8748165</v>
      </c>
      <c r="I271" s="18">
        <v>10143.457303370786</v>
      </c>
      <c r="J271" s="19">
        <v>26.819396334036423</v>
      </c>
      <c r="K271" s="18">
        <v>401</v>
      </c>
      <c r="L271" s="18">
        <v>319369</v>
      </c>
      <c r="M271" s="18">
        <v>890</v>
      </c>
      <c r="N271" s="18">
        <v>9013962</v>
      </c>
      <c r="O271" s="18">
        <v>890</v>
      </c>
      <c r="P271" s="18">
        <v>8130206</v>
      </c>
      <c r="Q271" s="18">
        <v>90</v>
      </c>
      <c r="R271" s="18">
        <v>92856</v>
      </c>
      <c r="S271" s="18">
        <v>108</v>
      </c>
      <c r="T271" s="18">
        <v>520079</v>
      </c>
      <c r="U271" s="18">
        <v>890</v>
      </c>
      <c r="V271" s="18">
        <v>35220063</v>
      </c>
      <c r="W271" s="18">
        <v>786</v>
      </c>
      <c r="X271" s="18">
        <v>1558950</v>
      </c>
      <c r="Y271" s="18">
        <v>637</v>
      </c>
      <c r="Z271" s="18">
        <v>755298</v>
      </c>
      <c r="AA271" s="18">
        <v>9</v>
      </c>
      <c r="AB271" s="18">
        <v>-67214</v>
      </c>
      <c r="AC271" s="18">
        <v>88</v>
      </c>
      <c r="AD271" s="18">
        <v>707501</v>
      </c>
      <c r="AE271" s="18">
        <v>760</v>
      </c>
      <c r="AF271" s="18">
        <v>27942228</v>
      </c>
      <c r="AG271" s="18">
        <v>752</v>
      </c>
      <c r="AH271" s="18">
        <v>472880</v>
      </c>
      <c r="AI271" s="18">
        <v>25</v>
      </c>
      <c r="AJ271" s="18">
        <v>14703</v>
      </c>
      <c r="AK271" s="18">
        <v>675</v>
      </c>
      <c r="AL271" s="18">
        <v>1101935</v>
      </c>
      <c r="AM271" s="18">
        <v>59</v>
      </c>
      <c r="AN271" s="18">
        <v>201754</v>
      </c>
      <c r="AO271" s="18">
        <v>24</v>
      </c>
      <c r="AP271" s="18">
        <v>31668</v>
      </c>
    </row>
    <row r="272" spans="1:42" x14ac:dyDescent="0.2">
      <c r="A272" s="17" t="s">
        <v>305</v>
      </c>
      <c r="B272" s="18">
        <v>116</v>
      </c>
      <c r="C272" s="18">
        <v>652</v>
      </c>
      <c r="D272" s="18">
        <v>32999290</v>
      </c>
      <c r="E272" s="18">
        <v>50612.407975460126</v>
      </c>
      <c r="F272" s="18">
        <v>249</v>
      </c>
      <c r="G272" s="18">
        <v>1293188</v>
      </c>
      <c r="H272" s="18">
        <v>9137770</v>
      </c>
      <c r="I272" s="18">
        <v>15998.401840490798</v>
      </c>
      <c r="J272" s="19">
        <v>31.609643722637671</v>
      </c>
      <c r="K272" s="18">
        <v>334</v>
      </c>
      <c r="L272" s="18">
        <v>353804</v>
      </c>
      <c r="M272" s="18">
        <v>652</v>
      </c>
      <c r="N272" s="18">
        <v>10442177</v>
      </c>
      <c r="O272" s="18">
        <v>652</v>
      </c>
      <c r="P272" s="18">
        <v>8017304</v>
      </c>
      <c r="Q272" s="18">
        <v>68</v>
      </c>
      <c r="R272" s="18">
        <v>38981</v>
      </c>
      <c r="S272" s="18">
        <v>76</v>
      </c>
      <c r="T272" s="18">
        <v>609196</v>
      </c>
      <c r="U272" s="18">
        <v>652</v>
      </c>
      <c r="V272" s="18">
        <v>34863767</v>
      </c>
      <c r="W272" s="18">
        <v>577</v>
      </c>
      <c r="X272" s="18">
        <v>1864401</v>
      </c>
      <c r="Y272" s="18">
        <v>459</v>
      </c>
      <c r="Z272" s="18">
        <v>1797024</v>
      </c>
      <c r="AA272" s="18">
        <v>12</v>
      </c>
      <c r="AB272" s="18">
        <v>-324913</v>
      </c>
      <c r="AC272" s="18">
        <v>49</v>
      </c>
      <c r="AD272" s="18">
        <v>1476172</v>
      </c>
      <c r="AE272" s="18">
        <v>537</v>
      </c>
      <c r="AF272" s="18">
        <v>23488715</v>
      </c>
      <c r="AG272" s="18">
        <v>569</v>
      </c>
      <c r="AH272" s="18">
        <v>471030</v>
      </c>
      <c r="AI272" s="18">
        <v>28</v>
      </c>
      <c r="AJ272" s="18">
        <v>19953</v>
      </c>
      <c r="AK272" s="18">
        <v>467</v>
      </c>
      <c r="AL272" s="18">
        <v>984603</v>
      </c>
      <c r="AM272" s="18">
        <v>29</v>
      </c>
      <c r="AN272" s="18">
        <v>106851</v>
      </c>
      <c r="AO272" s="18">
        <v>23</v>
      </c>
      <c r="AP272" s="18">
        <v>38758</v>
      </c>
    </row>
    <row r="273" spans="1:42" x14ac:dyDescent="0.2">
      <c r="A273" s="17" t="s">
        <v>306</v>
      </c>
      <c r="B273" s="18">
        <v>571</v>
      </c>
      <c r="C273" s="18">
        <v>2738</v>
      </c>
      <c r="D273" s="18">
        <v>99122437</v>
      </c>
      <c r="E273" s="18">
        <v>36202.497078159242</v>
      </c>
      <c r="F273" s="18">
        <v>806</v>
      </c>
      <c r="G273" s="18">
        <v>1147737</v>
      </c>
      <c r="H273" s="18">
        <v>25195013</v>
      </c>
      <c r="I273" s="18">
        <v>9621.1650840029215</v>
      </c>
      <c r="J273" s="19">
        <v>26.575970887398583</v>
      </c>
      <c r="K273" s="18">
        <v>1108</v>
      </c>
      <c r="L273" s="18">
        <v>1069552</v>
      </c>
      <c r="M273" s="18">
        <v>2738</v>
      </c>
      <c r="N273" s="18">
        <v>26079142</v>
      </c>
      <c r="O273" s="18">
        <v>2738</v>
      </c>
      <c r="P273" s="18">
        <v>23361744</v>
      </c>
      <c r="Q273" s="18">
        <v>288</v>
      </c>
      <c r="R273" s="18">
        <v>156023</v>
      </c>
      <c r="S273" s="18">
        <v>223</v>
      </c>
      <c r="T273" s="18">
        <v>874923</v>
      </c>
      <c r="U273" s="18">
        <v>2738</v>
      </c>
      <c r="V273" s="18">
        <v>102974359</v>
      </c>
      <c r="W273" s="18">
        <v>2395</v>
      </c>
      <c r="X273" s="18">
        <v>3851650</v>
      </c>
      <c r="Y273" s="18">
        <v>1870</v>
      </c>
      <c r="Z273" s="18">
        <v>2328115</v>
      </c>
      <c r="AA273" s="18">
        <v>44</v>
      </c>
      <c r="AB273" s="18">
        <v>-1154870</v>
      </c>
      <c r="AC273" s="18">
        <v>257</v>
      </c>
      <c r="AD273" s="18">
        <v>3727092</v>
      </c>
      <c r="AE273" s="18">
        <v>2314</v>
      </c>
      <c r="AF273" s="18">
        <v>82269453</v>
      </c>
      <c r="AG273" s="18">
        <v>2291</v>
      </c>
      <c r="AH273" s="18">
        <v>1383657</v>
      </c>
      <c r="AI273" s="18">
        <v>94</v>
      </c>
      <c r="AJ273" s="18">
        <v>56535</v>
      </c>
      <c r="AK273" s="18">
        <v>2070</v>
      </c>
      <c r="AL273" s="18">
        <v>2900382</v>
      </c>
      <c r="AM273" s="18">
        <v>217</v>
      </c>
      <c r="AN273" s="18">
        <v>738149</v>
      </c>
      <c r="AO273" s="18">
        <v>81</v>
      </c>
      <c r="AP273" s="18">
        <v>123220</v>
      </c>
    </row>
    <row r="274" spans="1:42" x14ac:dyDescent="0.2">
      <c r="A274" s="17" t="s">
        <v>307</v>
      </c>
      <c r="B274" s="18">
        <v>802</v>
      </c>
      <c r="C274" s="18">
        <v>3277</v>
      </c>
      <c r="D274" s="18">
        <v>102860981</v>
      </c>
      <c r="E274" s="18">
        <v>31388.764418675619</v>
      </c>
      <c r="F274" s="18">
        <v>1024</v>
      </c>
      <c r="G274" s="18">
        <v>1251505</v>
      </c>
      <c r="H274" s="18">
        <v>23309816</v>
      </c>
      <c r="I274" s="18">
        <v>7495.0628623741222</v>
      </c>
      <c r="J274" s="19">
        <v>23.878171062747302</v>
      </c>
      <c r="K274" s="18">
        <v>1348</v>
      </c>
      <c r="L274" s="18">
        <v>2018950</v>
      </c>
      <c r="M274" s="18">
        <v>3276</v>
      </c>
      <c r="N274" s="18">
        <v>24493862</v>
      </c>
      <c r="O274" s="18">
        <v>3277</v>
      </c>
      <c r="P274" s="18">
        <v>20719904</v>
      </c>
      <c r="Q274" s="18">
        <v>351</v>
      </c>
      <c r="R274" s="18">
        <v>630334</v>
      </c>
      <c r="S274" s="18">
        <v>295</v>
      </c>
      <c r="T274" s="18">
        <v>1125335</v>
      </c>
      <c r="U274" s="18">
        <v>3277</v>
      </c>
      <c r="V274" s="18">
        <v>107011853</v>
      </c>
      <c r="W274" s="18">
        <v>2806</v>
      </c>
      <c r="X274" s="18">
        <v>4150836</v>
      </c>
      <c r="Y274" s="18">
        <v>2308</v>
      </c>
      <c r="Z274" s="18">
        <v>2632287</v>
      </c>
      <c r="AA274" s="18">
        <v>83</v>
      </c>
      <c r="AB274" s="18">
        <v>-417544</v>
      </c>
      <c r="AC274" s="18">
        <v>294</v>
      </c>
      <c r="AD274" s="18">
        <v>4482207</v>
      </c>
      <c r="AE274" s="18">
        <v>2596</v>
      </c>
      <c r="AF274" s="18">
        <v>78236323</v>
      </c>
      <c r="AG274" s="18">
        <v>2690</v>
      </c>
      <c r="AH274" s="18">
        <v>1409839</v>
      </c>
      <c r="AI274" s="18">
        <v>64</v>
      </c>
      <c r="AJ274" s="18">
        <v>34257</v>
      </c>
      <c r="AK274" s="18">
        <v>2274</v>
      </c>
      <c r="AL274" s="18">
        <v>2770970</v>
      </c>
      <c r="AM274" s="18">
        <v>277</v>
      </c>
      <c r="AN274" s="18">
        <v>958031</v>
      </c>
      <c r="AO274" s="18">
        <v>71</v>
      </c>
      <c r="AP274" s="18">
        <v>107901</v>
      </c>
    </row>
    <row r="275" spans="1:42" x14ac:dyDescent="0.2">
      <c r="A275" s="17" t="s">
        <v>308</v>
      </c>
      <c r="B275" s="18">
        <v>79</v>
      </c>
      <c r="C275" s="18">
        <v>324</v>
      </c>
      <c r="D275" s="18">
        <v>10420130</v>
      </c>
      <c r="E275" s="18">
        <v>32160.895061728395</v>
      </c>
      <c r="F275" s="18">
        <v>103</v>
      </c>
      <c r="G275" s="18">
        <v>156536</v>
      </c>
      <c r="H275" s="18">
        <v>2408975</v>
      </c>
      <c r="I275" s="18">
        <v>7918.2438271604942</v>
      </c>
      <c r="J275" s="19">
        <v>24.62071970311311</v>
      </c>
      <c r="K275" s="18">
        <v>136</v>
      </c>
      <c r="L275" s="18">
        <v>217101</v>
      </c>
      <c r="M275" s="18">
        <v>324</v>
      </c>
      <c r="N275" s="18">
        <v>2540408</v>
      </c>
      <c r="O275" s="18">
        <v>324</v>
      </c>
      <c r="P275" s="18">
        <v>2278605</v>
      </c>
      <c r="Q275" s="18">
        <v>30</v>
      </c>
      <c r="R275" s="18">
        <v>33314</v>
      </c>
      <c r="S275" s="18">
        <v>32</v>
      </c>
      <c r="T275" s="18">
        <v>287437</v>
      </c>
      <c r="U275" s="18">
        <v>324</v>
      </c>
      <c r="V275" s="18">
        <v>10980191</v>
      </c>
      <c r="W275" s="18">
        <v>286</v>
      </c>
      <c r="X275" s="18">
        <v>560093</v>
      </c>
      <c r="Y275" s="18">
        <v>242</v>
      </c>
      <c r="Z275" s="18">
        <v>277686</v>
      </c>
      <c r="AA275" s="18">
        <v>13</v>
      </c>
      <c r="AB275" s="18">
        <v>-82002</v>
      </c>
      <c r="AC275" s="18">
        <v>34</v>
      </c>
      <c r="AD275" s="18">
        <v>483715</v>
      </c>
      <c r="AE275" s="18">
        <v>257</v>
      </c>
      <c r="AF275" s="18">
        <v>8254850</v>
      </c>
      <c r="AG275" s="18">
        <v>257</v>
      </c>
      <c r="AH275" s="18">
        <v>141250</v>
      </c>
      <c r="AI275" s="18">
        <v>7</v>
      </c>
      <c r="AJ275" s="18">
        <v>4075</v>
      </c>
      <c r="AK275" s="18">
        <v>235</v>
      </c>
      <c r="AL275" s="18">
        <v>220532</v>
      </c>
      <c r="AM275" s="18">
        <v>32</v>
      </c>
      <c r="AN275" s="18">
        <v>115338</v>
      </c>
      <c r="AO275" s="18">
        <v>5</v>
      </c>
      <c r="AP275" s="18">
        <v>8893</v>
      </c>
    </row>
    <row r="276" spans="1:42" x14ac:dyDescent="0.2">
      <c r="A276" s="17" t="s">
        <v>309</v>
      </c>
      <c r="B276" s="18">
        <v>771</v>
      </c>
      <c r="C276" s="18">
        <v>2835</v>
      </c>
      <c r="D276" s="18">
        <v>84374159</v>
      </c>
      <c r="E276" s="18">
        <v>29761.608112874779</v>
      </c>
      <c r="F276" s="18">
        <v>889</v>
      </c>
      <c r="G276" s="18">
        <v>1286619</v>
      </c>
      <c r="H276" s="18">
        <v>18008539</v>
      </c>
      <c r="I276" s="18">
        <v>6806.0522045855378</v>
      </c>
      <c r="J276" s="19">
        <v>22.868563347695119</v>
      </c>
      <c r="K276" s="18">
        <v>1473</v>
      </c>
      <c r="L276" s="18">
        <v>1825381</v>
      </c>
      <c r="M276" s="18">
        <v>2835</v>
      </c>
      <c r="N276" s="18">
        <v>19385323</v>
      </c>
      <c r="O276" s="18">
        <v>2835</v>
      </c>
      <c r="P276" s="18">
        <v>16005833</v>
      </c>
      <c r="Q276" s="18">
        <v>367</v>
      </c>
      <c r="R276" s="18">
        <v>830017</v>
      </c>
      <c r="S276" s="18">
        <v>278</v>
      </c>
      <c r="T276" s="18">
        <v>1079132</v>
      </c>
      <c r="U276" s="18">
        <v>2835</v>
      </c>
      <c r="V276" s="18">
        <v>87857178</v>
      </c>
      <c r="W276" s="18">
        <v>2546</v>
      </c>
      <c r="X276" s="18">
        <v>3483000</v>
      </c>
      <c r="Y276" s="18">
        <v>2078</v>
      </c>
      <c r="Z276" s="18">
        <v>2542840</v>
      </c>
      <c r="AA276" s="18">
        <v>18</v>
      </c>
      <c r="AB276" s="18">
        <v>-56257</v>
      </c>
      <c r="AC276" s="18">
        <v>251</v>
      </c>
      <c r="AD276" s="18">
        <v>2891668</v>
      </c>
      <c r="AE276" s="18">
        <v>2221</v>
      </c>
      <c r="AF276" s="18">
        <v>62626026</v>
      </c>
      <c r="AG276" s="18">
        <v>2259</v>
      </c>
      <c r="AH276" s="18">
        <v>1126513</v>
      </c>
      <c r="AI276" s="18">
        <v>56</v>
      </c>
      <c r="AJ276" s="18">
        <v>36217</v>
      </c>
      <c r="AK276" s="18">
        <v>2096</v>
      </c>
      <c r="AL276" s="18">
        <v>2326755</v>
      </c>
      <c r="AM276" s="18">
        <v>321</v>
      </c>
      <c r="AN276" s="18">
        <v>1046123</v>
      </c>
      <c r="AO276" s="18">
        <v>77</v>
      </c>
      <c r="AP276" s="18">
        <v>111014</v>
      </c>
    </row>
    <row r="277" spans="1:42" x14ac:dyDescent="0.2">
      <c r="A277" s="17" t="s">
        <v>310</v>
      </c>
      <c r="B277" s="18">
        <v>282</v>
      </c>
      <c r="C277" s="18">
        <v>1146</v>
      </c>
      <c r="D277" s="18">
        <v>33238822</v>
      </c>
      <c r="E277" s="18">
        <v>29004.207678883071</v>
      </c>
      <c r="F277" s="18">
        <v>348</v>
      </c>
      <c r="G277" s="18">
        <v>283403</v>
      </c>
      <c r="H277" s="18">
        <v>7112912</v>
      </c>
      <c r="I277" s="18">
        <v>6454.02705061082</v>
      </c>
      <c r="J277" s="19">
        <v>22.252037090845157</v>
      </c>
      <c r="K277" s="18">
        <v>526</v>
      </c>
      <c r="L277" s="18">
        <v>533717</v>
      </c>
      <c r="M277" s="18">
        <v>1146</v>
      </c>
      <c r="N277" s="18">
        <v>7461616</v>
      </c>
      <c r="O277" s="18">
        <v>1146</v>
      </c>
      <c r="P277" s="18">
        <v>6359625</v>
      </c>
      <c r="Q277" s="18">
        <v>123</v>
      </c>
      <c r="R277" s="18">
        <v>126339</v>
      </c>
      <c r="S277" s="18">
        <v>92</v>
      </c>
      <c r="T277" s="18">
        <v>380503</v>
      </c>
      <c r="U277" s="18">
        <v>1146</v>
      </c>
      <c r="V277" s="18">
        <v>34534815</v>
      </c>
      <c r="W277" s="18">
        <v>1017</v>
      </c>
      <c r="X277" s="18">
        <v>1295927</v>
      </c>
      <c r="Y277" s="18">
        <v>840</v>
      </c>
      <c r="Z277" s="18">
        <v>800637</v>
      </c>
      <c r="AA277" s="18">
        <v>20</v>
      </c>
      <c r="AB277" s="18">
        <v>-140666</v>
      </c>
      <c r="AC277" s="18">
        <v>117</v>
      </c>
      <c r="AD277" s="18">
        <v>1590491</v>
      </c>
      <c r="AE277" s="18">
        <v>905</v>
      </c>
      <c r="AF277" s="18">
        <v>25032044</v>
      </c>
      <c r="AG277" s="18">
        <v>896</v>
      </c>
      <c r="AH277" s="18">
        <v>440586</v>
      </c>
      <c r="AI277" s="18">
        <v>17</v>
      </c>
      <c r="AJ277" s="18">
        <v>10795</v>
      </c>
      <c r="AK277" s="18">
        <v>848</v>
      </c>
      <c r="AL277" s="18">
        <v>919487</v>
      </c>
      <c r="AM277" s="18">
        <v>148</v>
      </c>
      <c r="AN277" s="18">
        <v>507756</v>
      </c>
      <c r="AO277" s="18">
        <v>23</v>
      </c>
      <c r="AP277" s="18">
        <v>32445</v>
      </c>
    </row>
    <row r="278" spans="1:42" x14ac:dyDescent="0.2">
      <c r="A278" s="17" t="s">
        <v>311</v>
      </c>
      <c r="B278" s="18">
        <v>163</v>
      </c>
      <c r="C278" s="18">
        <v>630</v>
      </c>
      <c r="D278" s="18">
        <v>18651991</v>
      </c>
      <c r="E278" s="18">
        <v>29606.334920634919</v>
      </c>
      <c r="F278" s="18">
        <v>236</v>
      </c>
      <c r="G278" s="18">
        <v>215852</v>
      </c>
      <c r="H278" s="18">
        <v>4079665</v>
      </c>
      <c r="I278" s="18">
        <v>6818.2809523809519</v>
      </c>
      <c r="J278" s="19">
        <v>23.029804164070207</v>
      </c>
      <c r="K278" s="18">
        <v>316</v>
      </c>
      <c r="L278" s="18">
        <v>385687</v>
      </c>
      <c r="M278" s="18">
        <v>630</v>
      </c>
      <c r="N278" s="18">
        <v>4290017</v>
      </c>
      <c r="O278" s="18">
        <v>630</v>
      </c>
      <c r="P278" s="18">
        <v>3646873</v>
      </c>
      <c r="Q278" s="18">
        <v>83</v>
      </c>
      <c r="R278" s="18">
        <v>98305</v>
      </c>
      <c r="S278" s="18">
        <v>67</v>
      </c>
      <c r="T278" s="18">
        <v>317505</v>
      </c>
      <c r="U278" s="18">
        <v>630</v>
      </c>
      <c r="V278" s="18">
        <v>19550478</v>
      </c>
      <c r="W278" s="18">
        <v>550</v>
      </c>
      <c r="X278" s="18">
        <v>898454</v>
      </c>
      <c r="Y278" s="18">
        <v>502</v>
      </c>
      <c r="Z278" s="18">
        <v>465058</v>
      </c>
      <c r="AA278" s="18">
        <v>18</v>
      </c>
      <c r="AB278" s="18">
        <v>-12373</v>
      </c>
      <c r="AC278" s="18">
        <v>52</v>
      </c>
      <c r="AD278" s="18">
        <v>515487</v>
      </c>
      <c r="AE278" s="18">
        <v>499</v>
      </c>
      <c r="AF278" s="18">
        <v>14232638</v>
      </c>
      <c r="AG278" s="18">
        <v>479</v>
      </c>
      <c r="AH278" s="18">
        <v>241369</v>
      </c>
      <c r="AI278" s="18">
        <v>26</v>
      </c>
      <c r="AJ278" s="18">
        <v>13146</v>
      </c>
      <c r="AK278" s="18">
        <v>450</v>
      </c>
      <c r="AL278" s="18">
        <v>585210</v>
      </c>
      <c r="AM278" s="18">
        <v>76</v>
      </c>
      <c r="AN278" s="18">
        <v>258225</v>
      </c>
      <c r="AO278" s="18">
        <v>10</v>
      </c>
      <c r="AP278" s="18">
        <v>15488</v>
      </c>
    </row>
    <row r="279" spans="1:42" x14ac:dyDescent="0.2">
      <c r="A279" s="17" t="s">
        <v>312</v>
      </c>
      <c r="B279" s="18">
        <v>196</v>
      </c>
      <c r="C279" s="18">
        <v>592</v>
      </c>
      <c r="D279" s="18">
        <v>17078847</v>
      </c>
      <c r="E279" s="18">
        <v>28849.403716216217</v>
      </c>
      <c r="F279" s="18">
        <v>149</v>
      </c>
      <c r="G279" s="18">
        <v>128063</v>
      </c>
      <c r="H279" s="18">
        <v>3662526</v>
      </c>
      <c r="I279" s="18">
        <v>6403.0219594594591</v>
      </c>
      <c r="J279" s="19">
        <v>22.194642296403263</v>
      </c>
      <c r="K279" s="18">
        <v>219</v>
      </c>
      <c r="L279" s="18">
        <v>249893</v>
      </c>
      <c r="M279" s="18">
        <v>592</v>
      </c>
      <c r="N279" s="18">
        <v>3832206</v>
      </c>
      <c r="O279" s="18">
        <v>592</v>
      </c>
      <c r="P279" s="18">
        <v>3261294</v>
      </c>
      <c r="Q279" s="18">
        <v>54</v>
      </c>
      <c r="R279" s="18">
        <v>85863</v>
      </c>
      <c r="S279" s="18">
        <v>48</v>
      </c>
      <c r="T279" s="18">
        <v>205587</v>
      </c>
      <c r="U279" s="18">
        <v>592</v>
      </c>
      <c r="V279" s="18">
        <v>17994608</v>
      </c>
      <c r="W279" s="18">
        <v>514</v>
      </c>
      <c r="X279" s="18">
        <v>915763</v>
      </c>
      <c r="Y279" s="18">
        <v>425</v>
      </c>
      <c r="Z279" s="18">
        <v>399412</v>
      </c>
      <c r="AA279" s="18">
        <v>25</v>
      </c>
      <c r="AB279" s="18">
        <v>-141584</v>
      </c>
      <c r="AC279" s="18">
        <v>54</v>
      </c>
      <c r="AD279" s="18">
        <v>660028</v>
      </c>
      <c r="AE279" s="18">
        <v>446</v>
      </c>
      <c r="AF279" s="18">
        <v>13448600</v>
      </c>
      <c r="AG279" s="18">
        <v>464</v>
      </c>
      <c r="AH279" s="18">
        <v>225056</v>
      </c>
      <c r="AI279" s="18">
        <v>8</v>
      </c>
      <c r="AJ279" s="18">
        <v>4521</v>
      </c>
      <c r="AK279" s="18">
        <v>415</v>
      </c>
      <c r="AL279" s="18">
        <v>594930</v>
      </c>
      <c r="AM279" s="18">
        <v>47</v>
      </c>
      <c r="AN279" s="18">
        <v>133977</v>
      </c>
      <c r="AO279" s="18">
        <v>14</v>
      </c>
      <c r="AP279" s="18">
        <v>14313</v>
      </c>
    </row>
    <row r="280" spans="1:42" x14ac:dyDescent="0.2">
      <c r="A280" s="17" t="s">
        <v>313</v>
      </c>
      <c r="B280" s="18">
        <v>307</v>
      </c>
      <c r="C280" s="18">
        <v>1173</v>
      </c>
      <c r="D280" s="18">
        <v>33086377</v>
      </c>
      <c r="E280" s="18">
        <v>28206.63000852515</v>
      </c>
      <c r="F280" s="18">
        <v>319</v>
      </c>
      <c r="G280" s="18">
        <v>531519</v>
      </c>
      <c r="H280" s="18">
        <v>6861110</v>
      </c>
      <c r="I280" s="18">
        <v>6302.3265132139813</v>
      </c>
      <c r="J280" s="19">
        <v>22.343422490773165</v>
      </c>
      <c r="K280" s="18">
        <v>556</v>
      </c>
      <c r="L280" s="18">
        <v>971485</v>
      </c>
      <c r="M280" s="18">
        <v>1173</v>
      </c>
      <c r="N280" s="18">
        <v>7454628</v>
      </c>
      <c r="O280" s="18">
        <v>1173</v>
      </c>
      <c r="P280" s="18">
        <v>5753422</v>
      </c>
      <c r="Q280" s="18">
        <v>152</v>
      </c>
      <c r="R280" s="18">
        <v>308829</v>
      </c>
      <c r="S280" s="18">
        <v>106</v>
      </c>
      <c r="T280" s="18">
        <v>571862</v>
      </c>
      <c r="U280" s="18">
        <v>1173</v>
      </c>
      <c r="V280" s="18">
        <v>34570879</v>
      </c>
      <c r="W280" s="18">
        <v>957</v>
      </c>
      <c r="X280" s="18">
        <v>1484490</v>
      </c>
      <c r="Y280" s="18">
        <v>870</v>
      </c>
      <c r="Z280" s="18">
        <v>1034864</v>
      </c>
      <c r="AA280" s="18">
        <v>12</v>
      </c>
      <c r="AB280" s="18">
        <v>-161469</v>
      </c>
      <c r="AC280" s="18">
        <v>133</v>
      </c>
      <c r="AD280" s="18">
        <v>1818714</v>
      </c>
      <c r="AE280" s="18">
        <v>862</v>
      </c>
      <c r="AF280" s="18">
        <v>22822904</v>
      </c>
      <c r="AG280" s="18">
        <v>887</v>
      </c>
      <c r="AH280" s="18">
        <v>431987</v>
      </c>
      <c r="AI280" s="18">
        <v>16</v>
      </c>
      <c r="AJ280" s="18">
        <v>8791</v>
      </c>
      <c r="AK280" s="18">
        <v>729</v>
      </c>
      <c r="AL280" s="18">
        <v>846150</v>
      </c>
      <c r="AM280" s="18">
        <v>159</v>
      </c>
      <c r="AN280" s="18">
        <v>613976</v>
      </c>
      <c r="AO280" s="18">
        <v>33</v>
      </c>
      <c r="AP280" s="18">
        <v>44708</v>
      </c>
    </row>
    <row r="281" spans="1:42" x14ac:dyDescent="0.2">
      <c r="A281" s="17" t="s">
        <v>314</v>
      </c>
      <c r="B281" s="18">
        <v>331</v>
      </c>
      <c r="C281" s="18">
        <v>1117</v>
      </c>
      <c r="D281" s="18">
        <v>31192216</v>
      </c>
      <c r="E281" s="18">
        <v>27924.991942703669</v>
      </c>
      <c r="F281" s="18">
        <v>301</v>
      </c>
      <c r="G281" s="18">
        <v>231946</v>
      </c>
      <c r="H281" s="18">
        <v>6778733</v>
      </c>
      <c r="I281" s="18">
        <v>6276.3464637421666</v>
      </c>
      <c r="J281" s="19">
        <v>22.475732407085154</v>
      </c>
      <c r="K281" s="18">
        <v>476</v>
      </c>
      <c r="L281" s="18">
        <v>534087</v>
      </c>
      <c r="M281" s="18">
        <v>1117</v>
      </c>
      <c r="N281" s="18">
        <v>7057149</v>
      </c>
      <c r="O281" s="18">
        <v>1117</v>
      </c>
      <c r="P281" s="18">
        <v>6089083</v>
      </c>
      <c r="Q281" s="18">
        <v>116</v>
      </c>
      <c r="R281" s="18">
        <v>168263</v>
      </c>
      <c r="S281" s="18">
        <v>101</v>
      </c>
      <c r="T281" s="18">
        <v>398322</v>
      </c>
      <c r="U281" s="18">
        <v>1117</v>
      </c>
      <c r="V281" s="18">
        <v>32559398</v>
      </c>
      <c r="W281" s="18">
        <v>923</v>
      </c>
      <c r="X281" s="18">
        <v>1367185</v>
      </c>
      <c r="Y281" s="18">
        <v>827</v>
      </c>
      <c r="Z281" s="18">
        <v>692815</v>
      </c>
      <c r="AA281" s="18">
        <v>49</v>
      </c>
      <c r="AB281" s="18">
        <v>-54272</v>
      </c>
      <c r="AC281" s="18">
        <v>132</v>
      </c>
      <c r="AD281" s="18">
        <v>1540580</v>
      </c>
      <c r="AE281" s="18">
        <v>854</v>
      </c>
      <c r="AF281" s="18">
        <v>23516417</v>
      </c>
      <c r="AG281" s="18">
        <v>805</v>
      </c>
      <c r="AH281" s="18">
        <v>403767</v>
      </c>
      <c r="AI281" s="18">
        <v>19</v>
      </c>
      <c r="AJ281" s="18">
        <v>10205</v>
      </c>
      <c r="AK281" s="18">
        <v>764</v>
      </c>
      <c r="AL281" s="18">
        <v>997861</v>
      </c>
      <c r="AM281" s="18">
        <v>168</v>
      </c>
      <c r="AN281" s="18">
        <v>636075</v>
      </c>
      <c r="AO281" s="18">
        <v>30</v>
      </c>
      <c r="AP281" s="18">
        <v>43781</v>
      </c>
    </row>
    <row r="282" spans="1:42" x14ac:dyDescent="0.2">
      <c r="A282" s="17" t="s">
        <v>315</v>
      </c>
      <c r="B282" s="18">
        <v>350</v>
      </c>
      <c r="C282" s="18">
        <v>831</v>
      </c>
      <c r="D282" s="18">
        <v>21962238</v>
      </c>
      <c r="E282" s="18">
        <v>26428.685920577616</v>
      </c>
      <c r="F282" s="18">
        <v>254</v>
      </c>
      <c r="G282" s="18">
        <v>263641</v>
      </c>
      <c r="H282" s="18">
        <v>4327910</v>
      </c>
      <c r="I282" s="18">
        <v>5525.3321299638992</v>
      </c>
      <c r="J282" s="19">
        <v>20.906571543391888</v>
      </c>
      <c r="K282" s="18">
        <v>409</v>
      </c>
      <c r="L282" s="18">
        <v>516564</v>
      </c>
      <c r="M282" s="18">
        <v>831</v>
      </c>
      <c r="N282" s="18">
        <v>4627309</v>
      </c>
      <c r="O282" s="18">
        <v>831</v>
      </c>
      <c r="P282" s="18">
        <v>3845514</v>
      </c>
      <c r="Q282" s="18">
        <v>108</v>
      </c>
      <c r="R282" s="18">
        <v>114306</v>
      </c>
      <c r="S282" s="18">
        <v>86</v>
      </c>
      <c r="T282" s="18">
        <v>303930</v>
      </c>
      <c r="U282" s="18">
        <v>831</v>
      </c>
      <c r="V282" s="18">
        <v>22863983</v>
      </c>
      <c r="W282" s="18">
        <v>699</v>
      </c>
      <c r="X282" s="18">
        <v>901729</v>
      </c>
      <c r="Y282" s="18">
        <v>644</v>
      </c>
      <c r="Z282" s="18">
        <v>584424</v>
      </c>
      <c r="AA282" s="18">
        <v>25</v>
      </c>
      <c r="AB282" s="18">
        <v>-32888</v>
      </c>
      <c r="AC282" s="18">
        <v>79</v>
      </c>
      <c r="AD282" s="18">
        <v>666810</v>
      </c>
      <c r="AE282" s="18">
        <v>611</v>
      </c>
      <c r="AF282" s="18">
        <v>16096015</v>
      </c>
      <c r="AG282" s="18">
        <v>608</v>
      </c>
      <c r="AH282" s="18">
        <v>280484</v>
      </c>
      <c r="AI282" s="18">
        <v>7</v>
      </c>
      <c r="AJ282" s="18">
        <v>3614</v>
      </c>
      <c r="AK282" s="18">
        <v>550</v>
      </c>
      <c r="AL282" s="18">
        <v>515830</v>
      </c>
      <c r="AM282" s="18">
        <v>122</v>
      </c>
      <c r="AN282" s="18">
        <v>436655</v>
      </c>
      <c r="AO282" s="18">
        <v>15</v>
      </c>
      <c r="AP282" s="18">
        <v>22224</v>
      </c>
    </row>
    <row r="283" spans="1:42" x14ac:dyDescent="0.2">
      <c r="A283" s="20"/>
      <c r="B283" s="21"/>
      <c r="C283" s="21"/>
      <c r="D283" s="21"/>
      <c r="E283" s="21"/>
      <c r="F283" s="21"/>
      <c r="G283" s="21"/>
      <c r="H283" s="21"/>
      <c r="I283" s="21"/>
      <c r="J283" s="22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</row>
    <row r="284" spans="1:42" x14ac:dyDescent="0.2">
      <c r="A284" s="17" t="s">
        <v>316</v>
      </c>
      <c r="B284" s="18">
        <v>115</v>
      </c>
      <c r="C284" s="18">
        <v>366</v>
      </c>
      <c r="D284" s="18">
        <v>10893441</v>
      </c>
      <c r="E284" s="18">
        <v>29763.5</v>
      </c>
      <c r="F284" s="18">
        <v>109</v>
      </c>
      <c r="G284" s="18">
        <v>191340</v>
      </c>
      <c r="H284" s="18">
        <v>2257096</v>
      </c>
      <c r="I284" s="18">
        <v>6689.7158469945352</v>
      </c>
      <c r="J284" s="19">
        <v>22.476240519409799</v>
      </c>
      <c r="K284" s="18">
        <v>158</v>
      </c>
      <c r="L284" s="18">
        <v>186306</v>
      </c>
      <c r="M284" s="18">
        <v>366</v>
      </c>
      <c r="N284" s="18">
        <v>2441175</v>
      </c>
      <c r="O284" s="18">
        <v>366</v>
      </c>
      <c r="P284" s="18">
        <v>2072125</v>
      </c>
      <c r="Q284" s="18">
        <v>33</v>
      </c>
      <c r="R284" s="18">
        <v>50224</v>
      </c>
      <c r="S284" s="18">
        <v>31</v>
      </c>
      <c r="T284" s="18">
        <v>52340</v>
      </c>
      <c r="U284" s="18">
        <v>366</v>
      </c>
      <c r="V284" s="18">
        <v>11440089</v>
      </c>
      <c r="W284" s="18">
        <v>325</v>
      </c>
      <c r="X284" s="18">
        <v>546667</v>
      </c>
      <c r="Y284" s="18">
        <v>269</v>
      </c>
      <c r="Z284" s="18">
        <v>336342</v>
      </c>
      <c r="AA284" s="18">
        <v>9</v>
      </c>
      <c r="AB284" s="18">
        <v>56650</v>
      </c>
      <c r="AC284" s="18">
        <v>33</v>
      </c>
      <c r="AD284" s="18">
        <v>211675</v>
      </c>
      <c r="AE284" s="18">
        <v>282</v>
      </c>
      <c r="AF284" s="18">
        <v>8295295</v>
      </c>
      <c r="AG284" s="18">
        <v>303</v>
      </c>
      <c r="AH284" s="18">
        <v>148898</v>
      </c>
      <c r="AI284" s="18">
        <v>6</v>
      </c>
      <c r="AJ284" s="18">
        <v>3266</v>
      </c>
      <c r="AK284" s="18">
        <v>260</v>
      </c>
      <c r="AL284" s="18">
        <v>263897</v>
      </c>
      <c r="AM284" s="18">
        <v>40</v>
      </c>
      <c r="AN284" s="18">
        <v>135904</v>
      </c>
      <c r="AO284" s="18">
        <v>8</v>
      </c>
      <c r="AP284" s="18">
        <v>12333</v>
      </c>
    </row>
    <row r="285" spans="1:42" x14ac:dyDescent="0.2">
      <c r="A285" s="17" t="s">
        <v>317</v>
      </c>
      <c r="B285" s="18">
        <v>903</v>
      </c>
      <c r="C285" s="18">
        <v>3454</v>
      </c>
      <c r="D285" s="18">
        <v>94475483</v>
      </c>
      <c r="E285" s="18">
        <v>27352.484944991313</v>
      </c>
      <c r="F285" s="18">
        <v>900</v>
      </c>
      <c r="G285" s="18">
        <v>716585</v>
      </c>
      <c r="H285" s="18">
        <v>19330853</v>
      </c>
      <c r="I285" s="18">
        <v>5804.1221771858718</v>
      </c>
      <c r="J285" s="19">
        <v>21.219725333396813</v>
      </c>
      <c r="K285" s="18">
        <v>1602</v>
      </c>
      <c r="L285" s="18">
        <v>1872722</v>
      </c>
      <c r="M285" s="18">
        <v>3452</v>
      </c>
      <c r="N285" s="18">
        <v>20367767</v>
      </c>
      <c r="O285" s="18">
        <v>3454</v>
      </c>
      <c r="P285" s="18">
        <v>17821102</v>
      </c>
      <c r="Q285" s="18">
        <v>277</v>
      </c>
      <c r="R285" s="18">
        <v>282969</v>
      </c>
      <c r="S285" s="18">
        <v>308</v>
      </c>
      <c r="T285" s="18">
        <v>982372</v>
      </c>
      <c r="U285" s="18">
        <v>3453</v>
      </c>
      <c r="V285" s="18">
        <v>97768684</v>
      </c>
      <c r="W285" s="18">
        <v>3039</v>
      </c>
      <c r="X285" s="18">
        <v>3293340</v>
      </c>
      <c r="Y285" s="18">
        <v>2508</v>
      </c>
      <c r="Z285" s="18">
        <v>2303978</v>
      </c>
      <c r="AA285" s="18">
        <v>55</v>
      </c>
      <c r="AB285" s="18">
        <v>65590</v>
      </c>
      <c r="AC285" s="18">
        <v>181</v>
      </c>
      <c r="AD285" s="18">
        <v>2292994</v>
      </c>
      <c r="AE285" s="18">
        <v>2743</v>
      </c>
      <c r="AF285" s="18">
        <v>73224387</v>
      </c>
      <c r="AG285" s="18">
        <v>2660</v>
      </c>
      <c r="AH285" s="18">
        <v>1239368</v>
      </c>
      <c r="AI285" s="18">
        <v>38</v>
      </c>
      <c r="AJ285" s="18">
        <v>24967</v>
      </c>
      <c r="AK285" s="18">
        <v>2508</v>
      </c>
      <c r="AL285" s="18">
        <v>1997395</v>
      </c>
      <c r="AM285" s="18">
        <v>492</v>
      </c>
      <c r="AN285" s="18">
        <v>1707679</v>
      </c>
      <c r="AO285" s="18">
        <v>40</v>
      </c>
      <c r="AP285" s="18">
        <v>60059</v>
      </c>
    </row>
    <row r="286" spans="1:42" x14ac:dyDescent="0.2">
      <c r="A286" s="17" t="s">
        <v>318</v>
      </c>
      <c r="B286" s="18">
        <v>447</v>
      </c>
      <c r="C286" s="18">
        <v>1513</v>
      </c>
      <c r="D286" s="18">
        <v>42393765</v>
      </c>
      <c r="E286" s="18">
        <v>28019.672835426307</v>
      </c>
      <c r="F286" s="18">
        <v>561</v>
      </c>
      <c r="G286" s="18">
        <v>673599</v>
      </c>
      <c r="H286" s="18">
        <v>8566737</v>
      </c>
      <c r="I286" s="18">
        <v>6107.2941176470586</v>
      </c>
      <c r="J286" s="19">
        <v>21.796450492189123</v>
      </c>
      <c r="K286" s="18">
        <v>689</v>
      </c>
      <c r="L286" s="18">
        <v>1134379</v>
      </c>
      <c r="M286" s="18">
        <v>1513</v>
      </c>
      <c r="N286" s="18">
        <v>9524367</v>
      </c>
      <c r="O286" s="18">
        <v>1513</v>
      </c>
      <c r="P286" s="18">
        <v>6608856</v>
      </c>
      <c r="Q286" s="18">
        <v>132</v>
      </c>
      <c r="R286" s="18">
        <v>304087</v>
      </c>
      <c r="S286" s="18">
        <v>130</v>
      </c>
      <c r="T286" s="18">
        <v>350169</v>
      </c>
      <c r="U286" s="18">
        <v>1513</v>
      </c>
      <c r="V286" s="18">
        <v>43798243</v>
      </c>
      <c r="W286" s="18">
        <v>1222</v>
      </c>
      <c r="X286" s="18">
        <v>1404584</v>
      </c>
      <c r="Y286" s="18">
        <v>1174</v>
      </c>
      <c r="Z286" s="18">
        <v>1520165</v>
      </c>
      <c r="AA286" s="18">
        <v>58</v>
      </c>
      <c r="AB286" s="18">
        <v>158684</v>
      </c>
      <c r="AC286" s="18">
        <v>86</v>
      </c>
      <c r="AD286" s="18">
        <v>1384696</v>
      </c>
      <c r="AE286" s="18">
        <v>1093</v>
      </c>
      <c r="AF286" s="18">
        <v>26885084</v>
      </c>
      <c r="AG286" s="18">
        <v>1171</v>
      </c>
      <c r="AH286" s="18">
        <v>547524</v>
      </c>
      <c r="AI286" s="18">
        <v>17</v>
      </c>
      <c r="AJ286" s="18">
        <v>14544</v>
      </c>
      <c r="AK286" s="18">
        <v>946</v>
      </c>
      <c r="AL286" s="18">
        <v>799871</v>
      </c>
      <c r="AM286" s="18">
        <v>190</v>
      </c>
      <c r="AN286" s="18">
        <v>639518</v>
      </c>
      <c r="AO286" s="18">
        <v>34</v>
      </c>
      <c r="AP286" s="18">
        <v>42669</v>
      </c>
    </row>
    <row r="287" spans="1:42" x14ac:dyDescent="0.2">
      <c r="A287" s="17" t="s">
        <v>319</v>
      </c>
      <c r="B287" s="18">
        <v>349</v>
      </c>
      <c r="C287" s="18">
        <v>876</v>
      </c>
      <c r="D287" s="18">
        <v>22812452</v>
      </c>
      <c r="E287" s="18">
        <v>26041.611872146117</v>
      </c>
      <c r="F287" s="18">
        <v>414</v>
      </c>
      <c r="G287" s="18">
        <v>448119</v>
      </c>
      <c r="H287" s="18">
        <v>4382285</v>
      </c>
      <c r="I287" s="18">
        <v>5514.1598173515986</v>
      </c>
      <c r="J287" s="19">
        <v>21.174418251926625</v>
      </c>
      <c r="K287" s="18">
        <v>458</v>
      </c>
      <c r="L287" s="18">
        <v>667561</v>
      </c>
      <c r="M287" s="18">
        <v>876</v>
      </c>
      <c r="N287" s="18">
        <v>4925479</v>
      </c>
      <c r="O287" s="18">
        <v>876</v>
      </c>
      <c r="P287" s="18">
        <v>3601719</v>
      </c>
      <c r="Q287" s="18">
        <v>77</v>
      </c>
      <c r="R287" s="18">
        <v>172536</v>
      </c>
      <c r="S287" s="18">
        <v>106</v>
      </c>
      <c r="T287" s="18">
        <v>303021</v>
      </c>
      <c r="U287" s="18">
        <v>876</v>
      </c>
      <c r="V287" s="18">
        <v>23753304</v>
      </c>
      <c r="W287" s="18">
        <v>672</v>
      </c>
      <c r="X287" s="18">
        <v>940852</v>
      </c>
      <c r="Y287" s="18">
        <v>758</v>
      </c>
      <c r="Z287" s="18">
        <v>842330</v>
      </c>
      <c r="AA287" s="18">
        <v>47</v>
      </c>
      <c r="AB287" s="18">
        <v>409732</v>
      </c>
      <c r="AC287" s="18">
        <v>47</v>
      </c>
      <c r="AD287" s="18">
        <v>999955</v>
      </c>
      <c r="AE287" s="18">
        <v>616</v>
      </c>
      <c r="AF287" s="18">
        <v>14084111</v>
      </c>
      <c r="AG287" s="18">
        <v>656</v>
      </c>
      <c r="AH287" s="18">
        <v>293888</v>
      </c>
      <c r="AI287" s="18">
        <v>8</v>
      </c>
      <c r="AJ287" s="18">
        <v>5071</v>
      </c>
      <c r="AK287" s="18">
        <v>470</v>
      </c>
      <c r="AL287" s="18">
        <v>485461</v>
      </c>
      <c r="AM287" s="18">
        <v>92</v>
      </c>
      <c r="AN287" s="18">
        <v>354588</v>
      </c>
      <c r="AO287" s="18">
        <v>23</v>
      </c>
      <c r="AP287" s="18">
        <v>28097</v>
      </c>
    </row>
    <row r="288" spans="1:42" x14ac:dyDescent="0.2">
      <c r="A288" s="17" t="s">
        <v>320</v>
      </c>
      <c r="B288" s="18">
        <v>255</v>
      </c>
      <c r="C288" s="18">
        <v>606</v>
      </c>
      <c r="D288" s="18">
        <v>15165680</v>
      </c>
      <c r="E288" s="18">
        <v>25025.874587458748</v>
      </c>
      <c r="F288" s="18">
        <v>245</v>
      </c>
      <c r="G288" s="18">
        <v>172306</v>
      </c>
      <c r="H288" s="18">
        <v>2967787</v>
      </c>
      <c r="I288" s="18">
        <v>5181.6716171617163</v>
      </c>
      <c r="J288" s="19">
        <v>20.70525686945788</v>
      </c>
      <c r="K288" s="18">
        <v>286</v>
      </c>
      <c r="L288" s="18">
        <v>478218</v>
      </c>
      <c r="M288" s="18">
        <v>606</v>
      </c>
      <c r="N288" s="18">
        <v>3151382</v>
      </c>
      <c r="O288" s="18">
        <v>606</v>
      </c>
      <c r="P288" s="18">
        <v>2486794</v>
      </c>
      <c r="Q288" s="18">
        <v>44</v>
      </c>
      <c r="R288" s="18">
        <v>58998</v>
      </c>
      <c r="S288" s="18">
        <v>57</v>
      </c>
      <c r="T288" s="18">
        <v>152480</v>
      </c>
      <c r="U288" s="18">
        <v>606</v>
      </c>
      <c r="V288" s="18">
        <v>15941791</v>
      </c>
      <c r="W288" s="18">
        <v>477</v>
      </c>
      <c r="X288" s="18">
        <v>776166</v>
      </c>
      <c r="Y288" s="18">
        <v>493</v>
      </c>
      <c r="Z288" s="18">
        <v>379209</v>
      </c>
      <c r="AA288" s="18">
        <v>33</v>
      </c>
      <c r="AB288" s="18">
        <v>173206</v>
      </c>
      <c r="AC288" s="18">
        <v>38</v>
      </c>
      <c r="AD288" s="18">
        <v>432963</v>
      </c>
      <c r="AE288" s="18">
        <v>430</v>
      </c>
      <c r="AF288" s="18">
        <v>10557246</v>
      </c>
      <c r="AG288" s="18">
        <v>440</v>
      </c>
      <c r="AH288" s="18">
        <v>192951</v>
      </c>
      <c r="AI288" s="18">
        <v>6</v>
      </c>
      <c r="AJ288" s="18">
        <v>2534</v>
      </c>
      <c r="AK288" s="18">
        <v>373</v>
      </c>
      <c r="AL288" s="18">
        <v>421536</v>
      </c>
      <c r="AM288" s="18">
        <v>53</v>
      </c>
      <c r="AN288" s="18">
        <v>164573</v>
      </c>
      <c r="AO288" s="18">
        <v>18</v>
      </c>
      <c r="AP288" s="18">
        <v>27903</v>
      </c>
    </row>
    <row r="289" spans="1:42" x14ac:dyDescent="0.2">
      <c r="A289" s="17" t="s">
        <v>321</v>
      </c>
      <c r="B289" s="18">
        <v>919</v>
      </c>
      <c r="C289" s="18">
        <v>2776</v>
      </c>
      <c r="D289" s="18">
        <v>74620804</v>
      </c>
      <c r="E289" s="18">
        <v>26880.693083573486</v>
      </c>
      <c r="F289" s="18">
        <v>810</v>
      </c>
      <c r="G289" s="18">
        <v>759560</v>
      </c>
      <c r="H289" s="18">
        <v>14952823</v>
      </c>
      <c r="I289" s="18">
        <v>5660.080331412104</v>
      </c>
      <c r="J289" s="19">
        <v>21.05630354773449</v>
      </c>
      <c r="K289" s="18">
        <v>833</v>
      </c>
      <c r="L289" s="18">
        <v>951972</v>
      </c>
      <c r="M289" s="18">
        <v>2776</v>
      </c>
      <c r="N289" s="18">
        <v>16285565</v>
      </c>
      <c r="O289" s="18">
        <v>2776</v>
      </c>
      <c r="P289" s="18">
        <v>11942343</v>
      </c>
      <c r="Q289" s="18">
        <v>167</v>
      </c>
      <c r="R289" s="18">
        <v>235059</v>
      </c>
      <c r="S289" s="18">
        <v>227</v>
      </c>
      <c r="T289" s="18">
        <v>1076967</v>
      </c>
      <c r="U289" s="18">
        <v>2776</v>
      </c>
      <c r="V289" s="18">
        <v>77237754</v>
      </c>
      <c r="W289" s="18">
        <v>2103</v>
      </c>
      <c r="X289" s="18">
        <v>2616897</v>
      </c>
      <c r="Y289" s="18">
        <v>2221</v>
      </c>
      <c r="Z289" s="18">
        <v>2313027</v>
      </c>
      <c r="AA289" s="18">
        <v>109</v>
      </c>
      <c r="AB289" s="18">
        <v>637244</v>
      </c>
      <c r="AC289" s="18">
        <v>147</v>
      </c>
      <c r="AD289" s="18">
        <v>2141059</v>
      </c>
      <c r="AE289" s="18">
        <v>2180</v>
      </c>
      <c r="AF289" s="18">
        <v>52650168</v>
      </c>
      <c r="AG289" s="18">
        <v>2113</v>
      </c>
      <c r="AH289" s="18">
        <v>972815</v>
      </c>
      <c r="AI289" s="18">
        <v>9</v>
      </c>
      <c r="AJ289" s="18">
        <v>5787</v>
      </c>
      <c r="AK289" s="18">
        <v>1796</v>
      </c>
      <c r="AL289" s="18">
        <v>1734231</v>
      </c>
      <c r="AM289" s="18">
        <v>349</v>
      </c>
      <c r="AN289" s="18">
        <v>1080798</v>
      </c>
      <c r="AO289" s="18">
        <v>46</v>
      </c>
      <c r="AP289" s="18">
        <v>66207</v>
      </c>
    </row>
    <row r="290" spans="1:42" x14ac:dyDescent="0.2">
      <c r="A290" s="17" t="s">
        <v>322</v>
      </c>
      <c r="B290" s="18">
        <v>519</v>
      </c>
      <c r="C290" s="18">
        <v>1810</v>
      </c>
      <c r="D290" s="18">
        <v>51982818</v>
      </c>
      <c r="E290" s="18">
        <v>28719.788950276245</v>
      </c>
      <c r="F290" s="18">
        <v>549</v>
      </c>
      <c r="G290" s="18">
        <v>465800</v>
      </c>
      <c r="H290" s="18">
        <v>11172899</v>
      </c>
      <c r="I290" s="18">
        <v>6430.2204419889504</v>
      </c>
      <c r="J290" s="19">
        <v>22.38951147281011</v>
      </c>
      <c r="K290" s="18">
        <v>642</v>
      </c>
      <c r="L290" s="18">
        <v>669336</v>
      </c>
      <c r="M290" s="18">
        <v>1810</v>
      </c>
      <c r="N290" s="18">
        <v>11614979</v>
      </c>
      <c r="O290" s="18">
        <v>1810</v>
      </c>
      <c r="P290" s="18">
        <v>9269917</v>
      </c>
      <c r="Q290" s="18">
        <v>151</v>
      </c>
      <c r="R290" s="18">
        <v>160786</v>
      </c>
      <c r="S290" s="18">
        <v>172</v>
      </c>
      <c r="T290" s="18">
        <v>449805</v>
      </c>
      <c r="U290" s="18">
        <v>1810</v>
      </c>
      <c r="V290" s="18">
        <v>54139816</v>
      </c>
      <c r="W290" s="18">
        <v>1426</v>
      </c>
      <c r="X290" s="18">
        <v>2156995</v>
      </c>
      <c r="Y290" s="18">
        <v>1371</v>
      </c>
      <c r="Z290" s="18">
        <v>1152170</v>
      </c>
      <c r="AA290" s="18">
        <v>55</v>
      </c>
      <c r="AB290" s="18">
        <v>360374</v>
      </c>
      <c r="AC290" s="18">
        <v>118</v>
      </c>
      <c r="AD290" s="18">
        <v>2300074</v>
      </c>
      <c r="AE290" s="18">
        <v>1424</v>
      </c>
      <c r="AF290" s="18">
        <v>38249812</v>
      </c>
      <c r="AG290" s="18">
        <v>1456</v>
      </c>
      <c r="AH290" s="18">
        <v>699937</v>
      </c>
      <c r="AI290" s="18">
        <v>14</v>
      </c>
      <c r="AJ290" s="18">
        <v>7743</v>
      </c>
      <c r="AK290" s="18">
        <v>1213</v>
      </c>
      <c r="AL290" s="18">
        <v>1378618</v>
      </c>
      <c r="AM290" s="18">
        <v>196</v>
      </c>
      <c r="AN290" s="18">
        <v>640598</v>
      </c>
      <c r="AO290" s="18">
        <v>42</v>
      </c>
      <c r="AP290" s="18">
        <v>63209</v>
      </c>
    </row>
    <row r="291" spans="1:42" x14ac:dyDescent="0.2">
      <c r="A291" s="17" t="s">
        <v>323</v>
      </c>
      <c r="B291" s="18">
        <v>2305</v>
      </c>
      <c r="C291" s="18">
        <v>9253</v>
      </c>
      <c r="D291" s="18">
        <v>267602156</v>
      </c>
      <c r="E291" s="18">
        <v>28920.583162217659</v>
      </c>
      <c r="F291" s="18">
        <v>2676</v>
      </c>
      <c r="G291" s="18">
        <v>1967711</v>
      </c>
      <c r="H291" s="18">
        <v>58240968</v>
      </c>
      <c r="I291" s="18">
        <v>6506.9360207500267</v>
      </c>
      <c r="J291" s="19">
        <v>22.49932508017611</v>
      </c>
      <c r="K291" s="18">
        <v>3252</v>
      </c>
      <c r="L291" s="18">
        <v>3281662</v>
      </c>
      <c r="M291" s="18">
        <v>9252</v>
      </c>
      <c r="N291" s="18">
        <v>60356947</v>
      </c>
      <c r="O291" s="18">
        <v>9253</v>
      </c>
      <c r="P291" s="18">
        <v>53849264</v>
      </c>
      <c r="Q291" s="18">
        <v>843</v>
      </c>
      <c r="R291" s="18">
        <v>303975</v>
      </c>
      <c r="S291" s="18">
        <v>822</v>
      </c>
      <c r="T291" s="18">
        <v>2542770</v>
      </c>
      <c r="U291" s="18">
        <v>9253</v>
      </c>
      <c r="V291" s="18">
        <v>279130058</v>
      </c>
      <c r="W291" s="18">
        <v>8103</v>
      </c>
      <c r="X291" s="18">
        <v>11606114</v>
      </c>
      <c r="Y291" s="18">
        <v>6753</v>
      </c>
      <c r="Z291" s="18">
        <v>5750272</v>
      </c>
      <c r="AA291" s="18">
        <v>70</v>
      </c>
      <c r="AB291" s="18">
        <v>-760385</v>
      </c>
      <c r="AC291" s="18">
        <v>634</v>
      </c>
      <c r="AD291" s="18">
        <v>9937807</v>
      </c>
      <c r="AE291" s="18">
        <v>7963</v>
      </c>
      <c r="AF291" s="18">
        <v>220079421</v>
      </c>
      <c r="AG291" s="18">
        <v>7346</v>
      </c>
      <c r="AH291" s="18">
        <v>3565023</v>
      </c>
      <c r="AI291" s="18">
        <v>99</v>
      </c>
      <c r="AJ291" s="18">
        <v>58104</v>
      </c>
      <c r="AK291" s="18">
        <v>7105</v>
      </c>
      <c r="AL291" s="18">
        <v>8495069</v>
      </c>
      <c r="AM291" s="18">
        <v>1241</v>
      </c>
      <c r="AN291" s="18">
        <v>4193653</v>
      </c>
      <c r="AO291" s="18">
        <v>394</v>
      </c>
      <c r="AP291" s="18">
        <v>649299</v>
      </c>
    </row>
    <row r="292" spans="1:42" x14ac:dyDescent="0.2">
      <c r="A292" s="17" t="s">
        <v>324</v>
      </c>
      <c r="B292" s="18">
        <v>333</v>
      </c>
      <c r="C292" s="18">
        <v>1274</v>
      </c>
      <c r="D292" s="18">
        <v>36841350</v>
      </c>
      <c r="E292" s="18">
        <v>28917.857142857141</v>
      </c>
      <c r="F292" s="18">
        <v>390</v>
      </c>
      <c r="G292" s="18">
        <v>233016</v>
      </c>
      <c r="H292" s="18">
        <v>7816172</v>
      </c>
      <c r="I292" s="18">
        <v>6318.0439560439563</v>
      </c>
      <c r="J292" s="19">
        <v>21.848243888999725</v>
      </c>
      <c r="K292" s="18">
        <v>439</v>
      </c>
      <c r="L292" s="18">
        <v>413394</v>
      </c>
      <c r="M292" s="18">
        <v>1274</v>
      </c>
      <c r="N292" s="18">
        <v>8283367</v>
      </c>
      <c r="O292" s="18">
        <v>1274</v>
      </c>
      <c r="P292" s="18">
        <v>6863297</v>
      </c>
      <c r="Q292" s="18">
        <v>114</v>
      </c>
      <c r="R292" s="18">
        <v>238334</v>
      </c>
      <c r="S292" s="18">
        <v>107</v>
      </c>
      <c r="T292" s="18">
        <v>453778</v>
      </c>
      <c r="U292" s="18">
        <v>1274</v>
      </c>
      <c r="V292" s="18">
        <v>38190382</v>
      </c>
      <c r="W292" s="18">
        <v>993</v>
      </c>
      <c r="X292" s="18">
        <v>1348989</v>
      </c>
      <c r="Y292" s="18">
        <v>949</v>
      </c>
      <c r="Z292" s="18">
        <v>959265</v>
      </c>
      <c r="AA292" s="18">
        <v>29</v>
      </c>
      <c r="AB292" s="18">
        <v>121402</v>
      </c>
      <c r="AC292" s="18">
        <v>90</v>
      </c>
      <c r="AD292" s="18">
        <v>1277920</v>
      </c>
      <c r="AE292" s="18">
        <v>1028</v>
      </c>
      <c r="AF292" s="18">
        <v>27224224</v>
      </c>
      <c r="AG292" s="18">
        <v>1028</v>
      </c>
      <c r="AH292" s="18">
        <v>486418</v>
      </c>
      <c r="AI292" s="18">
        <v>11</v>
      </c>
      <c r="AJ292" s="18">
        <v>4517</v>
      </c>
      <c r="AK292" s="18">
        <v>877</v>
      </c>
      <c r="AL292" s="18">
        <v>979980</v>
      </c>
      <c r="AM292" s="18">
        <v>144</v>
      </c>
      <c r="AN292" s="18">
        <v>481451</v>
      </c>
      <c r="AO292" s="18">
        <v>35</v>
      </c>
      <c r="AP292" s="18">
        <v>58656</v>
      </c>
    </row>
    <row r="293" spans="1:42" x14ac:dyDescent="0.2">
      <c r="A293" s="17" t="s">
        <v>325</v>
      </c>
      <c r="B293" s="18">
        <v>483</v>
      </c>
      <c r="C293" s="18">
        <v>2370</v>
      </c>
      <c r="D293" s="18">
        <v>74621348</v>
      </c>
      <c r="E293" s="18">
        <v>31485.800843881858</v>
      </c>
      <c r="F293" s="18">
        <v>934</v>
      </c>
      <c r="G293" s="18">
        <v>1184979</v>
      </c>
      <c r="H293" s="18">
        <v>16789269</v>
      </c>
      <c r="I293" s="18">
        <v>7584.0708860759496</v>
      </c>
      <c r="J293" s="19">
        <v>24.087273255905266</v>
      </c>
      <c r="K293" s="18">
        <v>943</v>
      </c>
      <c r="L293" s="18">
        <v>1156731</v>
      </c>
      <c r="M293" s="18">
        <v>2370</v>
      </c>
      <c r="N293" s="18">
        <v>17784661</v>
      </c>
      <c r="O293" s="18">
        <v>2370</v>
      </c>
      <c r="P293" s="18">
        <v>13837223</v>
      </c>
      <c r="Q293" s="18">
        <v>276</v>
      </c>
      <c r="R293" s="18">
        <v>399298</v>
      </c>
      <c r="S293" s="18">
        <v>322</v>
      </c>
      <c r="T293" s="18">
        <v>1245199</v>
      </c>
      <c r="U293" s="18">
        <v>2370</v>
      </c>
      <c r="V293" s="18">
        <v>78141733</v>
      </c>
      <c r="W293" s="18">
        <v>1842</v>
      </c>
      <c r="X293" s="18">
        <v>3520380</v>
      </c>
      <c r="Y293" s="18">
        <v>1755</v>
      </c>
      <c r="Z293" s="18">
        <v>2045018</v>
      </c>
      <c r="AA293" s="18">
        <v>76</v>
      </c>
      <c r="AB293" s="18">
        <v>-1052544</v>
      </c>
      <c r="AC293" s="18">
        <v>194</v>
      </c>
      <c r="AD293" s="18">
        <v>3424378</v>
      </c>
      <c r="AE293" s="18">
        <v>1854</v>
      </c>
      <c r="AF293" s="18">
        <v>52928621</v>
      </c>
      <c r="AG293" s="18">
        <v>1995</v>
      </c>
      <c r="AH293" s="18">
        <v>1030857</v>
      </c>
      <c r="AI293" s="18">
        <v>30</v>
      </c>
      <c r="AJ293" s="18">
        <v>17067</v>
      </c>
      <c r="AK293" s="18">
        <v>1500</v>
      </c>
      <c r="AL293" s="18">
        <v>1976815</v>
      </c>
      <c r="AM293" s="18">
        <v>179</v>
      </c>
      <c r="AN293" s="18">
        <v>602192</v>
      </c>
      <c r="AO293" s="18">
        <v>68</v>
      </c>
      <c r="AP293" s="18">
        <v>120274</v>
      </c>
    </row>
    <row r="294" spans="1:42" x14ac:dyDescent="0.2">
      <c r="A294" s="17" t="s">
        <v>326</v>
      </c>
      <c r="B294" s="18">
        <v>602</v>
      </c>
      <c r="C294" s="18">
        <v>1916</v>
      </c>
      <c r="D294" s="18">
        <v>52289347</v>
      </c>
      <c r="E294" s="18">
        <v>27290.890918580375</v>
      </c>
      <c r="F294" s="18">
        <v>567</v>
      </c>
      <c r="G294" s="18">
        <v>532695</v>
      </c>
      <c r="H294" s="18">
        <v>10755482</v>
      </c>
      <c r="I294" s="18">
        <v>5891.5328810020874</v>
      </c>
      <c r="J294" s="19">
        <v>21.587909674985998</v>
      </c>
      <c r="K294" s="18">
        <v>633</v>
      </c>
      <c r="L294" s="18">
        <v>598708</v>
      </c>
      <c r="M294" s="18">
        <v>1916</v>
      </c>
      <c r="N294" s="18">
        <v>11377173</v>
      </c>
      <c r="O294" s="18">
        <v>1916</v>
      </c>
      <c r="P294" s="18">
        <v>8984845</v>
      </c>
      <c r="Q294" s="18">
        <v>146</v>
      </c>
      <c r="R294" s="18">
        <v>116463</v>
      </c>
      <c r="S294" s="18">
        <v>144</v>
      </c>
      <c r="T294" s="18">
        <v>499736</v>
      </c>
      <c r="U294" s="18">
        <v>1916</v>
      </c>
      <c r="V294" s="18">
        <v>54505078</v>
      </c>
      <c r="W294" s="18">
        <v>1486</v>
      </c>
      <c r="X294" s="18">
        <v>2215626</v>
      </c>
      <c r="Y294" s="18">
        <v>1496</v>
      </c>
      <c r="Z294" s="18">
        <v>1324219</v>
      </c>
      <c r="AA294" s="18">
        <v>69</v>
      </c>
      <c r="AB294" s="18">
        <v>822868</v>
      </c>
      <c r="AC294" s="18">
        <v>109</v>
      </c>
      <c r="AD294" s="18">
        <v>1374310</v>
      </c>
      <c r="AE294" s="18">
        <v>1530</v>
      </c>
      <c r="AF294" s="18">
        <v>38975821</v>
      </c>
      <c r="AG294" s="18">
        <v>1494</v>
      </c>
      <c r="AH294" s="18">
        <v>692553</v>
      </c>
      <c r="AI294" s="18">
        <v>15</v>
      </c>
      <c r="AJ294" s="18">
        <v>8990</v>
      </c>
      <c r="AK294" s="18">
        <v>1251</v>
      </c>
      <c r="AL294" s="18">
        <v>1281047</v>
      </c>
      <c r="AM294" s="18">
        <v>248</v>
      </c>
      <c r="AN294" s="18">
        <v>767351</v>
      </c>
      <c r="AO294" s="18">
        <v>31</v>
      </c>
      <c r="AP294" s="18">
        <v>38811</v>
      </c>
    </row>
    <row r="295" spans="1:42" x14ac:dyDescent="0.2">
      <c r="A295" s="17" t="s">
        <v>327</v>
      </c>
      <c r="B295" s="18">
        <v>113</v>
      </c>
      <c r="C295" s="18">
        <v>350</v>
      </c>
      <c r="D295" s="18">
        <v>9749820</v>
      </c>
      <c r="E295" s="18">
        <v>27856.628571428573</v>
      </c>
      <c r="F295" s="18">
        <v>93</v>
      </c>
      <c r="G295" s="18">
        <v>27850</v>
      </c>
      <c r="H295" s="18">
        <v>2117354</v>
      </c>
      <c r="I295" s="18">
        <v>6129.1542857142858</v>
      </c>
      <c r="J295" s="19">
        <v>22.002498507664754</v>
      </c>
      <c r="K295" s="18">
        <v>144</v>
      </c>
      <c r="L295" s="18">
        <v>135059</v>
      </c>
      <c r="M295" s="18">
        <v>350</v>
      </c>
      <c r="N295" s="18">
        <v>2124352</v>
      </c>
      <c r="O295" s="18">
        <v>350</v>
      </c>
      <c r="P295" s="18">
        <v>1934222</v>
      </c>
      <c r="Q295" s="18">
        <v>39</v>
      </c>
      <c r="R295" s="18">
        <v>21547</v>
      </c>
      <c r="S295" s="18">
        <v>25</v>
      </c>
      <c r="T295" s="18">
        <v>41172</v>
      </c>
      <c r="U295" s="18">
        <v>350</v>
      </c>
      <c r="V295" s="18">
        <v>10109625</v>
      </c>
      <c r="W295" s="18">
        <v>299</v>
      </c>
      <c r="X295" s="18">
        <v>359810</v>
      </c>
      <c r="Y295" s="18">
        <v>244</v>
      </c>
      <c r="Z295" s="18">
        <v>141044</v>
      </c>
      <c r="AA295" s="18">
        <v>13</v>
      </c>
      <c r="AB295" s="18">
        <v>-65455</v>
      </c>
      <c r="AC295" s="18">
        <v>32</v>
      </c>
      <c r="AD295" s="18">
        <v>318156</v>
      </c>
      <c r="AE295" s="18">
        <v>288</v>
      </c>
      <c r="AF295" s="18">
        <v>7684701</v>
      </c>
      <c r="AG295" s="18">
        <v>267</v>
      </c>
      <c r="AH295" s="18">
        <v>128249</v>
      </c>
      <c r="AI295" s="18">
        <v>7</v>
      </c>
      <c r="AJ295" s="18">
        <v>5257</v>
      </c>
      <c r="AK295" s="18">
        <v>251</v>
      </c>
      <c r="AL295" s="18">
        <v>221507</v>
      </c>
      <c r="AM295" s="18">
        <v>45</v>
      </c>
      <c r="AN295" s="18">
        <v>144503</v>
      </c>
      <c r="AO295" s="18">
        <v>5</v>
      </c>
      <c r="AP295" s="18">
        <v>7672</v>
      </c>
    </row>
    <row r="296" spans="1:42" x14ac:dyDescent="0.2">
      <c r="A296" s="17" t="s">
        <v>328</v>
      </c>
      <c r="B296" s="18">
        <v>186</v>
      </c>
      <c r="C296" s="18">
        <v>503</v>
      </c>
      <c r="D296" s="18">
        <v>12915040</v>
      </c>
      <c r="E296" s="18">
        <v>25676.023856858847</v>
      </c>
      <c r="F296" s="18">
        <v>175</v>
      </c>
      <c r="G296" s="18">
        <v>92179</v>
      </c>
      <c r="H296" s="18">
        <v>2592182</v>
      </c>
      <c r="I296" s="18">
        <v>5336.7017892644135</v>
      </c>
      <c r="J296" s="19">
        <v>20.78476721713599</v>
      </c>
      <c r="K296" s="18">
        <v>243</v>
      </c>
      <c r="L296" s="18">
        <v>351386</v>
      </c>
      <c r="M296" s="18">
        <v>503</v>
      </c>
      <c r="N296" s="18">
        <v>2758030</v>
      </c>
      <c r="O296" s="18">
        <v>503</v>
      </c>
      <c r="P296" s="18">
        <v>1951258</v>
      </c>
      <c r="Q296" s="18">
        <v>53</v>
      </c>
      <c r="R296" s="18">
        <v>99737</v>
      </c>
      <c r="S296" s="18">
        <v>44</v>
      </c>
      <c r="T296" s="18">
        <v>74820</v>
      </c>
      <c r="U296" s="18">
        <v>503</v>
      </c>
      <c r="V296" s="18">
        <v>13490825</v>
      </c>
      <c r="W296" s="18">
        <v>426</v>
      </c>
      <c r="X296" s="18">
        <v>575805</v>
      </c>
      <c r="Y296" s="18">
        <v>407</v>
      </c>
      <c r="Z296" s="18">
        <v>329611</v>
      </c>
      <c r="AA296" s="18">
        <v>26</v>
      </c>
      <c r="AB296" s="18">
        <v>31482</v>
      </c>
      <c r="AC296" s="18">
        <v>23</v>
      </c>
      <c r="AD296" s="18">
        <v>247866</v>
      </c>
      <c r="AE296" s="18">
        <v>344</v>
      </c>
      <c r="AF296" s="18">
        <v>8696202</v>
      </c>
      <c r="AG296" s="18">
        <v>360</v>
      </c>
      <c r="AH296" s="18">
        <v>159784</v>
      </c>
      <c r="AI296" s="18">
        <v>5</v>
      </c>
      <c r="AJ296" s="18">
        <v>3879</v>
      </c>
      <c r="AK296" s="18">
        <v>310</v>
      </c>
      <c r="AL296" s="18">
        <v>295449</v>
      </c>
      <c r="AM296" s="18">
        <v>55</v>
      </c>
      <c r="AN296" s="18">
        <v>202258</v>
      </c>
      <c r="AO296" s="18">
        <v>8</v>
      </c>
      <c r="AP296" s="18">
        <v>9314</v>
      </c>
    </row>
    <row r="297" spans="1:42" x14ac:dyDescent="0.2">
      <c r="A297" s="17" t="s">
        <v>329</v>
      </c>
      <c r="B297" s="18">
        <v>356</v>
      </c>
      <c r="C297" s="18">
        <v>908</v>
      </c>
      <c r="D297" s="18">
        <v>23980009</v>
      </c>
      <c r="E297" s="18">
        <v>26409.70154185022</v>
      </c>
      <c r="F297" s="18">
        <v>213</v>
      </c>
      <c r="G297" s="18">
        <v>177743</v>
      </c>
      <c r="H297" s="18">
        <v>4861559</v>
      </c>
      <c r="I297" s="18">
        <v>5549.8920704845814</v>
      </c>
      <c r="J297" s="19">
        <v>21.01459594948442</v>
      </c>
      <c r="K297" s="18">
        <v>358</v>
      </c>
      <c r="L297" s="18">
        <v>472525</v>
      </c>
      <c r="M297" s="18">
        <v>908</v>
      </c>
      <c r="N297" s="18">
        <v>5188669</v>
      </c>
      <c r="O297" s="18">
        <v>907</v>
      </c>
      <c r="P297" s="18">
        <v>4339705</v>
      </c>
      <c r="Q297" s="18">
        <v>84</v>
      </c>
      <c r="R297" s="18">
        <v>220954</v>
      </c>
      <c r="S297" s="18">
        <v>69</v>
      </c>
      <c r="T297" s="18">
        <v>273232</v>
      </c>
      <c r="U297" s="18">
        <v>908</v>
      </c>
      <c r="V297" s="18">
        <v>24881574</v>
      </c>
      <c r="W297" s="18">
        <v>749</v>
      </c>
      <c r="X297" s="18">
        <v>901604</v>
      </c>
      <c r="Y297" s="18">
        <v>707</v>
      </c>
      <c r="Z297" s="18">
        <v>634623</v>
      </c>
      <c r="AA297" s="18">
        <v>28</v>
      </c>
      <c r="AB297" s="18">
        <v>-55443</v>
      </c>
      <c r="AC297" s="18">
        <v>94</v>
      </c>
      <c r="AD297" s="18">
        <v>2074083</v>
      </c>
      <c r="AE297" s="18">
        <v>638</v>
      </c>
      <c r="AF297" s="18">
        <v>16182839</v>
      </c>
      <c r="AG297" s="18">
        <v>654</v>
      </c>
      <c r="AH297" s="18">
        <v>301259</v>
      </c>
      <c r="AI297" s="18">
        <v>11</v>
      </c>
      <c r="AJ297" s="18">
        <v>6053</v>
      </c>
      <c r="AK297" s="18">
        <v>570</v>
      </c>
      <c r="AL297" s="18">
        <v>595998</v>
      </c>
      <c r="AM297" s="18">
        <v>145</v>
      </c>
      <c r="AN297" s="18">
        <v>459433</v>
      </c>
      <c r="AO297" s="18">
        <v>13</v>
      </c>
      <c r="AP297" s="18">
        <v>17610</v>
      </c>
    </row>
    <row r="298" spans="1:42" x14ac:dyDescent="0.2">
      <c r="A298" s="17" t="s">
        <v>330</v>
      </c>
      <c r="B298" s="18">
        <v>240</v>
      </c>
      <c r="C298" s="18">
        <v>621</v>
      </c>
      <c r="D298" s="18">
        <v>17233312</v>
      </c>
      <c r="E298" s="18">
        <v>27750.904991948471</v>
      </c>
      <c r="F298" s="18">
        <v>316</v>
      </c>
      <c r="G298" s="18">
        <v>173496</v>
      </c>
      <c r="H298" s="18">
        <v>3659406</v>
      </c>
      <c r="I298" s="18">
        <v>6172.144927536232</v>
      </c>
      <c r="J298" s="19">
        <v>22.241238364395656</v>
      </c>
      <c r="K298" s="18">
        <v>367</v>
      </c>
      <c r="L298" s="18">
        <v>582531</v>
      </c>
      <c r="M298" s="18">
        <v>621</v>
      </c>
      <c r="N298" s="18">
        <v>3890767</v>
      </c>
      <c r="O298" s="18">
        <v>621</v>
      </c>
      <c r="P298" s="18">
        <v>2938484</v>
      </c>
      <c r="Q298" s="18">
        <v>49</v>
      </c>
      <c r="R298" s="18">
        <v>101770</v>
      </c>
      <c r="S298" s="18">
        <v>77</v>
      </c>
      <c r="T298" s="18">
        <v>227864</v>
      </c>
      <c r="U298" s="18">
        <v>621</v>
      </c>
      <c r="V298" s="18">
        <v>17813645</v>
      </c>
      <c r="W298" s="18">
        <v>478</v>
      </c>
      <c r="X298" s="18">
        <v>580385</v>
      </c>
      <c r="Y298" s="18">
        <v>519</v>
      </c>
      <c r="Z298" s="18">
        <v>462264</v>
      </c>
      <c r="AA298" s="18">
        <v>31</v>
      </c>
      <c r="AB298" s="18">
        <v>186440</v>
      </c>
      <c r="AC298" s="18">
        <v>47</v>
      </c>
      <c r="AD298" s="18">
        <v>635024</v>
      </c>
      <c r="AE298" s="18">
        <v>421</v>
      </c>
      <c r="AF298" s="18">
        <v>10364554</v>
      </c>
      <c r="AG298" s="18">
        <v>470</v>
      </c>
      <c r="AH298" s="18">
        <v>227004</v>
      </c>
      <c r="AI298" s="18">
        <v>5</v>
      </c>
      <c r="AJ298" s="18">
        <v>3023</v>
      </c>
      <c r="AK298" s="18">
        <v>328</v>
      </c>
      <c r="AL298" s="18">
        <v>314826</v>
      </c>
      <c r="AM298" s="18">
        <v>66</v>
      </c>
      <c r="AN298" s="18">
        <v>240818</v>
      </c>
      <c r="AO298" s="18">
        <v>13</v>
      </c>
      <c r="AP298" s="18">
        <v>18038</v>
      </c>
    </row>
    <row r="299" spans="1:42" x14ac:dyDescent="0.2">
      <c r="A299" s="17" t="s">
        <v>331</v>
      </c>
      <c r="B299" s="18">
        <v>113</v>
      </c>
      <c r="C299" s="18">
        <v>373</v>
      </c>
      <c r="D299" s="18">
        <v>10820541</v>
      </c>
      <c r="E299" s="18">
        <v>29009.493297587131</v>
      </c>
      <c r="F299" s="18">
        <v>125</v>
      </c>
      <c r="G299" s="18">
        <v>65324</v>
      </c>
      <c r="H299" s="18">
        <v>2402027</v>
      </c>
      <c r="I299" s="18">
        <v>6614.8820375335117</v>
      </c>
      <c r="J299" s="19">
        <v>22.802473554695649</v>
      </c>
      <c r="K299" s="18">
        <v>188</v>
      </c>
      <c r="L299" s="18">
        <v>112386</v>
      </c>
      <c r="M299" s="18">
        <v>373</v>
      </c>
      <c r="N299" s="18">
        <v>2459788</v>
      </c>
      <c r="O299" s="18">
        <v>373</v>
      </c>
      <c r="P299" s="18">
        <v>2247289</v>
      </c>
      <c r="Q299" s="18">
        <v>38</v>
      </c>
      <c r="R299" s="18">
        <v>3673</v>
      </c>
      <c r="S299" s="18">
        <v>29</v>
      </c>
      <c r="T299" s="18">
        <v>79823</v>
      </c>
      <c r="U299" s="18">
        <v>373</v>
      </c>
      <c r="V299" s="18">
        <v>11173425</v>
      </c>
      <c r="W299" s="18">
        <v>313</v>
      </c>
      <c r="X299" s="18">
        <v>352829</v>
      </c>
      <c r="Y299" s="18">
        <v>277</v>
      </c>
      <c r="Z299" s="18">
        <v>207126</v>
      </c>
      <c r="AA299" s="18">
        <v>14</v>
      </c>
      <c r="AB299" s="18">
        <v>36740</v>
      </c>
      <c r="AC299" s="18">
        <v>35</v>
      </c>
      <c r="AD299" s="18">
        <v>348452</v>
      </c>
      <c r="AE299" s="18">
        <v>314</v>
      </c>
      <c r="AF299" s="18">
        <v>8579659</v>
      </c>
      <c r="AG299" s="18">
        <v>291</v>
      </c>
      <c r="AH299" s="18">
        <v>143561</v>
      </c>
      <c r="AI299" s="18">
        <v>8</v>
      </c>
      <c r="AJ299" s="18">
        <v>5695</v>
      </c>
      <c r="AK299" s="18">
        <v>268</v>
      </c>
      <c r="AL299" s="18">
        <v>258030</v>
      </c>
      <c r="AM299" s="18">
        <v>49</v>
      </c>
      <c r="AN299" s="18">
        <v>148177</v>
      </c>
      <c r="AO299" s="18">
        <v>11</v>
      </c>
      <c r="AP299" s="18">
        <v>10530</v>
      </c>
    </row>
    <row r="300" spans="1:42" x14ac:dyDescent="0.2">
      <c r="A300" s="17" t="s">
        <v>332</v>
      </c>
      <c r="B300" s="18">
        <v>534</v>
      </c>
      <c r="C300" s="18">
        <v>1677</v>
      </c>
      <c r="D300" s="18">
        <v>44653070</v>
      </c>
      <c r="E300" s="18">
        <v>26626.756112104948</v>
      </c>
      <c r="F300" s="18">
        <v>432</v>
      </c>
      <c r="G300" s="18">
        <v>383653</v>
      </c>
      <c r="H300" s="18">
        <v>9224169</v>
      </c>
      <c r="I300" s="18">
        <v>5729.1723315444242</v>
      </c>
      <c r="J300" s="19">
        <v>21.516598970686672</v>
      </c>
      <c r="K300" s="18">
        <v>571</v>
      </c>
      <c r="L300" s="18">
        <v>769986</v>
      </c>
      <c r="M300" s="18">
        <v>1677</v>
      </c>
      <c r="N300" s="18">
        <v>9713094</v>
      </c>
      <c r="O300" s="18">
        <v>1677</v>
      </c>
      <c r="P300" s="18">
        <v>7236412</v>
      </c>
      <c r="Q300" s="18">
        <v>118</v>
      </c>
      <c r="R300" s="18">
        <v>89740</v>
      </c>
      <c r="S300" s="18">
        <v>138</v>
      </c>
      <c r="T300" s="18">
        <v>525340</v>
      </c>
      <c r="U300" s="18">
        <v>1677</v>
      </c>
      <c r="V300" s="18">
        <v>46443872</v>
      </c>
      <c r="W300" s="18">
        <v>1318</v>
      </c>
      <c r="X300" s="18">
        <v>1790788</v>
      </c>
      <c r="Y300" s="18">
        <v>1329</v>
      </c>
      <c r="Z300" s="18">
        <v>1081952</v>
      </c>
      <c r="AA300" s="18">
        <v>42</v>
      </c>
      <c r="AB300" s="18">
        <v>481505</v>
      </c>
      <c r="AC300" s="18">
        <v>68</v>
      </c>
      <c r="AD300" s="18">
        <v>1050474</v>
      </c>
      <c r="AE300" s="18">
        <v>1296</v>
      </c>
      <c r="AF300" s="18">
        <v>29481985</v>
      </c>
      <c r="AG300" s="18">
        <v>1258</v>
      </c>
      <c r="AH300" s="18">
        <v>583978</v>
      </c>
      <c r="AI300" s="18">
        <v>10</v>
      </c>
      <c r="AJ300" s="18">
        <v>6781</v>
      </c>
      <c r="AK300" s="18">
        <v>1082</v>
      </c>
      <c r="AL300" s="18">
        <v>1084785</v>
      </c>
      <c r="AM300" s="18">
        <v>212</v>
      </c>
      <c r="AN300" s="18">
        <v>816614</v>
      </c>
      <c r="AO300" s="18">
        <v>34</v>
      </c>
      <c r="AP300" s="18">
        <v>56300</v>
      </c>
    </row>
    <row r="301" spans="1:42" x14ac:dyDescent="0.2">
      <c r="A301" s="17" t="s">
        <v>333</v>
      </c>
      <c r="B301" s="18">
        <v>3552</v>
      </c>
      <c r="C301" s="18">
        <v>16634</v>
      </c>
      <c r="D301" s="18">
        <v>516216070</v>
      </c>
      <c r="E301" s="18">
        <v>31033.790429241311</v>
      </c>
      <c r="F301" s="18">
        <v>5785</v>
      </c>
      <c r="G301" s="18">
        <v>6364990</v>
      </c>
      <c r="H301" s="18">
        <v>115634790</v>
      </c>
      <c r="I301" s="18">
        <v>7334.3621498136345</v>
      </c>
      <c r="J301" s="19">
        <v>23.633471929690216</v>
      </c>
      <c r="K301" s="18">
        <v>8027</v>
      </c>
      <c r="L301" s="18">
        <v>10133088</v>
      </c>
      <c r="M301" s="18">
        <v>16633</v>
      </c>
      <c r="N301" s="18">
        <v>122423713</v>
      </c>
      <c r="O301" s="18">
        <v>16634</v>
      </c>
      <c r="P301" s="18">
        <v>105603198</v>
      </c>
      <c r="Q301" s="18">
        <v>2019</v>
      </c>
      <c r="R301" s="18">
        <v>2532214</v>
      </c>
      <c r="S301" s="18">
        <v>1663</v>
      </c>
      <c r="T301" s="18">
        <v>5163097</v>
      </c>
      <c r="U301" s="18">
        <v>16633</v>
      </c>
      <c r="V301" s="18">
        <v>537367926</v>
      </c>
      <c r="W301" s="18">
        <v>14927</v>
      </c>
      <c r="X301" s="18">
        <v>21151445</v>
      </c>
      <c r="Y301" s="18">
        <v>12372</v>
      </c>
      <c r="Z301" s="18">
        <v>13960443</v>
      </c>
      <c r="AA301" s="18">
        <v>93</v>
      </c>
      <c r="AB301" s="18">
        <v>-573762</v>
      </c>
      <c r="AC301" s="18">
        <v>1135</v>
      </c>
      <c r="AD301" s="18">
        <v>19275428</v>
      </c>
      <c r="AE301" s="18">
        <v>13674</v>
      </c>
      <c r="AF301" s="18">
        <v>395560165</v>
      </c>
      <c r="AG301" s="18">
        <v>13485</v>
      </c>
      <c r="AH301" s="18">
        <v>6970340</v>
      </c>
      <c r="AI301" s="18">
        <v>305</v>
      </c>
      <c r="AJ301" s="18">
        <v>182055</v>
      </c>
      <c r="AK301" s="18">
        <v>12428</v>
      </c>
      <c r="AL301" s="18">
        <v>13255628</v>
      </c>
      <c r="AM301" s="18">
        <v>2282</v>
      </c>
      <c r="AN301" s="18">
        <v>7725550</v>
      </c>
      <c r="AO301" s="18">
        <v>791</v>
      </c>
      <c r="AP301" s="18">
        <v>1162187</v>
      </c>
    </row>
    <row r="302" spans="1:42" x14ac:dyDescent="0.2">
      <c r="A302" s="17" t="s">
        <v>334</v>
      </c>
      <c r="B302" s="18">
        <v>1515</v>
      </c>
      <c r="C302" s="18">
        <v>6520</v>
      </c>
      <c r="D302" s="18">
        <v>199043468</v>
      </c>
      <c r="E302" s="18">
        <v>30528.139263803681</v>
      </c>
      <c r="F302" s="18">
        <v>2231</v>
      </c>
      <c r="G302" s="18">
        <v>2028926</v>
      </c>
      <c r="H302" s="18">
        <v>44501431</v>
      </c>
      <c r="I302" s="18">
        <v>7136.5578220858897</v>
      </c>
      <c r="J302" s="19">
        <v>23.376982659888139</v>
      </c>
      <c r="K302" s="18">
        <v>3147</v>
      </c>
      <c r="L302" s="18">
        <v>2329043</v>
      </c>
      <c r="M302" s="18">
        <v>6519</v>
      </c>
      <c r="N302" s="18">
        <v>46226108</v>
      </c>
      <c r="O302" s="18">
        <v>6520</v>
      </c>
      <c r="P302" s="18">
        <v>41446964</v>
      </c>
      <c r="Q302" s="18">
        <v>705</v>
      </c>
      <c r="R302" s="18">
        <v>277087</v>
      </c>
      <c r="S302" s="18">
        <v>581</v>
      </c>
      <c r="T302" s="18">
        <v>1624980</v>
      </c>
      <c r="U302" s="18">
        <v>6520</v>
      </c>
      <c r="V302" s="18">
        <v>206841881</v>
      </c>
      <c r="W302" s="18">
        <v>5741</v>
      </c>
      <c r="X302" s="18">
        <v>7798421</v>
      </c>
      <c r="Y302" s="18">
        <v>4732</v>
      </c>
      <c r="Z302" s="18">
        <v>4475828</v>
      </c>
      <c r="AA302" s="18">
        <v>111</v>
      </c>
      <c r="AB302" s="18">
        <v>47549</v>
      </c>
      <c r="AC302" s="18">
        <v>519</v>
      </c>
      <c r="AD302" s="18">
        <v>7435549</v>
      </c>
      <c r="AE302" s="18">
        <v>5492</v>
      </c>
      <c r="AF302" s="18">
        <v>159855345</v>
      </c>
      <c r="AG302" s="18">
        <v>5262</v>
      </c>
      <c r="AH302" s="18">
        <v>2698169</v>
      </c>
      <c r="AI302" s="18">
        <v>87</v>
      </c>
      <c r="AJ302" s="18">
        <v>48386</v>
      </c>
      <c r="AK302" s="18">
        <v>4934</v>
      </c>
      <c r="AL302" s="18">
        <v>5205315</v>
      </c>
      <c r="AM302" s="18">
        <v>725</v>
      </c>
      <c r="AN302" s="18">
        <v>2308969</v>
      </c>
      <c r="AO302" s="18">
        <v>188</v>
      </c>
      <c r="AP302" s="18">
        <v>292112</v>
      </c>
    </row>
    <row r="303" spans="1:42" x14ac:dyDescent="0.2">
      <c r="A303" s="17" t="s">
        <v>335</v>
      </c>
      <c r="B303" s="18">
        <v>1437</v>
      </c>
      <c r="C303" s="18">
        <v>6566</v>
      </c>
      <c r="D303" s="18">
        <v>189449353</v>
      </c>
      <c r="E303" s="18">
        <v>28853.084526347851</v>
      </c>
      <c r="F303" s="18">
        <v>2033</v>
      </c>
      <c r="G303" s="18">
        <v>1179230</v>
      </c>
      <c r="H303" s="18">
        <v>40593984</v>
      </c>
      <c r="I303" s="18">
        <v>6362.0490405117271</v>
      </c>
      <c r="J303" s="19">
        <v>22.049805575213551</v>
      </c>
      <c r="K303" s="18">
        <v>2956</v>
      </c>
      <c r="L303" s="18">
        <v>2727234</v>
      </c>
      <c r="M303" s="18">
        <v>6564</v>
      </c>
      <c r="N303" s="18">
        <v>41994816</v>
      </c>
      <c r="O303" s="18">
        <v>6566</v>
      </c>
      <c r="P303" s="18">
        <v>38131570</v>
      </c>
      <c r="Q303" s="18">
        <v>620</v>
      </c>
      <c r="R303" s="18">
        <v>527535</v>
      </c>
      <c r="S303" s="18">
        <v>569</v>
      </c>
      <c r="T303" s="18">
        <v>1642055</v>
      </c>
      <c r="U303" s="18">
        <v>6564</v>
      </c>
      <c r="V303" s="18">
        <v>196096550</v>
      </c>
      <c r="W303" s="18">
        <v>5932</v>
      </c>
      <c r="X303" s="18">
        <v>6646960</v>
      </c>
      <c r="Y303" s="18">
        <v>4816</v>
      </c>
      <c r="Z303" s="18">
        <v>3977612</v>
      </c>
      <c r="AA303" s="18">
        <v>21</v>
      </c>
      <c r="AB303" s="18">
        <v>60925</v>
      </c>
      <c r="AC303" s="18">
        <v>463</v>
      </c>
      <c r="AD303" s="18">
        <v>6707487</v>
      </c>
      <c r="AE303" s="18">
        <v>5506</v>
      </c>
      <c r="AF303" s="18">
        <v>151096181</v>
      </c>
      <c r="AG303" s="18">
        <v>5297</v>
      </c>
      <c r="AH303" s="18">
        <v>2524328</v>
      </c>
      <c r="AI303" s="18">
        <v>71</v>
      </c>
      <c r="AJ303" s="18">
        <v>47064</v>
      </c>
      <c r="AK303" s="18">
        <v>5116</v>
      </c>
      <c r="AL303" s="18">
        <v>4559756</v>
      </c>
      <c r="AM303" s="18">
        <v>914</v>
      </c>
      <c r="AN303" s="18">
        <v>2801878</v>
      </c>
      <c r="AO303" s="18">
        <v>212</v>
      </c>
      <c r="AP303" s="18">
        <v>310185</v>
      </c>
    </row>
    <row r="304" spans="1:42" x14ac:dyDescent="0.2">
      <c r="A304" s="17" t="s">
        <v>336</v>
      </c>
      <c r="B304" s="18">
        <v>894</v>
      </c>
      <c r="C304" s="18">
        <v>3992</v>
      </c>
      <c r="D304" s="18">
        <v>109554243</v>
      </c>
      <c r="E304" s="18">
        <v>27443.44764529058</v>
      </c>
      <c r="F304" s="18">
        <v>1032</v>
      </c>
      <c r="G304" s="18">
        <v>418947</v>
      </c>
      <c r="H304" s="18">
        <v>22966432</v>
      </c>
      <c r="I304" s="18">
        <v>5858.060871743487</v>
      </c>
      <c r="J304" s="19">
        <v>21.345936368708237</v>
      </c>
      <c r="K304" s="18">
        <v>1610</v>
      </c>
      <c r="L304" s="18">
        <v>1210969</v>
      </c>
      <c r="M304" s="18">
        <v>3992</v>
      </c>
      <c r="N304" s="18">
        <v>23409844</v>
      </c>
      <c r="O304" s="18">
        <v>3992</v>
      </c>
      <c r="P304" s="18">
        <v>21708008</v>
      </c>
      <c r="Q304" s="18">
        <v>317</v>
      </c>
      <c r="R304" s="18">
        <v>278049</v>
      </c>
      <c r="S304" s="18">
        <v>254</v>
      </c>
      <c r="T304" s="18">
        <v>599281</v>
      </c>
      <c r="U304" s="18">
        <v>3992</v>
      </c>
      <c r="V304" s="18">
        <v>113343336</v>
      </c>
      <c r="W304" s="18">
        <v>3563</v>
      </c>
      <c r="X304" s="18">
        <v>3788969</v>
      </c>
      <c r="Y304" s="18">
        <v>2896</v>
      </c>
      <c r="Z304" s="18">
        <v>1918260</v>
      </c>
      <c r="AA304" s="18">
        <v>18</v>
      </c>
      <c r="AB304" s="18">
        <v>77102</v>
      </c>
      <c r="AC304" s="18">
        <v>320</v>
      </c>
      <c r="AD304" s="18">
        <v>4786484</v>
      </c>
      <c r="AE304" s="18">
        <v>3337</v>
      </c>
      <c r="AF304" s="18">
        <v>87803679</v>
      </c>
      <c r="AG304" s="18">
        <v>3159</v>
      </c>
      <c r="AH304" s="18">
        <v>1450041</v>
      </c>
      <c r="AI304" s="18">
        <v>38</v>
      </c>
      <c r="AJ304" s="18">
        <v>22875</v>
      </c>
      <c r="AK304" s="18">
        <v>3058</v>
      </c>
      <c r="AL304" s="18">
        <v>2555229</v>
      </c>
      <c r="AM304" s="18">
        <v>608</v>
      </c>
      <c r="AN304" s="18">
        <v>1959681</v>
      </c>
      <c r="AO304" s="18">
        <v>100</v>
      </c>
      <c r="AP304" s="18">
        <v>135496</v>
      </c>
    </row>
    <row r="305" spans="1:42" x14ac:dyDescent="0.2">
      <c r="A305" s="17" t="s">
        <v>337</v>
      </c>
      <c r="B305" s="18">
        <v>556</v>
      </c>
      <c r="C305" s="18">
        <v>2106</v>
      </c>
      <c r="D305" s="18">
        <v>59973330</v>
      </c>
      <c r="E305" s="18">
        <v>28477.364672364671</v>
      </c>
      <c r="F305" s="18">
        <v>847</v>
      </c>
      <c r="G305" s="18">
        <v>554845</v>
      </c>
      <c r="H305" s="18">
        <v>12715576</v>
      </c>
      <c r="I305" s="18">
        <v>6301.2445394112065</v>
      </c>
      <c r="J305" s="19">
        <v>22.127203875455972</v>
      </c>
      <c r="K305" s="18">
        <v>895</v>
      </c>
      <c r="L305" s="18">
        <v>1204183</v>
      </c>
      <c r="M305" s="18">
        <v>2106</v>
      </c>
      <c r="N305" s="18">
        <v>13419410</v>
      </c>
      <c r="O305" s="18">
        <v>2106</v>
      </c>
      <c r="P305" s="18">
        <v>10410285</v>
      </c>
      <c r="Q305" s="18">
        <v>207</v>
      </c>
      <c r="R305" s="18">
        <v>286688</v>
      </c>
      <c r="S305" s="18">
        <v>235</v>
      </c>
      <c r="T305" s="18">
        <v>602420</v>
      </c>
      <c r="U305" s="18">
        <v>2106</v>
      </c>
      <c r="V305" s="18">
        <v>62787437</v>
      </c>
      <c r="W305" s="18">
        <v>1707</v>
      </c>
      <c r="X305" s="18">
        <v>2814057</v>
      </c>
      <c r="Y305" s="18">
        <v>1696</v>
      </c>
      <c r="Z305" s="18">
        <v>1530120</v>
      </c>
      <c r="AA305" s="18">
        <v>57</v>
      </c>
      <c r="AB305" s="18">
        <v>480624</v>
      </c>
      <c r="AC305" s="18">
        <v>99</v>
      </c>
      <c r="AD305" s="18">
        <v>1258617</v>
      </c>
      <c r="AE305" s="18">
        <v>1480</v>
      </c>
      <c r="AF305" s="18">
        <v>41603774</v>
      </c>
      <c r="AG305" s="18">
        <v>1678</v>
      </c>
      <c r="AH305" s="18">
        <v>803253</v>
      </c>
      <c r="AI305" s="18">
        <v>44</v>
      </c>
      <c r="AJ305" s="18">
        <v>22212</v>
      </c>
      <c r="AK305" s="18">
        <v>1316</v>
      </c>
      <c r="AL305" s="18">
        <v>1471390</v>
      </c>
      <c r="AM305" s="18">
        <v>194</v>
      </c>
      <c r="AN305" s="18">
        <v>634654</v>
      </c>
      <c r="AO305" s="18">
        <v>56</v>
      </c>
      <c r="AP305" s="18">
        <v>78660</v>
      </c>
    </row>
    <row r="306" spans="1:42" x14ac:dyDescent="0.2">
      <c r="A306" s="17" t="s">
        <v>338</v>
      </c>
      <c r="B306" s="18">
        <v>1446</v>
      </c>
      <c r="C306" s="18">
        <v>6101</v>
      </c>
      <c r="D306" s="18">
        <v>182253915</v>
      </c>
      <c r="E306" s="18">
        <v>29872.793804294379</v>
      </c>
      <c r="F306" s="18">
        <v>1852</v>
      </c>
      <c r="G306" s="18">
        <v>1820172</v>
      </c>
      <c r="H306" s="18">
        <v>40217647</v>
      </c>
      <c r="I306" s="18">
        <v>6890.3161776757906</v>
      </c>
      <c r="J306" s="19">
        <v>23.065523174083804</v>
      </c>
      <c r="K306" s="18">
        <v>2758</v>
      </c>
      <c r="L306" s="18">
        <v>3358118</v>
      </c>
      <c r="M306" s="18">
        <v>6101</v>
      </c>
      <c r="N306" s="18">
        <v>41723013</v>
      </c>
      <c r="O306" s="18">
        <v>6101</v>
      </c>
      <c r="P306" s="18">
        <v>36863578</v>
      </c>
      <c r="Q306" s="18">
        <v>689</v>
      </c>
      <c r="R306" s="18">
        <v>736727</v>
      </c>
      <c r="S306" s="18">
        <v>663</v>
      </c>
      <c r="T306" s="18">
        <v>2030693</v>
      </c>
      <c r="U306" s="18">
        <v>6101</v>
      </c>
      <c r="V306" s="18">
        <v>190573811</v>
      </c>
      <c r="W306" s="18">
        <v>5323</v>
      </c>
      <c r="X306" s="18">
        <v>8319983</v>
      </c>
      <c r="Y306" s="18">
        <v>4310</v>
      </c>
      <c r="Z306" s="18">
        <v>4032506</v>
      </c>
      <c r="AA306" s="18">
        <v>89</v>
      </c>
      <c r="AB306" s="18">
        <v>-170674</v>
      </c>
      <c r="AC306" s="18">
        <v>460</v>
      </c>
      <c r="AD306" s="18">
        <v>6079459</v>
      </c>
      <c r="AE306" s="18">
        <v>4938</v>
      </c>
      <c r="AF306" s="18">
        <v>141588818</v>
      </c>
      <c r="AG306" s="18">
        <v>4966</v>
      </c>
      <c r="AH306" s="18">
        <v>2464549</v>
      </c>
      <c r="AI306" s="18">
        <v>110</v>
      </c>
      <c r="AJ306" s="18">
        <v>59986</v>
      </c>
      <c r="AK306" s="18">
        <v>4390</v>
      </c>
      <c r="AL306" s="18">
        <v>5406471</v>
      </c>
      <c r="AM306" s="18">
        <v>589</v>
      </c>
      <c r="AN306" s="18">
        <v>1785317</v>
      </c>
      <c r="AO306" s="18">
        <v>160</v>
      </c>
      <c r="AP306" s="18">
        <v>241103</v>
      </c>
    </row>
    <row r="307" spans="1:42" x14ac:dyDescent="0.2">
      <c r="A307" s="17" t="s">
        <v>339</v>
      </c>
      <c r="B307" s="18">
        <v>323</v>
      </c>
      <c r="C307" s="18">
        <v>1459</v>
      </c>
      <c r="D307" s="18">
        <v>40259060</v>
      </c>
      <c r="E307" s="18">
        <v>27593.598355037699</v>
      </c>
      <c r="F307" s="18">
        <v>540</v>
      </c>
      <c r="G307" s="18">
        <v>471121</v>
      </c>
      <c r="H307" s="18">
        <v>8308277</v>
      </c>
      <c r="I307" s="18">
        <v>6017.4078135709387</v>
      </c>
      <c r="J307" s="19">
        <v>21.807260278804325</v>
      </c>
      <c r="K307" s="18">
        <v>710</v>
      </c>
      <c r="L307" s="18">
        <v>1055403</v>
      </c>
      <c r="M307" s="18">
        <v>1459</v>
      </c>
      <c r="N307" s="18">
        <v>8831093</v>
      </c>
      <c r="O307" s="18">
        <v>1459</v>
      </c>
      <c r="P307" s="18">
        <v>6724763</v>
      </c>
      <c r="Q307" s="18">
        <v>134</v>
      </c>
      <c r="R307" s="18">
        <v>142856</v>
      </c>
      <c r="S307" s="18">
        <v>152</v>
      </c>
      <c r="T307" s="18">
        <v>354045</v>
      </c>
      <c r="U307" s="18">
        <v>1459</v>
      </c>
      <c r="V307" s="18">
        <v>41784330</v>
      </c>
      <c r="W307" s="18">
        <v>1133</v>
      </c>
      <c r="X307" s="18">
        <v>1525332</v>
      </c>
      <c r="Y307" s="18">
        <v>1166</v>
      </c>
      <c r="Z307" s="18">
        <v>1061294</v>
      </c>
      <c r="AA307" s="18">
        <v>42</v>
      </c>
      <c r="AB307" s="18">
        <v>211807</v>
      </c>
      <c r="AC307" s="18">
        <v>69</v>
      </c>
      <c r="AD307" s="18">
        <v>825128</v>
      </c>
      <c r="AE307" s="18">
        <v>1061</v>
      </c>
      <c r="AF307" s="18">
        <v>26850354</v>
      </c>
      <c r="AG307" s="18">
        <v>1132</v>
      </c>
      <c r="AH307" s="18">
        <v>532179</v>
      </c>
      <c r="AI307" s="18">
        <v>12</v>
      </c>
      <c r="AJ307" s="18">
        <v>5480</v>
      </c>
      <c r="AK307" s="18">
        <v>849</v>
      </c>
      <c r="AL307" s="18">
        <v>852324</v>
      </c>
      <c r="AM307" s="18">
        <v>113</v>
      </c>
      <c r="AN307" s="18">
        <v>370659</v>
      </c>
      <c r="AO307" s="18">
        <v>40</v>
      </c>
      <c r="AP307" s="18">
        <v>69903</v>
      </c>
    </row>
    <row r="308" spans="1:42" x14ac:dyDescent="0.2">
      <c r="A308" s="17" t="s">
        <v>340</v>
      </c>
      <c r="B308" s="18">
        <v>869</v>
      </c>
      <c r="C308" s="18">
        <v>2493</v>
      </c>
      <c r="D308" s="18">
        <v>66433162</v>
      </c>
      <c r="E308" s="18">
        <v>26647.87886081027</v>
      </c>
      <c r="F308" s="18">
        <v>984</v>
      </c>
      <c r="G308" s="18">
        <v>598555</v>
      </c>
      <c r="H308" s="18">
        <v>13357380</v>
      </c>
      <c r="I308" s="18">
        <v>5598.0485359005215</v>
      </c>
      <c r="J308" s="19">
        <v>21.007482678605605</v>
      </c>
      <c r="K308" s="18">
        <v>1277</v>
      </c>
      <c r="L308" s="18">
        <v>1512492</v>
      </c>
      <c r="M308" s="18">
        <v>2493</v>
      </c>
      <c r="N308" s="18">
        <v>14262646</v>
      </c>
      <c r="O308" s="18">
        <v>2493</v>
      </c>
      <c r="P308" s="18">
        <v>10453040</v>
      </c>
      <c r="Q308" s="18">
        <v>206</v>
      </c>
      <c r="R308" s="18">
        <v>163441</v>
      </c>
      <c r="S308" s="18">
        <v>287</v>
      </c>
      <c r="T308" s="18">
        <v>931683</v>
      </c>
      <c r="U308" s="18">
        <v>2493</v>
      </c>
      <c r="V308" s="18">
        <v>68868228</v>
      </c>
      <c r="W308" s="18">
        <v>1919</v>
      </c>
      <c r="X308" s="18">
        <v>2435280</v>
      </c>
      <c r="Y308" s="18">
        <v>2052</v>
      </c>
      <c r="Z308" s="18">
        <v>1798462</v>
      </c>
      <c r="AA308" s="18">
        <v>80</v>
      </c>
      <c r="AB308" s="18">
        <v>653098</v>
      </c>
      <c r="AC308" s="18">
        <v>123</v>
      </c>
      <c r="AD308" s="18">
        <v>1273150</v>
      </c>
      <c r="AE308" s="18">
        <v>1821</v>
      </c>
      <c r="AF308" s="18">
        <v>44592552</v>
      </c>
      <c r="AG308" s="18">
        <v>1903</v>
      </c>
      <c r="AH308" s="18">
        <v>859166</v>
      </c>
      <c r="AI308" s="18">
        <v>38</v>
      </c>
      <c r="AJ308" s="18">
        <v>33192</v>
      </c>
      <c r="AK308" s="18">
        <v>1441</v>
      </c>
      <c r="AL308" s="18">
        <v>1290197</v>
      </c>
      <c r="AM308" s="18">
        <v>243</v>
      </c>
      <c r="AN308" s="18">
        <v>880120</v>
      </c>
      <c r="AO308" s="18">
        <v>50</v>
      </c>
      <c r="AP308" s="18">
        <v>78574</v>
      </c>
    </row>
    <row r="309" spans="1:42" x14ac:dyDescent="0.2">
      <c r="A309" s="17" t="s">
        <v>341</v>
      </c>
      <c r="B309" s="18">
        <v>1291</v>
      </c>
      <c r="C309" s="18">
        <v>4986</v>
      </c>
      <c r="D309" s="18">
        <v>144354280</v>
      </c>
      <c r="E309" s="18">
        <v>28951.921379863619</v>
      </c>
      <c r="F309" s="18">
        <v>1855</v>
      </c>
      <c r="G309" s="18">
        <v>1770113</v>
      </c>
      <c r="H309" s="18">
        <v>31121503</v>
      </c>
      <c r="I309" s="18">
        <v>6596.7942238267151</v>
      </c>
      <c r="J309" s="19">
        <v>22.785341730082408</v>
      </c>
      <c r="K309" s="18">
        <v>2359</v>
      </c>
      <c r="L309" s="18">
        <v>2665290</v>
      </c>
      <c r="M309" s="18">
        <v>4986</v>
      </c>
      <c r="N309" s="18">
        <v>32859688</v>
      </c>
      <c r="O309" s="18">
        <v>4986</v>
      </c>
      <c r="P309" s="18">
        <v>26211872</v>
      </c>
      <c r="Q309" s="18">
        <v>504</v>
      </c>
      <c r="R309" s="18">
        <v>966279</v>
      </c>
      <c r="S309" s="18">
        <v>535</v>
      </c>
      <c r="T309" s="18">
        <v>1677946</v>
      </c>
      <c r="U309" s="18">
        <v>4986</v>
      </c>
      <c r="V309" s="18">
        <v>151000905</v>
      </c>
      <c r="W309" s="18">
        <v>4060</v>
      </c>
      <c r="X309" s="18">
        <v>6646501</v>
      </c>
      <c r="Y309" s="18">
        <v>3880</v>
      </c>
      <c r="Z309" s="18">
        <v>3733092</v>
      </c>
      <c r="AA309" s="18">
        <v>108</v>
      </c>
      <c r="AB309" s="18">
        <v>376655</v>
      </c>
      <c r="AC309" s="18">
        <v>309</v>
      </c>
      <c r="AD309" s="18">
        <v>4350355</v>
      </c>
      <c r="AE309" s="18">
        <v>3998</v>
      </c>
      <c r="AF309" s="18">
        <v>103653225</v>
      </c>
      <c r="AG309" s="18">
        <v>3906</v>
      </c>
      <c r="AH309" s="18">
        <v>1915360</v>
      </c>
      <c r="AI309" s="18">
        <v>90</v>
      </c>
      <c r="AJ309" s="18">
        <v>75157</v>
      </c>
      <c r="AK309" s="18">
        <v>3263</v>
      </c>
      <c r="AL309" s="18">
        <v>3736746</v>
      </c>
      <c r="AM309" s="18">
        <v>553</v>
      </c>
      <c r="AN309" s="18">
        <v>1854573</v>
      </c>
      <c r="AO309" s="18">
        <v>154</v>
      </c>
      <c r="AP309" s="18">
        <v>256881</v>
      </c>
    </row>
    <row r="310" spans="1:42" x14ac:dyDescent="0.2">
      <c r="A310" s="17" t="s">
        <v>342</v>
      </c>
      <c r="B310" s="18">
        <v>183</v>
      </c>
      <c r="C310" s="18">
        <v>578</v>
      </c>
      <c r="D310" s="18">
        <v>16010918</v>
      </c>
      <c r="E310" s="18">
        <v>27700.550173010382</v>
      </c>
      <c r="F310" s="18">
        <v>216</v>
      </c>
      <c r="G310" s="18">
        <v>170732</v>
      </c>
      <c r="H310" s="18">
        <v>3278398</v>
      </c>
      <c r="I310" s="18">
        <v>5967.3529411764703</v>
      </c>
      <c r="J310" s="19">
        <v>21.54236253036834</v>
      </c>
      <c r="K310" s="18">
        <v>251</v>
      </c>
      <c r="L310" s="18">
        <v>390259</v>
      </c>
      <c r="M310" s="18">
        <v>578</v>
      </c>
      <c r="N310" s="18">
        <v>3455810</v>
      </c>
      <c r="O310" s="18">
        <v>578</v>
      </c>
      <c r="P310" s="18">
        <v>2822232</v>
      </c>
      <c r="Q310" s="18">
        <v>41</v>
      </c>
      <c r="R310" s="18">
        <v>93140</v>
      </c>
      <c r="S310" s="18">
        <v>54</v>
      </c>
      <c r="T310" s="18">
        <v>286752</v>
      </c>
      <c r="U310" s="18">
        <v>578</v>
      </c>
      <c r="V310" s="18">
        <v>16713922</v>
      </c>
      <c r="W310" s="18">
        <v>480</v>
      </c>
      <c r="X310" s="18">
        <v>702991</v>
      </c>
      <c r="Y310" s="18">
        <v>453</v>
      </c>
      <c r="Z310" s="18">
        <v>394550</v>
      </c>
      <c r="AA310" s="18">
        <v>22</v>
      </c>
      <c r="AB310" s="18">
        <v>161228</v>
      </c>
      <c r="AC310" s="18">
        <v>31</v>
      </c>
      <c r="AD310" s="18">
        <v>418556</v>
      </c>
      <c r="AE310" s="18">
        <v>452</v>
      </c>
      <c r="AF310" s="18">
        <v>11581108</v>
      </c>
      <c r="AG310" s="18">
        <v>462</v>
      </c>
      <c r="AH310" s="18">
        <v>213307</v>
      </c>
      <c r="AI310" s="18">
        <v>6</v>
      </c>
      <c r="AJ310" s="18">
        <v>3175</v>
      </c>
      <c r="AK310" s="18">
        <v>393</v>
      </c>
      <c r="AL310" s="18">
        <v>418961</v>
      </c>
      <c r="AM310" s="18">
        <v>61</v>
      </c>
      <c r="AN310" s="18">
        <v>174903</v>
      </c>
      <c r="AO310" s="18">
        <v>17</v>
      </c>
      <c r="AP310" s="18">
        <v>21481</v>
      </c>
    </row>
    <row r="311" spans="1:42" x14ac:dyDescent="0.2">
      <c r="A311" s="17" t="s">
        <v>343</v>
      </c>
      <c r="B311" s="18">
        <v>185</v>
      </c>
      <c r="C311" s="18">
        <v>576</v>
      </c>
      <c r="D311" s="18">
        <v>15980710</v>
      </c>
      <c r="E311" s="18">
        <v>27744.288194444445</v>
      </c>
      <c r="F311" s="18">
        <v>147</v>
      </c>
      <c r="G311" s="18">
        <v>93367</v>
      </c>
      <c r="H311" s="18">
        <v>3448611</v>
      </c>
      <c r="I311" s="18">
        <v>6149.2673611111113</v>
      </c>
      <c r="J311" s="19">
        <v>22.164084073861549</v>
      </c>
      <c r="K311" s="18">
        <v>209</v>
      </c>
      <c r="L311" s="18">
        <v>350545</v>
      </c>
      <c r="M311" s="18">
        <v>576</v>
      </c>
      <c r="N311" s="18">
        <v>3521318</v>
      </c>
      <c r="O311" s="18">
        <v>576</v>
      </c>
      <c r="P311" s="18">
        <v>3107179</v>
      </c>
      <c r="Q311" s="18">
        <v>39</v>
      </c>
      <c r="R311" s="18">
        <v>3409</v>
      </c>
      <c r="S311" s="18">
        <v>49</v>
      </c>
      <c r="T311" s="18">
        <v>126394</v>
      </c>
      <c r="U311" s="18">
        <v>576</v>
      </c>
      <c r="V311" s="18">
        <v>16654162</v>
      </c>
      <c r="W311" s="18">
        <v>499</v>
      </c>
      <c r="X311" s="18">
        <v>673491</v>
      </c>
      <c r="Y311" s="18">
        <v>423</v>
      </c>
      <c r="Z311" s="18">
        <v>288525</v>
      </c>
      <c r="AA311" s="18">
        <v>12</v>
      </c>
      <c r="AB311" s="18">
        <v>91907</v>
      </c>
      <c r="AC311" s="18">
        <v>32</v>
      </c>
      <c r="AD311" s="18">
        <v>404499</v>
      </c>
      <c r="AE311" s="18">
        <v>452</v>
      </c>
      <c r="AF311" s="18">
        <v>12852519</v>
      </c>
      <c r="AG311" s="18">
        <v>435</v>
      </c>
      <c r="AH311" s="18">
        <v>210734</v>
      </c>
      <c r="AI311" s="18">
        <v>7</v>
      </c>
      <c r="AJ311" s="18">
        <v>3932</v>
      </c>
      <c r="AK311" s="18">
        <v>423</v>
      </c>
      <c r="AL311" s="18">
        <v>405703</v>
      </c>
      <c r="AM311" s="18">
        <v>70</v>
      </c>
      <c r="AN311" s="18">
        <v>252187</v>
      </c>
      <c r="AO311" s="18">
        <v>11</v>
      </c>
      <c r="AP311" s="18">
        <v>15968</v>
      </c>
    </row>
    <row r="312" spans="1:42" x14ac:dyDescent="0.2">
      <c r="A312" s="17" t="s">
        <v>344</v>
      </c>
      <c r="B312" s="18">
        <v>525</v>
      </c>
      <c r="C312" s="18">
        <v>2275</v>
      </c>
      <c r="D312" s="18">
        <v>68321217</v>
      </c>
      <c r="E312" s="18">
        <v>30031.304175824174</v>
      </c>
      <c r="F312" s="18">
        <v>872</v>
      </c>
      <c r="G312" s="18">
        <v>1063167</v>
      </c>
      <c r="H312" s="18">
        <v>14855700</v>
      </c>
      <c r="I312" s="18">
        <v>6997.3041758241761</v>
      </c>
      <c r="J312" s="19">
        <v>23.30003430705867</v>
      </c>
      <c r="K312" s="18">
        <v>1053</v>
      </c>
      <c r="L312" s="18">
        <v>1531979</v>
      </c>
      <c r="M312" s="18">
        <v>2275</v>
      </c>
      <c r="N312" s="18">
        <v>15740037</v>
      </c>
      <c r="O312" s="18">
        <v>2275</v>
      </c>
      <c r="P312" s="18">
        <v>13014568</v>
      </c>
      <c r="Q312" s="18">
        <v>281</v>
      </c>
      <c r="R312" s="18">
        <v>332639</v>
      </c>
      <c r="S312" s="18">
        <v>239</v>
      </c>
      <c r="T312" s="18">
        <v>653977</v>
      </c>
      <c r="U312" s="18">
        <v>2275</v>
      </c>
      <c r="V312" s="18">
        <v>70721757</v>
      </c>
      <c r="W312" s="18">
        <v>1946</v>
      </c>
      <c r="X312" s="18">
        <v>2400590</v>
      </c>
      <c r="Y312" s="18">
        <v>1750</v>
      </c>
      <c r="Z312" s="18">
        <v>1840174</v>
      </c>
      <c r="AA312" s="18">
        <v>67</v>
      </c>
      <c r="AB312" s="18">
        <v>415353</v>
      </c>
      <c r="AC312" s="18">
        <v>109</v>
      </c>
      <c r="AD312" s="18">
        <v>1190006</v>
      </c>
      <c r="AE312" s="18">
        <v>1795</v>
      </c>
      <c r="AF312" s="18">
        <v>52123102</v>
      </c>
      <c r="AG312" s="18">
        <v>1849</v>
      </c>
      <c r="AH312" s="18">
        <v>931224</v>
      </c>
      <c r="AI312" s="18">
        <v>39</v>
      </c>
      <c r="AJ312" s="18">
        <v>21267</v>
      </c>
      <c r="AK312" s="18">
        <v>1622</v>
      </c>
      <c r="AL312" s="18">
        <v>1562823</v>
      </c>
      <c r="AM312" s="18">
        <v>218</v>
      </c>
      <c r="AN312" s="18">
        <v>694116</v>
      </c>
      <c r="AO312" s="18">
        <v>72</v>
      </c>
      <c r="AP312" s="18">
        <v>114649</v>
      </c>
    </row>
    <row r="313" spans="1:42" x14ac:dyDescent="0.2">
      <c r="A313" s="17" t="s">
        <v>345</v>
      </c>
      <c r="B313" s="18">
        <v>858</v>
      </c>
      <c r="C313" s="18">
        <v>3522</v>
      </c>
      <c r="D313" s="18">
        <v>104893643</v>
      </c>
      <c r="E313" s="18">
        <v>29782.408574673482</v>
      </c>
      <c r="F313" s="18">
        <v>1222</v>
      </c>
      <c r="G313" s="18">
        <v>1887101</v>
      </c>
      <c r="H313" s="18">
        <v>22332582</v>
      </c>
      <c r="I313" s="18">
        <v>6876.6845542305509</v>
      </c>
      <c r="J313" s="19">
        <v>23.089752922395878</v>
      </c>
      <c r="K313" s="18">
        <v>1751</v>
      </c>
      <c r="L313" s="18">
        <v>2675368</v>
      </c>
      <c r="M313" s="18">
        <v>3521</v>
      </c>
      <c r="N313" s="18">
        <v>24184223</v>
      </c>
      <c r="O313" s="18">
        <v>3522</v>
      </c>
      <c r="P313" s="18">
        <v>19470144</v>
      </c>
      <c r="Q313" s="18">
        <v>358</v>
      </c>
      <c r="R313" s="18">
        <v>414418</v>
      </c>
      <c r="S313" s="18">
        <v>363</v>
      </c>
      <c r="T313" s="18">
        <v>835642</v>
      </c>
      <c r="U313" s="18">
        <v>3522</v>
      </c>
      <c r="V313" s="18">
        <v>109220942</v>
      </c>
      <c r="W313" s="18">
        <v>2998</v>
      </c>
      <c r="X313" s="18">
        <v>4328052</v>
      </c>
      <c r="Y313" s="18">
        <v>2589</v>
      </c>
      <c r="Z313" s="18">
        <v>3301303</v>
      </c>
      <c r="AA313" s="18">
        <v>65</v>
      </c>
      <c r="AB313" s="18">
        <v>205836</v>
      </c>
      <c r="AC313" s="18">
        <v>197</v>
      </c>
      <c r="AD313" s="18">
        <v>2749117</v>
      </c>
      <c r="AE313" s="18">
        <v>2764</v>
      </c>
      <c r="AF313" s="18">
        <v>77902603</v>
      </c>
      <c r="AG313" s="18">
        <v>2838</v>
      </c>
      <c r="AH313" s="18">
        <v>1417108</v>
      </c>
      <c r="AI313" s="18">
        <v>54</v>
      </c>
      <c r="AJ313" s="18">
        <v>30815</v>
      </c>
      <c r="AK313" s="18">
        <v>2460</v>
      </c>
      <c r="AL313" s="18">
        <v>2529844</v>
      </c>
      <c r="AM313" s="18">
        <v>344</v>
      </c>
      <c r="AN313" s="18">
        <v>1074263</v>
      </c>
      <c r="AO313" s="18">
        <v>91</v>
      </c>
      <c r="AP313" s="18">
        <v>138735</v>
      </c>
    </row>
    <row r="314" spans="1:42" x14ac:dyDescent="0.2">
      <c r="A314" s="20"/>
      <c r="B314" s="21"/>
      <c r="C314" s="21"/>
      <c r="D314" s="21"/>
      <c r="E314" s="21"/>
      <c r="F314" s="21"/>
      <c r="G314" s="21"/>
      <c r="H314" s="21"/>
      <c r="I314" s="21"/>
      <c r="J314" s="22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</row>
    <row r="315" spans="1:42" x14ac:dyDescent="0.2">
      <c r="A315" s="17" t="s">
        <v>346</v>
      </c>
      <c r="B315" s="18">
        <v>305</v>
      </c>
      <c r="C315" s="18">
        <v>1021</v>
      </c>
      <c r="D315" s="18">
        <v>29515795</v>
      </c>
      <c r="E315" s="18">
        <v>28908.712047012734</v>
      </c>
      <c r="F315" s="18">
        <v>310</v>
      </c>
      <c r="G315" s="18">
        <v>248153</v>
      </c>
      <c r="H315" s="18">
        <v>6448662</v>
      </c>
      <c r="I315" s="18">
        <v>6559.0744368266405</v>
      </c>
      <c r="J315" s="19">
        <v>22.688919610669473</v>
      </c>
      <c r="K315" s="18">
        <v>383</v>
      </c>
      <c r="L315" s="18">
        <v>678889</v>
      </c>
      <c r="M315" s="18">
        <v>1021</v>
      </c>
      <c r="N315" s="18">
        <v>6688271</v>
      </c>
      <c r="O315" s="18">
        <v>1021</v>
      </c>
      <c r="P315" s="18">
        <v>5775103</v>
      </c>
      <c r="Q315" s="18">
        <v>91</v>
      </c>
      <c r="R315" s="18">
        <v>48596</v>
      </c>
      <c r="S315" s="18">
        <v>105</v>
      </c>
      <c r="T315" s="18">
        <v>161992</v>
      </c>
      <c r="U315" s="18">
        <v>1021</v>
      </c>
      <c r="V315" s="18">
        <v>30644646</v>
      </c>
      <c r="W315" s="18">
        <v>832</v>
      </c>
      <c r="X315" s="18">
        <v>1128823</v>
      </c>
      <c r="Y315" s="18">
        <v>753</v>
      </c>
      <c r="Z315" s="18">
        <v>646394</v>
      </c>
      <c r="AA315" s="18">
        <v>48</v>
      </c>
      <c r="AB315" s="18">
        <v>306212</v>
      </c>
      <c r="AC315" s="18">
        <v>52</v>
      </c>
      <c r="AD315" s="18">
        <v>515237</v>
      </c>
      <c r="AE315" s="18">
        <v>766</v>
      </c>
      <c r="AF315" s="18">
        <v>23004058</v>
      </c>
      <c r="AG315" s="18">
        <v>800</v>
      </c>
      <c r="AH315" s="18">
        <v>396780</v>
      </c>
      <c r="AI315" s="18">
        <v>18</v>
      </c>
      <c r="AJ315" s="18">
        <v>9747</v>
      </c>
      <c r="AK315" s="18">
        <v>681</v>
      </c>
      <c r="AL315" s="18">
        <v>756267</v>
      </c>
      <c r="AM315" s="18">
        <v>100</v>
      </c>
      <c r="AN315" s="18">
        <v>298628</v>
      </c>
      <c r="AO315" s="18">
        <v>20</v>
      </c>
      <c r="AP315" s="18">
        <v>30539</v>
      </c>
    </row>
    <row r="316" spans="1:42" x14ac:dyDescent="0.2">
      <c r="A316" s="17" t="s">
        <v>347</v>
      </c>
      <c r="B316" s="18">
        <v>72</v>
      </c>
      <c r="C316" s="18">
        <v>280</v>
      </c>
      <c r="D316" s="18">
        <v>8430744</v>
      </c>
      <c r="E316" s="18">
        <v>30109.8</v>
      </c>
      <c r="F316" s="18">
        <v>88</v>
      </c>
      <c r="G316" s="18">
        <v>25271</v>
      </c>
      <c r="H316" s="18">
        <v>1950248</v>
      </c>
      <c r="I316" s="18">
        <v>7055.4250000000002</v>
      </c>
      <c r="J316" s="19">
        <v>23.432321038333033</v>
      </c>
      <c r="K316" s="18">
        <v>127</v>
      </c>
      <c r="L316" s="18">
        <v>63450</v>
      </c>
      <c r="M316" s="18">
        <v>280</v>
      </c>
      <c r="N316" s="18">
        <v>1926480</v>
      </c>
      <c r="O316" s="18">
        <v>280</v>
      </c>
      <c r="P316" s="18">
        <v>1688502</v>
      </c>
      <c r="Q316" s="18">
        <v>18</v>
      </c>
      <c r="R316" s="18">
        <v>48718</v>
      </c>
      <c r="S316" s="18">
        <v>29</v>
      </c>
      <c r="T316" s="18">
        <v>29951</v>
      </c>
      <c r="U316" s="18">
        <v>280</v>
      </c>
      <c r="V316" s="18">
        <v>8795435</v>
      </c>
      <c r="W316" s="18">
        <v>222</v>
      </c>
      <c r="X316" s="18">
        <v>364671</v>
      </c>
      <c r="Y316" s="18">
        <v>200</v>
      </c>
      <c r="Z316" s="18">
        <v>97441</v>
      </c>
      <c r="AA316" s="18">
        <v>8</v>
      </c>
      <c r="AB316" s="18">
        <v>75687</v>
      </c>
      <c r="AC316" s="18">
        <v>19</v>
      </c>
      <c r="AD316" s="18">
        <v>270055</v>
      </c>
      <c r="AE316" s="18">
        <v>198</v>
      </c>
      <c r="AF316" s="18">
        <v>6266593</v>
      </c>
      <c r="AG316" s="18">
        <v>225</v>
      </c>
      <c r="AH316" s="18">
        <v>114859</v>
      </c>
      <c r="AI316" s="18">
        <v>11</v>
      </c>
      <c r="AJ316" s="18">
        <v>6291</v>
      </c>
      <c r="AK316" s="18">
        <v>166</v>
      </c>
      <c r="AL316" s="18">
        <v>137404</v>
      </c>
      <c r="AM316" s="18">
        <v>30</v>
      </c>
      <c r="AN316" s="18">
        <v>71101</v>
      </c>
      <c r="AO316" s="18">
        <v>8</v>
      </c>
      <c r="AP316" s="18">
        <v>13305</v>
      </c>
    </row>
    <row r="317" spans="1:42" x14ac:dyDescent="0.2">
      <c r="A317" s="17" t="s">
        <v>348</v>
      </c>
      <c r="B317" s="18">
        <v>827</v>
      </c>
      <c r="C317" s="18">
        <v>3896</v>
      </c>
      <c r="D317" s="18">
        <v>111341208</v>
      </c>
      <c r="E317" s="18">
        <v>28578.338809034907</v>
      </c>
      <c r="F317" s="18">
        <v>1142</v>
      </c>
      <c r="G317" s="18">
        <v>939132</v>
      </c>
      <c r="H317" s="18">
        <v>23907271</v>
      </c>
      <c r="I317" s="18">
        <v>6377.4135010266937</v>
      </c>
      <c r="J317" s="19">
        <v>22.315550052232233</v>
      </c>
      <c r="K317" s="18">
        <v>1643</v>
      </c>
      <c r="L317" s="18">
        <v>1265508</v>
      </c>
      <c r="M317" s="18">
        <v>3896</v>
      </c>
      <c r="N317" s="18">
        <v>24503516</v>
      </c>
      <c r="O317" s="18">
        <v>3896</v>
      </c>
      <c r="P317" s="18">
        <v>21720952</v>
      </c>
      <c r="Q317" s="18">
        <v>342</v>
      </c>
      <c r="R317" s="18">
        <v>-39585</v>
      </c>
      <c r="S317" s="18">
        <v>306</v>
      </c>
      <c r="T317" s="18">
        <v>669808</v>
      </c>
      <c r="U317" s="18">
        <v>3896</v>
      </c>
      <c r="V317" s="18">
        <v>115141417</v>
      </c>
      <c r="W317" s="18">
        <v>3462</v>
      </c>
      <c r="X317" s="18">
        <v>3800189</v>
      </c>
      <c r="Y317" s="18">
        <v>2885</v>
      </c>
      <c r="Z317" s="18">
        <v>2143796</v>
      </c>
      <c r="AA317" s="18">
        <v>49</v>
      </c>
      <c r="AB317" s="18">
        <v>351360</v>
      </c>
      <c r="AC317" s="18">
        <v>221</v>
      </c>
      <c r="AD317" s="18">
        <v>2321634</v>
      </c>
      <c r="AE317" s="18">
        <v>3373</v>
      </c>
      <c r="AF317" s="18">
        <v>92254336</v>
      </c>
      <c r="AG317" s="18">
        <v>3179</v>
      </c>
      <c r="AH317" s="18">
        <v>1508423</v>
      </c>
      <c r="AI317" s="18">
        <v>57</v>
      </c>
      <c r="AJ317" s="18">
        <v>33274</v>
      </c>
      <c r="AK317" s="18">
        <v>3078</v>
      </c>
      <c r="AL317" s="18">
        <v>2782666</v>
      </c>
      <c r="AM317" s="18">
        <v>556</v>
      </c>
      <c r="AN317" s="18">
        <v>1791725</v>
      </c>
      <c r="AO317" s="18">
        <v>101</v>
      </c>
      <c r="AP317" s="18">
        <v>153213</v>
      </c>
    </row>
    <row r="318" spans="1:42" x14ac:dyDescent="0.2">
      <c r="A318" s="17" t="s">
        <v>349</v>
      </c>
      <c r="B318" s="18">
        <v>2520</v>
      </c>
      <c r="C318" s="18">
        <v>12703</v>
      </c>
      <c r="D318" s="18">
        <v>385398672</v>
      </c>
      <c r="E318" s="18">
        <v>30339.185389278122</v>
      </c>
      <c r="F318" s="18">
        <v>4033</v>
      </c>
      <c r="G318" s="18">
        <v>3962553</v>
      </c>
      <c r="H318" s="18">
        <v>86748943</v>
      </c>
      <c r="I318" s="18">
        <v>7140.9506415807291</v>
      </c>
      <c r="J318" s="19">
        <v>23.537054637282196</v>
      </c>
      <c r="K318" s="18">
        <v>5669</v>
      </c>
      <c r="L318" s="18">
        <v>6956266</v>
      </c>
      <c r="M318" s="18">
        <v>12701</v>
      </c>
      <c r="N318" s="18">
        <v>89800109</v>
      </c>
      <c r="O318" s="18">
        <v>12703</v>
      </c>
      <c r="P318" s="18">
        <v>77493178</v>
      </c>
      <c r="Q318" s="18">
        <v>1454</v>
      </c>
      <c r="R318" s="18">
        <v>1942465</v>
      </c>
      <c r="S318" s="18">
        <v>1193</v>
      </c>
      <c r="T318" s="18">
        <v>3761296</v>
      </c>
      <c r="U318" s="18">
        <v>12703</v>
      </c>
      <c r="V318" s="18">
        <v>402012607</v>
      </c>
      <c r="W318" s="18">
        <v>11454</v>
      </c>
      <c r="X318" s="18">
        <v>16614254</v>
      </c>
      <c r="Y318" s="18">
        <v>9354</v>
      </c>
      <c r="Z318" s="18">
        <v>8361217</v>
      </c>
      <c r="AA318" s="18">
        <v>120</v>
      </c>
      <c r="AB318" s="18">
        <v>-242706</v>
      </c>
      <c r="AC318" s="18">
        <v>830</v>
      </c>
      <c r="AD318" s="18">
        <v>11469700</v>
      </c>
      <c r="AE318" s="18">
        <v>10817</v>
      </c>
      <c r="AF318" s="18">
        <v>307145873</v>
      </c>
      <c r="AG318" s="18">
        <v>10242</v>
      </c>
      <c r="AH318" s="18">
        <v>5187683</v>
      </c>
      <c r="AI318" s="18">
        <v>194</v>
      </c>
      <c r="AJ318" s="18">
        <v>113901</v>
      </c>
      <c r="AK318" s="18">
        <v>9837</v>
      </c>
      <c r="AL318" s="18">
        <v>10987532</v>
      </c>
      <c r="AM318" s="18">
        <v>1594</v>
      </c>
      <c r="AN318" s="18">
        <v>5423264</v>
      </c>
      <c r="AO318" s="18">
        <v>350</v>
      </c>
      <c r="AP318" s="18">
        <v>539814</v>
      </c>
    </row>
    <row r="319" spans="1:42" x14ac:dyDescent="0.2">
      <c r="A319" s="17" t="s">
        <v>350</v>
      </c>
      <c r="B319" s="18">
        <v>700</v>
      </c>
      <c r="C319" s="18">
        <v>2854</v>
      </c>
      <c r="D319" s="18">
        <v>93268982</v>
      </c>
      <c r="E319" s="18">
        <v>32680.091800981078</v>
      </c>
      <c r="F319" s="18">
        <v>1198</v>
      </c>
      <c r="G319" s="18">
        <v>2974105</v>
      </c>
      <c r="H319" s="18">
        <v>20433776</v>
      </c>
      <c r="I319" s="18">
        <v>8201.7803083391736</v>
      </c>
      <c r="J319" s="19">
        <v>25.097176465376236</v>
      </c>
      <c r="K319" s="18">
        <v>1447</v>
      </c>
      <c r="L319" s="18">
        <v>1341502</v>
      </c>
      <c r="M319" s="18">
        <v>2854</v>
      </c>
      <c r="N319" s="18">
        <v>23153494</v>
      </c>
      <c r="O319" s="18">
        <v>2853</v>
      </c>
      <c r="P319" s="18">
        <v>17737528</v>
      </c>
      <c r="Q319" s="18">
        <v>403</v>
      </c>
      <c r="R319" s="18">
        <v>457821</v>
      </c>
      <c r="S319" s="18">
        <v>352</v>
      </c>
      <c r="T319" s="18">
        <v>1151685</v>
      </c>
      <c r="U319" s="18">
        <v>2854</v>
      </c>
      <c r="V319" s="18">
        <v>96539693</v>
      </c>
      <c r="W319" s="18">
        <v>2441</v>
      </c>
      <c r="X319" s="18">
        <v>3270645</v>
      </c>
      <c r="Y319" s="18">
        <v>2194</v>
      </c>
      <c r="Z319" s="18">
        <v>4025364</v>
      </c>
      <c r="AA319" s="18">
        <v>53</v>
      </c>
      <c r="AB319" s="18">
        <v>228948</v>
      </c>
      <c r="AC319" s="18">
        <v>179</v>
      </c>
      <c r="AD319" s="18">
        <v>2369165</v>
      </c>
      <c r="AE319" s="18">
        <v>2352</v>
      </c>
      <c r="AF319" s="18">
        <v>66946907</v>
      </c>
      <c r="AG319" s="18">
        <v>2353</v>
      </c>
      <c r="AH319" s="18">
        <v>1286763</v>
      </c>
      <c r="AI319" s="18">
        <v>27</v>
      </c>
      <c r="AJ319" s="18">
        <v>15978</v>
      </c>
      <c r="AK319" s="18">
        <v>2021</v>
      </c>
      <c r="AL319" s="18">
        <v>2118290</v>
      </c>
      <c r="AM319" s="18">
        <v>233</v>
      </c>
      <c r="AN319" s="18">
        <v>759590</v>
      </c>
      <c r="AO319" s="18">
        <v>59</v>
      </c>
      <c r="AP319" s="18">
        <v>83295</v>
      </c>
    </row>
    <row r="320" spans="1:42" x14ac:dyDescent="0.2">
      <c r="A320" s="17" t="s">
        <v>351</v>
      </c>
      <c r="B320" s="18">
        <v>83</v>
      </c>
      <c r="C320" s="18">
        <v>423</v>
      </c>
      <c r="D320" s="18">
        <v>14028151</v>
      </c>
      <c r="E320" s="18">
        <v>33163.477541371161</v>
      </c>
      <c r="F320" s="18">
        <v>159</v>
      </c>
      <c r="G320" s="18">
        <v>535909</v>
      </c>
      <c r="H320" s="18">
        <v>3068876</v>
      </c>
      <c r="I320" s="18">
        <v>8521.9503546099295</v>
      </c>
      <c r="J320" s="19">
        <v>25.696793540360378</v>
      </c>
      <c r="K320" s="18">
        <v>190</v>
      </c>
      <c r="L320" s="18">
        <v>211481</v>
      </c>
      <c r="M320" s="18">
        <v>422</v>
      </c>
      <c r="N320" s="18">
        <v>3545654</v>
      </c>
      <c r="O320" s="18">
        <v>423</v>
      </c>
      <c r="P320" s="18">
        <v>2734376</v>
      </c>
      <c r="Q320" s="18">
        <v>63</v>
      </c>
      <c r="R320" s="18">
        <v>36629</v>
      </c>
      <c r="S320" s="18">
        <v>51</v>
      </c>
      <c r="T320" s="18">
        <v>160240</v>
      </c>
      <c r="U320" s="18">
        <v>422</v>
      </c>
      <c r="V320" s="18">
        <v>14926923</v>
      </c>
      <c r="W320" s="18">
        <v>344</v>
      </c>
      <c r="X320" s="18">
        <v>898774</v>
      </c>
      <c r="Y320" s="18">
        <v>315</v>
      </c>
      <c r="Z320" s="18">
        <v>676702</v>
      </c>
      <c r="AA320" s="18">
        <v>10</v>
      </c>
      <c r="AB320" s="18">
        <v>-59127</v>
      </c>
      <c r="AC320" s="18">
        <v>40</v>
      </c>
      <c r="AD320" s="18">
        <v>844343</v>
      </c>
      <c r="AE320" s="18">
        <v>331</v>
      </c>
      <c r="AF320" s="18">
        <v>10062148</v>
      </c>
      <c r="AG320" s="18">
        <v>338</v>
      </c>
      <c r="AH320" s="18">
        <v>191728</v>
      </c>
      <c r="AI320" s="18">
        <v>13</v>
      </c>
      <c r="AJ320" s="18">
        <v>7847</v>
      </c>
      <c r="AK320" s="18">
        <v>287</v>
      </c>
      <c r="AL320" s="18">
        <v>429691</v>
      </c>
      <c r="AM320" s="18">
        <v>33</v>
      </c>
      <c r="AN320" s="18">
        <v>112452</v>
      </c>
      <c r="AO320" s="18">
        <v>11</v>
      </c>
      <c r="AP320" s="18">
        <v>15836</v>
      </c>
    </row>
    <row r="321" spans="1:42" x14ac:dyDescent="0.2">
      <c r="A321" s="17" t="s">
        <v>352</v>
      </c>
      <c r="B321" s="18">
        <v>75</v>
      </c>
      <c r="C321" s="18">
        <v>361</v>
      </c>
      <c r="D321" s="18">
        <v>10333486</v>
      </c>
      <c r="E321" s="18">
        <v>28624.614958448754</v>
      </c>
      <c r="F321" s="18">
        <v>138</v>
      </c>
      <c r="G321" s="18">
        <v>114891</v>
      </c>
      <c r="H321" s="18">
        <v>2289848</v>
      </c>
      <c r="I321" s="18">
        <v>6661.3268698060938</v>
      </c>
      <c r="J321" s="19">
        <v>23.271323926891661</v>
      </c>
      <c r="K321" s="18">
        <v>139</v>
      </c>
      <c r="L321" s="18">
        <v>138526</v>
      </c>
      <c r="M321" s="18">
        <v>361</v>
      </c>
      <c r="N321" s="18">
        <v>2355912</v>
      </c>
      <c r="O321" s="18">
        <v>361</v>
      </c>
      <c r="P321" s="18">
        <v>1585650</v>
      </c>
      <c r="Q321" s="18">
        <v>40</v>
      </c>
      <c r="R321" s="18">
        <v>66095</v>
      </c>
      <c r="S321" s="18">
        <v>30</v>
      </c>
      <c r="T321" s="18">
        <v>112026</v>
      </c>
      <c r="U321" s="18">
        <v>361</v>
      </c>
      <c r="V321" s="18">
        <v>10689007</v>
      </c>
      <c r="W321" s="18">
        <v>279</v>
      </c>
      <c r="X321" s="18">
        <v>355522</v>
      </c>
      <c r="Y321" s="18">
        <v>282</v>
      </c>
      <c r="Z321" s="18">
        <v>209769</v>
      </c>
      <c r="AA321" s="18">
        <v>15</v>
      </c>
      <c r="AB321" s="18">
        <v>66751</v>
      </c>
      <c r="AC321" s="18">
        <v>16</v>
      </c>
      <c r="AD321" s="18">
        <v>111359</v>
      </c>
      <c r="AE321" s="18">
        <v>269</v>
      </c>
      <c r="AF321" s="18">
        <v>7597300</v>
      </c>
      <c r="AG321" s="18">
        <v>284</v>
      </c>
      <c r="AH321" s="18">
        <v>139896</v>
      </c>
      <c r="AI321" s="18">
        <v>7</v>
      </c>
      <c r="AJ321" s="18">
        <v>3718</v>
      </c>
      <c r="AK321" s="18">
        <v>227</v>
      </c>
      <c r="AL321" s="18">
        <v>245731</v>
      </c>
      <c r="AM321" s="18">
        <v>26</v>
      </c>
      <c r="AN321" s="18">
        <v>72904</v>
      </c>
      <c r="AO321" s="18">
        <v>8</v>
      </c>
      <c r="AP321" s="18">
        <v>9706</v>
      </c>
    </row>
    <row r="322" spans="1:42" x14ac:dyDescent="0.2">
      <c r="A322" s="17" t="s">
        <v>353</v>
      </c>
      <c r="B322" s="18">
        <v>301</v>
      </c>
      <c r="C322" s="18">
        <v>952</v>
      </c>
      <c r="D322" s="18">
        <v>24861307</v>
      </c>
      <c r="E322" s="18">
        <v>26114.818277310926</v>
      </c>
      <c r="F322" s="18">
        <v>375</v>
      </c>
      <c r="G322" s="18">
        <v>249065</v>
      </c>
      <c r="H322" s="18">
        <v>5046015</v>
      </c>
      <c r="I322" s="18">
        <v>5562.0588235294117</v>
      </c>
      <c r="J322" s="19">
        <v>21.298477992327598</v>
      </c>
      <c r="K322" s="18">
        <v>385</v>
      </c>
      <c r="L322" s="18">
        <v>456806</v>
      </c>
      <c r="M322" s="18">
        <v>952</v>
      </c>
      <c r="N322" s="18">
        <v>5251171</v>
      </c>
      <c r="O322" s="18">
        <v>952</v>
      </c>
      <c r="P322" s="18">
        <v>4106886</v>
      </c>
      <c r="Q322" s="18">
        <v>58</v>
      </c>
      <c r="R322" s="18">
        <v>31542</v>
      </c>
      <c r="S322" s="18">
        <v>82</v>
      </c>
      <c r="T322" s="18">
        <v>399574</v>
      </c>
      <c r="U322" s="18">
        <v>952</v>
      </c>
      <c r="V322" s="18">
        <v>26097865</v>
      </c>
      <c r="W322" s="18">
        <v>733</v>
      </c>
      <c r="X322" s="18">
        <v>1236549</v>
      </c>
      <c r="Y322" s="18">
        <v>776</v>
      </c>
      <c r="Z322" s="18">
        <v>537139</v>
      </c>
      <c r="AA322" s="18">
        <v>50</v>
      </c>
      <c r="AB322" s="18">
        <v>259489</v>
      </c>
      <c r="AC322" s="18">
        <v>44</v>
      </c>
      <c r="AD322" s="18">
        <v>430626</v>
      </c>
      <c r="AE322" s="18">
        <v>700</v>
      </c>
      <c r="AF322" s="18">
        <v>18508869</v>
      </c>
      <c r="AG322" s="18">
        <v>717</v>
      </c>
      <c r="AH322" s="18">
        <v>325841</v>
      </c>
      <c r="AI322" s="18">
        <v>9</v>
      </c>
      <c r="AJ322" s="18">
        <v>5103</v>
      </c>
      <c r="AK322" s="18">
        <v>602</v>
      </c>
      <c r="AL322" s="18">
        <v>669332</v>
      </c>
      <c r="AM322" s="18">
        <v>95</v>
      </c>
      <c r="AN322" s="18">
        <v>372136</v>
      </c>
      <c r="AO322" s="18">
        <v>19</v>
      </c>
      <c r="AP322" s="18">
        <v>23666</v>
      </c>
    </row>
    <row r="323" spans="1:42" x14ac:dyDescent="0.2">
      <c r="A323" s="17" t="s">
        <v>354</v>
      </c>
      <c r="B323" s="18">
        <v>551</v>
      </c>
      <c r="C323" s="18">
        <v>2099</v>
      </c>
      <c r="D323" s="18">
        <v>56935129</v>
      </c>
      <c r="E323" s="18">
        <v>27124.88280133397</v>
      </c>
      <c r="F323" s="18">
        <v>773</v>
      </c>
      <c r="G323" s="18">
        <v>527970</v>
      </c>
      <c r="H323" s="18">
        <v>11694699</v>
      </c>
      <c r="I323" s="18">
        <v>5823.0914721295858</v>
      </c>
      <c r="J323" s="19">
        <v>21.467711085716516</v>
      </c>
      <c r="K323" s="18">
        <v>874</v>
      </c>
      <c r="L323" s="18">
        <v>1480759</v>
      </c>
      <c r="M323" s="18">
        <v>2099</v>
      </c>
      <c r="N323" s="18">
        <v>12410735</v>
      </c>
      <c r="O323" s="18">
        <v>2099</v>
      </c>
      <c r="P323" s="18">
        <v>9237468</v>
      </c>
      <c r="Q323" s="18">
        <v>206</v>
      </c>
      <c r="R323" s="18">
        <v>401228</v>
      </c>
      <c r="S323" s="18">
        <v>209</v>
      </c>
      <c r="T323" s="18">
        <v>877127</v>
      </c>
      <c r="U323" s="18">
        <v>2099</v>
      </c>
      <c r="V323" s="18">
        <v>59692777</v>
      </c>
      <c r="W323" s="18">
        <v>1692</v>
      </c>
      <c r="X323" s="18">
        <v>2757616</v>
      </c>
      <c r="Y323" s="18">
        <v>1670</v>
      </c>
      <c r="Z323" s="18">
        <v>1470650</v>
      </c>
      <c r="AA323" s="18">
        <v>53</v>
      </c>
      <c r="AB323" s="18">
        <v>437228</v>
      </c>
      <c r="AC323" s="18">
        <v>142</v>
      </c>
      <c r="AD323" s="18">
        <v>1839641</v>
      </c>
      <c r="AE323" s="18">
        <v>1500</v>
      </c>
      <c r="AF323" s="18">
        <v>38336432</v>
      </c>
      <c r="AG323" s="18">
        <v>1605</v>
      </c>
      <c r="AH323" s="18">
        <v>742449</v>
      </c>
      <c r="AI323" s="18">
        <v>22</v>
      </c>
      <c r="AJ323" s="18">
        <v>10957</v>
      </c>
      <c r="AK323" s="18">
        <v>1301</v>
      </c>
      <c r="AL323" s="18">
        <v>1457415</v>
      </c>
      <c r="AM323" s="18">
        <v>214</v>
      </c>
      <c r="AN323" s="18">
        <v>663624</v>
      </c>
      <c r="AO323" s="18">
        <v>45</v>
      </c>
      <c r="AP323" s="18">
        <v>63881</v>
      </c>
    </row>
    <row r="324" spans="1:42" x14ac:dyDescent="0.2">
      <c r="A324" s="17" t="s">
        <v>355</v>
      </c>
      <c r="B324" s="18">
        <v>293</v>
      </c>
      <c r="C324" s="18">
        <v>906</v>
      </c>
      <c r="D324" s="18">
        <v>22627558</v>
      </c>
      <c r="E324" s="18">
        <v>24975.229580573952</v>
      </c>
      <c r="F324" s="18">
        <v>311</v>
      </c>
      <c r="G324" s="18">
        <v>227220</v>
      </c>
      <c r="H324" s="18">
        <v>4364753</v>
      </c>
      <c r="I324" s="18">
        <v>5068.4028697571748</v>
      </c>
      <c r="J324" s="19">
        <v>20.293718836120096</v>
      </c>
      <c r="K324" s="18">
        <v>392</v>
      </c>
      <c r="L324" s="18">
        <v>610440</v>
      </c>
      <c r="M324" s="18">
        <v>906</v>
      </c>
      <c r="N324" s="18">
        <v>4609458</v>
      </c>
      <c r="O324" s="18">
        <v>906</v>
      </c>
      <c r="P324" s="18">
        <v>3548671</v>
      </c>
      <c r="Q324" s="18">
        <v>67</v>
      </c>
      <c r="R324" s="18">
        <v>171039</v>
      </c>
      <c r="S324" s="18">
        <v>87</v>
      </c>
      <c r="T324" s="18">
        <v>230916</v>
      </c>
      <c r="U324" s="18">
        <v>906</v>
      </c>
      <c r="V324" s="18">
        <v>23669831</v>
      </c>
      <c r="W324" s="18">
        <v>723</v>
      </c>
      <c r="X324" s="18">
        <v>1042240</v>
      </c>
      <c r="Y324" s="18">
        <v>732</v>
      </c>
      <c r="Z324" s="18">
        <v>540791</v>
      </c>
      <c r="AA324" s="18">
        <v>25</v>
      </c>
      <c r="AB324" s="18">
        <v>309362</v>
      </c>
      <c r="AC324" s="18">
        <v>54</v>
      </c>
      <c r="AD324" s="18">
        <v>427471</v>
      </c>
      <c r="AE324" s="18">
        <v>639</v>
      </c>
      <c r="AF324" s="18">
        <v>15979243</v>
      </c>
      <c r="AG324" s="18">
        <v>679</v>
      </c>
      <c r="AH324" s="18">
        <v>291516</v>
      </c>
      <c r="AI324" s="18">
        <v>7</v>
      </c>
      <c r="AJ324" s="18">
        <v>4393</v>
      </c>
      <c r="AK324" s="18">
        <v>561</v>
      </c>
      <c r="AL324" s="18">
        <v>566696</v>
      </c>
      <c r="AM324" s="18">
        <v>107</v>
      </c>
      <c r="AN324" s="18">
        <v>377771</v>
      </c>
      <c r="AO324" s="18">
        <v>14</v>
      </c>
      <c r="AP324" s="18">
        <v>18165</v>
      </c>
    </row>
    <row r="325" spans="1:42" x14ac:dyDescent="0.2">
      <c r="A325" s="17" t="s">
        <v>356</v>
      </c>
      <c r="B325" s="18">
        <v>172</v>
      </c>
      <c r="C325" s="18">
        <v>507</v>
      </c>
      <c r="D325" s="18">
        <v>14683057</v>
      </c>
      <c r="E325" s="18">
        <v>28960.66469428008</v>
      </c>
      <c r="F325" s="18">
        <v>146</v>
      </c>
      <c r="G325" s="18">
        <v>82322</v>
      </c>
      <c r="H325" s="18">
        <v>3221768</v>
      </c>
      <c r="I325" s="18">
        <v>6516.9428007889546</v>
      </c>
      <c r="J325" s="19">
        <v>22.502739041331786</v>
      </c>
      <c r="K325" s="18">
        <v>180</v>
      </c>
      <c r="L325" s="18">
        <v>67583</v>
      </c>
      <c r="M325" s="18">
        <v>507</v>
      </c>
      <c r="N325" s="18">
        <v>3279460</v>
      </c>
      <c r="O325" s="18">
        <v>507</v>
      </c>
      <c r="P325" s="18">
        <v>2911202</v>
      </c>
      <c r="Q325" s="18">
        <v>38</v>
      </c>
      <c r="R325" s="18">
        <v>43267</v>
      </c>
      <c r="S325" s="18">
        <v>33</v>
      </c>
      <c r="T325" s="18">
        <v>81512</v>
      </c>
      <c r="U325" s="18">
        <v>507</v>
      </c>
      <c r="V325" s="18">
        <v>15136550</v>
      </c>
      <c r="W325" s="18">
        <v>410</v>
      </c>
      <c r="X325" s="18">
        <v>453537</v>
      </c>
      <c r="Y325" s="18">
        <v>355</v>
      </c>
      <c r="Z325" s="18">
        <v>258391</v>
      </c>
      <c r="AA325" s="18">
        <v>14</v>
      </c>
      <c r="AB325" s="18">
        <v>83621</v>
      </c>
      <c r="AC325" s="18">
        <v>20</v>
      </c>
      <c r="AD325" s="18">
        <v>223711</v>
      </c>
      <c r="AE325" s="18">
        <v>399</v>
      </c>
      <c r="AF325" s="18">
        <v>12068956</v>
      </c>
      <c r="AG325" s="18">
        <v>398</v>
      </c>
      <c r="AH325" s="18">
        <v>197397</v>
      </c>
      <c r="AI325" s="18">
        <v>5</v>
      </c>
      <c r="AJ325" s="18">
        <v>2904</v>
      </c>
      <c r="AK325" s="18">
        <v>354</v>
      </c>
      <c r="AL325" s="18">
        <v>338217</v>
      </c>
      <c r="AM325" s="18">
        <v>46</v>
      </c>
      <c r="AN325" s="18">
        <v>133448</v>
      </c>
      <c r="AO325" s="18">
        <v>6</v>
      </c>
      <c r="AP325" s="18">
        <v>8902</v>
      </c>
    </row>
    <row r="326" spans="1:42" x14ac:dyDescent="0.2">
      <c r="A326" s="17" t="s">
        <v>357</v>
      </c>
      <c r="B326" s="18">
        <v>862</v>
      </c>
      <c r="C326" s="18">
        <v>3553</v>
      </c>
      <c r="D326" s="18">
        <v>104777077</v>
      </c>
      <c r="E326" s="18">
        <v>29489.748663101604</v>
      </c>
      <c r="F326" s="18">
        <v>1135</v>
      </c>
      <c r="G326" s="18">
        <v>1071137</v>
      </c>
      <c r="H326" s="18">
        <v>22895235</v>
      </c>
      <c r="I326" s="18">
        <v>6745.3903743315504</v>
      </c>
      <c r="J326" s="19">
        <v>22.873678753225764</v>
      </c>
      <c r="K326" s="18">
        <v>1373</v>
      </c>
      <c r="L326" s="18">
        <v>1574882</v>
      </c>
      <c r="M326" s="18">
        <v>3553</v>
      </c>
      <c r="N326" s="18">
        <v>23950865</v>
      </c>
      <c r="O326" s="18">
        <v>3553</v>
      </c>
      <c r="P326" s="18">
        <v>19762963</v>
      </c>
      <c r="Q326" s="18">
        <v>338</v>
      </c>
      <c r="R326" s="18">
        <v>476536</v>
      </c>
      <c r="S326" s="18">
        <v>337</v>
      </c>
      <c r="T326" s="18">
        <v>1452931</v>
      </c>
      <c r="U326" s="18">
        <v>3553</v>
      </c>
      <c r="V326" s="18">
        <v>108862151</v>
      </c>
      <c r="W326" s="18">
        <v>2872</v>
      </c>
      <c r="X326" s="18">
        <v>4085043</v>
      </c>
      <c r="Y326" s="18">
        <v>2641</v>
      </c>
      <c r="Z326" s="18">
        <v>2517160</v>
      </c>
      <c r="AA326" s="18">
        <v>69</v>
      </c>
      <c r="AB326" s="18">
        <v>524279</v>
      </c>
      <c r="AC326" s="18">
        <v>222</v>
      </c>
      <c r="AD326" s="18">
        <v>2345833</v>
      </c>
      <c r="AE326" s="18">
        <v>2788</v>
      </c>
      <c r="AF326" s="18">
        <v>76864133</v>
      </c>
      <c r="AG326" s="18">
        <v>2877</v>
      </c>
      <c r="AH326" s="18">
        <v>1411878</v>
      </c>
      <c r="AI326" s="18">
        <v>77</v>
      </c>
      <c r="AJ326" s="18">
        <v>48561</v>
      </c>
      <c r="AK326" s="18">
        <v>2379</v>
      </c>
      <c r="AL326" s="18">
        <v>2711766</v>
      </c>
      <c r="AM326" s="18">
        <v>333</v>
      </c>
      <c r="AN326" s="18">
        <v>1076373</v>
      </c>
      <c r="AO326" s="18">
        <v>77</v>
      </c>
      <c r="AP326" s="18">
        <v>117221</v>
      </c>
    </row>
    <row r="327" spans="1:42" x14ac:dyDescent="0.2">
      <c r="A327" s="17" t="s">
        <v>358</v>
      </c>
      <c r="B327" s="18">
        <v>400</v>
      </c>
      <c r="C327" s="18">
        <v>1973</v>
      </c>
      <c r="D327" s="18">
        <v>63759882</v>
      </c>
      <c r="E327" s="18">
        <v>32316.209832742017</v>
      </c>
      <c r="F327" s="18">
        <v>442</v>
      </c>
      <c r="G327" s="18">
        <v>723590</v>
      </c>
      <c r="H327" s="18">
        <v>14644689</v>
      </c>
      <c r="I327" s="18">
        <v>7789.2949822605169</v>
      </c>
      <c r="J327" s="19">
        <v>24.103368008115197</v>
      </c>
      <c r="K327" s="18">
        <v>679</v>
      </c>
      <c r="L327" s="18">
        <v>448138</v>
      </c>
      <c r="M327" s="18">
        <v>1973</v>
      </c>
      <c r="N327" s="18">
        <v>15345423</v>
      </c>
      <c r="O327" s="18">
        <v>1973</v>
      </c>
      <c r="P327" s="18">
        <v>14090594</v>
      </c>
      <c r="Q327" s="18">
        <v>161</v>
      </c>
      <c r="R327" s="18">
        <v>36982</v>
      </c>
      <c r="S327" s="18">
        <v>119</v>
      </c>
      <c r="T327" s="18">
        <v>341063</v>
      </c>
      <c r="U327" s="18">
        <v>1973</v>
      </c>
      <c r="V327" s="18">
        <v>66231601</v>
      </c>
      <c r="W327" s="18">
        <v>1760</v>
      </c>
      <c r="X327" s="18">
        <v>2471559</v>
      </c>
      <c r="Y327" s="18">
        <v>1317</v>
      </c>
      <c r="Z327" s="18">
        <v>1591041</v>
      </c>
      <c r="AA327" s="18">
        <v>36</v>
      </c>
      <c r="AB327" s="18">
        <v>-426615</v>
      </c>
      <c r="AC327" s="18">
        <v>161</v>
      </c>
      <c r="AD327" s="18">
        <v>2356964</v>
      </c>
      <c r="AE327" s="18">
        <v>1712</v>
      </c>
      <c r="AF327" s="18">
        <v>53761127</v>
      </c>
      <c r="AG327" s="18">
        <v>1617</v>
      </c>
      <c r="AH327" s="18">
        <v>864139</v>
      </c>
      <c r="AI327" s="18">
        <v>40</v>
      </c>
      <c r="AJ327" s="18">
        <v>25570</v>
      </c>
      <c r="AK327" s="18">
        <v>1570</v>
      </c>
      <c r="AL327" s="18">
        <v>1863097</v>
      </c>
      <c r="AM327" s="18">
        <v>170</v>
      </c>
      <c r="AN327" s="18">
        <v>488339</v>
      </c>
      <c r="AO327" s="18">
        <v>37</v>
      </c>
      <c r="AP327" s="18">
        <v>52415</v>
      </c>
    </row>
    <row r="328" spans="1:42" x14ac:dyDescent="0.2">
      <c r="A328" s="17" t="s">
        <v>359</v>
      </c>
      <c r="B328" s="18">
        <v>51</v>
      </c>
      <c r="C328" s="18">
        <v>251</v>
      </c>
      <c r="D328" s="18">
        <v>8772586</v>
      </c>
      <c r="E328" s="18">
        <v>34950.541832669325</v>
      </c>
      <c r="F328" s="18">
        <v>71</v>
      </c>
      <c r="G328" s="18">
        <v>179278</v>
      </c>
      <c r="H328" s="18">
        <v>2118572</v>
      </c>
      <c r="I328" s="18">
        <v>9154.7808764940237</v>
      </c>
      <c r="J328" s="19">
        <v>26.193530619135569</v>
      </c>
      <c r="K328" s="18">
        <v>126</v>
      </c>
      <c r="L328" s="18">
        <v>101873</v>
      </c>
      <c r="M328" s="18">
        <v>251</v>
      </c>
      <c r="N328" s="18">
        <v>2246305</v>
      </c>
      <c r="O328" s="18">
        <v>251</v>
      </c>
      <c r="P328" s="18">
        <v>1960349</v>
      </c>
      <c r="Q328" s="18">
        <v>30</v>
      </c>
      <c r="R328" s="18">
        <v>66294</v>
      </c>
      <c r="S328" s="18">
        <v>21</v>
      </c>
      <c r="T328" s="18">
        <v>88597</v>
      </c>
      <c r="U328" s="18">
        <v>251</v>
      </c>
      <c r="V328" s="18">
        <v>9209385</v>
      </c>
      <c r="W328" s="18">
        <v>224</v>
      </c>
      <c r="X328" s="18">
        <v>436838</v>
      </c>
      <c r="Y328" s="18">
        <v>156</v>
      </c>
      <c r="Z328" s="18">
        <v>253747</v>
      </c>
      <c r="AA328" s="18">
        <v>13</v>
      </c>
      <c r="AB328" s="18">
        <v>-101040</v>
      </c>
      <c r="AC328" s="18">
        <v>23</v>
      </c>
      <c r="AD328" s="18">
        <v>397249</v>
      </c>
      <c r="AE328" s="18">
        <v>207</v>
      </c>
      <c r="AF328" s="18">
        <v>6839814</v>
      </c>
      <c r="AG328" s="18">
        <v>208</v>
      </c>
      <c r="AH328" s="18">
        <v>121075</v>
      </c>
      <c r="AI328" s="18">
        <v>7</v>
      </c>
      <c r="AJ328" s="18">
        <v>4852</v>
      </c>
      <c r="AK328" s="18">
        <v>198</v>
      </c>
      <c r="AL328" s="18">
        <v>284261</v>
      </c>
      <c r="AM328" s="18">
        <v>25</v>
      </c>
      <c r="AN328" s="18">
        <v>71064</v>
      </c>
      <c r="AO328" s="18">
        <v>9</v>
      </c>
      <c r="AP328" s="18">
        <v>12754</v>
      </c>
    </row>
    <row r="329" spans="1:42" x14ac:dyDescent="0.2">
      <c r="A329" s="17" t="s">
        <v>360</v>
      </c>
      <c r="B329" s="18">
        <v>672</v>
      </c>
      <c r="C329" s="18">
        <v>3081</v>
      </c>
      <c r="D329" s="18">
        <v>92833838</v>
      </c>
      <c r="E329" s="18">
        <v>30131.073677377473</v>
      </c>
      <c r="F329" s="18">
        <v>810</v>
      </c>
      <c r="G329" s="18">
        <v>559620</v>
      </c>
      <c r="H329" s="18">
        <v>20507181</v>
      </c>
      <c r="I329" s="18">
        <v>6837.6504381694258</v>
      </c>
      <c r="J329" s="19">
        <v>22.69301954315408</v>
      </c>
      <c r="K329" s="18">
        <v>1289</v>
      </c>
      <c r="L329" s="18">
        <v>1036223</v>
      </c>
      <c r="M329" s="18">
        <v>3081</v>
      </c>
      <c r="N329" s="18">
        <v>21415763</v>
      </c>
      <c r="O329" s="18">
        <v>3081</v>
      </c>
      <c r="P329" s="18">
        <v>19439163</v>
      </c>
      <c r="Q329" s="18">
        <v>253</v>
      </c>
      <c r="R329" s="18">
        <v>214035</v>
      </c>
      <c r="S329" s="18">
        <v>234</v>
      </c>
      <c r="T329" s="18">
        <v>640833</v>
      </c>
      <c r="U329" s="18">
        <v>3081</v>
      </c>
      <c r="V329" s="18">
        <v>96200125</v>
      </c>
      <c r="W329" s="18">
        <v>2793</v>
      </c>
      <c r="X329" s="18">
        <v>3366368</v>
      </c>
      <c r="Y329" s="18">
        <v>2273</v>
      </c>
      <c r="Z329" s="18">
        <v>2146102</v>
      </c>
      <c r="AA329" s="18">
        <v>45</v>
      </c>
      <c r="AB329" s="18">
        <v>-40232</v>
      </c>
      <c r="AC329" s="18">
        <v>221</v>
      </c>
      <c r="AD329" s="18">
        <v>3322639</v>
      </c>
      <c r="AE329" s="18">
        <v>2572</v>
      </c>
      <c r="AF329" s="18">
        <v>73374756</v>
      </c>
      <c r="AG329" s="18">
        <v>2449</v>
      </c>
      <c r="AH329" s="18">
        <v>1200053</v>
      </c>
      <c r="AI329" s="18">
        <v>66</v>
      </c>
      <c r="AJ329" s="18">
        <v>35340</v>
      </c>
      <c r="AK329" s="18">
        <v>2462</v>
      </c>
      <c r="AL329" s="18">
        <v>2409702</v>
      </c>
      <c r="AM329" s="18">
        <v>379</v>
      </c>
      <c r="AN329" s="18">
        <v>1126569</v>
      </c>
      <c r="AO329" s="18">
        <v>71</v>
      </c>
      <c r="AP329" s="18">
        <v>97462</v>
      </c>
    </row>
    <row r="330" spans="1:42" x14ac:dyDescent="0.2">
      <c r="A330" s="17" t="s">
        <v>361</v>
      </c>
      <c r="B330" s="18">
        <v>49</v>
      </c>
      <c r="C330" s="18">
        <v>290</v>
      </c>
      <c r="D330" s="18">
        <v>8858769</v>
      </c>
      <c r="E330" s="18">
        <v>30547.479310344828</v>
      </c>
      <c r="F330" s="18">
        <v>116</v>
      </c>
      <c r="G330" s="18">
        <v>115224</v>
      </c>
      <c r="H330" s="18">
        <v>1895463</v>
      </c>
      <c r="I330" s="18">
        <v>6933.4034482758625</v>
      </c>
      <c r="J330" s="19">
        <v>22.697137717441329</v>
      </c>
      <c r="K330" s="18">
        <v>132</v>
      </c>
      <c r="L330" s="18">
        <v>209636</v>
      </c>
      <c r="M330" s="18">
        <v>290</v>
      </c>
      <c r="N330" s="18">
        <v>2071507</v>
      </c>
      <c r="O330" s="18">
        <v>290</v>
      </c>
      <c r="P330" s="18">
        <v>1751554</v>
      </c>
      <c r="Q330" s="18">
        <v>36</v>
      </c>
      <c r="R330" s="18">
        <v>80173</v>
      </c>
      <c r="S330" s="18">
        <v>30</v>
      </c>
      <c r="T330" s="18">
        <v>79389</v>
      </c>
      <c r="U330" s="18">
        <v>290</v>
      </c>
      <c r="V330" s="18">
        <v>9190629</v>
      </c>
      <c r="W330" s="18">
        <v>256</v>
      </c>
      <c r="X330" s="18">
        <v>331860</v>
      </c>
      <c r="Y330" s="18">
        <v>221</v>
      </c>
      <c r="Z330" s="18">
        <v>297754</v>
      </c>
      <c r="AA330" s="18">
        <v>7</v>
      </c>
      <c r="AB330" s="18">
        <v>-75032</v>
      </c>
      <c r="AC330" s="18">
        <v>19</v>
      </c>
      <c r="AD330" s="18">
        <v>316974</v>
      </c>
      <c r="AE330" s="18">
        <v>221</v>
      </c>
      <c r="AF330" s="18">
        <v>6343086</v>
      </c>
      <c r="AG330" s="18">
        <v>243</v>
      </c>
      <c r="AH330" s="18">
        <v>118972</v>
      </c>
      <c r="AI330" s="18">
        <v>5</v>
      </c>
      <c r="AJ330" s="18">
        <v>2654</v>
      </c>
      <c r="AK330" s="18">
        <v>215</v>
      </c>
      <c r="AL330" s="18">
        <v>174290</v>
      </c>
      <c r="AM330" s="18">
        <v>22</v>
      </c>
      <c r="AN330" s="18">
        <v>72219</v>
      </c>
      <c r="AO330" s="18">
        <v>8</v>
      </c>
      <c r="AP330" s="18">
        <v>12138</v>
      </c>
    </row>
    <row r="331" spans="1:42" x14ac:dyDescent="0.2">
      <c r="A331" s="17" t="s">
        <v>362</v>
      </c>
      <c r="B331" s="18">
        <v>107</v>
      </c>
      <c r="C331" s="18">
        <v>404</v>
      </c>
      <c r="D331" s="18">
        <v>12215213</v>
      </c>
      <c r="E331" s="18">
        <v>30235.675742574258</v>
      </c>
      <c r="F331" s="18">
        <v>102</v>
      </c>
      <c r="G331" s="18">
        <v>114546</v>
      </c>
      <c r="H331" s="18">
        <v>2607508</v>
      </c>
      <c r="I331" s="18">
        <v>6737.757425742574</v>
      </c>
      <c r="J331" s="19">
        <v>22.284130452739547</v>
      </c>
      <c r="K331" s="18">
        <v>177</v>
      </c>
      <c r="L331" s="18">
        <v>418550</v>
      </c>
      <c r="M331" s="18">
        <v>404</v>
      </c>
      <c r="N331" s="18">
        <v>2814381</v>
      </c>
      <c r="O331" s="18">
        <v>404</v>
      </c>
      <c r="P331" s="18">
        <v>2282807</v>
      </c>
      <c r="Q331" s="18">
        <v>38</v>
      </c>
      <c r="R331" s="18">
        <v>90981</v>
      </c>
      <c r="S331" s="18">
        <v>36</v>
      </c>
      <c r="T331" s="18">
        <v>179256</v>
      </c>
      <c r="U331" s="18">
        <v>404</v>
      </c>
      <c r="V331" s="18">
        <v>12821694</v>
      </c>
      <c r="W331" s="18">
        <v>344</v>
      </c>
      <c r="X331" s="18">
        <v>606424</v>
      </c>
      <c r="Y331" s="18">
        <v>291</v>
      </c>
      <c r="Z331" s="18">
        <v>372176</v>
      </c>
      <c r="AA331" s="18">
        <v>9</v>
      </c>
      <c r="AB331" s="18">
        <v>-206</v>
      </c>
      <c r="AC331" s="18">
        <v>32</v>
      </c>
      <c r="AD331" s="18">
        <v>573502</v>
      </c>
      <c r="AE331" s="18">
        <v>309</v>
      </c>
      <c r="AF331" s="18">
        <v>8441244</v>
      </c>
      <c r="AG331" s="18">
        <v>333</v>
      </c>
      <c r="AH331" s="18">
        <v>161576</v>
      </c>
      <c r="AI331" s="18">
        <v>6</v>
      </c>
      <c r="AJ331" s="18">
        <v>2878</v>
      </c>
      <c r="AK331" s="18">
        <v>270</v>
      </c>
      <c r="AL331" s="18">
        <v>256058</v>
      </c>
      <c r="AM331" s="18">
        <v>38</v>
      </c>
      <c r="AN331" s="18">
        <v>87407</v>
      </c>
      <c r="AO331" s="18">
        <v>11</v>
      </c>
      <c r="AP331" s="18">
        <v>21277</v>
      </c>
    </row>
    <row r="332" spans="1:42" x14ac:dyDescent="0.2">
      <c r="A332" s="17" t="s">
        <v>363</v>
      </c>
      <c r="B332" s="18">
        <v>567</v>
      </c>
      <c r="C332" s="18">
        <v>1838</v>
      </c>
      <c r="D332" s="18">
        <v>48774449</v>
      </c>
      <c r="E332" s="18">
        <v>26536.696953210012</v>
      </c>
      <c r="F332" s="18">
        <v>568</v>
      </c>
      <c r="G332" s="18">
        <v>614775</v>
      </c>
      <c r="H332" s="18">
        <v>9644781</v>
      </c>
      <c r="I332" s="18">
        <v>5581.9129488574536</v>
      </c>
      <c r="J332" s="19">
        <v>21.034693800436372</v>
      </c>
      <c r="K332" s="18">
        <v>818</v>
      </c>
      <c r="L332" s="18">
        <v>1441979</v>
      </c>
      <c r="M332" s="18">
        <v>1838</v>
      </c>
      <c r="N332" s="18">
        <v>10389480</v>
      </c>
      <c r="O332" s="18">
        <v>1838</v>
      </c>
      <c r="P332" s="18">
        <v>8223799</v>
      </c>
      <c r="Q332" s="18">
        <v>158</v>
      </c>
      <c r="R332" s="18">
        <v>401103</v>
      </c>
      <c r="S332" s="18">
        <v>178</v>
      </c>
      <c r="T332" s="18">
        <v>566573</v>
      </c>
      <c r="U332" s="18">
        <v>1838</v>
      </c>
      <c r="V332" s="18">
        <v>50838180</v>
      </c>
      <c r="W332" s="18">
        <v>1503</v>
      </c>
      <c r="X332" s="18">
        <v>2063722</v>
      </c>
      <c r="Y332" s="18">
        <v>1440</v>
      </c>
      <c r="Z332" s="18">
        <v>1393380</v>
      </c>
      <c r="AA332" s="18">
        <v>103</v>
      </c>
      <c r="AB332" s="18">
        <v>-144801</v>
      </c>
      <c r="AC332" s="18">
        <v>138</v>
      </c>
      <c r="AD332" s="18">
        <v>1945546</v>
      </c>
      <c r="AE332" s="18">
        <v>1366</v>
      </c>
      <c r="AF332" s="18">
        <v>34942220</v>
      </c>
      <c r="AG332" s="18">
        <v>1415</v>
      </c>
      <c r="AH332" s="18">
        <v>636201</v>
      </c>
      <c r="AI332" s="18">
        <v>19</v>
      </c>
      <c r="AJ332" s="18">
        <v>11446</v>
      </c>
      <c r="AK332" s="18">
        <v>1149</v>
      </c>
      <c r="AL332" s="18">
        <v>1188415</v>
      </c>
      <c r="AM332" s="18">
        <v>182</v>
      </c>
      <c r="AN332" s="18">
        <v>618086</v>
      </c>
      <c r="AO332" s="18">
        <v>39</v>
      </c>
      <c r="AP332" s="18">
        <v>64674</v>
      </c>
    </row>
    <row r="333" spans="1:42" x14ac:dyDescent="0.2">
      <c r="A333" s="17" t="s">
        <v>364</v>
      </c>
      <c r="B333" s="18">
        <v>982</v>
      </c>
      <c r="C333" s="18">
        <v>4199</v>
      </c>
      <c r="D333" s="18">
        <v>126387525</v>
      </c>
      <c r="E333" s="18">
        <v>30099.434389140271</v>
      </c>
      <c r="F333" s="18">
        <v>1393</v>
      </c>
      <c r="G333" s="18">
        <v>1708860</v>
      </c>
      <c r="H333" s="18">
        <v>27081319</v>
      </c>
      <c r="I333" s="18">
        <v>6856.437008811622</v>
      </c>
      <c r="J333" s="19">
        <v>22.779288541333489</v>
      </c>
      <c r="K333" s="18">
        <v>2086</v>
      </c>
      <c r="L333" s="18">
        <v>2803370</v>
      </c>
      <c r="M333" s="18">
        <v>4199</v>
      </c>
      <c r="N333" s="18">
        <v>29035807</v>
      </c>
      <c r="O333" s="18">
        <v>4199</v>
      </c>
      <c r="P333" s="18">
        <v>24506628</v>
      </c>
      <c r="Q333" s="18">
        <v>476</v>
      </c>
      <c r="R333" s="18">
        <v>904270</v>
      </c>
      <c r="S333" s="18">
        <v>423</v>
      </c>
      <c r="T333" s="18">
        <v>1495536</v>
      </c>
      <c r="U333" s="18">
        <v>4199</v>
      </c>
      <c r="V333" s="18">
        <v>131415910</v>
      </c>
      <c r="W333" s="18">
        <v>3760</v>
      </c>
      <c r="X333" s="18">
        <v>5028140</v>
      </c>
      <c r="Y333" s="18">
        <v>3070</v>
      </c>
      <c r="Z333" s="18">
        <v>3696094</v>
      </c>
      <c r="AA333" s="18">
        <v>81</v>
      </c>
      <c r="AB333" s="18">
        <v>-256204</v>
      </c>
      <c r="AC333" s="18">
        <v>257</v>
      </c>
      <c r="AD333" s="18">
        <v>4025004</v>
      </c>
      <c r="AE333" s="18">
        <v>3400</v>
      </c>
      <c r="AF333" s="18">
        <v>96411924</v>
      </c>
      <c r="AG333" s="18">
        <v>3409</v>
      </c>
      <c r="AH333" s="18">
        <v>1700125</v>
      </c>
      <c r="AI333" s="18">
        <v>65</v>
      </c>
      <c r="AJ333" s="18">
        <v>38961</v>
      </c>
      <c r="AK333" s="18">
        <v>3076</v>
      </c>
      <c r="AL333" s="18">
        <v>2867286</v>
      </c>
      <c r="AM333" s="18">
        <v>426</v>
      </c>
      <c r="AN333" s="18">
        <v>1462325</v>
      </c>
      <c r="AO333" s="18">
        <v>91</v>
      </c>
      <c r="AP333" s="18">
        <v>146611</v>
      </c>
    </row>
    <row r="334" spans="1:42" x14ac:dyDescent="0.2">
      <c r="A334" s="17" t="s">
        <v>365</v>
      </c>
      <c r="B334" s="18">
        <v>304</v>
      </c>
      <c r="C334" s="18">
        <v>834</v>
      </c>
      <c r="D334" s="18">
        <v>24354769</v>
      </c>
      <c r="E334" s="18">
        <v>29202.360911270982</v>
      </c>
      <c r="F334" s="18">
        <v>330</v>
      </c>
      <c r="G334" s="18">
        <v>473578</v>
      </c>
      <c r="H334" s="18">
        <v>5007387</v>
      </c>
      <c r="I334" s="18">
        <v>6571.9004796163072</v>
      </c>
      <c r="J334" s="19">
        <v>22.504688917394372</v>
      </c>
      <c r="K334" s="18">
        <v>407</v>
      </c>
      <c r="L334" s="18">
        <v>435174</v>
      </c>
      <c r="M334" s="18">
        <v>834</v>
      </c>
      <c r="N334" s="18">
        <v>5550960</v>
      </c>
      <c r="O334" s="18">
        <v>833</v>
      </c>
      <c r="P334" s="18">
        <v>4395048</v>
      </c>
      <c r="Q334" s="18">
        <v>95</v>
      </c>
      <c r="R334" s="18">
        <v>256907</v>
      </c>
      <c r="S334" s="18">
        <v>90</v>
      </c>
      <c r="T334" s="18">
        <v>262171</v>
      </c>
      <c r="U334" s="18">
        <v>834</v>
      </c>
      <c r="V334" s="18">
        <v>25372443</v>
      </c>
      <c r="W334" s="18">
        <v>694</v>
      </c>
      <c r="X334" s="18">
        <v>1017640</v>
      </c>
      <c r="Y334" s="18">
        <v>651</v>
      </c>
      <c r="Z334" s="18">
        <v>877704</v>
      </c>
      <c r="AA334" s="18">
        <v>57</v>
      </c>
      <c r="AB334" s="18">
        <v>-421935</v>
      </c>
      <c r="AC334" s="18">
        <v>73</v>
      </c>
      <c r="AD334" s="18">
        <v>890392</v>
      </c>
      <c r="AE334" s="18">
        <v>650</v>
      </c>
      <c r="AF334" s="18">
        <v>18161975</v>
      </c>
      <c r="AG334" s="18">
        <v>650</v>
      </c>
      <c r="AH334" s="18">
        <v>322518</v>
      </c>
      <c r="AI334" s="18">
        <v>20</v>
      </c>
      <c r="AJ334" s="18">
        <v>11431</v>
      </c>
      <c r="AK334" s="18">
        <v>554</v>
      </c>
      <c r="AL334" s="18">
        <v>643278</v>
      </c>
      <c r="AM334" s="18">
        <v>67</v>
      </c>
      <c r="AN334" s="18">
        <v>260851</v>
      </c>
      <c r="AO334" s="18">
        <v>14</v>
      </c>
      <c r="AP334" s="18">
        <v>22990</v>
      </c>
    </row>
    <row r="335" spans="1:42" x14ac:dyDescent="0.2">
      <c r="A335" s="17" t="s">
        <v>366</v>
      </c>
      <c r="B335" s="18">
        <v>202</v>
      </c>
      <c r="C335" s="18">
        <v>626</v>
      </c>
      <c r="D335" s="18">
        <v>17758866</v>
      </c>
      <c r="E335" s="18">
        <v>28368.795527156548</v>
      </c>
      <c r="F335" s="18">
        <v>213</v>
      </c>
      <c r="G335" s="18">
        <v>164138</v>
      </c>
      <c r="H335" s="18">
        <v>3649432</v>
      </c>
      <c r="I335" s="18">
        <v>6091.9648562300317</v>
      </c>
      <c r="J335" s="19">
        <v>21.474175209160315</v>
      </c>
      <c r="K335" s="18">
        <v>320</v>
      </c>
      <c r="L335" s="18">
        <v>272081</v>
      </c>
      <c r="M335" s="18">
        <v>626</v>
      </c>
      <c r="N335" s="18">
        <v>3982510</v>
      </c>
      <c r="O335" s="18">
        <v>626</v>
      </c>
      <c r="P335" s="18">
        <v>3330672</v>
      </c>
      <c r="Q335" s="18">
        <v>56</v>
      </c>
      <c r="R335" s="18">
        <v>96598</v>
      </c>
      <c r="S335" s="18">
        <v>56</v>
      </c>
      <c r="T335" s="18">
        <v>140677</v>
      </c>
      <c r="U335" s="18">
        <v>626</v>
      </c>
      <c r="V335" s="18">
        <v>18444592</v>
      </c>
      <c r="W335" s="18">
        <v>515</v>
      </c>
      <c r="X335" s="18">
        <v>685737</v>
      </c>
      <c r="Y335" s="18">
        <v>491</v>
      </c>
      <c r="Z335" s="18">
        <v>566991</v>
      </c>
      <c r="AA335" s="18">
        <v>35</v>
      </c>
      <c r="AB335" s="18">
        <v>15665</v>
      </c>
      <c r="AC335" s="18">
        <v>31</v>
      </c>
      <c r="AD335" s="18">
        <v>209074</v>
      </c>
      <c r="AE335" s="18">
        <v>502</v>
      </c>
      <c r="AF335" s="18">
        <v>13709741</v>
      </c>
      <c r="AG335" s="18">
        <v>480</v>
      </c>
      <c r="AH335" s="18">
        <v>230278</v>
      </c>
      <c r="AI335" s="18">
        <v>6</v>
      </c>
      <c r="AJ335" s="18">
        <v>3494</v>
      </c>
      <c r="AK335" s="18">
        <v>419</v>
      </c>
      <c r="AL335" s="18">
        <v>498009</v>
      </c>
      <c r="AM335" s="18">
        <v>67</v>
      </c>
      <c r="AN335" s="18">
        <v>220051</v>
      </c>
      <c r="AO335" s="18">
        <v>13</v>
      </c>
      <c r="AP335" s="18">
        <v>19165</v>
      </c>
    </row>
    <row r="336" spans="1:42" x14ac:dyDescent="0.2">
      <c r="A336" s="17" t="s">
        <v>367</v>
      </c>
      <c r="B336" s="18">
        <v>56</v>
      </c>
      <c r="C336" s="18">
        <v>264</v>
      </c>
      <c r="D336" s="18">
        <v>9304037</v>
      </c>
      <c r="E336" s="18">
        <v>35242.564393939392</v>
      </c>
      <c r="F336" s="18">
        <v>93</v>
      </c>
      <c r="G336" s="18">
        <v>132430</v>
      </c>
      <c r="H336" s="18">
        <v>2305570</v>
      </c>
      <c r="I336" s="18">
        <v>9234.8484848484841</v>
      </c>
      <c r="J336" s="19">
        <v>26.203679112626055</v>
      </c>
      <c r="K336" s="18">
        <v>117</v>
      </c>
      <c r="L336" s="18">
        <v>140286</v>
      </c>
      <c r="M336" s="18">
        <v>264</v>
      </c>
      <c r="N336" s="18">
        <v>2447248</v>
      </c>
      <c r="O336" s="18">
        <v>264</v>
      </c>
      <c r="P336" s="18">
        <v>1996197</v>
      </c>
      <c r="Q336" s="18">
        <v>42</v>
      </c>
      <c r="R336" s="18">
        <v>555723</v>
      </c>
      <c r="S336" s="18">
        <v>34</v>
      </c>
      <c r="T336" s="18">
        <v>154980</v>
      </c>
      <c r="U336" s="18">
        <v>264</v>
      </c>
      <c r="V336" s="18">
        <v>9816129</v>
      </c>
      <c r="W336" s="18">
        <v>225</v>
      </c>
      <c r="X336" s="18">
        <v>512083</v>
      </c>
      <c r="Y336" s="18">
        <v>193</v>
      </c>
      <c r="Z336" s="18">
        <v>270015</v>
      </c>
      <c r="AA336" s="18">
        <v>13</v>
      </c>
      <c r="AB336" s="18">
        <v>-378745</v>
      </c>
      <c r="AC336" s="18">
        <v>32</v>
      </c>
      <c r="AD336" s="18">
        <v>709133</v>
      </c>
      <c r="AE336" s="18">
        <v>222</v>
      </c>
      <c r="AF336" s="18">
        <v>6982140</v>
      </c>
      <c r="AG336" s="18">
        <v>210</v>
      </c>
      <c r="AH336" s="18">
        <v>126208</v>
      </c>
      <c r="AI336" s="18">
        <v>5</v>
      </c>
      <c r="AJ336" s="18">
        <v>2058</v>
      </c>
      <c r="AK336" s="18">
        <v>188</v>
      </c>
      <c r="AL336" s="18">
        <v>309009</v>
      </c>
      <c r="AM336" s="18">
        <v>30</v>
      </c>
      <c r="AN336" s="18">
        <v>93559</v>
      </c>
      <c r="AO336" s="18">
        <v>10</v>
      </c>
      <c r="AP336" s="18">
        <v>13463</v>
      </c>
    </row>
    <row r="337" spans="1:42" x14ac:dyDescent="0.2">
      <c r="A337" s="17" t="s">
        <v>368</v>
      </c>
      <c r="B337" s="18">
        <v>1629</v>
      </c>
      <c r="C337" s="18">
        <v>7218</v>
      </c>
      <c r="D337" s="18">
        <v>217539655</v>
      </c>
      <c r="E337" s="18">
        <v>30138.494735383763</v>
      </c>
      <c r="F337" s="18">
        <v>2367</v>
      </c>
      <c r="G337" s="18">
        <v>3326869</v>
      </c>
      <c r="H337" s="18">
        <v>47173399</v>
      </c>
      <c r="I337" s="18">
        <v>6996.4350235522306</v>
      </c>
      <c r="J337" s="19">
        <v>23.214281552482927</v>
      </c>
      <c r="K337" s="18">
        <v>3218</v>
      </c>
      <c r="L337" s="18">
        <v>3796371</v>
      </c>
      <c r="M337" s="18">
        <v>7218</v>
      </c>
      <c r="N337" s="18">
        <v>50176501</v>
      </c>
      <c r="O337" s="18">
        <v>7218</v>
      </c>
      <c r="P337" s="18">
        <v>43785704</v>
      </c>
      <c r="Q337" s="18">
        <v>780</v>
      </c>
      <c r="R337" s="18">
        <v>994195</v>
      </c>
      <c r="S337" s="18">
        <v>738</v>
      </c>
      <c r="T337" s="18">
        <v>2325568</v>
      </c>
      <c r="U337" s="18">
        <v>7218</v>
      </c>
      <c r="V337" s="18">
        <v>224962662</v>
      </c>
      <c r="W337" s="18">
        <v>6437</v>
      </c>
      <c r="X337" s="18">
        <v>7422957</v>
      </c>
      <c r="Y337" s="18">
        <v>5236</v>
      </c>
      <c r="Z337" s="18">
        <v>6048697</v>
      </c>
      <c r="AA337" s="18">
        <v>100</v>
      </c>
      <c r="AB337" s="18">
        <v>-160049</v>
      </c>
      <c r="AC337" s="18">
        <v>458</v>
      </c>
      <c r="AD337" s="18">
        <v>5639202</v>
      </c>
      <c r="AE337" s="18">
        <v>6111</v>
      </c>
      <c r="AF337" s="18">
        <v>172998210</v>
      </c>
      <c r="AG337" s="18">
        <v>6000</v>
      </c>
      <c r="AH337" s="18">
        <v>2967828</v>
      </c>
      <c r="AI337" s="18">
        <v>123</v>
      </c>
      <c r="AJ337" s="18">
        <v>73382</v>
      </c>
      <c r="AK337" s="18">
        <v>5456</v>
      </c>
      <c r="AL337" s="18">
        <v>4980675</v>
      </c>
      <c r="AM337" s="18">
        <v>805</v>
      </c>
      <c r="AN337" s="18">
        <v>2528010</v>
      </c>
      <c r="AO337" s="18">
        <v>208</v>
      </c>
      <c r="AP337" s="18">
        <v>338283</v>
      </c>
    </row>
    <row r="338" spans="1:42" x14ac:dyDescent="0.2">
      <c r="A338" s="17" t="s">
        <v>369</v>
      </c>
      <c r="B338" s="18">
        <v>738</v>
      </c>
      <c r="C338" s="18">
        <v>2738</v>
      </c>
      <c r="D338" s="18">
        <v>84761289</v>
      </c>
      <c r="E338" s="18">
        <v>30957.373630387145</v>
      </c>
      <c r="F338" s="18">
        <v>1100</v>
      </c>
      <c r="G338" s="18">
        <v>1371895</v>
      </c>
      <c r="H338" s="18">
        <v>18670487</v>
      </c>
      <c r="I338" s="18">
        <v>7320.0810810810808</v>
      </c>
      <c r="J338" s="19">
        <v>23.645678630488973</v>
      </c>
      <c r="K338" s="18">
        <v>1339</v>
      </c>
      <c r="L338" s="18">
        <v>1701549</v>
      </c>
      <c r="M338" s="18">
        <v>2738</v>
      </c>
      <c r="N338" s="18">
        <v>20127995</v>
      </c>
      <c r="O338" s="18">
        <v>2738</v>
      </c>
      <c r="P338" s="18">
        <v>16218855</v>
      </c>
      <c r="Q338" s="18">
        <v>319</v>
      </c>
      <c r="R338" s="18">
        <v>806656</v>
      </c>
      <c r="S338" s="18">
        <v>281</v>
      </c>
      <c r="T338" s="18">
        <v>945444</v>
      </c>
      <c r="U338" s="18">
        <v>2738</v>
      </c>
      <c r="V338" s="18">
        <v>87747182</v>
      </c>
      <c r="W338" s="18">
        <v>2265</v>
      </c>
      <c r="X338" s="18">
        <v>2985853</v>
      </c>
      <c r="Y338" s="18">
        <v>2105</v>
      </c>
      <c r="Z338" s="18">
        <v>2651756</v>
      </c>
      <c r="AA338" s="18">
        <v>154</v>
      </c>
      <c r="AB338" s="18">
        <v>-101233</v>
      </c>
      <c r="AC338" s="18">
        <v>193</v>
      </c>
      <c r="AD338" s="18">
        <v>2230454</v>
      </c>
      <c r="AE338" s="18">
        <v>2199</v>
      </c>
      <c r="AF338" s="18">
        <v>63369088</v>
      </c>
      <c r="AG338" s="18">
        <v>2238</v>
      </c>
      <c r="AH338" s="18">
        <v>1155293</v>
      </c>
      <c r="AI338" s="18">
        <v>59</v>
      </c>
      <c r="AJ338" s="18">
        <v>36672</v>
      </c>
      <c r="AK338" s="18">
        <v>1832</v>
      </c>
      <c r="AL338" s="18">
        <v>1752878</v>
      </c>
      <c r="AM338" s="18">
        <v>223</v>
      </c>
      <c r="AN338" s="18">
        <v>726820</v>
      </c>
      <c r="AO338" s="18">
        <v>65</v>
      </c>
      <c r="AP338" s="18">
        <v>99292</v>
      </c>
    </row>
    <row r="339" spans="1:42" x14ac:dyDescent="0.2">
      <c r="A339" s="17" t="s">
        <v>370</v>
      </c>
      <c r="B339" s="18">
        <v>192</v>
      </c>
      <c r="C339" s="18">
        <v>688</v>
      </c>
      <c r="D339" s="18">
        <v>21452122</v>
      </c>
      <c r="E339" s="18">
        <v>31180.409883720931</v>
      </c>
      <c r="F339" s="18">
        <v>188</v>
      </c>
      <c r="G339" s="18">
        <v>70915</v>
      </c>
      <c r="H339" s="18">
        <v>4795513</v>
      </c>
      <c r="I339" s="18">
        <v>7073.2965116279074</v>
      </c>
      <c r="J339" s="19">
        <v>22.685065841038941</v>
      </c>
      <c r="K339" s="18">
        <v>297</v>
      </c>
      <c r="L339" s="18">
        <v>228416</v>
      </c>
      <c r="M339" s="18">
        <v>688</v>
      </c>
      <c r="N339" s="18">
        <v>4968510</v>
      </c>
      <c r="O339" s="18">
        <v>688</v>
      </c>
      <c r="P339" s="18">
        <v>4642267</v>
      </c>
      <c r="Q339" s="18">
        <v>77</v>
      </c>
      <c r="R339" s="18">
        <v>-50320</v>
      </c>
      <c r="S339" s="18">
        <v>59</v>
      </c>
      <c r="T339" s="18">
        <v>105824</v>
      </c>
      <c r="U339" s="18">
        <v>688</v>
      </c>
      <c r="V339" s="18">
        <v>22124040</v>
      </c>
      <c r="W339" s="18">
        <v>599</v>
      </c>
      <c r="X339" s="18">
        <v>671969</v>
      </c>
      <c r="Y339" s="18">
        <v>483</v>
      </c>
      <c r="Z339" s="18">
        <v>472826</v>
      </c>
      <c r="AA339" s="18">
        <v>26</v>
      </c>
      <c r="AB339" s="18">
        <v>26770</v>
      </c>
      <c r="AC339" s="18">
        <v>47</v>
      </c>
      <c r="AD339" s="18">
        <v>472038</v>
      </c>
      <c r="AE339" s="18">
        <v>590</v>
      </c>
      <c r="AF339" s="18">
        <v>17989678</v>
      </c>
      <c r="AG339" s="18">
        <v>580</v>
      </c>
      <c r="AH339" s="18">
        <v>292378</v>
      </c>
      <c r="AI339" s="18">
        <v>12</v>
      </c>
      <c r="AJ339" s="18">
        <v>7003</v>
      </c>
      <c r="AK339" s="18">
        <v>516</v>
      </c>
      <c r="AL339" s="18">
        <v>531554</v>
      </c>
      <c r="AM339" s="18">
        <v>69</v>
      </c>
      <c r="AN339" s="18">
        <v>254267</v>
      </c>
      <c r="AO339" s="18">
        <v>16</v>
      </c>
      <c r="AP339" s="18">
        <v>25461</v>
      </c>
    </row>
    <row r="340" spans="1:42" x14ac:dyDescent="0.2">
      <c r="A340" s="17" t="s">
        <v>371</v>
      </c>
      <c r="B340" s="18">
        <v>280</v>
      </c>
      <c r="C340" s="18">
        <v>1249</v>
      </c>
      <c r="D340" s="18">
        <v>42030178</v>
      </c>
      <c r="E340" s="18">
        <v>33651.063250600477</v>
      </c>
      <c r="F340" s="18">
        <v>471</v>
      </c>
      <c r="G340" s="18">
        <v>1084391</v>
      </c>
      <c r="H340" s="18">
        <v>9269832</v>
      </c>
      <c r="I340" s="18">
        <v>8290.0104083266615</v>
      </c>
      <c r="J340" s="19">
        <v>24.635210919163843</v>
      </c>
      <c r="K340" s="18">
        <v>550</v>
      </c>
      <c r="L340" s="18">
        <v>643632</v>
      </c>
      <c r="M340" s="18">
        <v>1248</v>
      </c>
      <c r="N340" s="18">
        <v>10473143</v>
      </c>
      <c r="O340" s="18">
        <v>1249</v>
      </c>
      <c r="P340" s="18">
        <v>8427377</v>
      </c>
      <c r="Q340" s="18">
        <v>157</v>
      </c>
      <c r="R340" s="18">
        <v>157299</v>
      </c>
      <c r="S340" s="18">
        <v>131</v>
      </c>
      <c r="T340" s="18">
        <v>319477</v>
      </c>
      <c r="U340" s="18">
        <v>1248</v>
      </c>
      <c r="V340" s="18">
        <v>43313051</v>
      </c>
      <c r="W340" s="18">
        <v>1032</v>
      </c>
      <c r="X340" s="18">
        <v>1282954</v>
      </c>
      <c r="Y340" s="18">
        <v>907</v>
      </c>
      <c r="Z340" s="18">
        <v>1812297</v>
      </c>
      <c r="AA340" s="18">
        <v>46</v>
      </c>
      <c r="AB340" s="18">
        <v>92764</v>
      </c>
      <c r="AC340" s="18">
        <v>77</v>
      </c>
      <c r="AD340" s="18">
        <v>595351</v>
      </c>
      <c r="AE340" s="18">
        <v>1022</v>
      </c>
      <c r="AF340" s="18">
        <v>30735206</v>
      </c>
      <c r="AG340" s="18">
        <v>1069</v>
      </c>
      <c r="AH340" s="18">
        <v>582992</v>
      </c>
      <c r="AI340" s="18">
        <v>38</v>
      </c>
      <c r="AJ340" s="18">
        <v>24982</v>
      </c>
      <c r="AK340" s="18">
        <v>870</v>
      </c>
      <c r="AL340" s="18">
        <v>865666</v>
      </c>
      <c r="AM340" s="18">
        <v>97</v>
      </c>
      <c r="AN340" s="18">
        <v>247708</v>
      </c>
      <c r="AO340" s="18">
        <v>29</v>
      </c>
      <c r="AP340" s="18">
        <v>45447</v>
      </c>
    </row>
    <row r="341" spans="1:42" x14ac:dyDescent="0.2">
      <c r="A341" s="17" t="s">
        <v>372</v>
      </c>
      <c r="B341" s="18">
        <v>82</v>
      </c>
      <c r="C341" s="18">
        <v>364</v>
      </c>
      <c r="D341" s="18">
        <v>11795544</v>
      </c>
      <c r="E341" s="18">
        <v>32405.340659340658</v>
      </c>
      <c r="F341" s="18">
        <v>111</v>
      </c>
      <c r="G341" s="18">
        <v>69516</v>
      </c>
      <c r="H341" s="18">
        <v>2792245</v>
      </c>
      <c r="I341" s="18">
        <v>7861.9807692307695</v>
      </c>
      <c r="J341" s="19">
        <v>24.261373617020119</v>
      </c>
      <c r="K341" s="18">
        <v>166</v>
      </c>
      <c r="L341" s="18">
        <v>216918</v>
      </c>
      <c r="M341" s="18">
        <v>364</v>
      </c>
      <c r="N341" s="18">
        <v>2810815</v>
      </c>
      <c r="O341" s="18">
        <v>364</v>
      </c>
      <c r="P341" s="18">
        <v>2645462</v>
      </c>
      <c r="Q341" s="18">
        <v>40</v>
      </c>
      <c r="R341" s="18">
        <v>78614</v>
      </c>
      <c r="S341" s="18">
        <v>37</v>
      </c>
      <c r="T341" s="18">
        <v>77395</v>
      </c>
      <c r="U341" s="18">
        <v>364</v>
      </c>
      <c r="V341" s="18">
        <v>12123688</v>
      </c>
      <c r="W341" s="18">
        <v>334</v>
      </c>
      <c r="X341" s="18">
        <v>328115</v>
      </c>
      <c r="Y341" s="18">
        <v>250</v>
      </c>
      <c r="Z341" s="18">
        <v>186931</v>
      </c>
      <c r="AA341" s="18">
        <v>6</v>
      </c>
      <c r="AB341" s="18">
        <v>21482</v>
      </c>
      <c r="AC341" s="18">
        <v>16</v>
      </c>
      <c r="AD341" s="18">
        <v>132633</v>
      </c>
      <c r="AE341" s="18">
        <v>323</v>
      </c>
      <c r="AF341" s="18">
        <v>10319681</v>
      </c>
      <c r="AG341" s="18">
        <v>296</v>
      </c>
      <c r="AH341" s="18">
        <v>162615</v>
      </c>
      <c r="AI341" s="18">
        <v>11</v>
      </c>
      <c r="AJ341" s="18">
        <v>5622</v>
      </c>
      <c r="AK341" s="18">
        <v>288</v>
      </c>
      <c r="AL341" s="18">
        <v>236016</v>
      </c>
      <c r="AM341" s="18">
        <v>26</v>
      </c>
      <c r="AN341" s="18">
        <v>86961</v>
      </c>
      <c r="AO341" s="18">
        <v>11</v>
      </c>
      <c r="AP341" s="18">
        <v>17810</v>
      </c>
    </row>
    <row r="342" spans="1:42" x14ac:dyDescent="0.2">
      <c r="A342" s="17" t="s">
        <v>373</v>
      </c>
      <c r="B342" s="18">
        <v>143</v>
      </c>
      <c r="C342" s="18">
        <v>573</v>
      </c>
      <c r="D342" s="18">
        <v>18393133</v>
      </c>
      <c r="E342" s="18">
        <v>32099.708551483422</v>
      </c>
      <c r="F342" s="18">
        <v>174</v>
      </c>
      <c r="G342" s="18">
        <v>175694</v>
      </c>
      <c r="H342" s="18">
        <v>4336009</v>
      </c>
      <c r="I342" s="18">
        <v>7873.8272251308899</v>
      </c>
      <c r="J342" s="19">
        <v>24.529279487078139</v>
      </c>
      <c r="K342" s="18">
        <v>226</v>
      </c>
      <c r="L342" s="18">
        <v>225065</v>
      </c>
      <c r="M342" s="18">
        <v>573</v>
      </c>
      <c r="N342" s="18">
        <v>4392056</v>
      </c>
      <c r="O342" s="18">
        <v>573</v>
      </c>
      <c r="P342" s="18">
        <v>4087717</v>
      </c>
      <c r="Q342" s="18">
        <v>63</v>
      </c>
      <c r="R342" s="18">
        <v>31700</v>
      </c>
      <c r="S342" s="18">
        <v>47</v>
      </c>
      <c r="T342" s="18">
        <v>117711</v>
      </c>
      <c r="U342" s="18">
        <v>573</v>
      </c>
      <c r="V342" s="18">
        <v>19034297</v>
      </c>
      <c r="W342" s="18">
        <v>469</v>
      </c>
      <c r="X342" s="18">
        <v>641159</v>
      </c>
      <c r="Y342" s="18">
        <v>391</v>
      </c>
      <c r="Z342" s="18">
        <v>316324</v>
      </c>
      <c r="AA342" s="18">
        <v>36</v>
      </c>
      <c r="AB342" s="18">
        <v>-87219</v>
      </c>
      <c r="AC342" s="18">
        <v>45</v>
      </c>
      <c r="AD342" s="18">
        <v>725056</v>
      </c>
      <c r="AE342" s="18">
        <v>489</v>
      </c>
      <c r="AF342" s="18">
        <v>15344832</v>
      </c>
      <c r="AG342" s="18">
        <v>468</v>
      </c>
      <c r="AH342" s="18">
        <v>252227</v>
      </c>
      <c r="AI342" s="18">
        <v>14</v>
      </c>
      <c r="AJ342" s="18">
        <v>7390</v>
      </c>
      <c r="AK342" s="18">
        <v>404</v>
      </c>
      <c r="AL342" s="18">
        <v>467263</v>
      </c>
      <c r="AM342" s="18">
        <v>49</v>
      </c>
      <c r="AN342" s="18">
        <v>147390</v>
      </c>
      <c r="AO342" s="18">
        <v>12</v>
      </c>
      <c r="AP342" s="18">
        <v>17715</v>
      </c>
    </row>
    <row r="343" spans="1:42" x14ac:dyDescent="0.2">
      <c r="A343" s="17" t="s">
        <v>374</v>
      </c>
      <c r="B343" s="18">
        <v>51</v>
      </c>
      <c r="C343" s="18">
        <v>273</v>
      </c>
      <c r="D343" s="18">
        <v>9934109</v>
      </c>
      <c r="E343" s="18">
        <v>36388.677655677653</v>
      </c>
      <c r="F343" s="18">
        <v>92</v>
      </c>
      <c r="G343" s="18">
        <v>153550</v>
      </c>
      <c r="H343" s="18">
        <v>2417125</v>
      </c>
      <c r="I343" s="18">
        <v>9416.3919413919411</v>
      </c>
      <c r="J343" s="19">
        <v>25.877257839631113</v>
      </c>
      <c r="K343" s="18">
        <v>111</v>
      </c>
      <c r="L343" s="18">
        <v>71399</v>
      </c>
      <c r="M343" s="18">
        <v>273</v>
      </c>
      <c r="N343" s="18">
        <v>2609837</v>
      </c>
      <c r="O343" s="18">
        <v>273</v>
      </c>
      <c r="P343" s="18">
        <v>2217696</v>
      </c>
      <c r="Q343" s="18">
        <v>52</v>
      </c>
      <c r="R343" s="18">
        <v>-109385</v>
      </c>
      <c r="S343" s="18">
        <v>38</v>
      </c>
      <c r="T343" s="18">
        <v>206560</v>
      </c>
      <c r="U343" s="18">
        <v>273</v>
      </c>
      <c r="V343" s="18">
        <v>10418930</v>
      </c>
      <c r="W343" s="18">
        <v>213</v>
      </c>
      <c r="X343" s="18">
        <v>484822</v>
      </c>
      <c r="Y343" s="18">
        <v>191</v>
      </c>
      <c r="Z343" s="18">
        <v>335747</v>
      </c>
      <c r="AA343" s="18">
        <v>8</v>
      </c>
      <c r="AB343" s="18">
        <v>-77102</v>
      </c>
      <c r="AC343" s="18">
        <v>20</v>
      </c>
      <c r="AD343" s="18">
        <v>349622</v>
      </c>
      <c r="AE343" s="18">
        <v>231</v>
      </c>
      <c r="AF343" s="18">
        <v>7437082</v>
      </c>
      <c r="AG343" s="18">
        <v>230</v>
      </c>
      <c r="AH343" s="18">
        <v>134299</v>
      </c>
      <c r="AI343" s="18">
        <v>15</v>
      </c>
      <c r="AJ343" s="18">
        <v>8653</v>
      </c>
      <c r="AK343" s="18">
        <v>186</v>
      </c>
      <c r="AL343" s="18">
        <v>383939</v>
      </c>
      <c r="AM343" s="18">
        <v>27</v>
      </c>
      <c r="AN343" s="18">
        <v>78437</v>
      </c>
      <c r="AO343" s="18">
        <v>9</v>
      </c>
      <c r="AP343" s="18">
        <v>15290</v>
      </c>
    </row>
    <row r="344" spans="1:42" x14ac:dyDescent="0.2">
      <c r="A344" s="17" t="s">
        <v>375</v>
      </c>
      <c r="B344" s="18">
        <v>2551</v>
      </c>
      <c r="C344" s="18">
        <v>13399</v>
      </c>
      <c r="D344" s="18">
        <v>426500259</v>
      </c>
      <c r="E344" s="18">
        <v>31830.752966639302</v>
      </c>
      <c r="F344" s="18">
        <v>3944</v>
      </c>
      <c r="G344" s="18">
        <v>2837041</v>
      </c>
      <c r="H344" s="18">
        <v>99074131</v>
      </c>
      <c r="I344" s="18">
        <v>7605.8789461900142</v>
      </c>
      <c r="J344" s="19">
        <v>23.894750319483393</v>
      </c>
      <c r="K344" s="18">
        <v>5497</v>
      </c>
      <c r="L344" s="18">
        <v>4207153</v>
      </c>
      <c r="M344" s="18">
        <v>13397</v>
      </c>
      <c r="N344" s="18">
        <v>101112246</v>
      </c>
      <c r="O344" s="18">
        <v>13399</v>
      </c>
      <c r="P344" s="18">
        <v>93728173</v>
      </c>
      <c r="Q344" s="18">
        <v>1490</v>
      </c>
      <c r="R344" s="18">
        <v>325102</v>
      </c>
      <c r="S344" s="18">
        <v>1252</v>
      </c>
      <c r="T344" s="18">
        <v>3016858</v>
      </c>
      <c r="U344" s="18">
        <v>13399</v>
      </c>
      <c r="V344" s="18">
        <v>443193667</v>
      </c>
      <c r="W344" s="18">
        <v>11896</v>
      </c>
      <c r="X344" s="18">
        <v>16695096</v>
      </c>
      <c r="Y344" s="18">
        <v>9117</v>
      </c>
      <c r="Z344" s="18">
        <v>7885180</v>
      </c>
      <c r="AA344" s="18">
        <v>192</v>
      </c>
      <c r="AB344" s="18">
        <v>-8427</v>
      </c>
      <c r="AC344" s="18">
        <v>886</v>
      </c>
      <c r="AD344" s="18">
        <v>12030038</v>
      </c>
      <c r="AE344" s="18">
        <v>11561</v>
      </c>
      <c r="AF344" s="18">
        <v>354447454</v>
      </c>
      <c r="AG344" s="18">
        <v>10938</v>
      </c>
      <c r="AH344" s="18">
        <v>5677389</v>
      </c>
      <c r="AI344" s="18">
        <v>287</v>
      </c>
      <c r="AJ344" s="18">
        <v>156538</v>
      </c>
      <c r="AK344" s="18">
        <v>10360</v>
      </c>
      <c r="AL344" s="18">
        <v>11085610</v>
      </c>
      <c r="AM344" s="18">
        <v>1518</v>
      </c>
      <c r="AN344" s="18">
        <v>4749632</v>
      </c>
      <c r="AO344" s="18">
        <v>418</v>
      </c>
      <c r="AP344" s="18">
        <v>611520</v>
      </c>
    </row>
    <row r="345" spans="1:42" x14ac:dyDescent="0.2">
      <c r="A345" s="20"/>
      <c r="B345" s="21"/>
      <c r="C345" s="21"/>
      <c r="D345" s="21"/>
      <c r="E345" s="21"/>
      <c r="F345" s="21"/>
      <c r="G345" s="21"/>
      <c r="H345" s="21"/>
      <c r="I345" s="21"/>
      <c r="J345" s="22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</row>
    <row r="346" spans="1:42" x14ac:dyDescent="0.2">
      <c r="A346" s="17" t="s">
        <v>376</v>
      </c>
      <c r="B346" s="18">
        <v>525</v>
      </c>
      <c r="C346" s="18">
        <v>2132</v>
      </c>
      <c r="D346" s="18">
        <v>71207404</v>
      </c>
      <c r="E346" s="18">
        <v>33399.345215759851</v>
      </c>
      <c r="F346" s="18">
        <v>768</v>
      </c>
      <c r="G346" s="18">
        <v>901792</v>
      </c>
      <c r="H346" s="18">
        <v>16796429</v>
      </c>
      <c r="I346" s="18">
        <v>8301.2293621013141</v>
      </c>
      <c r="J346" s="19">
        <v>24.854467380948194</v>
      </c>
      <c r="K346" s="18">
        <v>970</v>
      </c>
      <c r="L346" s="18">
        <v>818567</v>
      </c>
      <c r="M346" s="18">
        <v>2131</v>
      </c>
      <c r="N346" s="18">
        <v>17582118</v>
      </c>
      <c r="O346" s="18">
        <v>2132</v>
      </c>
      <c r="P346" s="18">
        <v>15211982</v>
      </c>
      <c r="Q346" s="18">
        <v>301</v>
      </c>
      <c r="R346" s="18">
        <v>25928</v>
      </c>
      <c r="S346" s="18">
        <v>217</v>
      </c>
      <c r="T346" s="18">
        <v>1411148</v>
      </c>
      <c r="U346" s="18">
        <v>2131</v>
      </c>
      <c r="V346" s="18">
        <v>73791885</v>
      </c>
      <c r="W346" s="18">
        <v>1750</v>
      </c>
      <c r="X346" s="18">
        <v>2584446</v>
      </c>
      <c r="Y346" s="18">
        <v>1533</v>
      </c>
      <c r="Z346" s="18">
        <v>1771290</v>
      </c>
      <c r="AA346" s="18">
        <v>79</v>
      </c>
      <c r="AB346" s="18">
        <v>406482</v>
      </c>
      <c r="AC346" s="18">
        <v>158</v>
      </c>
      <c r="AD346" s="18">
        <v>2020423</v>
      </c>
      <c r="AE346" s="18">
        <v>1728</v>
      </c>
      <c r="AF346" s="18">
        <v>53868929</v>
      </c>
      <c r="AG346" s="18">
        <v>1731</v>
      </c>
      <c r="AH346" s="18">
        <v>945645</v>
      </c>
      <c r="AI346" s="18">
        <v>58</v>
      </c>
      <c r="AJ346" s="18">
        <v>38420</v>
      </c>
      <c r="AK346" s="18">
        <v>1501</v>
      </c>
      <c r="AL346" s="18">
        <v>1729395</v>
      </c>
      <c r="AM346" s="18">
        <v>160</v>
      </c>
      <c r="AN346" s="18">
        <v>518002</v>
      </c>
      <c r="AO346" s="18">
        <v>61</v>
      </c>
      <c r="AP346" s="18">
        <v>89395</v>
      </c>
    </row>
    <row r="347" spans="1:42" x14ac:dyDescent="0.2">
      <c r="A347" s="17" t="s">
        <v>377</v>
      </c>
      <c r="B347" s="18">
        <v>148</v>
      </c>
      <c r="C347" s="18">
        <v>556</v>
      </c>
      <c r="D347" s="18">
        <v>15780805</v>
      </c>
      <c r="E347" s="18">
        <v>28382.742805755395</v>
      </c>
      <c r="F347" s="18">
        <v>191</v>
      </c>
      <c r="G347" s="18">
        <v>157392</v>
      </c>
      <c r="H347" s="18">
        <v>3373202</v>
      </c>
      <c r="I347" s="18">
        <v>6349.9892086330938</v>
      </c>
      <c r="J347" s="19">
        <v>22.372711658245571</v>
      </c>
      <c r="K347" s="18">
        <v>285</v>
      </c>
      <c r="L347" s="18">
        <v>273010</v>
      </c>
      <c r="M347" s="18">
        <v>556</v>
      </c>
      <c r="N347" s="18">
        <v>3571251</v>
      </c>
      <c r="O347" s="18">
        <v>556</v>
      </c>
      <c r="P347" s="18">
        <v>3084867</v>
      </c>
      <c r="Q347" s="18">
        <v>62</v>
      </c>
      <c r="R347" s="18">
        <v>87724</v>
      </c>
      <c r="S347" s="18">
        <v>65</v>
      </c>
      <c r="T347" s="18">
        <v>251775</v>
      </c>
      <c r="U347" s="18">
        <v>556</v>
      </c>
      <c r="V347" s="18">
        <v>16491207</v>
      </c>
      <c r="W347" s="18">
        <v>459</v>
      </c>
      <c r="X347" s="18">
        <v>710384</v>
      </c>
      <c r="Y347" s="18">
        <v>427</v>
      </c>
      <c r="Z347" s="18">
        <v>413640</v>
      </c>
      <c r="AA347" s="18">
        <v>6</v>
      </c>
      <c r="AB347" s="18">
        <v>-1885</v>
      </c>
      <c r="AC347" s="18">
        <v>66</v>
      </c>
      <c r="AD347" s="18">
        <v>868055</v>
      </c>
      <c r="AE347" s="18">
        <v>447</v>
      </c>
      <c r="AF347" s="18">
        <v>11459295</v>
      </c>
      <c r="AG347" s="18">
        <v>436</v>
      </c>
      <c r="AH347" s="18">
        <v>206916</v>
      </c>
      <c r="AI347" s="18">
        <v>11</v>
      </c>
      <c r="AJ347" s="18">
        <v>7021</v>
      </c>
      <c r="AK347" s="18">
        <v>373</v>
      </c>
      <c r="AL347" s="18">
        <v>470869</v>
      </c>
      <c r="AM347" s="18">
        <v>91</v>
      </c>
      <c r="AN347" s="18">
        <v>267934</v>
      </c>
      <c r="AO347" s="18">
        <v>12</v>
      </c>
      <c r="AP347" s="18">
        <v>17392</v>
      </c>
    </row>
    <row r="348" spans="1:42" x14ac:dyDescent="0.2">
      <c r="A348" s="17" t="s">
        <v>378</v>
      </c>
      <c r="B348" s="18">
        <v>230</v>
      </c>
      <c r="C348" s="18">
        <v>861</v>
      </c>
      <c r="D348" s="18">
        <v>26040012</v>
      </c>
      <c r="E348" s="18">
        <v>30243.916376306621</v>
      </c>
      <c r="F348" s="18">
        <v>345</v>
      </c>
      <c r="G348" s="18">
        <v>811427</v>
      </c>
      <c r="H348" s="18">
        <v>5187490</v>
      </c>
      <c r="I348" s="18">
        <v>6967.3832752613243</v>
      </c>
      <c r="J348" s="19">
        <v>23.037305051933153</v>
      </c>
      <c r="K348" s="18">
        <v>405</v>
      </c>
      <c r="L348" s="18">
        <v>477197</v>
      </c>
      <c r="M348" s="18">
        <v>861</v>
      </c>
      <c r="N348" s="18">
        <v>6143730</v>
      </c>
      <c r="O348" s="18">
        <v>861</v>
      </c>
      <c r="P348" s="18">
        <v>4386124</v>
      </c>
      <c r="Q348" s="18">
        <v>96</v>
      </c>
      <c r="R348" s="18">
        <v>200130</v>
      </c>
      <c r="S348" s="18">
        <v>102</v>
      </c>
      <c r="T348" s="18">
        <v>406195</v>
      </c>
      <c r="U348" s="18">
        <v>861</v>
      </c>
      <c r="V348" s="18">
        <v>27300182</v>
      </c>
      <c r="W348" s="18">
        <v>682</v>
      </c>
      <c r="X348" s="18">
        <v>1260176</v>
      </c>
      <c r="Y348" s="18">
        <v>706</v>
      </c>
      <c r="Z348" s="18">
        <v>1313788</v>
      </c>
      <c r="AA348" s="18">
        <v>51</v>
      </c>
      <c r="AB348" s="18">
        <v>491130</v>
      </c>
      <c r="AC348" s="18">
        <v>57</v>
      </c>
      <c r="AD348" s="18">
        <v>594793</v>
      </c>
      <c r="AE348" s="18">
        <v>588</v>
      </c>
      <c r="AF348" s="18">
        <v>15615877</v>
      </c>
      <c r="AG348" s="18">
        <v>683</v>
      </c>
      <c r="AH348" s="18">
        <v>349947</v>
      </c>
      <c r="AI348" s="18">
        <v>12</v>
      </c>
      <c r="AJ348" s="18">
        <v>6470</v>
      </c>
      <c r="AK348" s="18">
        <v>508</v>
      </c>
      <c r="AL348" s="18">
        <v>639273</v>
      </c>
      <c r="AM348" s="18">
        <v>76</v>
      </c>
      <c r="AN348" s="18">
        <v>224208</v>
      </c>
      <c r="AO348" s="18">
        <v>25</v>
      </c>
      <c r="AP348" s="18">
        <v>39964</v>
      </c>
    </row>
    <row r="349" spans="1:42" x14ac:dyDescent="0.2">
      <c r="A349" s="17" t="s">
        <v>379</v>
      </c>
      <c r="B349" s="18">
        <v>209</v>
      </c>
      <c r="C349" s="18">
        <v>777</v>
      </c>
      <c r="D349" s="18">
        <v>21638186</v>
      </c>
      <c r="E349" s="18">
        <v>27848.373230373229</v>
      </c>
      <c r="F349" s="18">
        <v>293</v>
      </c>
      <c r="G349" s="18">
        <v>232362</v>
      </c>
      <c r="H349" s="18">
        <v>4319706</v>
      </c>
      <c r="I349" s="18">
        <v>5858.5173745173743</v>
      </c>
      <c r="J349" s="19">
        <v>21.037197850134017</v>
      </c>
      <c r="K349" s="18">
        <v>445</v>
      </c>
      <c r="L349" s="18">
        <v>468002</v>
      </c>
      <c r="M349" s="18">
        <v>777</v>
      </c>
      <c r="N349" s="18">
        <v>4719934</v>
      </c>
      <c r="O349" s="18">
        <v>777</v>
      </c>
      <c r="P349" s="18">
        <v>3442460</v>
      </c>
      <c r="Q349" s="18">
        <v>115</v>
      </c>
      <c r="R349" s="18">
        <v>156243</v>
      </c>
      <c r="S349" s="18">
        <v>101</v>
      </c>
      <c r="T349" s="18">
        <v>266645</v>
      </c>
      <c r="U349" s="18">
        <v>777</v>
      </c>
      <c r="V349" s="18">
        <v>22636892</v>
      </c>
      <c r="W349" s="18">
        <v>618</v>
      </c>
      <c r="X349" s="18">
        <v>998715</v>
      </c>
      <c r="Y349" s="18">
        <v>627</v>
      </c>
      <c r="Z349" s="18">
        <v>687568</v>
      </c>
      <c r="AA349" s="18">
        <v>44</v>
      </c>
      <c r="AB349" s="18">
        <v>210063</v>
      </c>
      <c r="AC349" s="18">
        <v>79</v>
      </c>
      <c r="AD349" s="18">
        <v>1028906</v>
      </c>
      <c r="AE349" s="18">
        <v>540</v>
      </c>
      <c r="AF349" s="18">
        <v>13207033</v>
      </c>
      <c r="AG349" s="18">
        <v>620</v>
      </c>
      <c r="AH349" s="18">
        <v>284494</v>
      </c>
      <c r="AI349" s="18">
        <v>6</v>
      </c>
      <c r="AJ349" s="18">
        <v>2679</v>
      </c>
      <c r="AK349" s="18">
        <v>423</v>
      </c>
      <c r="AL349" s="18">
        <v>494130</v>
      </c>
      <c r="AM349" s="18">
        <v>78</v>
      </c>
      <c r="AN349" s="18">
        <v>276610</v>
      </c>
      <c r="AO349" s="18">
        <v>10</v>
      </c>
      <c r="AP349" s="18">
        <v>15056</v>
      </c>
    </row>
    <row r="350" spans="1:42" x14ac:dyDescent="0.2">
      <c r="A350" s="17" t="s">
        <v>380</v>
      </c>
      <c r="B350" s="18">
        <v>427</v>
      </c>
      <c r="C350" s="18">
        <v>1444</v>
      </c>
      <c r="D350" s="18">
        <v>43610558</v>
      </c>
      <c r="E350" s="18">
        <v>30201.217451523546</v>
      </c>
      <c r="F350" s="18">
        <v>536</v>
      </c>
      <c r="G350" s="18">
        <v>824648</v>
      </c>
      <c r="H350" s="18">
        <v>9271788</v>
      </c>
      <c r="I350" s="18">
        <v>6991.9916897506928</v>
      </c>
      <c r="J350" s="19">
        <v>23.151357063580797</v>
      </c>
      <c r="K350" s="18">
        <v>639</v>
      </c>
      <c r="L350" s="18">
        <v>834507</v>
      </c>
      <c r="M350" s="18">
        <v>1444</v>
      </c>
      <c r="N350" s="18">
        <v>10192887</v>
      </c>
      <c r="O350" s="18">
        <v>1444</v>
      </c>
      <c r="P350" s="18">
        <v>8144469</v>
      </c>
      <c r="Q350" s="18">
        <v>166</v>
      </c>
      <c r="R350" s="18">
        <v>271964</v>
      </c>
      <c r="S350" s="18">
        <v>159</v>
      </c>
      <c r="T350" s="18">
        <v>512764</v>
      </c>
      <c r="U350" s="18">
        <v>1444</v>
      </c>
      <c r="V350" s="18">
        <v>45450042</v>
      </c>
      <c r="W350" s="18">
        <v>1222</v>
      </c>
      <c r="X350" s="18">
        <v>1839496</v>
      </c>
      <c r="Y350" s="18">
        <v>1116</v>
      </c>
      <c r="Z350" s="18">
        <v>1531409</v>
      </c>
      <c r="AA350" s="18">
        <v>54</v>
      </c>
      <c r="AB350" s="18">
        <v>24793</v>
      </c>
      <c r="AC350" s="18">
        <v>108</v>
      </c>
      <c r="AD350" s="18">
        <v>1562908</v>
      </c>
      <c r="AE350" s="18">
        <v>1117</v>
      </c>
      <c r="AF350" s="18">
        <v>31036929</v>
      </c>
      <c r="AG350" s="18">
        <v>1165</v>
      </c>
      <c r="AH350" s="18">
        <v>586902</v>
      </c>
      <c r="AI350" s="18">
        <v>36</v>
      </c>
      <c r="AJ350" s="18">
        <v>21056</v>
      </c>
      <c r="AK350" s="18">
        <v>961</v>
      </c>
      <c r="AL350" s="18">
        <v>1008741</v>
      </c>
      <c r="AM350" s="18">
        <v>115</v>
      </c>
      <c r="AN350" s="18">
        <v>376106</v>
      </c>
      <c r="AO350" s="18">
        <v>40</v>
      </c>
      <c r="AP350" s="18">
        <v>64004</v>
      </c>
    </row>
    <row r="351" spans="1:42" x14ac:dyDescent="0.2">
      <c r="A351" s="17" t="s">
        <v>381</v>
      </c>
      <c r="B351" s="18">
        <v>298</v>
      </c>
      <c r="C351" s="18">
        <v>1020</v>
      </c>
      <c r="D351" s="18">
        <v>31797725</v>
      </c>
      <c r="E351" s="18">
        <v>31174.24019607843</v>
      </c>
      <c r="F351" s="18">
        <v>318</v>
      </c>
      <c r="G351" s="18">
        <v>812430</v>
      </c>
      <c r="H351" s="18">
        <v>6733153</v>
      </c>
      <c r="I351" s="18">
        <v>7397.6303921568624</v>
      </c>
      <c r="J351" s="19">
        <v>23.729946088910449</v>
      </c>
      <c r="K351" s="18">
        <v>416</v>
      </c>
      <c r="L351" s="18">
        <v>655745</v>
      </c>
      <c r="M351" s="18">
        <v>1020</v>
      </c>
      <c r="N351" s="18">
        <v>7702788</v>
      </c>
      <c r="O351" s="18">
        <v>1020</v>
      </c>
      <c r="P351" s="18">
        <v>5738935</v>
      </c>
      <c r="Q351" s="18">
        <v>98</v>
      </c>
      <c r="R351" s="18">
        <v>100691</v>
      </c>
      <c r="S351" s="18">
        <v>98</v>
      </c>
      <c r="T351" s="18">
        <v>486261</v>
      </c>
      <c r="U351" s="18">
        <v>1020</v>
      </c>
      <c r="V351" s="18">
        <v>32985796</v>
      </c>
      <c r="W351" s="18">
        <v>811</v>
      </c>
      <c r="X351" s="18">
        <v>1188011</v>
      </c>
      <c r="Y351" s="18">
        <v>776</v>
      </c>
      <c r="Z351" s="18">
        <v>1412653</v>
      </c>
      <c r="AA351" s="18">
        <v>68</v>
      </c>
      <c r="AB351" s="18">
        <v>-1485</v>
      </c>
      <c r="AC351" s="18">
        <v>97</v>
      </c>
      <c r="AD351" s="18">
        <v>1384846</v>
      </c>
      <c r="AE351" s="18">
        <v>747</v>
      </c>
      <c r="AF351" s="18">
        <v>21141970</v>
      </c>
      <c r="AG351" s="18">
        <v>815</v>
      </c>
      <c r="AH351" s="18">
        <v>427677</v>
      </c>
      <c r="AI351" s="18">
        <v>19</v>
      </c>
      <c r="AJ351" s="18">
        <v>14482</v>
      </c>
      <c r="AK351" s="18">
        <v>642</v>
      </c>
      <c r="AL351" s="18">
        <v>743270</v>
      </c>
      <c r="AM351" s="18">
        <v>80</v>
      </c>
      <c r="AN351" s="18">
        <v>255481</v>
      </c>
      <c r="AO351" s="18">
        <v>18</v>
      </c>
      <c r="AP351" s="18">
        <v>26276</v>
      </c>
    </row>
    <row r="352" spans="1:42" x14ac:dyDescent="0.2">
      <c r="A352" s="17" t="s">
        <v>382</v>
      </c>
      <c r="B352" s="18">
        <v>627</v>
      </c>
      <c r="C352" s="18">
        <v>1966</v>
      </c>
      <c r="D352" s="18">
        <v>55218935</v>
      </c>
      <c r="E352" s="18">
        <v>28086.945574771107</v>
      </c>
      <c r="F352" s="18">
        <v>645</v>
      </c>
      <c r="G352" s="18">
        <v>720659</v>
      </c>
      <c r="H352" s="18">
        <v>11525607</v>
      </c>
      <c r="I352" s="18">
        <v>6229.0264496439468</v>
      </c>
      <c r="J352" s="19">
        <v>22.177656993927901</v>
      </c>
      <c r="K352" s="18">
        <v>868</v>
      </c>
      <c r="L352" s="18">
        <v>1480754</v>
      </c>
      <c r="M352" s="18">
        <v>1965</v>
      </c>
      <c r="N352" s="18">
        <v>12321309</v>
      </c>
      <c r="O352" s="18">
        <v>1966</v>
      </c>
      <c r="P352" s="18">
        <v>10179238</v>
      </c>
      <c r="Q352" s="18">
        <v>205</v>
      </c>
      <c r="R352" s="18">
        <v>553636</v>
      </c>
      <c r="S352" s="18">
        <v>242</v>
      </c>
      <c r="T352" s="18">
        <v>904357</v>
      </c>
      <c r="U352" s="18">
        <v>1965</v>
      </c>
      <c r="V352" s="18">
        <v>57781841</v>
      </c>
      <c r="W352" s="18">
        <v>1638</v>
      </c>
      <c r="X352" s="18">
        <v>2562870</v>
      </c>
      <c r="Y352" s="18">
        <v>1529</v>
      </c>
      <c r="Z352" s="18">
        <v>1543473</v>
      </c>
      <c r="AA352" s="18">
        <v>62</v>
      </c>
      <c r="AB352" s="18">
        <v>-150424</v>
      </c>
      <c r="AC352" s="18">
        <v>253</v>
      </c>
      <c r="AD352" s="18">
        <v>3452165</v>
      </c>
      <c r="AE352" s="18">
        <v>1479</v>
      </c>
      <c r="AF352" s="18">
        <v>38050182</v>
      </c>
      <c r="AG352" s="18">
        <v>1534</v>
      </c>
      <c r="AH352" s="18">
        <v>733215</v>
      </c>
      <c r="AI352" s="18">
        <v>20</v>
      </c>
      <c r="AJ352" s="18">
        <v>13196</v>
      </c>
      <c r="AK352" s="18">
        <v>1303</v>
      </c>
      <c r="AL352" s="18">
        <v>1630035</v>
      </c>
      <c r="AM352" s="18">
        <v>182</v>
      </c>
      <c r="AN352" s="18">
        <v>590361</v>
      </c>
      <c r="AO352" s="18">
        <v>44</v>
      </c>
      <c r="AP352" s="18">
        <v>75166</v>
      </c>
    </row>
    <row r="353" spans="1:42" x14ac:dyDescent="0.2">
      <c r="A353" s="17" t="s">
        <v>383</v>
      </c>
      <c r="B353" s="18">
        <v>58</v>
      </c>
      <c r="C353" s="18">
        <v>196</v>
      </c>
      <c r="D353" s="18">
        <v>5487511</v>
      </c>
      <c r="E353" s="18">
        <v>27997.505102040817</v>
      </c>
      <c r="F353" s="18">
        <v>74</v>
      </c>
      <c r="G353" s="18">
        <v>98639</v>
      </c>
      <c r="H353" s="18">
        <v>1119444</v>
      </c>
      <c r="I353" s="18">
        <v>6214.7091836734689</v>
      </c>
      <c r="J353" s="19">
        <v>22.1973678048208</v>
      </c>
      <c r="K353" s="18">
        <v>79</v>
      </c>
      <c r="L353" s="18">
        <v>97166</v>
      </c>
      <c r="M353" s="18">
        <v>196</v>
      </c>
      <c r="N353" s="18">
        <v>1226108</v>
      </c>
      <c r="O353" s="18">
        <v>196</v>
      </c>
      <c r="P353" s="18">
        <v>958942</v>
      </c>
      <c r="Q353" s="18">
        <v>22</v>
      </c>
      <c r="R353" s="18">
        <v>49979</v>
      </c>
      <c r="S353" s="18">
        <v>29</v>
      </c>
      <c r="T353" s="18">
        <v>82112</v>
      </c>
      <c r="U353" s="18">
        <v>196</v>
      </c>
      <c r="V353" s="18">
        <v>5676874</v>
      </c>
      <c r="W353" s="18">
        <v>146</v>
      </c>
      <c r="X353" s="18">
        <v>189333</v>
      </c>
      <c r="Y353" s="18">
        <v>161</v>
      </c>
      <c r="Z353" s="18">
        <v>182732</v>
      </c>
      <c r="AA353" s="18">
        <v>15</v>
      </c>
      <c r="AB353" s="18">
        <v>-76354</v>
      </c>
      <c r="AC353" s="18">
        <v>15</v>
      </c>
      <c r="AD353" s="18">
        <v>207038</v>
      </c>
      <c r="AE353" s="18">
        <v>148</v>
      </c>
      <c r="AF353" s="18">
        <v>3634175</v>
      </c>
      <c r="AG353" s="18">
        <v>148</v>
      </c>
      <c r="AH353" s="18">
        <v>71905</v>
      </c>
      <c r="AI353" s="18">
        <v>7</v>
      </c>
      <c r="AJ353" s="18">
        <v>4118</v>
      </c>
      <c r="AK353" s="18">
        <v>113</v>
      </c>
      <c r="AL353" s="18">
        <v>140376</v>
      </c>
      <c r="AM353" s="18">
        <v>21</v>
      </c>
      <c r="AN353" s="18">
        <v>64761</v>
      </c>
      <c r="AO353" s="18">
        <v>8</v>
      </c>
      <c r="AP353" s="18">
        <v>14983</v>
      </c>
    </row>
    <row r="354" spans="1:42" x14ac:dyDescent="0.2">
      <c r="A354" s="17" t="s">
        <v>384</v>
      </c>
      <c r="B354" s="18">
        <v>700</v>
      </c>
      <c r="C354" s="18">
        <v>2665</v>
      </c>
      <c r="D354" s="18">
        <v>77547235</v>
      </c>
      <c r="E354" s="18">
        <v>29098.39962476548</v>
      </c>
      <c r="F354" s="18">
        <v>883</v>
      </c>
      <c r="G354" s="18">
        <v>1008784</v>
      </c>
      <c r="H354" s="18">
        <v>16356314</v>
      </c>
      <c r="I354" s="18">
        <v>6515.9842401500937</v>
      </c>
      <c r="J354" s="19">
        <v>22.392929934897097</v>
      </c>
      <c r="K354" s="18">
        <v>1338</v>
      </c>
      <c r="L354" s="18">
        <v>2225631</v>
      </c>
      <c r="M354" s="18">
        <v>2665</v>
      </c>
      <c r="N354" s="18">
        <v>17491029</v>
      </c>
      <c r="O354" s="18">
        <v>2665</v>
      </c>
      <c r="P354" s="18">
        <v>14785520</v>
      </c>
      <c r="Q354" s="18">
        <v>281</v>
      </c>
      <c r="R354" s="18">
        <v>490313</v>
      </c>
      <c r="S354" s="18">
        <v>293</v>
      </c>
      <c r="T354" s="18">
        <v>1416136</v>
      </c>
      <c r="U354" s="18">
        <v>2665</v>
      </c>
      <c r="V354" s="18">
        <v>80651772</v>
      </c>
      <c r="W354" s="18">
        <v>2239</v>
      </c>
      <c r="X354" s="18">
        <v>3104545</v>
      </c>
      <c r="Y354" s="18">
        <v>2009</v>
      </c>
      <c r="Z354" s="18">
        <v>2185983</v>
      </c>
      <c r="AA354" s="18">
        <v>35</v>
      </c>
      <c r="AB354" s="18">
        <v>31761</v>
      </c>
      <c r="AC354" s="18">
        <v>171</v>
      </c>
      <c r="AD354" s="18">
        <v>2196242</v>
      </c>
      <c r="AE354" s="18">
        <v>2056</v>
      </c>
      <c r="AF354" s="18">
        <v>56425738</v>
      </c>
      <c r="AG354" s="18">
        <v>2126</v>
      </c>
      <c r="AH354" s="18">
        <v>1030374</v>
      </c>
      <c r="AI354" s="18">
        <v>32</v>
      </c>
      <c r="AJ354" s="18">
        <v>17735</v>
      </c>
      <c r="AK354" s="18">
        <v>1755</v>
      </c>
      <c r="AL354" s="18">
        <v>1783624</v>
      </c>
      <c r="AM354" s="18">
        <v>245</v>
      </c>
      <c r="AN354" s="18">
        <v>799470</v>
      </c>
      <c r="AO354" s="18">
        <v>57</v>
      </c>
      <c r="AP354" s="18">
        <v>83894</v>
      </c>
    </row>
    <row r="355" spans="1:42" x14ac:dyDescent="0.2">
      <c r="A355" s="17" t="s">
        <v>385</v>
      </c>
      <c r="B355" s="18">
        <v>596</v>
      </c>
      <c r="C355" s="18">
        <v>2143</v>
      </c>
      <c r="D355" s="18">
        <v>62742205</v>
      </c>
      <c r="E355" s="18">
        <v>29277.743817078863</v>
      </c>
      <c r="F355" s="18">
        <v>635</v>
      </c>
      <c r="G355" s="18">
        <v>510249</v>
      </c>
      <c r="H355" s="18">
        <v>13746487</v>
      </c>
      <c r="I355" s="18">
        <v>6652.6999533364442</v>
      </c>
      <c r="J355" s="19">
        <v>22.722720694945291</v>
      </c>
      <c r="K355" s="18">
        <v>899</v>
      </c>
      <c r="L355" s="18">
        <v>790480</v>
      </c>
      <c r="M355" s="18">
        <v>2143</v>
      </c>
      <c r="N355" s="18">
        <v>14161846</v>
      </c>
      <c r="O355" s="18">
        <v>2143</v>
      </c>
      <c r="P355" s="18">
        <v>11799670</v>
      </c>
      <c r="Q355" s="18">
        <v>213</v>
      </c>
      <c r="R355" s="18">
        <v>490338</v>
      </c>
      <c r="S355" s="18">
        <v>168</v>
      </c>
      <c r="T355" s="18">
        <v>422338</v>
      </c>
      <c r="U355" s="18">
        <v>2143</v>
      </c>
      <c r="V355" s="18">
        <v>64937302</v>
      </c>
      <c r="W355" s="18">
        <v>1764</v>
      </c>
      <c r="X355" s="18">
        <v>2194889</v>
      </c>
      <c r="Y355" s="18">
        <v>1591</v>
      </c>
      <c r="Z355" s="18">
        <v>1294556</v>
      </c>
      <c r="AA355" s="18">
        <v>60</v>
      </c>
      <c r="AB355" s="18">
        <v>110707</v>
      </c>
      <c r="AC355" s="18">
        <v>114</v>
      </c>
      <c r="AD355" s="18">
        <v>1754760</v>
      </c>
      <c r="AE355" s="18">
        <v>1743</v>
      </c>
      <c r="AF355" s="18">
        <v>49196178</v>
      </c>
      <c r="AG355" s="18">
        <v>1756</v>
      </c>
      <c r="AH355" s="18">
        <v>854526</v>
      </c>
      <c r="AI355" s="18">
        <v>43</v>
      </c>
      <c r="AJ355" s="18">
        <v>23992</v>
      </c>
      <c r="AK355" s="18">
        <v>1461</v>
      </c>
      <c r="AL355" s="18">
        <v>1371006</v>
      </c>
      <c r="AM355" s="18">
        <v>184</v>
      </c>
      <c r="AN355" s="18">
        <v>585792</v>
      </c>
      <c r="AO355" s="18">
        <v>49</v>
      </c>
      <c r="AP355" s="18">
        <v>68528</v>
      </c>
    </row>
    <row r="356" spans="1:42" x14ac:dyDescent="0.2">
      <c r="A356" s="17" t="s">
        <v>386</v>
      </c>
      <c r="B356" s="18">
        <v>132</v>
      </c>
      <c r="C356" s="18">
        <v>393</v>
      </c>
      <c r="D356" s="18">
        <v>10781493</v>
      </c>
      <c r="E356" s="18">
        <v>27433.824427480915</v>
      </c>
      <c r="F356" s="18">
        <v>111</v>
      </c>
      <c r="G356" s="18">
        <v>111308</v>
      </c>
      <c r="H356" s="18">
        <v>2273977</v>
      </c>
      <c r="I356" s="18">
        <v>6069.4274809160306</v>
      </c>
      <c r="J356" s="19">
        <v>22.123883955589456</v>
      </c>
      <c r="K356" s="18">
        <v>170</v>
      </c>
      <c r="L356" s="18">
        <v>166323</v>
      </c>
      <c r="M356" s="18">
        <v>393</v>
      </c>
      <c r="N356" s="18">
        <v>2363221</v>
      </c>
      <c r="O356" s="18">
        <v>393</v>
      </c>
      <c r="P356" s="18">
        <v>2048696</v>
      </c>
      <c r="Q356" s="18">
        <v>34</v>
      </c>
      <c r="R356" s="18">
        <v>20165</v>
      </c>
      <c r="S356" s="18">
        <v>34</v>
      </c>
      <c r="T356" s="18">
        <v>55506</v>
      </c>
      <c r="U356" s="18">
        <v>393</v>
      </c>
      <c r="V356" s="18">
        <v>11157375</v>
      </c>
      <c r="W356" s="18">
        <v>310</v>
      </c>
      <c r="X356" s="18">
        <v>375979</v>
      </c>
      <c r="Y356" s="18">
        <v>293</v>
      </c>
      <c r="Z356" s="18">
        <v>233065</v>
      </c>
      <c r="AA356" s="18">
        <v>5</v>
      </c>
      <c r="AB356" s="18">
        <v>-4783</v>
      </c>
      <c r="AC356" s="18">
        <v>44</v>
      </c>
      <c r="AD356" s="18">
        <v>464236</v>
      </c>
      <c r="AE356" s="18">
        <v>309</v>
      </c>
      <c r="AF356" s="18">
        <v>8190649</v>
      </c>
      <c r="AG356" s="18">
        <v>300</v>
      </c>
      <c r="AH356" s="18">
        <v>141596</v>
      </c>
      <c r="AI356" s="18">
        <v>5</v>
      </c>
      <c r="AJ356" s="18">
        <v>2126</v>
      </c>
      <c r="AK356" s="18">
        <v>249</v>
      </c>
      <c r="AL356" s="18">
        <v>261923</v>
      </c>
      <c r="AM356" s="18">
        <v>57</v>
      </c>
      <c r="AN356" s="18">
        <v>217954</v>
      </c>
      <c r="AO356" s="18">
        <v>11</v>
      </c>
      <c r="AP356" s="18">
        <v>13270</v>
      </c>
    </row>
    <row r="357" spans="1:42" x14ac:dyDescent="0.2">
      <c r="A357" s="17" t="s">
        <v>387</v>
      </c>
      <c r="B357" s="18">
        <v>398</v>
      </c>
      <c r="C357" s="18">
        <v>1152</v>
      </c>
      <c r="D357" s="18">
        <v>31930396</v>
      </c>
      <c r="E357" s="18">
        <v>27717.357638888891</v>
      </c>
      <c r="F357" s="18">
        <v>367</v>
      </c>
      <c r="G357" s="18">
        <v>704577</v>
      </c>
      <c r="H357" s="18">
        <v>6287008</v>
      </c>
      <c r="I357" s="18">
        <v>6069.0842013888887</v>
      </c>
      <c r="J357" s="19">
        <v>21.896330380619144</v>
      </c>
      <c r="K357" s="18">
        <v>517</v>
      </c>
      <c r="L357" s="18">
        <v>646507</v>
      </c>
      <c r="M357" s="18">
        <v>1152</v>
      </c>
      <c r="N357" s="18">
        <v>7180087</v>
      </c>
      <c r="O357" s="18">
        <v>1151</v>
      </c>
      <c r="P357" s="18">
        <v>5454229</v>
      </c>
      <c r="Q357" s="18">
        <v>157</v>
      </c>
      <c r="R357" s="18">
        <v>305549</v>
      </c>
      <c r="S357" s="18">
        <v>150</v>
      </c>
      <c r="T357" s="18">
        <v>620662</v>
      </c>
      <c r="U357" s="18">
        <v>1152</v>
      </c>
      <c r="V357" s="18">
        <v>33303302</v>
      </c>
      <c r="W357" s="18">
        <v>879</v>
      </c>
      <c r="X357" s="18">
        <v>1372914</v>
      </c>
      <c r="Y357" s="18">
        <v>901</v>
      </c>
      <c r="Z357" s="18">
        <v>1315919</v>
      </c>
      <c r="AA357" s="18">
        <v>18</v>
      </c>
      <c r="AB357" s="18">
        <v>-23888</v>
      </c>
      <c r="AC357" s="18">
        <v>118</v>
      </c>
      <c r="AD357" s="18">
        <v>1645718</v>
      </c>
      <c r="AE357" s="18">
        <v>822</v>
      </c>
      <c r="AF357" s="18">
        <v>19889854</v>
      </c>
      <c r="AG357" s="18">
        <v>870</v>
      </c>
      <c r="AH357" s="18">
        <v>412386</v>
      </c>
      <c r="AI357" s="18">
        <v>19</v>
      </c>
      <c r="AJ357" s="18">
        <v>8957</v>
      </c>
      <c r="AK357" s="18">
        <v>666</v>
      </c>
      <c r="AL357" s="18">
        <v>813555</v>
      </c>
      <c r="AM357" s="18">
        <v>154</v>
      </c>
      <c r="AN357" s="18">
        <v>507570</v>
      </c>
      <c r="AO357" s="18">
        <v>26</v>
      </c>
      <c r="AP357" s="18">
        <v>31227</v>
      </c>
    </row>
    <row r="358" spans="1:42" x14ac:dyDescent="0.2">
      <c r="A358" s="17" t="s">
        <v>388</v>
      </c>
      <c r="B358" s="18">
        <v>482</v>
      </c>
      <c r="C358" s="18">
        <v>1754</v>
      </c>
      <c r="D358" s="18">
        <v>53050280</v>
      </c>
      <c r="E358" s="18">
        <v>30245.313568985177</v>
      </c>
      <c r="F358" s="18">
        <v>513</v>
      </c>
      <c r="G358" s="18">
        <v>376264</v>
      </c>
      <c r="H358" s="18">
        <v>11697316</v>
      </c>
      <c r="I358" s="18">
        <v>6883.4549600912196</v>
      </c>
      <c r="J358" s="19">
        <v>22.758748869939989</v>
      </c>
      <c r="K358" s="18">
        <v>838</v>
      </c>
      <c r="L358" s="18">
        <v>901249</v>
      </c>
      <c r="M358" s="18">
        <v>1754</v>
      </c>
      <c r="N358" s="18">
        <v>12323085</v>
      </c>
      <c r="O358" s="18">
        <v>1754</v>
      </c>
      <c r="P358" s="18">
        <v>10546056</v>
      </c>
      <c r="Q358" s="18">
        <v>187</v>
      </c>
      <c r="R358" s="18">
        <v>109703</v>
      </c>
      <c r="S358" s="18">
        <v>192</v>
      </c>
      <c r="T358" s="18">
        <v>665077</v>
      </c>
      <c r="U358" s="18">
        <v>1754</v>
      </c>
      <c r="V358" s="18">
        <v>55067678</v>
      </c>
      <c r="W358" s="18">
        <v>1489</v>
      </c>
      <c r="X358" s="18">
        <v>2017335</v>
      </c>
      <c r="Y358" s="18">
        <v>1302</v>
      </c>
      <c r="Z358" s="18">
        <v>1364787</v>
      </c>
      <c r="AA358" s="18">
        <v>51</v>
      </c>
      <c r="AB358" s="18">
        <v>-65991</v>
      </c>
      <c r="AC358" s="18">
        <v>142</v>
      </c>
      <c r="AD358" s="18">
        <v>1675996</v>
      </c>
      <c r="AE358" s="18">
        <v>1359</v>
      </c>
      <c r="AF358" s="18">
        <v>40449838</v>
      </c>
      <c r="AG358" s="18">
        <v>1407</v>
      </c>
      <c r="AH358" s="18">
        <v>712730</v>
      </c>
      <c r="AI358" s="18">
        <v>45</v>
      </c>
      <c r="AJ358" s="18">
        <v>25798</v>
      </c>
      <c r="AK358" s="18">
        <v>1183</v>
      </c>
      <c r="AL358" s="18">
        <v>1205450</v>
      </c>
      <c r="AM358" s="18">
        <v>200</v>
      </c>
      <c r="AN358" s="18">
        <v>694894</v>
      </c>
      <c r="AO358" s="18">
        <v>47</v>
      </c>
      <c r="AP358" s="18">
        <v>62093</v>
      </c>
    </row>
    <row r="359" spans="1:42" x14ac:dyDescent="0.2">
      <c r="A359" s="17" t="s">
        <v>389</v>
      </c>
      <c r="B359" s="18">
        <v>178</v>
      </c>
      <c r="C359" s="18">
        <v>670</v>
      </c>
      <c r="D359" s="18">
        <v>23014657</v>
      </c>
      <c r="E359" s="18">
        <v>34350.234328358209</v>
      </c>
      <c r="F359" s="18">
        <v>223</v>
      </c>
      <c r="G359" s="18">
        <v>245984</v>
      </c>
      <c r="H359" s="18">
        <v>5556747</v>
      </c>
      <c r="I359" s="18">
        <v>8660.7925373134331</v>
      </c>
      <c r="J359" s="19">
        <v>25.213197833015716</v>
      </c>
      <c r="K359" s="18">
        <v>312</v>
      </c>
      <c r="L359" s="18">
        <v>275344</v>
      </c>
      <c r="M359" s="18">
        <v>670</v>
      </c>
      <c r="N359" s="18">
        <v>5859550</v>
      </c>
      <c r="O359" s="18">
        <v>670</v>
      </c>
      <c r="P359" s="18">
        <v>5276706</v>
      </c>
      <c r="Q359" s="18">
        <v>71</v>
      </c>
      <c r="R359" s="18">
        <v>42323</v>
      </c>
      <c r="S359" s="18">
        <v>69</v>
      </c>
      <c r="T359" s="18">
        <v>235777</v>
      </c>
      <c r="U359" s="18">
        <v>670</v>
      </c>
      <c r="V359" s="18">
        <v>23844510</v>
      </c>
      <c r="W359" s="18">
        <v>551</v>
      </c>
      <c r="X359" s="18">
        <v>829851</v>
      </c>
      <c r="Y359" s="18">
        <v>500</v>
      </c>
      <c r="Z359" s="18">
        <v>628764</v>
      </c>
      <c r="AA359" s="18">
        <v>31</v>
      </c>
      <c r="AB359" s="18">
        <v>-30848</v>
      </c>
      <c r="AC359" s="18">
        <v>66</v>
      </c>
      <c r="AD359" s="18">
        <v>670344</v>
      </c>
      <c r="AE359" s="18">
        <v>540</v>
      </c>
      <c r="AF359" s="18">
        <v>17336961</v>
      </c>
      <c r="AG359" s="18">
        <v>554</v>
      </c>
      <c r="AH359" s="18">
        <v>312047</v>
      </c>
      <c r="AI359" s="18">
        <v>23</v>
      </c>
      <c r="AJ359" s="18">
        <v>13714</v>
      </c>
      <c r="AK359" s="18">
        <v>479</v>
      </c>
      <c r="AL359" s="18">
        <v>589566</v>
      </c>
      <c r="AM359" s="18">
        <v>79</v>
      </c>
      <c r="AN359" s="18">
        <v>254224</v>
      </c>
      <c r="AO359" s="18">
        <v>26</v>
      </c>
      <c r="AP359" s="18">
        <v>39747</v>
      </c>
    </row>
    <row r="360" spans="1:42" x14ac:dyDescent="0.2">
      <c r="A360" s="17" t="s">
        <v>390</v>
      </c>
      <c r="B360" s="18">
        <v>33</v>
      </c>
      <c r="C360" s="18">
        <v>192</v>
      </c>
      <c r="D360" s="18">
        <v>6070175</v>
      </c>
      <c r="E360" s="18">
        <v>31615.494791666668</v>
      </c>
      <c r="F360" s="18">
        <v>61</v>
      </c>
      <c r="G360" s="18">
        <v>54187</v>
      </c>
      <c r="H360" s="18">
        <v>1439202</v>
      </c>
      <c r="I360" s="18">
        <v>7778.067708333333</v>
      </c>
      <c r="J360" s="19">
        <v>24.602074898993852</v>
      </c>
      <c r="K360" s="18">
        <v>88</v>
      </c>
      <c r="L360" s="18">
        <v>166985</v>
      </c>
      <c r="M360" s="18">
        <v>192</v>
      </c>
      <c r="N360" s="18">
        <v>1457709</v>
      </c>
      <c r="O360" s="18">
        <v>192</v>
      </c>
      <c r="P360" s="18">
        <v>1232379</v>
      </c>
      <c r="Q360" s="18">
        <v>30</v>
      </c>
      <c r="R360" s="18">
        <v>115745</v>
      </c>
      <c r="S360" s="18">
        <v>15</v>
      </c>
      <c r="T360" s="18">
        <v>68692</v>
      </c>
      <c r="U360" s="18">
        <v>192</v>
      </c>
      <c r="V360" s="18">
        <v>6294891</v>
      </c>
      <c r="W360" s="18">
        <v>149</v>
      </c>
      <c r="X360" s="18">
        <v>224716</v>
      </c>
      <c r="Y360" s="18">
        <v>138</v>
      </c>
      <c r="Z360" s="18">
        <v>107113</v>
      </c>
      <c r="AA360" s="18">
        <v>11</v>
      </c>
      <c r="AB360" s="18">
        <v>-6207</v>
      </c>
      <c r="AC360" s="18">
        <v>14</v>
      </c>
      <c r="AD360" s="18">
        <v>150008</v>
      </c>
      <c r="AE360" s="18">
        <v>139</v>
      </c>
      <c r="AF360" s="18">
        <v>4401046</v>
      </c>
      <c r="AG360" s="18">
        <v>160</v>
      </c>
      <c r="AH360" s="18">
        <v>84543</v>
      </c>
      <c r="AI360" s="18">
        <v>5</v>
      </c>
      <c r="AJ360" s="18">
        <v>4006</v>
      </c>
      <c r="AK360" s="18">
        <v>116</v>
      </c>
      <c r="AL360" s="18">
        <v>154783</v>
      </c>
      <c r="AM360" s="18">
        <v>10</v>
      </c>
      <c r="AN360" s="18">
        <v>27169</v>
      </c>
      <c r="AO360" s="18">
        <v>7</v>
      </c>
      <c r="AP360" s="18">
        <v>14936</v>
      </c>
    </row>
    <row r="361" spans="1:42" x14ac:dyDescent="0.2">
      <c r="A361" s="17" t="s">
        <v>391</v>
      </c>
      <c r="B361" s="18">
        <v>252</v>
      </c>
      <c r="C361" s="18">
        <v>1905</v>
      </c>
      <c r="D361" s="18">
        <v>66765637</v>
      </c>
      <c r="E361" s="18">
        <v>35047.578477690287</v>
      </c>
      <c r="F361" s="18">
        <v>429</v>
      </c>
      <c r="G361" s="18">
        <v>319856</v>
      </c>
      <c r="H361" s="18">
        <v>16631259</v>
      </c>
      <c r="I361" s="18">
        <v>8898.2230971128611</v>
      </c>
      <c r="J361" s="19">
        <v>25.388981161072422</v>
      </c>
      <c r="K361" s="18">
        <v>713</v>
      </c>
      <c r="L361" s="18">
        <v>637115</v>
      </c>
      <c r="M361" s="18">
        <v>1905</v>
      </c>
      <c r="N361" s="18">
        <v>16634704</v>
      </c>
      <c r="O361" s="18">
        <v>1905</v>
      </c>
      <c r="P361" s="18">
        <v>16066393</v>
      </c>
      <c r="Q361" s="18">
        <v>117</v>
      </c>
      <c r="R361" s="18">
        <v>-22411</v>
      </c>
      <c r="S361" s="18">
        <v>87</v>
      </c>
      <c r="T361" s="18">
        <v>400046</v>
      </c>
      <c r="U361" s="18">
        <v>1905</v>
      </c>
      <c r="V361" s="18">
        <v>68847755</v>
      </c>
      <c r="W361" s="18">
        <v>1705</v>
      </c>
      <c r="X361" s="18">
        <v>2082117</v>
      </c>
      <c r="Y361" s="18">
        <v>1123</v>
      </c>
      <c r="Z361" s="18">
        <v>988716</v>
      </c>
      <c r="AA361" s="18">
        <v>7</v>
      </c>
      <c r="AB361" s="18">
        <v>-50635</v>
      </c>
      <c r="AC361" s="18">
        <v>154</v>
      </c>
      <c r="AD361" s="18">
        <v>2878934</v>
      </c>
      <c r="AE361" s="18">
        <v>1694</v>
      </c>
      <c r="AF361" s="18">
        <v>57996034</v>
      </c>
      <c r="AG361" s="18">
        <v>1676</v>
      </c>
      <c r="AH361" s="18">
        <v>949379</v>
      </c>
      <c r="AI361" s="18">
        <v>54</v>
      </c>
      <c r="AJ361" s="18">
        <v>31790</v>
      </c>
      <c r="AK361" s="18">
        <v>1537</v>
      </c>
      <c r="AL361" s="18">
        <v>1747975</v>
      </c>
      <c r="AM361" s="18">
        <v>113</v>
      </c>
      <c r="AN361" s="18">
        <v>307275</v>
      </c>
      <c r="AO361" s="18">
        <v>55</v>
      </c>
      <c r="AP361" s="18">
        <v>87606</v>
      </c>
    </row>
    <row r="362" spans="1:42" x14ac:dyDescent="0.2">
      <c r="A362" s="17" t="s">
        <v>392</v>
      </c>
      <c r="B362" s="18">
        <v>35</v>
      </c>
      <c r="C362" s="18">
        <v>218</v>
      </c>
      <c r="D362" s="18">
        <v>7269368</v>
      </c>
      <c r="E362" s="18">
        <v>33345.724770642199</v>
      </c>
      <c r="F362" s="18">
        <v>71</v>
      </c>
      <c r="G362" s="18">
        <v>25640</v>
      </c>
      <c r="H362" s="18">
        <v>1805574</v>
      </c>
      <c r="I362" s="18">
        <v>8400.0642201834871</v>
      </c>
      <c r="J362" s="19">
        <v>25.190828143519489</v>
      </c>
      <c r="K362" s="18">
        <v>84</v>
      </c>
      <c r="L362" s="18">
        <v>64142</v>
      </c>
      <c r="M362" s="18">
        <v>218</v>
      </c>
      <c r="N362" s="18">
        <v>1774682</v>
      </c>
      <c r="O362" s="18">
        <v>218</v>
      </c>
      <c r="P362" s="18">
        <v>1715473</v>
      </c>
      <c r="Q362" s="18">
        <v>24</v>
      </c>
      <c r="R362" s="18">
        <v>15596</v>
      </c>
      <c r="S362" s="18">
        <v>18</v>
      </c>
      <c r="T362" s="18">
        <v>132281</v>
      </c>
      <c r="U362" s="18">
        <v>218</v>
      </c>
      <c r="V362" s="18">
        <v>7561957</v>
      </c>
      <c r="W362" s="18">
        <v>183</v>
      </c>
      <c r="X362" s="18">
        <v>292589</v>
      </c>
      <c r="Y362" s="18">
        <v>150</v>
      </c>
      <c r="Z362" s="18">
        <v>77930</v>
      </c>
      <c r="AA362" s="18">
        <v>8</v>
      </c>
      <c r="AB362" s="18">
        <v>-36880</v>
      </c>
      <c r="AC362" s="18">
        <v>19</v>
      </c>
      <c r="AD362" s="18">
        <v>305742</v>
      </c>
      <c r="AE362" s="18">
        <v>182</v>
      </c>
      <c r="AF362" s="18">
        <v>6021395</v>
      </c>
      <c r="AG362" s="18">
        <v>184</v>
      </c>
      <c r="AH362" s="18">
        <v>101860</v>
      </c>
      <c r="AI362" s="18">
        <v>10</v>
      </c>
      <c r="AJ362" s="18">
        <v>5768</v>
      </c>
      <c r="AK362" s="18">
        <v>162</v>
      </c>
      <c r="AL362" s="18">
        <v>236120</v>
      </c>
      <c r="AM362" s="18">
        <v>7</v>
      </c>
      <c r="AN362" s="18">
        <v>20100</v>
      </c>
      <c r="AO362" s="18">
        <v>5</v>
      </c>
      <c r="AP362" s="18">
        <v>8523</v>
      </c>
    </row>
    <row r="363" spans="1:42" x14ac:dyDescent="0.2">
      <c r="A363" s="17" t="s">
        <v>393</v>
      </c>
      <c r="B363" s="18">
        <v>130</v>
      </c>
      <c r="C363" s="18">
        <v>692</v>
      </c>
      <c r="D363" s="18">
        <v>24884702</v>
      </c>
      <c r="E363" s="18">
        <v>35960.552023121389</v>
      </c>
      <c r="F363" s="18">
        <v>199</v>
      </c>
      <c r="G363" s="18">
        <v>880637</v>
      </c>
      <c r="H363" s="18">
        <v>5699588</v>
      </c>
      <c r="I363" s="18">
        <v>9508.9956647398849</v>
      </c>
      <c r="J363" s="19">
        <v>26.442852319469207</v>
      </c>
      <c r="K363" s="18">
        <v>282</v>
      </c>
      <c r="L363" s="18">
        <v>395092</v>
      </c>
      <c r="M363" s="18">
        <v>692</v>
      </c>
      <c r="N363" s="18">
        <v>6486722</v>
      </c>
      <c r="O363" s="18">
        <v>692</v>
      </c>
      <c r="P363" s="18">
        <v>4752765</v>
      </c>
      <c r="Q363" s="18">
        <v>71</v>
      </c>
      <c r="R363" s="18">
        <v>191986</v>
      </c>
      <c r="S363" s="18">
        <v>51</v>
      </c>
      <c r="T363" s="18">
        <v>237347</v>
      </c>
      <c r="U363" s="18">
        <v>692</v>
      </c>
      <c r="V363" s="18">
        <v>25867547</v>
      </c>
      <c r="W363" s="18">
        <v>577</v>
      </c>
      <c r="X363" s="18">
        <v>982854</v>
      </c>
      <c r="Y363" s="18">
        <v>466</v>
      </c>
      <c r="Z363" s="18">
        <v>1148803</v>
      </c>
      <c r="AA363" s="18">
        <v>15</v>
      </c>
      <c r="AB363" s="18">
        <v>-288693</v>
      </c>
      <c r="AC363" s="18">
        <v>64</v>
      </c>
      <c r="AD363" s="18">
        <v>1263817</v>
      </c>
      <c r="AE363" s="18">
        <v>578</v>
      </c>
      <c r="AF363" s="18">
        <v>17945786</v>
      </c>
      <c r="AG363" s="18">
        <v>612</v>
      </c>
      <c r="AH363" s="18">
        <v>352575</v>
      </c>
      <c r="AI363" s="18">
        <v>14</v>
      </c>
      <c r="AJ363" s="18">
        <v>8879</v>
      </c>
      <c r="AK363" s="18">
        <v>470</v>
      </c>
      <c r="AL363" s="18">
        <v>549000</v>
      </c>
      <c r="AM363" s="18">
        <v>42</v>
      </c>
      <c r="AN363" s="18">
        <v>110104</v>
      </c>
      <c r="AO363" s="18">
        <v>19</v>
      </c>
      <c r="AP363" s="18">
        <v>23392</v>
      </c>
    </row>
    <row r="364" spans="1:42" x14ac:dyDescent="0.2">
      <c r="A364" s="17" t="s">
        <v>394</v>
      </c>
      <c r="B364" s="18">
        <v>342</v>
      </c>
      <c r="C364" s="18">
        <v>2044</v>
      </c>
      <c r="D364" s="18">
        <v>69086094</v>
      </c>
      <c r="E364" s="18">
        <v>33799.45890410959</v>
      </c>
      <c r="F364" s="18">
        <v>467</v>
      </c>
      <c r="G364" s="18">
        <v>625541</v>
      </c>
      <c r="H364" s="18">
        <v>16797329</v>
      </c>
      <c r="I364" s="18">
        <v>8523.9090019569467</v>
      </c>
      <c r="J364" s="19">
        <v>25.219069412145373</v>
      </c>
      <c r="K364" s="18">
        <v>661</v>
      </c>
      <c r="L364" s="18">
        <v>386392</v>
      </c>
      <c r="M364" s="18">
        <v>2044</v>
      </c>
      <c r="N364" s="18">
        <v>17094189</v>
      </c>
      <c r="O364" s="18">
        <v>2044</v>
      </c>
      <c r="P364" s="18">
        <v>16300761</v>
      </c>
      <c r="Q364" s="18">
        <v>140</v>
      </c>
      <c r="R364" s="18">
        <v>58361</v>
      </c>
      <c r="S364" s="18">
        <v>117</v>
      </c>
      <c r="T364" s="18">
        <v>302162</v>
      </c>
      <c r="U364" s="18">
        <v>2044</v>
      </c>
      <c r="V364" s="18">
        <v>71503341</v>
      </c>
      <c r="W364" s="18">
        <v>1825</v>
      </c>
      <c r="X364" s="18">
        <v>2417273</v>
      </c>
      <c r="Y364" s="18">
        <v>1312</v>
      </c>
      <c r="Z364" s="18">
        <v>1288087</v>
      </c>
      <c r="AA364" s="18">
        <v>28</v>
      </c>
      <c r="AB364" s="18">
        <v>-262564</v>
      </c>
      <c r="AC364" s="18">
        <v>181</v>
      </c>
      <c r="AD364" s="18">
        <v>3021270</v>
      </c>
      <c r="AE364" s="18">
        <v>1818</v>
      </c>
      <c r="AF364" s="18">
        <v>59733495</v>
      </c>
      <c r="AG364" s="18">
        <v>1730</v>
      </c>
      <c r="AH364" s="18">
        <v>965589</v>
      </c>
      <c r="AI364" s="18">
        <v>43</v>
      </c>
      <c r="AJ364" s="18">
        <v>23637</v>
      </c>
      <c r="AK364" s="18">
        <v>1677</v>
      </c>
      <c r="AL364" s="18">
        <v>2024566</v>
      </c>
      <c r="AM364" s="18">
        <v>145</v>
      </c>
      <c r="AN364" s="18">
        <v>440954</v>
      </c>
      <c r="AO364" s="18">
        <v>35</v>
      </c>
      <c r="AP364" s="18">
        <v>52107</v>
      </c>
    </row>
    <row r="365" spans="1:42" x14ac:dyDescent="0.2">
      <c r="A365" s="17" t="s">
        <v>395</v>
      </c>
      <c r="B365" s="18">
        <v>578</v>
      </c>
      <c r="C365" s="18">
        <v>2897</v>
      </c>
      <c r="D365" s="18">
        <v>98276676</v>
      </c>
      <c r="E365" s="18">
        <v>33923.602347255779</v>
      </c>
      <c r="F365" s="18">
        <v>800</v>
      </c>
      <c r="G365" s="18">
        <v>1479222</v>
      </c>
      <c r="H365" s="18">
        <v>23444078</v>
      </c>
      <c r="I365" s="18">
        <v>8603.1411805315838</v>
      </c>
      <c r="J365" s="19">
        <v>25.360340840180633</v>
      </c>
      <c r="K365" s="18">
        <v>1182</v>
      </c>
      <c r="L365" s="18">
        <v>1179211</v>
      </c>
      <c r="M365" s="18">
        <v>2897</v>
      </c>
      <c r="N365" s="18">
        <v>24517418</v>
      </c>
      <c r="O365" s="18">
        <v>2897</v>
      </c>
      <c r="P365" s="18">
        <v>21740063</v>
      </c>
      <c r="Q365" s="18">
        <v>323</v>
      </c>
      <c r="R365" s="18">
        <v>525413</v>
      </c>
      <c r="S365" s="18">
        <v>212</v>
      </c>
      <c r="T365" s="18">
        <v>1149116</v>
      </c>
      <c r="U365" s="18">
        <v>2897</v>
      </c>
      <c r="V365" s="18">
        <v>102086855</v>
      </c>
      <c r="W365" s="18">
        <v>2459</v>
      </c>
      <c r="X365" s="18">
        <v>3810178</v>
      </c>
      <c r="Y365" s="18">
        <v>1910</v>
      </c>
      <c r="Z365" s="18">
        <v>2487730</v>
      </c>
      <c r="AA365" s="18">
        <v>46</v>
      </c>
      <c r="AB365" s="18">
        <v>-262095</v>
      </c>
      <c r="AC365" s="18">
        <v>269</v>
      </c>
      <c r="AD365" s="18">
        <v>3723562</v>
      </c>
      <c r="AE365" s="18">
        <v>2402</v>
      </c>
      <c r="AF365" s="18">
        <v>78607160</v>
      </c>
      <c r="AG365" s="18">
        <v>2461</v>
      </c>
      <c r="AH365" s="18">
        <v>1370983</v>
      </c>
      <c r="AI365" s="18">
        <v>71</v>
      </c>
      <c r="AJ365" s="18">
        <v>41781</v>
      </c>
      <c r="AK365" s="18">
        <v>2086</v>
      </c>
      <c r="AL365" s="18">
        <v>2644021</v>
      </c>
      <c r="AM365" s="18">
        <v>179</v>
      </c>
      <c r="AN365" s="18">
        <v>587257</v>
      </c>
      <c r="AO365" s="18">
        <v>76</v>
      </c>
      <c r="AP365" s="18">
        <v>110730</v>
      </c>
    </row>
    <row r="366" spans="1:42" x14ac:dyDescent="0.2">
      <c r="A366" s="17" t="s">
        <v>396</v>
      </c>
      <c r="B366" s="18">
        <v>130</v>
      </c>
      <c r="C366" s="18">
        <v>759</v>
      </c>
      <c r="D366" s="18">
        <v>24891634</v>
      </c>
      <c r="E366" s="18">
        <v>32795.301712779976</v>
      </c>
      <c r="F366" s="18">
        <v>164</v>
      </c>
      <c r="G366" s="18">
        <v>85293</v>
      </c>
      <c r="H366" s="18">
        <v>6053738</v>
      </c>
      <c r="I366" s="18">
        <v>8088.31488801054</v>
      </c>
      <c r="J366" s="19">
        <v>24.663029353557103</v>
      </c>
      <c r="K366" s="18">
        <v>278</v>
      </c>
      <c r="L366" s="18">
        <v>126426</v>
      </c>
      <c r="M366" s="18">
        <v>759</v>
      </c>
      <c r="N366" s="18">
        <v>6027557</v>
      </c>
      <c r="O366" s="18">
        <v>759</v>
      </c>
      <c r="P366" s="18">
        <v>5864742</v>
      </c>
      <c r="Q366" s="18">
        <v>63</v>
      </c>
      <c r="R366" s="18">
        <v>79228</v>
      </c>
      <c r="S366" s="18">
        <v>50</v>
      </c>
      <c r="T366" s="18">
        <v>118583</v>
      </c>
      <c r="U366" s="18">
        <v>759</v>
      </c>
      <c r="V366" s="18">
        <v>25972167</v>
      </c>
      <c r="W366" s="18">
        <v>675</v>
      </c>
      <c r="X366" s="18">
        <v>1080470</v>
      </c>
      <c r="Y366" s="18">
        <v>490</v>
      </c>
      <c r="Z366" s="18">
        <v>331614</v>
      </c>
      <c r="AA366" s="18">
        <v>12</v>
      </c>
      <c r="AB366" s="18">
        <v>-183621</v>
      </c>
      <c r="AC366" s="18">
        <v>61</v>
      </c>
      <c r="AD366" s="18">
        <v>1275133</v>
      </c>
      <c r="AE366" s="18">
        <v>670</v>
      </c>
      <c r="AF366" s="18">
        <v>21913889</v>
      </c>
      <c r="AG366" s="18">
        <v>635</v>
      </c>
      <c r="AH366" s="18">
        <v>346401</v>
      </c>
      <c r="AI366" s="18">
        <v>16</v>
      </c>
      <c r="AJ366" s="18">
        <v>10051</v>
      </c>
      <c r="AK366" s="18">
        <v>619</v>
      </c>
      <c r="AL366" s="18">
        <v>800150</v>
      </c>
      <c r="AM366" s="18">
        <v>56</v>
      </c>
      <c r="AN366" s="18">
        <v>175578</v>
      </c>
      <c r="AO366" s="18">
        <v>19</v>
      </c>
      <c r="AP366" s="18">
        <v>27508</v>
      </c>
    </row>
    <row r="367" spans="1:42" x14ac:dyDescent="0.2">
      <c r="A367" s="17" t="s">
        <v>397</v>
      </c>
      <c r="B367" s="18">
        <v>81</v>
      </c>
      <c r="C367" s="18">
        <v>461</v>
      </c>
      <c r="D367" s="18">
        <v>17934595</v>
      </c>
      <c r="E367" s="18">
        <v>38903.676789587851</v>
      </c>
      <c r="F367" s="18">
        <v>145</v>
      </c>
      <c r="G367" s="18">
        <v>380328</v>
      </c>
      <c r="H367" s="18">
        <v>4713870</v>
      </c>
      <c r="I367" s="18">
        <v>11050.321041214751</v>
      </c>
      <c r="J367" s="19">
        <v>28.404310217208696</v>
      </c>
      <c r="K367" s="18">
        <v>214</v>
      </c>
      <c r="L367" s="18">
        <v>128209</v>
      </c>
      <c r="M367" s="18">
        <v>461</v>
      </c>
      <c r="N367" s="18">
        <v>5034745</v>
      </c>
      <c r="O367" s="18">
        <v>461</v>
      </c>
      <c r="P367" s="18">
        <v>4287382</v>
      </c>
      <c r="Q367" s="18">
        <v>49</v>
      </c>
      <c r="R367" s="18">
        <v>-18901</v>
      </c>
      <c r="S367" s="18">
        <v>43</v>
      </c>
      <c r="T367" s="18">
        <v>693890</v>
      </c>
      <c r="U367" s="18">
        <v>461</v>
      </c>
      <c r="V367" s="18">
        <v>18689272</v>
      </c>
      <c r="W367" s="18">
        <v>357</v>
      </c>
      <c r="X367" s="18">
        <v>754658</v>
      </c>
      <c r="Y367" s="18">
        <v>323</v>
      </c>
      <c r="Z367" s="18">
        <v>586889</v>
      </c>
      <c r="AA367" s="18">
        <v>6</v>
      </c>
      <c r="AB367" s="18">
        <v>-243580</v>
      </c>
      <c r="AC367" s="18">
        <v>55</v>
      </c>
      <c r="AD367" s="18">
        <v>769608</v>
      </c>
      <c r="AE367" s="18">
        <v>377</v>
      </c>
      <c r="AF367" s="18">
        <v>13215414</v>
      </c>
      <c r="AG367" s="18">
        <v>384</v>
      </c>
      <c r="AH367" s="18">
        <v>253569</v>
      </c>
      <c r="AI367" s="18">
        <v>18</v>
      </c>
      <c r="AJ367" s="18">
        <v>12286</v>
      </c>
      <c r="AK367" s="18">
        <v>316</v>
      </c>
      <c r="AL367" s="18">
        <v>505204</v>
      </c>
      <c r="AM367" s="18">
        <v>31</v>
      </c>
      <c r="AN367" s="18">
        <v>106848</v>
      </c>
      <c r="AO367" s="18">
        <v>17</v>
      </c>
      <c r="AP367" s="18">
        <v>25053</v>
      </c>
    </row>
    <row r="368" spans="1:42" x14ac:dyDescent="0.2">
      <c r="A368" s="17" t="s">
        <v>398</v>
      </c>
      <c r="B368" s="18">
        <v>38</v>
      </c>
      <c r="C368" s="18">
        <v>192</v>
      </c>
      <c r="D368" s="18">
        <v>7438233</v>
      </c>
      <c r="E368" s="18">
        <v>38740.796875</v>
      </c>
      <c r="F368" s="18">
        <v>64</v>
      </c>
      <c r="G368" s="18">
        <v>65378</v>
      </c>
      <c r="H368" s="18">
        <v>1986010</v>
      </c>
      <c r="I368" s="18">
        <v>10684.3125</v>
      </c>
      <c r="J368" s="19">
        <v>27.578969360061723</v>
      </c>
      <c r="K368" s="18">
        <v>92</v>
      </c>
      <c r="L368" s="18">
        <v>98940</v>
      </c>
      <c r="M368" s="18">
        <v>192</v>
      </c>
      <c r="N368" s="18">
        <v>2062570</v>
      </c>
      <c r="O368" s="18">
        <v>192</v>
      </c>
      <c r="P368" s="18">
        <v>1918567</v>
      </c>
      <c r="Q368" s="18">
        <v>16</v>
      </c>
      <c r="R368" s="18">
        <v>-36282</v>
      </c>
      <c r="S368" s="18">
        <v>17</v>
      </c>
      <c r="T368" s="18">
        <v>104498</v>
      </c>
      <c r="U368" s="18">
        <v>192</v>
      </c>
      <c r="V368" s="18">
        <v>7685091</v>
      </c>
      <c r="W368" s="18">
        <v>161</v>
      </c>
      <c r="X368" s="18">
        <v>246915</v>
      </c>
      <c r="Y368" s="18">
        <v>140</v>
      </c>
      <c r="Z368" s="18">
        <v>184059</v>
      </c>
      <c r="AA368" s="18">
        <v>7</v>
      </c>
      <c r="AB368" s="18">
        <v>-33955</v>
      </c>
      <c r="AC368" s="18">
        <v>22</v>
      </c>
      <c r="AD368" s="18">
        <v>346191</v>
      </c>
      <c r="AE368" s="18">
        <v>164</v>
      </c>
      <c r="AF368" s="18">
        <v>6136785</v>
      </c>
      <c r="AG368" s="18">
        <v>156</v>
      </c>
      <c r="AH368" s="18">
        <v>103152</v>
      </c>
      <c r="AI368" s="18">
        <v>6</v>
      </c>
      <c r="AJ368" s="18">
        <v>4294</v>
      </c>
      <c r="AK368" s="18">
        <v>143</v>
      </c>
      <c r="AL368" s="18">
        <v>171211</v>
      </c>
      <c r="AM368" s="18">
        <v>17</v>
      </c>
      <c r="AN368" s="18">
        <v>40823</v>
      </c>
      <c r="AO368" s="18">
        <v>5</v>
      </c>
      <c r="AP368" s="18">
        <v>9849</v>
      </c>
    </row>
    <row r="369" spans="1:42" x14ac:dyDescent="0.2">
      <c r="A369" s="17" t="s">
        <v>399</v>
      </c>
      <c r="B369" s="18">
        <v>120</v>
      </c>
      <c r="C369" s="18">
        <v>565</v>
      </c>
      <c r="D369" s="18">
        <v>19340071</v>
      </c>
      <c r="E369" s="18">
        <v>34230.214159292038</v>
      </c>
      <c r="F369" s="18">
        <v>179</v>
      </c>
      <c r="G369" s="18">
        <v>145314</v>
      </c>
      <c r="H369" s="18">
        <v>4877492</v>
      </c>
      <c r="I369" s="18">
        <v>8889.9221238938062</v>
      </c>
      <c r="J369" s="19">
        <v>25.970980147901212</v>
      </c>
      <c r="K369" s="18">
        <v>236</v>
      </c>
      <c r="L369" s="18">
        <v>151059</v>
      </c>
      <c r="M369" s="18">
        <v>565</v>
      </c>
      <c r="N369" s="18">
        <v>4935143</v>
      </c>
      <c r="O369" s="18">
        <v>565</v>
      </c>
      <c r="P369" s="18">
        <v>4558938</v>
      </c>
      <c r="Q369" s="18">
        <v>64</v>
      </c>
      <c r="R369" s="18">
        <v>142021</v>
      </c>
      <c r="S369" s="18">
        <v>63</v>
      </c>
      <c r="T369" s="18">
        <v>228174</v>
      </c>
      <c r="U369" s="18">
        <v>565</v>
      </c>
      <c r="V369" s="18">
        <v>20218493</v>
      </c>
      <c r="W369" s="18">
        <v>476</v>
      </c>
      <c r="X369" s="18">
        <v>878368</v>
      </c>
      <c r="Y369" s="18">
        <v>390</v>
      </c>
      <c r="Z369" s="18">
        <v>342980</v>
      </c>
      <c r="AA369" s="18">
        <v>7</v>
      </c>
      <c r="AB369" s="18">
        <v>-89025</v>
      </c>
      <c r="AC369" s="18">
        <v>71</v>
      </c>
      <c r="AD369" s="18">
        <v>1308634</v>
      </c>
      <c r="AE369" s="18">
        <v>465</v>
      </c>
      <c r="AF369" s="18">
        <v>15453606</v>
      </c>
      <c r="AG369" s="18">
        <v>463</v>
      </c>
      <c r="AH369" s="18">
        <v>269552</v>
      </c>
      <c r="AI369" s="18">
        <v>24</v>
      </c>
      <c r="AJ369" s="18">
        <v>15599</v>
      </c>
      <c r="AK369" s="18">
        <v>395</v>
      </c>
      <c r="AL369" s="18">
        <v>482009</v>
      </c>
      <c r="AM369" s="18">
        <v>38</v>
      </c>
      <c r="AN369" s="18">
        <v>116009</v>
      </c>
      <c r="AO369" s="18">
        <v>13</v>
      </c>
      <c r="AP369" s="18">
        <v>20506</v>
      </c>
    </row>
    <row r="370" spans="1:42" x14ac:dyDescent="0.2">
      <c r="A370" s="17" t="s">
        <v>400</v>
      </c>
      <c r="B370" s="18">
        <v>423</v>
      </c>
      <c r="C370" s="18">
        <v>2071</v>
      </c>
      <c r="D370" s="18">
        <v>68089296</v>
      </c>
      <c r="E370" s="18">
        <v>32877.496861419604</v>
      </c>
      <c r="F370" s="18">
        <v>544</v>
      </c>
      <c r="G370" s="18">
        <v>580503</v>
      </c>
      <c r="H370" s="18">
        <v>16375582</v>
      </c>
      <c r="I370" s="18">
        <v>8187.3901496861417</v>
      </c>
      <c r="J370" s="19">
        <v>24.902717455031404</v>
      </c>
      <c r="K370" s="18">
        <v>811</v>
      </c>
      <c r="L370" s="18">
        <v>814515</v>
      </c>
      <c r="M370" s="18">
        <v>2071</v>
      </c>
      <c r="N370" s="18">
        <v>16676222</v>
      </c>
      <c r="O370" s="18">
        <v>2071</v>
      </c>
      <c r="P370" s="18">
        <v>15088179</v>
      </c>
      <c r="Q370" s="18">
        <v>200</v>
      </c>
      <c r="R370" s="18">
        <v>432470</v>
      </c>
      <c r="S370" s="18">
        <v>141</v>
      </c>
      <c r="T370" s="18">
        <v>802216</v>
      </c>
      <c r="U370" s="18">
        <v>2071</v>
      </c>
      <c r="V370" s="18">
        <v>70763019</v>
      </c>
      <c r="W370" s="18">
        <v>1797</v>
      </c>
      <c r="X370" s="18">
        <v>2673679</v>
      </c>
      <c r="Y370" s="18">
        <v>1377</v>
      </c>
      <c r="Z370" s="18">
        <v>1268641</v>
      </c>
      <c r="AA370" s="18">
        <v>48</v>
      </c>
      <c r="AB370" s="18">
        <v>-767873</v>
      </c>
      <c r="AC370" s="18">
        <v>176</v>
      </c>
      <c r="AD370" s="18">
        <v>2906826</v>
      </c>
      <c r="AE370" s="18">
        <v>1727</v>
      </c>
      <c r="AF370" s="18">
        <v>54089161</v>
      </c>
      <c r="AG370" s="18">
        <v>1725</v>
      </c>
      <c r="AH370" s="18">
        <v>940474</v>
      </c>
      <c r="AI370" s="18">
        <v>43</v>
      </c>
      <c r="AJ370" s="18">
        <v>25131</v>
      </c>
      <c r="AK370" s="18">
        <v>1587</v>
      </c>
      <c r="AL370" s="18">
        <v>1902226</v>
      </c>
      <c r="AM370" s="18">
        <v>157</v>
      </c>
      <c r="AN370" s="18">
        <v>479774</v>
      </c>
      <c r="AO370" s="18">
        <v>48</v>
      </c>
      <c r="AP370" s="18">
        <v>83873</v>
      </c>
    </row>
    <row r="371" spans="1:42" x14ac:dyDescent="0.2">
      <c r="A371" s="17" t="s">
        <v>401</v>
      </c>
      <c r="B371" s="18">
        <v>553</v>
      </c>
      <c r="C371" s="18">
        <v>3361</v>
      </c>
      <c r="D371" s="18">
        <v>120424837</v>
      </c>
      <c r="E371" s="18">
        <v>35830.061588812852</v>
      </c>
      <c r="F371" s="18">
        <v>1023</v>
      </c>
      <c r="G371" s="18">
        <v>2153536</v>
      </c>
      <c r="H371" s="18">
        <v>29741941</v>
      </c>
      <c r="I371" s="18">
        <v>9489.8771199047897</v>
      </c>
      <c r="J371" s="19">
        <v>26.485796281376739</v>
      </c>
      <c r="K371" s="18">
        <v>1418</v>
      </c>
      <c r="L371" s="18">
        <v>1145581</v>
      </c>
      <c r="M371" s="18">
        <v>3361</v>
      </c>
      <c r="N371" s="18">
        <v>31308948</v>
      </c>
      <c r="O371" s="18">
        <v>3361</v>
      </c>
      <c r="P371" s="18">
        <v>26558493</v>
      </c>
      <c r="Q371" s="18">
        <v>349</v>
      </c>
      <c r="R371" s="18">
        <v>21552</v>
      </c>
      <c r="S371" s="18">
        <v>292</v>
      </c>
      <c r="T371" s="18">
        <v>2221703</v>
      </c>
      <c r="U371" s="18">
        <v>3361</v>
      </c>
      <c r="V371" s="18">
        <v>124979966</v>
      </c>
      <c r="W371" s="18">
        <v>2851</v>
      </c>
      <c r="X371" s="18">
        <v>4555161</v>
      </c>
      <c r="Y371" s="18">
        <v>2238</v>
      </c>
      <c r="Z371" s="18">
        <v>3314445</v>
      </c>
      <c r="AA371" s="18">
        <v>12</v>
      </c>
      <c r="AB371" s="18">
        <v>-52818</v>
      </c>
      <c r="AC371" s="18">
        <v>308</v>
      </c>
      <c r="AD371" s="18">
        <v>4816063</v>
      </c>
      <c r="AE371" s="18">
        <v>2848</v>
      </c>
      <c r="AF371" s="18">
        <v>93366813</v>
      </c>
      <c r="AG371" s="18">
        <v>2868</v>
      </c>
      <c r="AH371" s="18">
        <v>1695783</v>
      </c>
      <c r="AI371" s="18">
        <v>84</v>
      </c>
      <c r="AJ371" s="18">
        <v>49503</v>
      </c>
      <c r="AK371" s="18">
        <v>2452</v>
      </c>
      <c r="AL371" s="18">
        <v>2955131</v>
      </c>
      <c r="AM371" s="18">
        <v>228</v>
      </c>
      <c r="AN371" s="18">
        <v>590373</v>
      </c>
      <c r="AO371" s="18">
        <v>94</v>
      </c>
      <c r="AP371" s="18">
        <v>131094</v>
      </c>
    </row>
    <row r="372" spans="1:42" x14ac:dyDescent="0.2">
      <c r="A372" s="17" t="s">
        <v>402</v>
      </c>
      <c r="B372" s="18">
        <v>120</v>
      </c>
      <c r="C372" s="18">
        <v>699</v>
      </c>
      <c r="D372" s="18">
        <v>25136018</v>
      </c>
      <c r="E372" s="18">
        <v>35959.968526466379</v>
      </c>
      <c r="F372" s="18">
        <v>228</v>
      </c>
      <c r="G372" s="18">
        <v>363701</v>
      </c>
      <c r="H372" s="18">
        <v>6288869</v>
      </c>
      <c r="I372" s="18">
        <v>9517.2675250357661</v>
      </c>
      <c r="J372" s="19">
        <v>26.466284357371162</v>
      </c>
      <c r="K372" s="18">
        <v>331</v>
      </c>
      <c r="L372" s="18">
        <v>276081</v>
      </c>
      <c r="M372" s="18">
        <v>699</v>
      </c>
      <c r="N372" s="18">
        <v>6585265</v>
      </c>
      <c r="O372" s="18">
        <v>699</v>
      </c>
      <c r="P372" s="18">
        <v>5853835</v>
      </c>
      <c r="Q372" s="18">
        <v>73</v>
      </c>
      <c r="R372" s="18">
        <v>97965</v>
      </c>
      <c r="S372" s="18">
        <v>66</v>
      </c>
      <c r="T372" s="18">
        <v>266230</v>
      </c>
      <c r="U372" s="18">
        <v>699</v>
      </c>
      <c r="V372" s="18">
        <v>26351292</v>
      </c>
      <c r="W372" s="18">
        <v>620</v>
      </c>
      <c r="X372" s="18">
        <v>1215230</v>
      </c>
      <c r="Y372" s="18">
        <v>467</v>
      </c>
      <c r="Z372" s="18">
        <v>657761</v>
      </c>
      <c r="AA372" s="18">
        <v>5</v>
      </c>
      <c r="AB372" s="18">
        <v>-25797</v>
      </c>
      <c r="AC372" s="18">
        <v>71</v>
      </c>
      <c r="AD372" s="18">
        <v>1077404</v>
      </c>
      <c r="AE372" s="18">
        <v>579</v>
      </c>
      <c r="AF372" s="18">
        <v>20459386</v>
      </c>
      <c r="AG372" s="18">
        <v>581</v>
      </c>
      <c r="AH372" s="18">
        <v>349531</v>
      </c>
      <c r="AI372" s="18">
        <v>18</v>
      </c>
      <c r="AJ372" s="18">
        <v>11615</v>
      </c>
      <c r="AK372" s="18">
        <v>514</v>
      </c>
      <c r="AL372" s="18">
        <v>822724</v>
      </c>
      <c r="AM372" s="18">
        <v>37</v>
      </c>
      <c r="AN372" s="18">
        <v>112181</v>
      </c>
      <c r="AO372" s="18">
        <v>34</v>
      </c>
      <c r="AP372" s="18">
        <v>48365</v>
      </c>
    </row>
    <row r="373" spans="1:42" x14ac:dyDescent="0.2">
      <c r="A373" s="17" t="s">
        <v>403</v>
      </c>
      <c r="B373" s="18">
        <v>97</v>
      </c>
      <c r="C373" s="18">
        <v>504</v>
      </c>
      <c r="D373" s="18">
        <v>18207312</v>
      </c>
      <c r="E373" s="18">
        <v>36125.619047619046</v>
      </c>
      <c r="F373" s="18">
        <v>166</v>
      </c>
      <c r="G373" s="18">
        <v>239783</v>
      </c>
      <c r="H373" s="18">
        <v>4451244</v>
      </c>
      <c r="I373" s="18">
        <v>9307.5932539682544</v>
      </c>
      <c r="J373" s="19">
        <v>25.764522517107412</v>
      </c>
      <c r="K373" s="18">
        <v>227</v>
      </c>
      <c r="L373" s="18">
        <v>262795</v>
      </c>
      <c r="M373" s="18">
        <v>504</v>
      </c>
      <c r="N373" s="18">
        <v>4754645</v>
      </c>
      <c r="O373" s="18">
        <v>504</v>
      </c>
      <c r="P373" s="18">
        <v>3996962</v>
      </c>
      <c r="Q373" s="18">
        <v>50</v>
      </c>
      <c r="R373" s="18">
        <v>41420</v>
      </c>
      <c r="S373" s="18">
        <v>46</v>
      </c>
      <c r="T373" s="18">
        <v>342045</v>
      </c>
      <c r="U373" s="18">
        <v>504</v>
      </c>
      <c r="V373" s="18">
        <v>18964104</v>
      </c>
      <c r="W373" s="18">
        <v>427</v>
      </c>
      <c r="X373" s="18">
        <v>756750</v>
      </c>
      <c r="Y373" s="18">
        <v>340</v>
      </c>
      <c r="Z373" s="18">
        <v>562774</v>
      </c>
      <c r="AA373" s="18">
        <v>6</v>
      </c>
      <c r="AB373" s="18">
        <v>14298</v>
      </c>
      <c r="AC373" s="18">
        <v>42</v>
      </c>
      <c r="AD373" s="18">
        <v>497874</v>
      </c>
      <c r="AE373" s="18">
        <v>404</v>
      </c>
      <c r="AF373" s="18">
        <v>13804863</v>
      </c>
      <c r="AG373" s="18">
        <v>428</v>
      </c>
      <c r="AH373" s="18">
        <v>251863</v>
      </c>
      <c r="AI373" s="18">
        <v>12</v>
      </c>
      <c r="AJ373" s="18">
        <v>6027</v>
      </c>
      <c r="AK373" s="18">
        <v>351</v>
      </c>
      <c r="AL373" s="18">
        <v>517818</v>
      </c>
      <c r="AM373" s="18">
        <v>45</v>
      </c>
      <c r="AN373" s="18">
        <v>129631</v>
      </c>
      <c r="AO373" s="18">
        <v>16</v>
      </c>
      <c r="AP373" s="18">
        <v>22378</v>
      </c>
    </row>
    <row r="374" spans="1:42" x14ac:dyDescent="0.2">
      <c r="A374" s="17" t="s">
        <v>404</v>
      </c>
      <c r="B374" s="18">
        <v>280</v>
      </c>
      <c r="C374" s="18">
        <v>1480</v>
      </c>
      <c r="D374" s="18">
        <v>56216843</v>
      </c>
      <c r="E374" s="18">
        <v>37984.353378378379</v>
      </c>
      <c r="F374" s="18">
        <v>460</v>
      </c>
      <c r="G374" s="18">
        <v>2611372</v>
      </c>
      <c r="H374" s="18">
        <v>13232402</v>
      </c>
      <c r="I374" s="18">
        <v>10705.252702702703</v>
      </c>
      <c r="J374" s="19">
        <v>28.183322211814705</v>
      </c>
      <c r="K374" s="18">
        <v>599</v>
      </c>
      <c r="L374" s="18">
        <v>762651</v>
      </c>
      <c r="M374" s="18">
        <v>1479</v>
      </c>
      <c r="N374" s="18">
        <v>15454362</v>
      </c>
      <c r="O374" s="18">
        <v>1480</v>
      </c>
      <c r="P374" s="18">
        <v>11531132</v>
      </c>
      <c r="Q374" s="18">
        <v>156</v>
      </c>
      <c r="R374" s="18">
        <v>220911</v>
      </c>
      <c r="S374" s="18">
        <v>153</v>
      </c>
      <c r="T374" s="18">
        <v>1031554</v>
      </c>
      <c r="U374" s="18">
        <v>1480</v>
      </c>
      <c r="V374" s="18">
        <v>58324882</v>
      </c>
      <c r="W374" s="18">
        <v>1222</v>
      </c>
      <c r="X374" s="18">
        <v>2107925</v>
      </c>
      <c r="Y374" s="18">
        <v>1031</v>
      </c>
      <c r="Z374" s="18">
        <v>3032483</v>
      </c>
      <c r="AA374" s="18">
        <v>39</v>
      </c>
      <c r="AB374" s="18">
        <v>-502011</v>
      </c>
      <c r="AC374" s="18">
        <v>117</v>
      </c>
      <c r="AD374" s="18">
        <v>2328066</v>
      </c>
      <c r="AE374" s="18">
        <v>1237</v>
      </c>
      <c r="AF374" s="18">
        <v>38760880</v>
      </c>
      <c r="AG374" s="18">
        <v>1243</v>
      </c>
      <c r="AH374" s="18">
        <v>790407</v>
      </c>
      <c r="AI374" s="18">
        <v>27</v>
      </c>
      <c r="AJ374" s="18">
        <v>18716</v>
      </c>
      <c r="AK374" s="18">
        <v>1038</v>
      </c>
      <c r="AL374" s="18">
        <v>1248812</v>
      </c>
      <c r="AM374" s="18">
        <v>108</v>
      </c>
      <c r="AN374" s="18">
        <v>305476</v>
      </c>
      <c r="AO374" s="18">
        <v>32</v>
      </c>
      <c r="AP374" s="18">
        <v>44993</v>
      </c>
    </row>
    <row r="375" spans="1:42" x14ac:dyDescent="0.2">
      <c r="A375" s="17" t="s">
        <v>405</v>
      </c>
      <c r="B375" s="18">
        <v>268</v>
      </c>
      <c r="C375" s="18">
        <v>1385</v>
      </c>
      <c r="D375" s="18">
        <v>47644825</v>
      </c>
      <c r="E375" s="18">
        <v>34400.595667870039</v>
      </c>
      <c r="F375" s="18">
        <v>435</v>
      </c>
      <c r="G375" s="18">
        <v>723914</v>
      </c>
      <c r="H375" s="18">
        <v>11513265</v>
      </c>
      <c r="I375" s="18">
        <v>8835.5083032490966</v>
      </c>
      <c r="J375" s="19">
        <v>25.68417241536725</v>
      </c>
      <c r="K375" s="18">
        <v>624</v>
      </c>
      <c r="L375" s="18">
        <v>614294</v>
      </c>
      <c r="M375" s="18">
        <v>1385</v>
      </c>
      <c r="N375" s="18">
        <v>12226929</v>
      </c>
      <c r="O375" s="18">
        <v>1385</v>
      </c>
      <c r="P375" s="18">
        <v>10624000</v>
      </c>
      <c r="Q375" s="18">
        <v>183</v>
      </c>
      <c r="R375" s="18">
        <v>594841</v>
      </c>
      <c r="S375" s="18">
        <v>150</v>
      </c>
      <c r="T375" s="18">
        <v>829751</v>
      </c>
      <c r="U375" s="18">
        <v>1385</v>
      </c>
      <c r="V375" s="18">
        <v>49540810</v>
      </c>
      <c r="W375" s="18">
        <v>1143</v>
      </c>
      <c r="X375" s="18">
        <v>1896015</v>
      </c>
      <c r="Y375" s="18">
        <v>958</v>
      </c>
      <c r="Z375" s="18">
        <v>1390942</v>
      </c>
      <c r="AA375" s="18">
        <v>40</v>
      </c>
      <c r="AB375" s="18">
        <v>-693471</v>
      </c>
      <c r="AC375" s="18">
        <v>135</v>
      </c>
      <c r="AD375" s="18">
        <v>2436638</v>
      </c>
      <c r="AE375" s="18">
        <v>1113</v>
      </c>
      <c r="AF375" s="18">
        <v>35747834</v>
      </c>
      <c r="AG375" s="18">
        <v>1150</v>
      </c>
      <c r="AH375" s="18">
        <v>658708</v>
      </c>
      <c r="AI375" s="18">
        <v>34</v>
      </c>
      <c r="AJ375" s="18">
        <v>17359</v>
      </c>
      <c r="AK375" s="18">
        <v>955</v>
      </c>
      <c r="AL375" s="18">
        <v>1188548</v>
      </c>
      <c r="AM375" s="18">
        <v>100</v>
      </c>
      <c r="AN375" s="18">
        <v>332116</v>
      </c>
      <c r="AO375" s="18">
        <v>42</v>
      </c>
      <c r="AP375" s="18">
        <v>65504</v>
      </c>
    </row>
    <row r="376" spans="1:42" x14ac:dyDescent="0.2">
      <c r="A376" s="20"/>
      <c r="B376" s="21"/>
      <c r="C376" s="21"/>
      <c r="D376" s="21"/>
      <c r="E376" s="21"/>
      <c r="F376" s="21"/>
      <c r="G376" s="21"/>
      <c r="H376" s="21"/>
      <c r="I376" s="21"/>
      <c r="J376" s="22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</row>
    <row r="377" spans="1:42" x14ac:dyDescent="0.2">
      <c r="A377" s="17" t="s">
        <v>406</v>
      </c>
      <c r="B377" s="18">
        <v>868</v>
      </c>
      <c r="C377" s="18">
        <v>3957</v>
      </c>
      <c r="D377" s="18">
        <v>114910220</v>
      </c>
      <c r="E377" s="18">
        <v>29039.732120293153</v>
      </c>
      <c r="F377" s="18">
        <v>914</v>
      </c>
      <c r="G377" s="18">
        <v>1192989</v>
      </c>
      <c r="H377" s="18">
        <v>24931546</v>
      </c>
      <c r="I377" s="18">
        <v>6602.1063937326253</v>
      </c>
      <c r="J377" s="19">
        <v>22.734735865965622</v>
      </c>
      <c r="K377" s="18">
        <v>1410</v>
      </c>
      <c r="L377" s="18">
        <v>1399140</v>
      </c>
      <c r="M377" s="18">
        <v>3957</v>
      </c>
      <c r="N377" s="18">
        <v>25843178</v>
      </c>
      <c r="O377" s="18">
        <v>3957</v>
      </c>
      <c r="P377" s="18">
        <v>22929878</v>
      </c>
      <c r="Q377" s="18">
        <v>366</v>
      </c>
      <c r="R377" s="18">
        <v>549203</v>
      </c>
      <c r="S377" s="18">
        <v>260</v>
      </c>
      <c r="T377" s="18">
        <v>1436402</v>
      </c>
      <c r="U377" s="18">
        <v>3957</v>
      </c>
      <c r="V377" s="18">
        <v>119514139</v>
      </c>
      <c r="W377" s="18">
        <v>3366</v>
      </c>
      <c r="X377" s="18">
        <v>4603963</v>
      </c>
      <c r="Y377" s="18">
        <v>2760</v>
      </c>
      <c r="Z377" s="18">
        <v>2489999</v>
      </c>
      <c r="AA377" s="18">
        <v>46</v>
      </c>
      <c r="AB377" s="18">
        <v>-390598</v>
      </c>
      <c r="AC377" s="18">
        <v>406</v>
      </c>
      <c r="AD377" s="18">
        <v>6252657</v>
      </c>
      <c r="AE377" s="18">
        <v>3214</v>
      </c>
      <c r="AF377" s="18">
        <v>90239439</v>
      </c>
      <c r="AG377" s="18">
        <v>3163</v>
      </c>
      <c r="AH377" s="18">
        <v>1548358</v>
      </c>
      <c r="AI377" s="18">
        <v>50</v>
      </c>
      <c r="AJ377" s="18">
        <v>26654</v>
      </c>
      <c r="AK377" s="18">
        <v>2836</v>
      </c>
      <c r="AL377" s="18">
        <v>2984962</v>
      </c>
      <c r="AM377" s="18">
        <v>407</v>
      </c>
      <c r="AN377" s="18">
        <v>1260547</v>
      </c>
      <c r="AO377" s="18">
        <v>88</v>
      </c>
      <c r="AP377" s="18">
        <v>128851</v>
      </c>
    </row>
    <row r="378" spans="1:42" x14ac:dyDescent="0.2">
      <c r="A378" s="17" t="s">
        <v>407</v>
      </c>
      <c r="B378" s="18">
        <v>319</v>
      </c>
      <c r="C378" s="18">
        <v>1742</v>
      </c>
      <c r="D378" s="18">
        <v>54354182</v>
      </c>
      <c r="E378" s="18">
        <v>31202.171067738233</v>
      </c>
      <c r="F378" s="18">
        <v>343</v>
      </c>
      <c r="G378" s="18">
        <v>204581</v>
      </c>
      <c r="H378" s="18">
        <v>12733965</v>
      </c>
      <c r="I378" s="18">
        <v>7427.4087256027551</v>
      </c>
      <c r="J378" s="19">
        <v>23.804140774301413</v>
      </c>
      <c r="K378" s="18">
        <v>514</v>
      </c>
      <c r="L378" s="18">
        <v>364773</v>
      </c>
      <c r="M378" s="18">
        <v>1742</v>
      </c>
      <c r="N378" s="18">
        <v>12637779</v>
      </c>
      <c r="O378" s="18">
        <v>1742</v>
      </c>
      <c r="P378" s="18">
        <v>12288916</v>
      </c>
      <c r="Q378" s="18">
        <v>128</v>
      </c>
      <c r="R378" s="18">
        <v>77738</v>
      </c>
      <c r="S378" s="18">
        <v>83</v>
      </c>
      <c r="T378" s="18">
        <v>183410</v>
      </c>
      <c r="U378" s="18">
        <v>1742</v>
      </c>
      <c r="V378" s="18">
        <v>56133541</v>
      </c>
      <c r="W378" s="18">
        <v>1476</v>
      </c>
      <c r="X378" s="18">
        <v>1779200</v>
      </c>
      <c r="Y378" s="18">
        <v>1102</v>
      </c>
      <c r="Z378" s="18">
        <v>677359</v>
      </c>
      <c r="AA378" s="18">
        <v>16</v>
      </c>
      <c r="AB378" s="18">
        <v>-217730</v>
      </c>
      <c r="AC378" s="18">
        <v>145</v>
      </c>
      <c r="AD378" s="18">
        <v>2258437</v>
      </c>
      <c r="AE378" s="18">
        <v>1513</v>
      </c>
      <c r="AF378" s="18">
        <v>47490961</v>
      </c>
      <c r="AG378" s="18">
        <v>1451</v>
      </c>
      <c r="AH378" s="18">
        <v>746739</v>
      </c>
      <c r="AI378" s="18">
        <v>41</v>
      </c>
      <c r="AJ378" s="18">
        <v>26221</v>
      </c>
      <c r="AK378" s="18">
        <v>1325</v>
      </c>
      <c r="AL378" s="18">
        <v>1397323</v>
      </c>
      <c r="AM378" s="18">
        <v>152</v>
      </c>
      <c r="AN378" s="18">
        <v>414367</v>
      </c>
      <c r="AO378" s="18">
        <v>34</v>
      </c>
      <c r="AP378" s="18">
        <v>62273</v>
      </c>
    </row>
    <row r="379" spans="1:42" x14ac:dyDescent="0.2">
      <c r="A379" s="17" t="s">
        <v>408</v>
      </c>
      <c r="B379" s="18">
        <v>670</v>
      </c>
      <c r="C379" s="18">
        <v>3797</v>
      </c>
      <c r="D379" s="18">
        <v>134486461</v>
      </c>
      <c r="E379" s="18">
        <v>35419.136423492229</v>
      </c>
      <c r="F379" s="18">
        <v>1112</v>
      </c>
      <c r="G379" s="18">
        <v>1336674</v>
      </c>
      <c r="H379" s="18">
        <v>33696965</v>
      </c>
      <c r="I379" s="18">
        <v>9226.6628917566504</v>
      </c>
      <c r="J379" s="19">
        <v>26.049937472888068</v>
      </c>
      <c r="K379" s="18">
        <v>1498</v>
      </c>
      <c r="L379" s="18">
        <v>1494271</v>
      </c>
      <c r="M379" s="18">
        <v>3796</v>
      </c>
      <c r="N379" s="18">
        <v>34733043</v>
      </c>
      <c r="O379" s="18">
        <v>3797</v>
      </c>
      <c r="P379" s="18">
        <v>31183792</v>
      </c>
      <c r="Q379" s="18">
        <v>378</v>
      </c>
      <c r="R379" s="18">
        <v>323993</v>
      </c>
      <c r="S379" s="18">
        <v>275</v>
      </c>
      <c r="T379" s="18">
        <v>989378</v>
      </c>
      <c r="U379" s="18">
        <v>3797</v>
      </c>
      <c r="V379" s="18">
        <v>139412983</v>
      </c>
      <c r="W379" s="18">
        <v>3187</v>
      </c>
      <c r="X379" s="18">
        <v>4940908</v>
      </c>
      <c r="Y379" s="18">
        <v>2545</v>
      </c>
      <c r="Z379" s="18">
        <v>2997637</v>
      </c>
      <c r="AA379" s="18">
        <v>39</v>
      </c>
      <c r="AB379" s="18">
        <v>-164544</v>
      </c>
      <c r="AC379" s="18">
        <v>368</v>
      </c>
      <c r="AD379" s="18">
        <v>5902635</v>
      </c>
      <c r="AE379" s="18">
        <v>3145</v>
      </c>
      <c r="AF379" s="18">
        <v>106682450</v>
      </c>
      <c r="AG379" s="18">
        <v>3197</v>
      </c>
      <c r="AH379" s="18">
        <v>1865635</v>
      </c>
      <c r="AI379" s="18">
        <v>145</v>
      </c>
      <c r="AJ379" s="18">
        <v>92765</v>
      </c>
      <c r="AK379" s="18">
        <v>2671</v>
      </c>
      <c r="AL379" s="18">
        <v>3334955</v>
      </c>
      <c r="AM379" s="18">
        <v>253</v>
      </c>
      <c r="AN379" s="18">
        <v>717088</v>
      </c>
      <c r="AO379" s="18">
        <v>106</v>
      </c>
      <c r="AP379" s="18">
        <v>162362</v>
      </c>
    </row>
    <row r="380" spans="1:42" x14ac:dyDescent="0.2">
      <c r="A380" s="17" t="s">
        <v>409</v>
      </c>
      <c r="B380" s="18">
        <v>181</v>
      </c>
      <c r="C380" s="18">
        <v>697</v>
      </c>
      <c r="D380" s="18">
        <v>21548106</v>
      </c>
      <c r="E380" s="18">
        <v>30915.503586800573</v>
      </c>
      <c r="F380" s="18">
        <v>151</v>
      </c>
      <c r="G380" s="18">
        <v>221204</v>
      </c>
      <c r="H380" s="18">
        <v>4910956</v>
      </c>
      <c r="I380" s="18">
        <v>7363.2137733142035</v>
      </c>
      <c r="J380" s="19">
        <v>23.817220873147736</v>
      </c>
      <c r="K380" s="18">
        <v>263</v>
      </c>
      <c r="L380" s="18">
        <v>200173</v>
      </c>
      <c r="M380" s="18">
        <v>697</v>
      </c>
      <c r="N380" s="18">
        <v>5110597</v>
      </c>
      <c r="O380" s="18">
        <v>697</v>
      </c>
      <c r="P380" s="18">
        <v>4570957</v>
      </c>
      <c r="Q380" s="18">
        <v>72</v>
      </c>
      <c r="R380" s="18">
        <v>42964</v>
      </c>
      <c r="S380" s="18">
        <v>45</v>
      </c>
      <c r="T380" s="18">
        <v>103268</v>
      </c>
      <c r="U380" s="18">
        <v>697</v>
      </c>
      <c r="V380" s="18">
        <v>22352456</v>
      </c>
      <c r="W380" s="18">
        <v>583</v>
      </c>
      <c r="X380" s="18">
        <v>804311</v>
      </c>
      <c r="Y380" s="18">
        <v>481</v>
      </c>
      <c r="Z380" s="18">
        <v>506587</v>
      </c>
      <c r="AA380" s="18">
        <v>12</v>
      </c>
      <c r="AB380" s="18">
        <v>-34172</v>
      </c>
      <c r="AC380" s="18">
        <v>46</v>
      </c>
      <c r="AD380" s="18">
        <v>709834</v>
      </c>
      <c r="AE380" s="18">
        <v>548</v>
      </c>
      <c r="AF380" s="18">
        <v>16932982</v>
      </c>
      <c r="AG380" s="18">
        <v>561</v>
      </c>
      <c r="AH380" s="18">
        <v>294437</v>
      </c>
      <c r="AI380" s="18">
        <v>19</v>
      </c>
      <c r="AJ380" s="18">
        <v>11565</v>
      </c>
      <c r="AK380" s="18">
        <v>484</v>
      </c>
      <c r="AL380" s="18">
        <v>494044</v>
      </c>
      <c r="AM380" s="18">
        <v>51</v>
      </c>
      <c r="AN380" s="18">
        <v>155575</v>
      </c>
      <c r="AO380" s="18">
        <v>9</v>
      </c>
      <c r="AP380" s="18">
        <v>13190</v>
      </c>
    </row>
    <row r="381" spans="1:42" x14ac:dyDescent="0.2">
      <c r="A381" s="17" t="s">
        <v>410</v>
      </c>
      <c r="B381" s="18">
        <v>138</v>
      </c>
      <c r="C381" s="18">
        <v>735</v>
      </c>
      <c r="D381" s="18">
        <v>28946346</v>
      </c>
      <c r="E381" s="18">
        <v>39382.783673469385</v>
      </c>
      <c r="F381" s="18">
        <v>249</v>
      </c>
      <c r="G381" s="18">
        <v>768814</v>
      </c>
      <c r="H381" s="18">
        <v>7370512</v>
      </c>
      <c r="I381" s="18">
        <v>11073.912925170069</v>
      </c>
      <c r="J381" s="19">
        <v>28.118664787603937</v>
      </c>
      <c r="K381" s="18">
        <v>338</v>
      </c>
      <c r="L381" s="18">
        <v>576791</v>
      </c>
      <c r="M381" s="18">
        <v>735</v>
      </c>
      <c r="N381" s="18">
        <v>7984899</v>
      </c>
      <c r="O381" s="18">
        <v>735</v>
      </c>
      <c r="P381" s="18">
        <v>6778426</v>
      </c>
      <c r="Q381" s="18">
        <v>79</v>
      </c>
      <c r="R381" s="18">
        <v>-7831</v>
      </c>
      <c r="S381" s="18">
        <v>80</v>
      </c>
      <c r="T381" s="18">
        <v>608132</v>
      </c>
      <c r="U381" s="18">
        <v>735</v>
      </c>
      <c r="V381" s="18">
        <v>30151220</v>
      </c>
      <c r="W381" s="18">
        <v>632</v>
      </c>
      <c r="X381" s="18">
        <v>1204905</v>
      </c>
      <c r="Y381" s="18">
        <v>488</v>
      </c>
      <c r="Z381" s="18">
        <v>1039387</v>
      </c>
      <c r="AA381" s="18">
        <v>5</v>
      </c>
      <c r="AB381" s="18">
        <v>-28563</v>
      </c>
      <c r="AC381" s="18">
        <v>73</v>
      </c>
      <c r="AD381" s="18">
        <v>934590</v>
      </c>
      <c r="AE381" s="18">
        <v>611</v>
      </c>
      <c r="AF381" s="18">
        <v>22596172</v>
      </c>
      <c r="AG381" s="18">
        <v>633</v>
      </c>
      <c r="AH381" s="18">
        <v>411622</v>
      </c>
      <c r="AI381" s="18">
        <v>19</v>
      </c>
      <c r="AJ381" s="18">
        <v>12196</v>
      </c>
      <c r="AK381" s="18">
        <v>525</v>
      </c>
      <c r="AL381" s="18">
        <v>831650</v>
      </c>
      <c r="AM381" s="18">
        <v>60</v>
      </c>
      <c r="AN381" s="18">
        <v>169417</v>
      </c>
      <c r="AO381" s="18">
        <v>23</v>
      </c>
      <c r="AP381" s="18">
        <v>33630</v>
      </c>
    </row>
    <row r="382" spans="1:42" x14ac:dyDescent="0.2">
      <c r="A382" s="17" t="s">
        <v>411</v>
      </c>
      <c r="B382" s="18">
        <v>153</v>
      </c>
      <c r="C382" s="18">
        <v>856</v>
      </c>
      <c r="D382" s="18">
        <v>33516699</v>
      </c>
      <c r="E382" s="18">
        <v>39155.022196261685</v>
      </c>
      <c r="F382" s="18">
        <v>290</v>
      </c>
      <c r="G382" s="18">
        <v>417971</v>
      </c>
      <c r="H382" s="18">
        <v>8775558</v>
      </c>
      <c r="I382" s="18">
        <v>10740.103971962617</v>
      </c>
      <c r="J382" s="19">
        <v>27.429697059367331</v>
      </c>
      <c r="K382" s="18">
        <v>386</v>
      </c>
      <c r="L382" s="18">
        <v>687007</v>
      </c>
      <c r="M382" s="18">
        <v>856</v>
      </c>
      <c r="N382" s="18">
        <v>9333823</v>
      </c>
      <c r="O382" s="18">
        <v>856</v>
      </c>
      <c r="P382" s="18">
        <v>7786806</v>
      </c>
      <c r="Q382" s="18">
        <v>109</v>
      </c>
      <c r="R382" s="18">
        <v>-27648</v>
      </c>
      <c r="S382" s="18">
        <v>101</v>
      </c>
      <c r="T382" s="18">
        <v>1344064</v>
      </c>
      <c r="U382" s="18">
        <v>856</v>
      </c>
      <c r="V382" s="18">
        <v>35047144</v>
      </c>
      <c r="W382" s="18">
        <v>700</v>
      </c>
      <c r="X382" s="18">
        <v>1530469</v>
      </c>
      <c r="Y382" s="18">
        <v>608</v>
      </c>
      <c r="Z382" s="18">
        <v>1039079</v>
      </c>
      <c r="AA382" s="18">
        <v>9</v>
      </c>
      <c r="AB382" s="18">
        <v>-37519</v>
      </c>
      <c r="AC382" s="18">
        <v>95</v>
      </c>
      <c r="AD382" s="18">
        <v>1510870</v>
      </c>
      <c r="AE382" s="18">
        <v>688</v>
      </c>
      <c r="AF382" s="18">
        <v>23890212</v>
      </c>
      <c r="AG382" s="18">
        <v>724</v>
      </c>
      <c r="AH382" s="18">
        <v>470191</v>
      </c>
      <c r="AI382" s="18">
        <v>16</v>
      </c>
      <c r="AJ382" s="18">
        <v>9128</v>
      </c>
      <c r="AK382" s="18">
        <v>573</v>
      </c>
      <c r="AL382" s="18">
        <v>892892</v>
      </c>
      <c r="AM382" s="18">
        <v>64</v>
      </c>
      <c r="AN382" s="18">
        <v>206553</v>
      </c>
      <c r="AO382" s="18">
        <v>30</v>
      </c>
      <c r="AP382" s="18">
        <v>45547</v>
      </c>
    </row>
    <row r="383" spans="1:42" x14ac:dyDescent="0.2">
      <c r="A383" s="17" t="s">
        <v>412</v>
      </c>
      <c r="B383" s="18">
        <v>100</v>
      </c>
      <c r="C383" s="18">
        <v>542</v>
      </c>
      <c r="D383" s="18">
        <v>18728546</v>
      </c>
      <c r="E383" s="18">
        <v>34554.512915129155</v>
      </c>
      <c r="F383" s="18">
        <v>200</v>
      </c>
      <c r="G383" s="18">
        <v>186798</v>
      </c>
      <c r="H383" s="18">
        <v>4618440</v>
      </c>
      <c r="I383" s="18">
        <v>8865.752767527676</v>
      </c>
      <c r="J383" s="19">
        <v>25.657293417225237</v>
      </c>
      <c r="K383" s="18">
        <v>242</v>
      </c>
      <c r="L383" s="18">
        <v>191646</v>
      </c>
      <c r="M383" s="18">
        <v>542</v>
      </c>
      <c r="N383" s="18">
        <v>4803661</v>
      </c>
      <c r="O383" s="18">
        <v>542</v>
      </c>
      <c r="P383" s="18">
        <v>4230979</v>
      </c>
      <c r="Q383" s="18">
        <v>66</v>
      </c>
      <c r="R383" s="18">
        <v>-4835</v>
      </c>
      <c r="S383" s="18">
        <v>59</v>
      </c>
      <c r="T383" s="18">
        <v>132880</v>
      </c>
      <c r="U383" s="18">
        <v>542</v>
      </c>
      <c r="V383" s="18">
        <v>19538183</v>
      </c>
      <c r="W383" s="18">
        <v>452</v>
      </c>
      <c r="X383" s="18">
        <v>809573</v>
      </c>
      <c r="Y383" s="18">
        <v>400</v>
      </c>
      <c r="Z383" s="18">
        <v>452159</v>
      </c>
      <c r="AA383" s="18">
        <v>12</v>
      </c>
      <c r="AB383" s="18">
        <v>146923</v>
      </c>
      <c r="AC383" s="18">
        <v>44</v>
      </c>
      <c r="AD383" s="18">
        <v>417248</v>
      </c>
      <c r="AE383" s="18">
        <v>452</v>
      </c>
      <c r="AF383" s="18">
        <v>15120634</v>
      </c>
      <c r="AG383" s="18">
        <v>450</v>
      </c>
      <c r="AH383" s="18">
        <v>260472</v>
      </c>
      <c r="AI383" s="18">
        <v>13</v>
      </c>
      <c r="AJ383" s="18">
        <v>6293</v>
      </c>
      <c r="AK383" s="18">
        <v>379</v>
      </c>
      <c r="AL383" s="18">
        <v>572897</v>
      </c>
      <c r="AM383" s="18">
        <v>37</v>
      </c>
      <c r="AN383" s="18">
        <v>118511</v>
      </c>
      <c r="AO383" s="18">
        <v>16</v>
      </c>
      <c r="AP383" s="18">
        <v>26921</v>
      </c>
    </row>
    <row r="384" spans="1:42" x14ac:dyDescent="0.2">
      <c r="A384" s="17" t="s">
        <v>413</v>
      </c>
      <c r="B384" s="18">
        <v>333</v>
      </c>
      <c r="C384" s="18">
        <v>1725</v>
      </c>
      <c r="D384" s="18">
        <v>56538916</v>
      </c>
      <c r="E384" s="18">
        <v>32776.183188405797</v>
      </c>
      <c r="F384" s="18">
        <v>472</v>
      </c>
      <c r="G384" s="18">
        <v>901147</v>
      </c>
      <c r="H384" s="18">
        <v>13255969</v>
      </c>
      <c r="I384" s="18">
        <v>8207.0237681159415</v>
      </c>
      <c r="J384" s="19">
        <v>25.039595736147469</v>
      </c>
      <c r="K384" s="18">
        <v>738</v>
      </c>
      <c r="L384" s="18">
        <v>696817</v>
      </c>
      <c r="M384" s="18">
        <v>1725</v>
      </c>
      <c r="N384" s="18">
        <v>14025666</v>
      </c>
      <c r="O384" s="18">
        <v>1725</v>
      </c>
      <c r="P384" s="18">
        <v>11694011</v>
      </c>
      <c r="Q384" s="18">
        <v>190</v>
      </c>
      <c r="R384" s="18">
        <v>218765</v>
      </c>
      <c r="S384" s="18">
        <v>135</v>
      </c>
      <c r="T384" s="18">
        <v>425234</v>
      </c>
      <c r="U384" s="18">
        <v>1725</v>
      </c>
      <c r="V384" s="18">
        <v>58517531</v>
      </c>
      <c r="W384" s="18">
        <v>1448</v>
      </c>
      <c r="X384" s="18">
        <v>1978598</v>
      </c>
      <c r="Y384" s="18">
        <v>1192</v>
      </c>
      <c r="Z384" s="18">
        <v>1574058</v>
      </c>
      <c r="AA384" s="18">
        <v>33</v>
      </c>
      <c r="AB384" s="18">
        <v>158844</v>
      </c>
      <c r="AC384" s="18">
        <v>162</v>
      </c>
      <c r="AD384" s="18">
        <v>2450154</v>
      </c>
      <c r="AE384" s="18">
        <v>1440</v>
      </c>
      <c r="AF384" s="18">
        <v>43567856</v>
      </c>
      <c r="AG384" s="18">
        <v>1429</v>
      </c>
      <c r="AH384" s="18">
        <v>779410</v>
      </c>
      <c r="AI384" s="18">
        <v>39</v>
      </c>
      <c r="AJ384" s="18">
        <v>23223</v>
      </c>
      <c r="AK384" s="18">
        <v>1243</v>
      </c>
      <c r="AL384" s="18">
        <v>1355712</v>
      </c>
      <c r="AM384" s="18">
        <v>143</v>
      </c>
      <c r="AN384" s="18">
        <v>407519</v>
      </c>
      <c r="AO384" s="18">
        <v>36</v>
      </c>
      <c r="AP384" s="18">
        <v>58962</v>
      </c>
    </row>
    <row r="385" spans="1:42" x14ac:dyDescent="0.2">
      <c r="A385" s="17" t="s">
        <v>414</v>
      </c>
      <c r="B385" s="18">
        <v>134</v>
      </c>
      <c r="C385" s="18">
        <v>651</v>
      </c>
      <c r="D385" s="18">
        <v>19237468</v>
      </c>
      <c r="E385" s="18">
        <v>29550.642089093701</v>
      </c>
      <c r="F385" s="18">
        <v>215</v>
      </c>
      <c r="G385" s="18">
        <v>160869</v>
      </c>
      <c r="H385" s="18">
        <v>4174654</v>
      </c>
      <c r="I385" s="18">
        <v>6659.7895545314905</v>
      </c>
      <c r="J385" s="19">
        <v>22.536869197131349</v>
      </c>
      <c r="K385" s="18">
        <v>283</v>
      </c>
      <c r="L385" s="18">
        <v>328404</v>
      </c>
      <c r="M385" s="18">
        <v>651</v>
      </c>
      <c r="N385" s="18">
        <v>4387523</v>
      </c>
      <c r="O385" s="18">
        <v>651</v>
      </c>
      <c r="P385" s="18">
        <v>3621517</v>
      </c>
      <c r="Q385" s="18">
        <v>95</v>
      </c>
      <c r="R385" s="18">
        <v>365420</v>
      </c>
      <c r="S385" s="18">
        <v>65</v>
      </c>
      <c r="T385" s="18">
        <v>264208</v>
      </c>
      <c r="U385" s="18">
        <v>651</v>
      </c>
      <c r="V385" s="18">
        <v>19936243</v>
      </c>
      <c r="W385" s="18">
        <v>480</v>
      </c>
      <c r="X385" s="18">
        <v>698775</v>
      </c>
      <c r="Y385" s="18">
        <v>480</v>
      </c>
      <c r="Z385" s="18">
        <v>482615</v>
      </c>
      <c r="AA385" s="18">
        <v>13</v>
      </c>
      <c r="AB385" s="18">
        <v>143280</v>
      </c>
      <c r="AC385" s="18">
        <v>46</v>
      </c>
      <c r="AD385" s="18">
        <v>483477</v>
      </c>
      <c r="AE385" s="18">
        <v>488</v>
      </c>
      <c r="AF385" s="18">
        <v>13896301</v>
      </c>
      <c r="AG385" s="18">
        <v>541</v>
      </c>
      <c r="AH385" s="18">
        <v>263495</v>
      </c>
      <c r="AI385" s="18">
        <v>11</v>
      </c>
      <c r="AJ385" s="18">
        <v>6085</v>
      </c>
      <c r="AK385" s="18">
        <v>361</v>
      </c>
      <c r="AL385" s="18">
        <v>361073</v>
      </c>
      <c r="AM385" s="18">
        <v>37</v>
      </c>
      <c r="AN385" s="18">
        <v>118954</v>
      </c>
      <c r="AO385" s="18">
        <v>10</v>
      </c>
      <c r="AP385" s="18">
        <v>17517</v>
      </c>
    </row>
    <row r="386" spans="1:42" x14ac:dyDescent="0.2">
      <c r="A386" s="17" t="s">
        <v>415</v>
      </c>
      <c r="B386" s="18">
        <v>759</v>
      </c>
      <c r="C386" s="18">
        <v>4192</v>
      </c>
      <c r="D386" s="18">
        <v>132221541</v>
      </c>
      <c r="E386" s="18">
        <v>31541.398139312976</v>
      </c>
      <c r="F386" s="18">
        <v>970</v>
      </c>
      <c r="G386" s="18">
        <v>682811</v>
      </c>
      <c r="H386" s="18">
        <v>31291673</v>
      </c>
      <c r="I386" s="18">
        <v>7627.5009541984737</v>
      </c>
      <c r="J386" s="19">
        <v>24.182507447859798</v>
      </c>
      <c r="K386" s="18">
        <v>1497</v>
      </c>
      <c r="L386" s="18">
        <v>808976</v>
      </c>
      <c r="M386" s="18">
        <v>4192</v>
      </c>
      <c r="N386" s="18">
        <v>31300510</v>
      </c>
      <c r="O386" s="18">
        <v>4192</v>
      </c>
      <c r="P386" s="18">
        <v>29836503</v>
      </c>
      <c r="Q386" s="18">
        <v>349</v>
      </c>
      <c r="R386" s="18">
        <v>-298833</v>
      </c>
      <c r="S386" s="18">
        <v>278</v>
      </c>
      <c r="T386" s="18">
        <v>945268</v>
      </c>
      <c r="U386" s="18">
        <v>4192</v>
      </c>
      <c r="V386" s="18">
        <v>137075391</v>
      </c>
      <c r="W386" s="18">
        <v>3587</v>
      </c>
      <c r="X386" s="18">
        <v>4853686</v>
      </c>
      <c r="Y386" s="18">
        <v>2715</v>
      </c>
      <c r="Z386" s="18">
        <v>1887047</v>
      </c>
      <c r="AA386" s="18">
        <v>21</v>
      </c>
      <c r="AB386" s="18">
        <v>-23144</v>
      </c>
      <c r="AC386" s="18">
        <v>410</v>
      </c>
      <c r="AD386" s="18">
        <v>7938213</v>
      </c>
      <c r="AE386" s="18">
        <v>3582</v>
      </c>
      <c r="AF386" s="18">
        <v>110222064</v>
      </c>
      <c r="AG386" s="18">
        <v>3488</v>
      </c>
      <c r="AH386" s="18">
        <v>1830083</v>
      </c>
      <c r="AI386" s="18">
        <v>82</v>
      </c>
      <c r="AJ386" s="18">
        <v>45962</v>
      </c>
      <c r="AK386" s="18">
        <v>3163</v>
      </c>
      <c r="AL386" s="18">
        <v>3625423</v>
      </c>
      <c r="AM386" s="18">
        <v>333</v>
      </c>
      <c r="AN386" s="18">
        <v>948254</v>
      </c>
      <c r="AO386" s="18">
        <v>97</v>
      </c>
      <c r="AP386" s="18">
        <v>155238</v>
      </c>
    </row>
    <row r="387" spans="1:42" x14ac:dyDescent="0.2">
      <c r="A387" s="17" t="s">
        <v>416</v>
      </c>
      <c r="B387" s="18">
        <v>264</v>
      </c>
      <c r="C387" s="18">
        <v>1192</v>
      </c>
      <c r="D387" s="18">
        <v>34927019</v>
      </c>
      <c r="E387" s="18">
        <v>29301.19043624161</v>
      </c>
      <c r="F387" s="18">
        <v>285</v>
      </c>
      <c r="G387" s="18">
        <v>200282</v>
      </c>
      <c r="H387" s="18">
        <v>7827285</v>
      </c>
      <c r="I387" s="18">
        <v>6734.5360738255031</v>
      </c>
      <c r="J387" s="19">
        <v>22.983830941884847</v>
      </c>
      <c r="K387" s="18">
        <v>439</v>
      </c>
      <c r="L387" s="18">
        <v>394644</v>
      </c>
      <c r="M387" s="18">
        <v>1192</v>
      </c>
      <c r="N387" s="18">
        <v>7998669</v>
      </c>
      <c r="O387" s="18">
        <v>1192</v>
      </c>
      <c r="P387" s="18">
        <v>7344452</v>
      </c>
      <c r="Q387" s="18">
        <v>132</v>
      </c>
      <c r="R387" s="18">
        <v>204418</v>
      </c>
      <c r="S387" s="18">
        <v>70</v>
      </c>
      <c r="T387" s="18">
        <v>838854</v>
      </c>
      <c r="U387" s="18">
        <v>1192</v>
      </c>
      <c r="V387" s="18">
        <v>36232711</v>
      </c>
      <c r="W387" s="18">
        <v>980</v>
      </c>
      <c r="X387" s="18">
        <v>1305486</v>
      </c>
      <c r="Y387" s="18">
        <v>870</v>
      </c>
      <c r="Z387" s="18">
        <v>655693</v>
      </c>
      <c r="AA387" s="18">
        <v>14</v>
      </c>
      <c r="AB387" s="18">
        <v>-456577</v>
      </c>
      <c r="AC387" s="18">
        <v>129</v>
      </c>
      <c r="AD387" s="18">
        <v>1783511</v>
      </c>
      <c r="AE387" s="18">
        <v>968</v>
      </c>
      <c r="AF387" s="18">
        <v>27679906</v>
      </c>
      <c r="AG387" s="18">
        <v>947</v>
      </c>
      <c r="AH387" s="18">
        <v>468377</v>
      </c>
      <c r="AI387" s="18">
        <v>24</v>
      </c>
      <c r="AJ387" s="18">
        <v>15296</v>
      </c>
      <c r="AK387" s="18">
        <v>826</v>
      </c>
      <c r="AL387" s="18">
        <v>876215</v>
      </c>
      <c r="AM387" s="18">
        <v>109</v>
      </c>
      <c r="AN387" s="18">
        <v>334896</v>
      </c>
      <c r="AO387" s="18">
        <v>33</v>
      </c>
      <c r="AP387" s="18">
        <v>50762</v>
      </c>
    </row>
    <row r="388" spans="1:42" x14ac:dyDescent="0.2">
      <c r="A388" s="17" t="s">
        <v>417</v>
      </c>
      <c r="B388" s="18">
        <v>504</v>
      </c>
      <c r="C388" s="18">
        <v>2113</v>
      </c>
      <c r="D388" s="18">
        <v>59848614</v>
      </c>
      <c r="E388" s="18">
        <v>28324.000946521533</v>
      </c>
      <c r="F388" s="18">
        <v>370</v>
      </c>
      <c r="G388" s="18">
        <v>324834</v>
      </c>
      <c r="H388" s="18">
        <v>12878012</v>
      </c>
      <c r="I388" s="18">
        <v>6248.3890203502133</v>
      </c>
      <c r="J388" s="19">
        <v>22.060403938510589</v>
      </c>
      <c r="K388" s="18">
        <v>735</v>
      </c>
      <c r="L388" s="18">
        <v>612746</v>
      </c>
      <c r="M388" s="18">
        <v>2113</v>
      </c>
      <c r="N388" s="18">
        <v>13203961</v>
      </c>
      <c r="O388" s="18">
        <v>2113</v>
      </c>
      <c r="P388" s="18">
        <v>12210936</v>
      </c>
      <c r="Q388" s="18">
        <v>150</v>
      </c>
      <c r="R388" s="18">
        <v>363861</v>
      </c>
      <c r="S388" s="18">
        <v>118</v>
      </c>
      <c r="T388" s="18">
        <v>365561</v>
      </c>
      <c r="U388" s="18">
        <v>2113</v>
      </c>
      <c r="V388" s="18">
        <v>61780547</v>
      </c>
      <c r="W388" s="18">
        <v>1823</v>
      </c>
      <c r="X388" s="18">
        <v>1931751</v>
      </c>
      <c r="Y388" s="18">
        <v>1423</v>
      </c>
      <c r="Z388" s="18">
        <v>1138385</v>
      </c>
      <c r="AA388" s="18">
        <v>15</v>
      </c>
      <c r="AB388" s="18">
        <v>-93369</v>
      </c>
      <c r="AC388" s="18">
        <v>229</v>
      </c>
      <c r="AD388" s="18">
        <v>3654884</v>
      </c>
      <c r="AE388" s="18">
        <v>1725</v>
      </c>
      <c r="AF388" s="18">
        <v>47393411</v>
      </c>
      <c r="AG388" s="18">
        <v>1675</v>
      </c>
      <c r="AH388" s="18">
        <v>795199</v>
      </c>
      <c r="AI388" s="18">
        <v>25</v>
      </c>
      <c r="AJ388" s="18">
        <v>15023</v>
      </c>
      <c r="AK388" s="18">
        <v>1534</v>
      </c>
      <c r="AL388" s="18">
        <v>1436873</v>
      </c>
      <c r="AM388" s="18">
        <v>263</v>
      </c>
      <c r="AN388" s="18">
        <v>852498</v>
      </c>
      <c r="AO388" s="18">
        <v>37</v>
      </c>
      <c r="AP388" s="18">
        <v>54310</v>
      </c>
    </row>
    <row r="389" spans="1:42" x14ac:dyDescent="0.2">
      <c r="A389" s="17" t="s">
        <v>418</v>
      </c>
      <c r="B389" s="18">
        <v>2031</v>
      </c>
      <c r="C389" s="18">
        <v>11719</v>
      </c>
      <c r="D389" s="18">
        <v>387013344</v>
      </c>
      <c r="E389" s="18">
        <v>33024.434166737774</v>
      </c>
      <c r="F389" s="18">
        <v>2834</v>
      </c>
      <c r="G389" s="18">
        <v>1470761</v>
      </c>
      <c r="H389" s="18">
        <v>94719406</v>
      </c>
      <c r="I389" s="18">
        <v>8208.0524788804505</v>
      </c>
      <c r="J389" s="19">
        <v>24.854483312079285</v>
      </c>
      <c r="K389" s="18">
        <v>4330</v>
      </c>
      <c r="L389" s="18">
        <v>1966319</v>
      </c>
      <c r="M389" s="18">
        <v>11719</v>
      </c>
      <c r="N389" s="18">
        <v>93927916</v>
      </c>
      <c r="O389" s="18">
        <v>11719</v>
      </c>
      <c r="P389" s="18">
        <v>92147553</v>
      </c>
      <c r="Q389" s="18">
        <v>1272</v>
      </c>
      <c r="R389" s="18">
        <v>-539269</v>
      </c>
      <c r="S389" s="18">
        <v>724</v>
      </c>
      <c r="T389" s="18">
        <v>1896856</v>
      </c>
      <c r="U389" s="18">
        <v>11719</v>
      </c>
      <c r="V389" s="18">
        <v>399968106</v>
      </c>
      <c r="W389" s="18">
        <v>10498</v>
      </c>
      <c r="X389" s="18">
        <v>12954519</v>
      </c>
      <c r="Y389" s="18">
        <v>7598</v>
      </c>
      <c r="Z389" s="18">
        <v>4770555</v>
      </c>
      <c r="AA389" s="18">
        <v>20</v>
      </c>
      <c r="AB389" s="18">
        <v>-74878</v>
      </c>
      <c r="AC389" s="18">
        <v>874</v>
      </c>
      <c r="AD389" s="18">
        <v>12744532</v>
      </c>
      <c r="AE389" s="18">
        <v>10537</v>
      </c>
      <c r="AF389" s="18">
        <v>346120125</v>
      </c>
      <c r="AG389" s="18">
        <v>9850</v>
      </c>
      <c r="AH389" s="18">
        <v>5390666</v>
      </c>
      <c r="AI389" s="18">
        <v>288</v>
      </c>
      <c r="AJ389" s="18">
        <v>161399</v>
      </c>
      <c r="AK389" s="18">
        <v>9642</v>
      </c>
      <c r="AL389" s="18">
        <v>10331239</v>
      </c>
      <c r="AM389" s="18">
        <v>976</v>
      </c>
      <c r="AN389" s="18">
        <v>2826545</v>
      </c>
      <c r="AO389" s="18">
        <v>367</v>
      </c>
      <c r="AP389" s="18">
        <v>553039</v>
      </c>
    </row>
    <row r="390" spans="1:42" x14ac:dyDescent="0.2">
      <c r="A390" s="17" t="s">
        <v>419</v>
      </c>
      <c r="B390" s="18">
        <v>647</v>
      </c>
      <c r="C390" s="18">
        <v>4067</v>
      </c>
      <c r="D390" s="18">
        <v>130692475</v>
      </c>
      <c r="E390" s="18">
        <v>32134.859847553478</v>
      </c>
      <c r="F390" s="18">
        <v>830</v>
      </c>
      <c r="G390" s="18">
        <v>630427</v>
      </c>
      <c r="H390" s="18">
        <v>30926568</v>
      </c>
      <c r="I390" s="18">
        <v>7759.2807966560122</v>
      </c>
      <c r="J390" s="19">
        <v>24.145992338120461</v>
      </c>
      <c r="K390" s="18">
        <v>1336</v>
      </c>
      <c r="L390" s="18">
        <v>697262</v>
      </c>
      <c r="M390" s="18">
        <v>4067</v>
      </c>
      <c r="N390" s="18">
        <v>30926735</v>
      </c>
      <c r="O390" s="18">
        <v>4067</v>
      </c>
      <c r="P390" s="18">
        <v>29948929</v>
      </c>
      <c r="Q390" s="18">
        <v>344</v>
      </c>
      <c r="R390" s="18">
        <v>65552</v>
      </c>
      <c r="S390" s="18">
        <v>190</v>
      </c>
      <c r="T390" s="18">
        <v>641466</v>
      </c>
      <c r="U390" s="18">
        <v>4067</v>
      </c>
      <c r="V390" s="18">
        <v>134711250</v>
      </c>
      <c r="W390" s="18">
        <v>3641</v>
      </c>
      <c r="X390" s="18">
        <v>4018899</v>
      </c>
      <c r="Y390" s="18">
        <v>2480</v>
      </c>
      <c r="Z390" s="18">
        <v>1861183</v>
      </c>
      <c r="AA390" s="18">
        <v>10</v>
      </c>
      <c r="AB390" s="18">
        <v>18276</v>
      </c>
      <c r="AC390" s="18">
        <v>331</v>
      </c>
      <c r="AD390" s="18">
        <v>5390264</v>
      </c>
      <c r="AE390" s="18">
        <v>3639</v>
      </c>
      <c r="AF390" s="18">
        <v>114991970</v>
      </c>
      <c r="AG390" s="18">
        <v>3441</v>
      </c>
      <c r="AH390" s="18">
        <v>1814391</v>
      </c>
      <c r="AI390" s="18">
        <v>73</v>
      </c>
      <c r="AJ390" s="18">
        <v>43499</v>
      </c>
      <c r="AK390" s="18">
        <v>3339</v>
      </c>
      <c r="AL390" s="18">
        <v>3250987</v>
      </c>
      <c r="AM390" s="18">
        <v>298</v>
      </c>
      <c r="AN390" s="18">
        <v>839701</v>
      </c>
      <c r="AO390" s="18">
        <v>109</v>
      </c>
      <c r="AP390" s="18">
        <v>166605</v>
      </c>
    </row>
    <row r="391" spans="1:42" x14ac:dyDescent="0.2">
      <c r="A391" s="17" t="s">
        <v>420</v>
      </c>
      <c r="B391" s="18">
        <v>521</v>
      </c>
      <c r="C391" s="18">
        <v>3831</v>
      </c>
      <c r="D391" s="18">
        <v>152326219</v>
      </c>
      <c r="E391" s="18">
        <v>39761.477160010443</v>
      </c>
      <c r="F391" s="18">
        <v>1240</v>
      </c>
      <c r="G391" s="18">
        <v>4118966</v>
      </c>
      <c r="H391" s="18">
        <v>38485345</v>
      </c>
      <c r="I391" s="18">
        <v>11120.937353171495</v>
      </c>
      <c r="J391" s="19">
        <v>27.969125262670637</v>
      </c>
      <c r="K391" s="18">
        <v>1643</v>
      </c>
      <c r="L391" s="18">
        <v>1528358</v>
      </c>
      <c r="M391" s="18">
        <v>3831</v>
      </c>
      <c r="N391" s="18">
        <v>41676273</v>
      </c>
      <c r="O391" s="18">
        <v>3831</v>
      </c>
      <c r="P391" s="18">
        <v>35304509</v>
      </c>
      <c r="Q391" s="18">
        <v>441</v>
      </c>
      <c r="R391" s="18">
        <v>775313</v>
      </c>
      <c r="S391" s="18">
        <v>381</v>
      </c>
      <c r="T391" s="18">
        <v>3241578</v>
      </c>
      <c r="U391" s="18">
        <v>3831</v>
      </c>
      <c r="V391" s="18">
        <v>157653148</v>
      </c>
      <c r="W391" s="18">
        <v>3321</v>
      </c>
      <c r="X391" s="18">
        <v>5326961</v>
      </c>
      <c r="Y391" s="18">
        <v>2432</v>
      </c>
      <c r="Z391" s="18">
        <v>5445898</v>
      </c>
      <c r="AA391" s="18">
        <v>30</v>
      </c>
      <c r="AB391" s="18">
        <v>-353145</v>
      </c>
      <c r="AC391" s="18">
        <v>287</v>
      </c>
      <c r="AD391" s="18">
        <v>4593254</v>
      </c>
      <c r="AE391" s="18">
        <v>3305</v>
      </c>
      <c r="AF391" s="18">
        <v>116185810</v>
      </c>
      <c r="AG391" s="18">
        <v>3364</v>
      </c>
      <c r="AH391" s="18">
        <v>2172861</v>
      </c>
      <c r="AI391" s="18">
        <v>123</v>
      </c>
      <c r="AJ391" s="18">
        <v>78764</v>
      </c>
      <c r="AK391" s="18">
        <v>2862</v>
      </c>
      <c r="AL391" s="18">
        <v>3494313</v>
      </c>
      <c r="AM391" s="18">
        <v>155</v>
      </c>
      <c r="AN391" s="18">
        <v>340267</v>
      </c>
      <c r="AO391" s="18">
        <v>115</v>
      </c>
      <c r="AP391" s="18">
        <v>178415</v>
      </c>
    </row>
    <row r="392" spans="1:42" x14ac:dyDescent="0.2">
      <c r="A392" s="17" t="s">
        <v>421</v>
      </c>
      <c r="B392" s="18">
        <v>2012</v>
      </c>
      <c r="C392" s="18">
        <v>15523</v>
      </c>
      <c r="D392" s="18">
        <v>526722256</v>
      </c>
      <c r="E392" s="18">
        <v>33931.730722154221</v>
      </c>
      <c r="F392" s="18">
        <v>3303</v>
      </c>
      <c r="G392" s="18">
        <v>2221223</v>
      </c>
      <c r="H392" s="18">
        <v>129589975</v>
      </c>
      <c r="I392" s="18">
        <v>8491.3481930039288</v>
      </c>
      <c r="J392" s="19">
        <v>25.024801306288452</v>
      </c>
      <c r="K392" s="18">
        <v>5037</v>
      </c>
      <c r="L392" s="18">
        <v>2160511</v>
      </c>
      <c r="M392" s="18">
        <v>15522</v>
      </c>
      <c r="N392" s="18">
        <v>128496303</v>
      </c>
      <c r="O392" s="18">
        <v>15523</v>
      </c>
      <c r="P392" s="18">
        <v>126696709</v>
      </c>
      <c r="Q392" s="18">
        <v>1126</v>
      </c>
      <c r="R392" s="18">
        <v>-109789</v>
      </c>
      <c r="S392" s="18">
        <v>883</v>
      </c>
      <c r="T392" s="18">
        <v>2335157</v>
      </c>
      <c r="U392" s="18">
        <v>15522</v>
      </c>
      <c r="V392" s="18">
        <v>544471761</v>
      </c>
      <c r="W392" s="18">
        <v>14108</v>
      </c>
      <c r="X392" s="18">
        <v>17748998</v>
      </c>
      <c r="Y392" s="18">
        <v>9070</v>
      </c>
      <c r="Z392" s="18">
        <v>6568588</v>
      </c>
      <c r="AA392" s="18">
        <v>30</v>
      </c>
      <c r="AB392" s="18">
        <v>-217843</v>
      </c>
      <c r="AC392" s="18">
        <v>1205</v>
      </c>
      <c r="AD392" s="18">
        <v>18653935</v>
      </c>
      <c r="AE392" s="18">
        <v>14127</v>
      </c>
      <c r="AF392" s="18">
        <v>471285547</v>
      </c>
      <c r="AG392" s="18">
        <v>13417</v>
      </c>
      <c r="AH392" s="18">
        <v>7423844</v>
      </c>
      <c r="AI392" s="18">
        <v>387</v>
      </c>
      <c r="AJ392" s="18">
        <v>226755</v>
      </c>
      <c r="AK392" s="18">
        <v>13020</v>
      </c>
      <c r="AL392" s="18">
        <v>14251239</v>
      </c>
      <c r="AM392" s="18">
        <v>983</v>
      </c>
      <c r="AN392" s="18">
        <v>2533490</v>
      </c>
      <c r="AO392" s="18">
        <v>429</v>
      </c>
      <c r="AP392" s="18">
        <v>676214</v>
      </c>
    </row>
    <row r="393" spans="1:42" x14ac:dyDescent="0.2">
      <c r="A393" s="17" t="s">
        <v>422</v>
      </c>
      <c r="B393" s="18">
        <v>1826</v>
      </c>
      <c r="C393" s="18">
        <v>11900</v>
      </c>
      <c r="D393" s="18">
        <v>453186046</v>
      </c>
      <c r="E393" s="18">
        <v>38082.861008403364</v>
      </c>
      <c r="F393" s="18">
        <v>3683</v>
      </c>
      <c r="G393" s="18">
        <v>7873368</v>
      </c>
      <c r="H393" s="18">
        <v>115364772</v>
      </c>
      <c r="I393" s="18">
        <v>10356.146218487394</v>
      </c>
      <c r="J393" s="19">
        <v>27.193719022849173</v>
      </c>
      <c r="K393" s="18">
        <v>5137</v>
      </c>
      <c r="L393" s="18">
        <v>6017266</v>
      </c>
      <c r="M393" s="18">
        <v>11899</v>
      </c>
      <c r="N393" s="18">
        <v>121554023</v>
      </c>
      <c r="O393" s="18">
        <v>11898</v>
      </c>
      <c r="P393" s="18">
        <v>106293105</v>
      </c>
      <c r="Q393" s="18">
        <v>1217</v>
      </c>
      <c r="R393" s="18">
        <v>1072789</v>
      </c>
      <c r="S393" s="18">
        <v>1132</v>
      </c>
      <c r="T393" s="18">
        <v>9345148</v>
      </c>
      <c r="U393" s="18">
        <v>11900</v>
      </c>
      <c r="V393" s="18">
        <v>470266585</v>
      </c>
      <c r="W393" s="18">
        <v>10521</v>
      </c>
      <c r="X393" s="18">
        <v>17080470</v>
      </c>
      <c r="Y393" s="18">
        <v>7719</v>
      </c>
      <c r="Z393" s="18">
        <v>12804293</v>
      </c>
      <c r="AA393" s="18">
        <v>83</v>
      </c>
      <c r="AB393" s="18">
        <v>-986811</v>
      </c>
      <c r="AC393" s="18">
        <v>913</v>
      </c>
      <c r="AD393" s="18">
        <v>16263152</v>
      </c>
      <c r="AE393" s="18">
        <v>10089</v>
      </c>
      <c r="AF393" s="18">
        <v>354692153</v>
      </c>
      <c r="AG393" s="18">
        <v>10240</v>
      </c>
      <c r="AH393" s="18">
        <v>6384605</v>
      </c>
      <c r="AI393" s="18">
        <v>326</v>
      </c>
      <c r="AJ393" s="18">
        <v>212777</v>
      </c>
      <c r="AK393" s="18">
        <v>9017</v>
      </c>
      <c r="AL393" s="18">
        <v>12017832</v>
      </c>
      <c r="AM393" s="18">
        <v>574</v>
      </c>
      <c r="AN393" s="18">
        <v>1536792</v>
      </c>
      <c r="AO393" s="18">
        <v>365</v>
      </c>
      <c r="AP393" s="18">
        <v>603084</v>
      </c>
    </row>
    <row r="394" spans="1:42" x14ac:dyDescent="0.2">
      <c r="A394" s="17" t="s">
        <v>423</v>
      </c>
      <c r="B394" s="18">
        <v>231</v>
      </c>
      <c r="C394" s="18">
        <v>1468</v>
      </c>
      <c r="D394" s="18">
        <v>52780233</v>
      </c>
      <c r="E394" s="18">
        <v>35953.837193460487</v>
      </c>
      <c r="F394" s="18">
        <v>423</v>
      </c>
      <c r="G394" s="18">
        <v>690781</v>
      </c>
      <c r="H394" s="18">
        <v>13220689</v>
      </c>
      <c r="I394" s="18">
        <v>9476.4782016348781</v>
      </c>
      <c r="J394" s="19">
        <v>26.357348592985559</v>
      </c>
      <c r="K394" s="18">
        <v>603</v>
      </c>
      <c r="L394" s="18">
        <v>443322</v>
      </c>
      <c r="M394" s="18">
        <v>1468</v>
      </c>
      <c r="N394" s="18">
        <v>13664594</v>
      </c>
      <c r="O394" s="18">
        <v>1468</v>
      </c>
      <c r="P394" s="18">
        <v>12377876</v>
      </c>
      <c r="Q394" s="18">
        <v>157</v>
      </c>
      <c r="R394" s="18">
        <v>124699</v>
      </c>
      <c r="S394" s="18">
        <v>133</v>
      </c>
      <c r="T394" s="18">
        <v>884855</v>
      </c>
      <c r="U394" s="18">
        <v>1468</v>
      </c>
      <c r="V394" s="18">
        <v>54699041</v>
      </c>
      <c r="W394" s="18">
        <v>1263</v>
      </c>
      <c r="X394" s="18">
        <v>1918750</v>
      </c>
      <c r="Y394" s="18">
        <v>962</v>
      </c>
      <c r="Z394" s="18">
        <v>1205305</v>
      </c>
      <c r="AA394" s="18">
        <v>14</v>
      </c>
      <c r="AB394" s="18">
        <v>-156661</v>
      </c>
      <c r="AC394" s="18">
        <v>139</v>
      </c>
      <c r="AD394" s="18">
        <v>2764554</v>
      </c>
      <c r="AE394" s="18">
        <v>1238</v>
      </c>
      <c r="AF394" s="18">
        <v>41549656</v>
      </c>
      <c r="AG394" s="18">
        <v>1259</v>
      </c>
      <c r="AH394" s="18">
        <v>742114</v>
      </c>
      <c r="AI394" s="18">
        <v>29</v>
      </c>
      <c r="AJ394" s="18">
        <v>17541</v>
      </c>
      <c r="AK394" s="18">
        <v>1105</v>
      </c>
      <c r="AL394" s="18">
        <v>1393819</v>
      </c>
      <c r="AM394" s="18">
        <v>77</v>
      </c>
      <c r="AN394" s="18">
        <v>238714</v>
      </c>
      <c r="AO394" s="18">
        <v>36</v>
      </c>
      <c r="AP394" s="18">
        <v>59645</v>
      </c>
    </row>
    <row r="395" spans="1:42" x14ac:dyDescent="0.2">
      <c r="A395" s="17" t="s">
        <v>424</v>
      </c>
      <c r="B395" s="18">
        <v>260</v>
      </c>
      <c r="C395" s="18">
        <v>1376</v>
      </c>
      <c r="D395" s="18">
        <v>53378752</v>
      </c>
      <c r="E395" s="18">
        <v>38792.697674418603</v>
      </c>
      <c r="F395" s="18">
        <v>524</v>
      </c>
      <c r="G395" s="18">
        <v>999790</v>
      </c>
      <c r="H395" s="18">
        <v>13631376</v>
      </c>
      <c r="I395" s="18">
        <v>10633.114825581395</v>
      </c>
      <c r="J395" s="19">
        <v>27.410093814107906</v>
      </c>
      <c r="K395" s="18">
        <v>635</v>
      </c>
      <c r="L395" s="18">
        <v>674149</v>
      </c>
      <c r="M395" s="18">
        <v>1376</v>
      </c>
      <c r="N395" s="18">
        <v>14442432</v>
      </c>
      <c r="O395" s="18">
        <v>1376</v>
      </c>
      <c r="P395" s="18">
        <v>12788511</v>
      </c>
      <c r="Q395" s="18">
        <v>179</v>
      </c>
      <c r="R395" s="18">
        <v>373447</v>
      </c>
      <c r="S395" s="18">
        <v>177</v>
      </c>
      <c r="T395" s="18">
        <v>1824824</v>
      </c>
      <c r="U395" s="18">
        <v>1376</v>
      </c>
      <c r="V395" s="18">
        <v>55686915</v>
      </c>
      <c r="W395" s="18">
        <v>1166</v>
      </c>
      <c r="X395" s="18">
        <v>2308135</v>
      </c>
      <c r="Y395" s="18">
        <v>950</v>
      </c>
      <c r="Z395" s="18">
        <v>1613296</v>
      </c>
      <c r="AA395" s="18">
        <v>19</v>
      </c>
      <c r="AB395" s="18">
        <v>-323948</v>
      </c>
      <c r="AC395" s="18">
        <v>104</v>
      </c>
      <c r="AD395" s="18">
        <v>1157107</v>
      </c>
      <c r="AE395" s="18">
        <v>1163</v>
      </c>
      <c r="AF395" s="18">
        <v>41990294</v>
      </c>
      <c r="AG395" s="18">
        <v>1208</v>
      </c>
      <c r="AH395" s="18">
        <v>760266</v>
      </c>
      <c r="AI395" s="18">
        <v>65</v>
      </c>
      <c r="AJ395" s="18">
        <v>39650</v>
      </c>
      <c r="AK395" s="18">
        <v>961</v>
      </c>
      <c r="AL395" s="18">
        <v>1267193</v>
      </c>
      <c r="AM395" s="18">
        <v>61</v>
      </c>
      <c r="AN395" s="18">
        <v>194607</v>
      </c>
      <c r="AO395" s="18">
        <v>37</v>
      </c>
      <c r="AP395" s="18">
        <v>60368</v>
      </c>
    </row>
    <row r="396" spans="1:42" x14ac:dyDescent="0.2">
      <c r="A396" s="17" t="s">
        <v>425</v>
      </c>
      <c r="B396" s="18">
        <v>113</v>
      </c>
      <c r="C396" s="18">
        <v>535</v>
      </c>
      <c r="D396" s="18">
        <v>19455888</v>
      </c>
      <c r="E396" s="18">
        <v>36366.14579439252</v>
      </c>
      <c r="F396" s="18">
        <v>198</v>
      </c>
      <c r="G396" s="18">
        <v>400413</v>
      </c>
      <c r="H396" s="18">
        <v>4813296</v>
      </c>
      <c r="I396" s="18">
        <v>9745.2504672897194</v>
      </c>
      <c r="J396" s="19">
        <v>26.797589500926406</v>
      </c>
      <c r="K396" s="18">
        <v>236</v>
      </c>
      <c r="L396" s="18">
        <v>366783</v>
      </c>
      <c r="M396" s="18">
        <v>535</v>
      </c>
      <c r="N396" s="18">
        <v>5046278</v>
      </c>
      <c r="O396" s="18">
        <v>535</v>
      </c>
      <c r="P396" s="18">
        <v>4300383</v>
      </c>
      <c r="Q396" s="18">
        <v>57</v>
      </c>
      <c r="R396" s="18">
        <v>102486</v>
      </c>
      <c r="S396" s="18">
        <v>56</v>
      </c>
      <c r="T396" s="18">
        <v>830478</v>
      </c>
      <c r="U396" s="18">
        <v>535</v>
      </c>
      <c r="V396" s="18">
        <v>20248938</v>
      </c>
      <c r="W396" s="18">
        <v>431</v>
      </c>
      <c r="X396" s="18">
        <v>793103</v>
      </c>
      <c r="Y396" s="18">
        <v>384</v>
      </c>
      <c r="Z396" s="18">
        <v>518687</v>
      </c>
      <c r="AA396" s="18">
        <v>18</v>
      </c>
      <c r="AB396" s="18">
        <v>-26658</v>
      </c>
      <c r="AC396" s="18">
        <v>49</v>
      </c>
      <c r="AD396" s="18">
        <v>872648</v>
      </c>
      <c r="AE396" s="18">
        <v>423</v>
      </c>
      <c r="AF396" s="18">
        <v>14346873</v>
      </c>
      <c r="AG396" s="18">
        <v>468</v>
      </c>
      <c r="AH396" s="18">
        <v>279116</v>
      </c>
      <c r="AI396" s="18">
        <v>13</v>
      </c>
      <c r="AJ396" s="18">
        <v>6413</v>
      </c>
      <c r="AK396" s="18">
        <v>364</v>
      </c>
      <c r="AL396" s="18">
        <v>531563</v>
      </c>
      <c r="AM396" s="18">
        <v>30</v>
      </c>
      <c r="AN396" s="18">
        <v>72127</v>
      </c>
      <c r="AO396" s="18">
        <v>10</v>
      </c>
      <c r="AP396" s="18">
        <v>10452</v>
      </c>
    </row>
    <row r="397" spans="1:42" x14ac:dyDescent="0.2">
      <c r="A397" s="17" t="s">
        <v>426</v>
      </c>
      <c r="B397" s="18">
        <v>1067</v>
      </c>
      <c r="C397" s="18">
        <v>5776</v>
      </c>
      <c r="D397" s="18">
        <v>188309257</v>
      </c>
      <c r="E397" s="18">
        <v>32602.018178670362</v>
      </c>
      <c r="F397" s="18">
        <v>1496</v>
      </c>
      <c r="G397" s="18">
        <v>2363149</v>
      </c>
      <c r="H397" s="18">
        <v>43516041</v>
      </c>
      <c r="I397" s="18">
        <v>7943.0730609418279</v>
      </c>
      <c r="J397" s="19">
        <v>24.363746493885852</v>
      </c>
      <c r="K397" s="18">
        <v>2275</v>
      </c>
      <c r="L397" s="18">
        <v>1962896</v>
      </c>
      <c r="M397" s="18">
        <v>5774</v>
      </c>
      <c r="N397" s="18">
        <v>45503729</v>
      </c>
      <c r="O397" s="18">
        <v>5776</v>
      </c>
      <c r="P397" s="18">
        <v>40935400</v>
      </c>
      <c r="Q397" s="18">
        <v>512</v>
      </c>
      <c r="R397" s="18">
        <v>637501</v>
      </c>
      <c r="S397" s="18">
        <v>382</v>
      </c>
      <c r="T397" s="18">
        <v>1250622</v>
      </c>
      <c r="U397" s="18">
        <v>5774</v>
      </c>
      <c r="V397" s="18">
        <v>195092435</v>
      </c>
      <c r="W397" s="18">
        <v>5113</v>
      </c>
      <c r="X397" s="18">
        <v>6783048</v>
      </c>
      <c r="Y397" s="18">
        <v>3822</v>
      </c>
      <c r="Z397" s="18">
        <v>4645427</v>
      </c>
      <c r="AA397" s="18">
        <v>43</v>
      </c>
      <c r="AB397" s="18">
        <v>-293961</v>
      </c>
      <c r="AC397" s="18">
        <v>495</v>
      </c>
      <c r="AD397" s="18">
        <v>7905062</v>
      </c>
      <c r="AE397" s="18">
        <v>4906</v>
      </c>
      <c r="AF397" s="18">
        <v>151783123</v>
      </c>
      <c r="AG397" s="18">
        <v>4823</v>
      </c>
      <c r="AH397" s="18">
        <v>2593341</v>
      </c>
      <c r="AI397" s="18">
        <v>106</v>
      </c>
      <c r="AJ397" s="18">
        <v>59566</v>
      </c>
      <c r="AK397" s="18">
        <v>4460</v>
      </c>
      <c r="AL397" s="18">
        <v>5099908</v>
      </c>
      <c r="AM397" s="18">
        <v>510</v>
      </c>
      <c r="AN397" s="18">
        <v>1423386</v>
      </c>
      <c r="AO397" s="18">
        <v>125</v>
      </c>
      <c r="AP397" s="18">
        <v>187932</v>
      </c>
    </row>
    <row r="398" spans="1:42" x14ac:dyDescent="0.2">
      <c r="A398" s="17" t="s">
        <v>427</v>
      </c>
      <c r="B398" s="18">
        <v>222</v>
      </c>
      <c r="C398" s="18">
        <v>1020</v>
      </c>
      <c r="D398" s="18">
        <v>35235708</v>
      </c>
      <c r="E398" s="18">
        <v>34544.811764705883</v>
      </c>
      <c r="F398" s="18">
        <v>332</v>
      </c>
      <c r="G398" s="18">
        <v>461678</v>
      </c>
      <c r="H398" s="18">
        <v>8497951</v>
      </c>
      <c r="I398" s="18">
        <v>8783.9500000000007</v>
      </c>
      <c r="J398" s="19">
        <v>25.427696812562985</v>
      </c>
      <c r="K398" s="18">
        <v>446</v>
      </c>
      <c r="L398" s="18">
        <v>504561</v>
      </c>
      <c r="M398" s="18">
        <v>1020</v>
      </c>
      <c r="N398" s="18">
        <v>8866570</v>
      </c>
      <c r="O398" s="18">
        <v>1020</v>
      </c>
      <c r="P398" s="18">
        <v>7646773</v>
      </c>
      <c r="Q398" s="18">
        <v>95</v>
      </c>
      <c r="R398" s="18">
        <v>156090</v>
      </c>
      <c r="S398" s="18">
        <v>82</v>
      </c>
      <c r="T398" s="18">
        <v>309340</v>
      </c>
      <c r="U398" s="18">
        <v>1020</v>
      </c>
      <c r="V398" s="18">
        <v>36691268</v>
      </c>
      <c r="W398" s="18">
        <v>833</v>
      </c>
      <c r="X398" s="18">
        <v>1455608</v>
      </c>
      <c r="Y398" s="18">
        <v>696</v>
      </c>
      <c r="Z398" s="18">
        <v>873778</v>
      </c>
      <c r="AA398" s="18">
        <v>22</v>
      </c>
      <c r="AB398" s="18">
        <v>-93981</v>
      </c>
      <c r="AC398" s="18">
        <v>96</v>
      </c>
      <c r="AD398" s="18">
        <v>1931665</v>
      </c>
      <c r="AE398" s="18">
        <v>819</v>
      </c>
      <c r="AF398" s="18">
        <v>26536954</v>
      </c>
      <c r="AG398" s="18">
        <v>871</v>
      </c>
      <c r="AH398" s="18">
        <v>492204</v>
      </c>
      <c r="AI398" s="18">
        <v>20</v>
      </c>
      <c r="AJ398" s="18">
        <v>12645</v>
      </c>
      <c r="AK398" s="18">
        <v>705</v>
      </c>
      <c r="AL398" s="18">
        <v>915460</v>
      </c>
      <c r="AM398" s="18">
        <v>60</v>
      </c>
      <c r="AN398" s="18">
        <v>192557</v>
      </c>
      <c r="AO398" s="18">
        <v>23</v>
      </c>
      <c r="AP398" s="18">
        <v>30209</v>
      </c>
    </row>
    <row r="399" spans="1:42" x14ac:dyDescent="0.2">
      <c r="A399" s="17" t="s">
        <v>428</v>
      </c>
      <c r="B399" s="18">
        <v>100</v>
      </c>
      <c r="C399" s="18">
        <v>381</v>
      </c>
      <c r="D399" s="18">
        <v>11517543</v>
      </c>
      <c r="E399" s="18">
        <v>30229.771653543306</v>
      </c>
      <c r="F399" s="18">
        <v>109</v>
      </c>
      <c r="G399" s="18">
        <v>107721</v>
      </c>
      <c r="H399" s="18">
        <v>2584436</v>
      </c>
      <c r="I399" s="18">
        <v>7066.0288713910759</v>
      </c>
      <c r="J399" s="19">
        <v>23.374403724822212</v>
      </c>
      <c r="K399" s="18">
        <v>172</v>
      </c>
      <c r="L399" s="18">
        <v>167481</v>
      </c>
      <c r="M399" s="18">
        <v>381</v>
      </c>
      <c r="N399" s="18">
        <v>2652912</v>
      </c>
      <c r="O399" s="18">
        <v>381</v>
      </c>
      <c r="P399" s="18">
        <v>2359354</v>
      </c>
      <c r="Q399" s="18">
        <v>61</v>
      </c>
      <c r="R399" s="18">
        <v>52867</v>
      </c>
      <c r="S399" s="18">
        <v>21</v>
      </c>
      <c r="T399" s="18">
        <v>69514</v>
      </c>
      <c r="U399" s="18">
        <v>381</v>
      </c>
      <c r="V399" s="18">
        <v>11943763</v>
      </c>
      <c r="W399" s="18">
        <v>325</v>
      </c>
      <c r="X399" s="18">
        <v>426206</v>
      </c>
      <c r="Y399" s="18">
        <v>271</v>
      </c>
      <c r="Z399" s="18">
        <v>228053</v>
      </c>
      <c r="AA399" s="18">
        <v>12</v>
      </c>
      <c r="AB399" s="18">
        <v>-18610</v>
      </c>
      <c r="AC399" s="18">
        <v>35</v>
      </c>
      <c r="AD399" s="18">
        <v>650249</v>
      </c>
      <c r="AE399" s="18">
        <v>315</v>
      </c>
      <c r="AF399" s="18">
        <v>9119610</v>
      </c>
      <c r="AG399" s="18">
        <v>304</v>
      </c>
      <c r="AH399" s="18">
        <v>157056</v>
      </c>
      <c r="AI399" s="18">
        <v>6</v>
      </c>
      <c r="AJ399" s="18">
        <v>2401</v>
      </c>
      <c r="AK399" s="18">
        <v>269</v>
      </c>
      <c r="AL399" s="18">
        <v>314359</v>
      </c>
      <c r="AM399" s="18">
        <v>33</v>
      </c>
      <c r="AN399" s="18">
        <v>107737</v>
      </c>
      <c r="AO399" s="18">
        <v>8</v>
      </c>
      <c r="AP399" s="18">
        <v>14434</v>
      </c>
    </row>
    <row r="400" spans="1:42" x14ac:dyDescent="0.2">
      <c r="A400" s="17" t="s">
        <v>429</v>
      </c>
      <c r="B400" s="18">
        <v>190</v>
      </c>
      <c r="C400" s="18">
        <v>733</v>
      </c>
      <c r="D400" s="18">
        <v>22216363</v>
      </c>
      <c r="E400" s="18">
        <v>30308.817189631649</v>
      </c>
      <c r="F400" s="18">
        <v>239</v>
      </c>
      <c r="G400" s="18">
        <v>212580</v>
      </c>
      <c r="H400" s="18">
        <v>4971314</v>
      </c>
      <c r="I400" s="18">
        <v>7072.160982264666</v>
      </c>
      <c r="J400" s="19">
        <v>23.333675273490986</v>
      </c>
      <c r="K400" s="18">
        <v>321</v>
      </c>
      <c r="L400" s="18">
        <v>308749</v>
      </c>
      <c r="M400" s="18">
        <v>733</v>
      </c>
      <c r="N400" s="18">
        <v>5204361</v>
      </c>
      <c r="O400" s="18">
        <v>733</v>
      </c>
      <c r="P400" s="18">
        <v>4314565</v>
      </c>
      <c r="Q400" s="18">
        <v>61</v>
      </c>
      <c r="R400" s="18">
        <v>169521</v>
      </c>
      <c r="S400" s="18">
        <v>73</v>
      </c>
      <c r="T400" s="18">
        <v>396629</v>
      </c>
      <c r="U400" s="18">
        <v>733</v>
      </c>
      <c r="V400" s="18">
        <v>23053049</v>
      </c>
      <c r="W400" s="18">
        <v>599</v>
      </c>
      <c r="X400" s="18">
        <v>836656</v>
      </c>
      <c r="Y400" s="18">
        <v>535</v>
      </c>
      <c r="Z400" s="18">
        <v>543941</v>
      </c>
      <c r="AA400" s="18">
        <v>21</v>
      </c>
      <c r="AB400" s="18">
        <v>68605</v>
      </c>
      <c r="AC400" s="18">
        <v>56</v>
      </c>
      <c r="AD400" s="18">
        <v>754368</v>
      </c>
      <c r="AE400" s="18">
        <v>579</v>
      </c>
      <c r="AF400" s="18">
        <v>16663478</v>
      </c>
      <c r="AG400" s="18">
        <v>590</v>
      </c>
      <c r="AH400" s="18">
        <v>299391</v>
      </c>
      <c r="AI400" s="18">
        <v>19</v>
      </c>
      <c r="AJ400" s="18">
        <v>11292</v>
      </c>
      <c r="AK400" s="18">
        <v>494</v>
      </c>
      <c r="AL400" s="18">
        <v>542673</v>
      </c>
      <c r="AM400" s="18">
        <v>70</v>
      </c>
      <c r="AN400" s="18">
        <v>177946</v>
      </c>
      <c r="AO400" s="18">
        <v>18</v>
      </c>
      <c r="AP400" s="18">
        <v>27770</v>
      </c>
    </row>
    <row r="401" spans="1:42" x14ac:dyDescent="0.2">
      <c r="A401" s="17" t="s">
        <v>430</v>
      </c>
      <c r="B401" s="18">
        <v>247</v>
      </c>
      <c r="C401" s="18">
        <v>1024</v>
      </c>
      <c r="D401" s="18">
        <v>32943833</v>
      </c>
      <c r="E401" s="18">
        <v>32171.7119140625</v>
      </c>
      <c r="F401" s="18">
        <v>304</v>
      </c>
      <c r="G401" s="18">
        <v>441100</v>
      </c>
      <c r="H401" s="18">
        <v>7627661</v>
      </c>
      <c r="I401" s="18">
        <v>7879.6494140625</v>
      </c>
      <c r="J401" s="19">
        <v>24.492477848585501</v>
      </c>
      <c r="K401" s="18">
        <v>377</v>
      </c>
      <c r="L401" s="18">
        <v>463562</v>
      </c>
      <c r="M401" s="18">
        <v>1024</v>
      </c>
      <c r="N401" s="18">
        <v>8087849</v>
      </c>
      <c r="O401" s="18">
        <v>1024</v>
      </c>
      <c r="P401" s="18">
        <v>6938546</v>
      </c>
      <c r="Q401" s="18">
        <v>110</v>
      </c>
      <c r="R401" s="18">
        <v>185181</v>
      </c>
      <c r="S401" s="18">
        <v>62</v>
      </c>
      <c r="T401" s="18">
        <v>236592</v>
      </c>
      <c r="U401" s="18">
        <v>1024</v>
      </c>
      <c r="V401" s="18">
        <v>34049869</v>
      </c>
      <c r="W401" s="18">
        <v>840</v>
      </c>
      <c r="X401" s="18">
        <v>1106075</v>
      </c>
      <c r="Y401" s="18">
        <v>733</v>
      </c>
      <c r="Z401" s="18">
        <v>920541</v>
      </c>
      <c r="AA401" s="18">
        <v>27</v>
      </c>
      <c r="AB401" s="18">
        <v>-160611</v>
      </c>
      <c r="AC401" s="18">
        <v>89</v>
      </c>
      <c r="AD401" s="18">
        <v>1673359</v>
      </c>
      <c r="AE401" s="18">
        <v>821</v>
      </c>
      <c r="AF401" s="18">
        <v>24024659</v>
      </c>
      <c r="AG401" s="18">
        <v>830</v>
      </c>
      <c r="AH401" s="18">
        <v>446164</v>
      </c>
      <c r="AI401" s="18">
        <v>18</v>
      </c>
      <c r="AJ401" s="18">
        <v>12782</v>
      </c>
      <c r="AK401" s="18">
        <v>715</v>
      </c>
      <c r="AL401" s="18">
        <v>845473</v>
      </c>
      <c r="AM401" s="18">
        <v>81</v>
      </c>
      <c r="AN401" s="18">
        <v>246448</v>
      </c>
      <c r="AO401" s="18">
        <v>19</v>
      </c>
      <c r="AP401" s="18">
        <v>25314</v>
      </c>
    </row>
    <row r="402" spans="1:42" x14ac:dyDescent="0.2">
      <c r="A402" s="17" t="s">
        <v>431</v>
      </c>
      <c r="B402" s="18">
        <v>200</v>
      </c>
      <c r="C402" s="18">
        <v>694</v>
      </c>
      <c r="D402" s="18">
        <v>19524073</v>
      </c>
      <c r="E402" s="18">
        <v>28132.670028818444</v>
      </c>
      <c r="F402" s="18">
        <v>213</v>
      </c>
      <c r="G402" s="18">
        <v>119011</v>
      </c>
      <c r="H402" s="18">
        <v>4265188</v>
      </c>
      <c r="I402" s="18">
        <v>6317.2896253602303</v>
      </c>
      <c r="J402" s="19">
        <v>22.455350376942352</v>
      </c>
      <c r="K402" s="18">
        <v>233</v>
      </c>
      <c r="L402" s="18">
        <v>266538</v>
      </c>
      <c r="M402" s="18">
        <v>694</v>
      </c>
      <c r="N402" s="18">
        <v>4324874</v>
      </c>
      <c r="O402" s="18">
        <v>694</v>
      </c>
      <c r="P402" s="18">
        <v>3644334</v>
      </c>
      <c r="Q402" s="18">
        <v>66</v>
      </c>
      <c r="R402" s="18">
        <v>141123</v>
      </c>
      <c r="S402" s="18">
        <v>43</v>
      </c>
      <c r="T402" s="18">
        <v>90064</v>
      </c>
      <c r="U402" s="18">
        <v>694</v>
      </c>
      <c r="V402" s="18">
        <v>20299787</v>
      </c>
      <c r="W402" s="18">
        <v>543</v>
      </c>
      <c r="X402" s="18">
        <v>775677</v>
      </c>
      <c r="Y402" s="18">
        <v>524</v>
      </c>
      <c r="Z402" s="18">
        <v>334298</v>
      </c>
      <c r="AA402" s="18">
        <v>31</v>
      </c>
      <c r="AB402" s="18">
        <v>-30844</v>
      </c>
      <c r="AC402" s="18">
        <v>47</v>
      </c>
      <c r="AD402" s="18">
        <v>702595</v>
      </c>
      <c r="AE402" s="18">
        <v>516</v>
      </c>
      <c r="AF402" s="18">
        <v>14573318</v>
      </c>
      <c r="AG402" s="18">
        <v>554</v>
      </c>
      <c r="AH402" s="18">
        <v>265033</v>
      </c>
      <c r="AI402" s="18">
        <v>14</v>
      </c>
      <c r="AJ402" s="18">
        <v>9147</v>
      </c>
      <c r="AK402" s="18">
        <v>453</v>
      </c>
      <c r="AL402" s="18">
        <v>472085</v>
      </c>
      <c r="AM402" s="18">
        <v>63</v>
      </c>
      <c r="AN402" s="18">
        <v>212882</v>
      </c>
      <c r="AO402" s="18">
        <v>12</v>
      </c>
      <c r="AP402" s="18">
        <v>18434</v>
      </c>
    </row>
    <row r="403" spans="1:42" x14ac:dyDescent="0.2">
      <c r="A403" s="17" t="s">
        <v>432</v>
      </c>
      <c r="B403" s="18">
        <v>933</v>
      </c>
      <c r="C403" s="18">
        <v>3619</v>
      </c>
      <c r="D403" s="18">
        <v>106780707</v>
      </c>
      <c r="E403" s="18">
        <v>29505.58358662614</v>
      </c>
      <c r="F403" s="18">
        <v>1107</v>
      </c>
      <c r="G403" s="18">
        <v>1002367</v>
      </c>
      <c r="H403" s="18">
        <v>23385700</v>
      </c>
      <c r="I403" s="18">
        <v>6738.8966565349547</v>
      </c>
      <c r="J403" s="19">
        <v>22.839394573403602</v>
      </c>
      <c r="K403" s="18">
        <v>1464</v>
      </c>
      <c r="L403" s="18">
        <v>2320820</v>
      </c>
      <c r="M403" s="18">
        <v>3619</v>
      </c>
      <c r="N403" s="18">
        <v>24388166</v>
      </c>
      <c r="O403" s="18">
        <v>3619</v>
      </c>
      <c r="P403" s="18">
        <v>20748275</v>
      </c>
      <c r="Q403" s="18">
        <v>286</v>
      </c>
      <c r="R403" s="18">
        <v>719867</v>
      </c>
      <c r="S403" s="18">
        <v>290</v>
      </c>
      <c r="T403" s="18">
        <v>1291650</v>
      </c>
      <c r="U403" s="18">
        <v>3619</v>
      </c>
      <c r="V403" s="18">
        <v>111138420</v>
      </c>
      <c r="W403" s="18">
        <v>3058</v>
      </c>
      <c r="X403" s="18">
        <v>4357576</v>
      </c>
      <c r="Y403" s="18">
        <v>2664</v>
      </c>
      <c r="Z403" s="18">
        <v>2468835</v>
      </c>
      <c r="AA403" s="18">
        <v>93</v>
      </c>
      <c r="AB403" s="18">
        <v>72679</v>
      </c>
      <c r="AC403" s="18">
        <v>285</v>
      </c>
      <c r="AD403" s="18">
        <v>3629840</v>
      </c>
      <c r="AE403" s="18">
        <v>2815</v>
      </c>
      <c r="AF403" s="18">
        <v>81890262</v>
      </c>
      <c r="AG403" s="18">
        <v>2878</v>
      </c>
      <c r="AH403" s="18">
        <v>1432165</v>
      </c>
      <c r="AI403" s="18">
        <v>56</v>
      </c>
      <c r="AJ403" s="18">
        <v>32891</v>
      </c>
      <c r="AK403" s="18">
        <v>2521</v>
      </c>
      <c r="AL403" s="18">
        <v>2882375</v>
      </c>
      <c r="AM403" s="18">
        <v>331</v>
      </c>
      <c r="AN403" s="18">
        <v>966524</v>
      </c>
      <c r="AO403" s="18">
        <v>79</v>
      </c>
      <c r="AP403" s="18">
        <v>112821</v>
      </c>
    </row>
    <row r="404" spans="1:42" x14ac:dyDescent="0.2">
      <c r="A404" s="17" t="s">
        <v>433</v>
      </c>
      <c r="B404" s="18">
        <v>1342</v>
      </c>
      <c r="C404" s="18">
        <v>5633</v>
      </c>
      <c r="D404" s="18">
        <v>177557427</v>
      </c>
      <c r="E404" s="18">
        <v>31520.935025741168</v>
      </c>
      <c r="F404" s="18">
        <v>1918</v>
      </c>
      <c r="G404" s="18">
        <v>2638332</v>
      </c>
      <c r="H404" s="18">
        <v>40281430</v>
      </c>
      <c r="I404" s="18">
        <v>7619.3435114503818</v>
      </c>
      <c r="J404" s="19">
        <v>24.172327074777897</v>
      </c>
      <c r="K404" s="18">
        <v>2664</v>
      </c>
      <c r="L404" s="18">
        <v>3676578</v>
      </c>
      <c r="M404" s="18">
        <v>5633</v>
      </c>
      <c r="N404" s="18">
        <v>42592944</v>
      </c>
      <c r="O404" s="18">
        <v>5633</v>
      </c>
      <c r="P404" s="18">
        <v>35642934</v>
      </c>
      <c r="Q404" s="18">
        <v>602</v>
      </c>
      <c r="R404" s="18">
        <v>1025097</v>
      </c>
      <c r="S404" s="18">
        <v>548</v>
      </c>
      <c r="T404" s="18">
        <v>1681110</v>
      </c>
      <c r="U404" s="18">
        <v>5633</v>
      </c>
      <c r="V404" s="18">
        <v>184754347</v>
      </c>
      <c r="W404" s="18">
        <v>4853</v>
      </c>
      <c r="X404" s="18">
        <v>7196609</v>
      </c>
      <c r="Y404" s="18">
        <v>4111</v>
      </c>
      <c r="Z404" s="18">
        <v>4834260</v>
      </c>
      <c r="AA404" s="18">
        <v>108</v>
      </c>
      <c r="AB404" s="18">
        <v>525196</v>
      </c>
      <c r="AC404" s="18">
        <v>444</v>
      </c>
      <c r="AD404" s="18">
        <v>6619336</v>
      </c>
      <c r="AE404" s="18">
        <v>4517</v>
      </c>
      <c r="AF404" s="18">
        <v>134773573</v>
      </c>
      <c r="AG404" s="18">
        <v>4607</v>
      </c>
      <c r="AH404" s="18">
        <v>2422583</v>
      </c>
      <c r="AI404" s="18">
        <v>158</v>
      </c>
      <c r="AJ404" s="18">
        <v>95725</v>
      </c>
      <c r="AK404" s="18">
        <v>3985</v>
      </c>
      <c r="AL404" s="18">
        <v>4827809</v>
      </c>
      <c r="AM404" s="18">
        <v>483</v>
      </c>
      <c r="AN404" s="18">
        <v>1488818</v>
      </c>
      <c r="AO404" s="18">
        <v>177</v>
      </c>
      <c r="AP404" s="18">
        <v>263660</v>
      </c>
    </row>
    <row r="405" spans="1:42" x14ac:dyDescent="0.2">
      <c r="A405" s="17" t="s">
        <v>434</v>
      </c>
      <c r="B405" s="18">
        <v>190</v>
      </c>
      <c r="C405" s="18">
        <v>742</v>
      </c>
      <c r="D405" s="18">
        <v>22697197</v>
      </c>
      <c r="E405" s="18">
        <v>30589.214285714286</v>
      </c>
      <c r="F405" s="18">
        <v>221</v>
      </c>
      <c r="G405" s="18">
        <v>216132</v>
      </c>
      <c r="H405" s="18">
        <v>5169531</v>
      </c>
      <c r="I405" s="18">
        <v>7258.3059299191373</v>
      </c>
      <c r="J405" s="19">
        <v>23.72831764204188</v>
      </c>
      <c r="K405" s="18">
        <v>293</v>
      </c>
      <c r="L405" s="18">
        <v>245822</v>
      </c>
      <c r="M405" s="18">
        <v>742</v>
      </c>
      <c r="N405" s="18">
        <v>5359540</v>
      </c>
      <c r="O405" s="18">
        <v>742</v>
      </c>
      <c r="P405" s="18">
        <v>4441097</v>
      </c>
      <c r="Q405" s="18">
        <v>69</v>
      </c>
      <c r="R405" s="18">
        <v>118</v>
      </c>
      <c r="S405" s="18">
        <v>58</v>
      </c>
      <c r="T405" s="18">
        <v>191682</v>
      </c>
      <c r="U405" s="18">
        <v>742</v>
      </c>
      <c r="V405" s="18">
        <v>23573649</v>
      </c>
      <c r="W405" s="18">
        <v>577</v>
      </c>
      <c r="X405" s="18">
        <v>876506</v>
      </c>
      <c r="Y405" s="18">
        <v>533</v>
      </c>
      <c r="Z405" s="18">
        <v>506859</v>
      </c>
      <c r="AA405" s="18">
        <v>35</v>
      </c>
      <c r="AB405" s="18">
        <v>-175996</v>
      </c>
      <c r="AC405" s="18">
        <v>57</v>
      </c>
      <c r="AD405" s="18">
        <v>938911</v>
      </c>
      <c r="AE405" s="18">
        <v>582</v>
      </c>
      <c r="AF405" s="18">
        <v>16701450</v>
      </c>
      <c r="AG405" s="18">
        <v>599</v>
      </c>
      <c r="AH405" s="18">
        <v>308522</v>
      </c>
      <c r="AI405" s="18">
        <v>11</v>
      </c>
      <c r="AJ405" s="18">
        <v>7508</v>
      </c>
      <c r="AK405" s="18">
        <v>465</v>
      </c>
      <c r="AL405" s="18">
        <v>625733</v>
      </c>
      <c r="AM405" s="18">
        <v>64</v>
      </c>
      <c r="AN405" s="18">
        <v>206943</v>
      </c>
      <c r="AO405" s="18">
        <v>13</v>
      </c>
      <c r="AP405" s="18">
        <v>18887</v>
      </c>
    </row>
    <row r="406" spans="1:42" x14ac:dyDescent="0.2">
      <c r="A406" s="17" t="s">
        <v>435</v>
      </c>
      <c r="B406" s="18">
        <v>105</v>
      </c>
      <c r="C406" s="18">
        <v>391</v>
      </c>
      <c r="D406" s="18">
        <v>11993330</v>
      </c>
      <c r="E406" s="18">
        <v>30673.478260869564</v>
      </c>
      <c r="F406" s="18">
        <v>120</v>
      </c>
      <c r="G406" s="18">
        <v>64757</v>
      </c>
      <c r="H406" s="18">
        <v>2720808</v>
      </c>
      <c r="I406" s="18">
        <v>7124.2071611253195</v>
      </c>
      <c r="J406" s="19">
        <v>23.225951424666878</v>
      </c>
      <c r="K406" s="18">
        <v>168</v>
      </c>
      <c r="L406" s="18">
        <v>205629</v>
      </c>
      <c r="M406" s="18">
        <v>391</v>
      </c>
      <c r="N406" s="18">
        <v>2818707</v>
      </c>
      <c r="O406" s="18">
        <v>391</v>
      </c>
      <c r="P406" s="18">
        <v>2165447</v>
      </c>
      <c r="Q406" s="18">
        <v>30</v>
      </c>
      <c r="R406" s="18">
        <v>56129</v>
      </c>
      <c r="S406" s="18">
        <v>30</v>
      </c>
      <c r="T406" s="18">
        <v>81316</v>
      </c>
      <c r="U406" s="18">
        <v>391</v>
      </c>
      <c r="V406" s="18">
        <v>12606960</v>
      </c>
      <c r="W406" s="18">
        <v>321</v>
      </c>
      <c r="X406" s="18">
        <v>613618</v>
      </c>
      <c r="Y406" s="18">
        <v>293</v>
      </c>
      <c r="Z406" s="18">
        <v>269255</v>
      </c>
      <c r="AA406" s="18">
        <v>33</v>
      </c>
      <c r="AB406" s="18">
        <v>422524</v>
      </c>
      <c r="AC406" s="18">
        <v>35</v>
      </c>
      <c r="AD406" s="18">
        <v>599070</v>
      </c>
      <c r="AE406" s="18">
        <v>300</v>
      </c>
      <c r="AF406" s="18">
        <v>8508763</v>
      </c>
      <c r="AG406" s="18">
        <v>314</v>
      </c>
      <c r="AH406" s="18">
        <v>161362</v>
      </c>
      <c r="AI406" s="18">
        <v>16</v>
      </c>
      <c r="AJ406" s="18">
        <v>9897</v>
      </c>
      <c r="AK406" s="18">
        <v>255</v>
      </c>
      <c r="AL406" s="18">
        <v>287353</v>
      </c>
      <c r="AM406" s="18">
        <v>28</v>
      </c>
      <c r="AN406" s="18">
        <v>79854</v>
      </c>
      <c r="AO406" s="18">
        <v>11</v>
      </c>
      <c r="AP406" s="18">
        <v>13560</v>
      </c>
    </row>
    <row r="407" spans="1:42" x14ac:dyDescent="0.2">
      <c r="A407" s="20"/>
      <c r="B407" s="21"/>
      <c r="C407" s="21"/>
      <c r="D407" s="21"/>
      <c r="E407" s="21"/>
      <c r="F407" s="21"/>
      <c r="G407" s="21"/>
      <c r="H407" s="21"/>
      <c r="I407" s="21"/>
      <c r="J407" s="22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</row>
    <row r="408" spans="1:42" x14ac:dyDescent="0.2">
      <c r="A408" s="17" t="s">
        <v>436</v>
      </c>
      <c r="B408" s="18">
        <v>158</v>
      </c>
      <c r="C408" s="18">
        <v>593</v>
      </c>
      <c r="D408" s="18">
        <v>17843705</v>
      </c>
      <c r="E408" s="18">
        <v>30090.564924114671</v>
      </c>
      <c r="F408" s="18">
        <v>205</v>
      </c>
      <c r="G408" s="18">
        <v>148282</v>
      </c>
      <c r="H408" s="18">
        <v>4008951</v>
      </c>
      <c r="I408" s="18">
        <v>7010.510961214165</v>
      </c>
      <c r="J408" s="19">
        <v>23.298037038832462</v>
      </c>
      <c r="K408" s="18">
        <v>256</v>
      </c>
      <c r="L408" s="18">
        <v>384846</v>
      </c>
      <c r="M408" s="18">
        <v>593</v>
      </c>
      <c r="N408" s="18">
        <v>4143679</v>
      </c>
      <c r="O408" s="18">
        <v>593</v>
      </c>
      <c r="P408" s="18">
        <v>3341337</v>
      </c>
      <c r="Q408" s="18">
        <v>50</v>
      </c>
      <c r="R408" s="18">
        <v>87685</v>
      </c>
      <c r="S408" s="18">
        <v>55</v>
      </c>
      <c r="T408" s="18">
        <v>133921</v>
      </c>
      <c r="U408" s="18">
        <v>593</v>
      </c>
      <c r="V408" s="18">
        <v>18651511</v>
      </c>
      <c r="W408" s="18">
        <v>483</v>
      </c>
      <c r="X408" s="18">
        <v>807806</v>
      </c>
      <c r="Y408" s="18">
        <v>446</v>
      </c>
      <c r="Z408" s="18">
        <v>389811</v>
      </c>
      <c r="AA408" s="18">
        <v>28</v>
      </c>
      <c r="AB408" s="18">
        <v>404378</v>
      </c>
      <c r="AC408" s="18">
        <v>46</v>
      </c>
      <c r="AD408" s="18">
        <v>687323</v>
      </c>
      <c r="AE408" s="18">
        <v>445</v>
      </c>
      <c r="AF408" s="18">
        <v>13125369</v>
      </c>
      <c r="AG408" s="18">
        <v>480</v>
      </c>
      <c r="AH408" s="18">
        <v>244276</v>
      </c>
      <c r="AI408" s="18">
        <v>15</v>
      </c>
      <c r="AJ408" s="18">
        <v>10661</v>
      </c>
      <c r="AK408" s="18">
        <v>396</v>
      </c>
      <c r="AL408" s="18">
        <v>459489</v>
      </c>
      <c r="AM408" s="18">
        <v>60</v>
      </c>
      <c r="AN408" s="18">
        <v>176527</v>
      </c>
      <c r="AO408" s="18">
        <v>18</v>
      </c>
      <c r="AP408" s="18">
        <v>28535</v>
      </c>
    </row>
    <row r="409" spans="1:42" x14ac:dyDescent="0.2">
      <c r="A409" s="17" t="s">
        <v>437</v>
      </c>
      <c r="B409" s="18">
        <v>479</v>
      </c>
      <c r="C409" s="18">
        <v>1552</v>
      </c>
      <c r="D409" s="18">
        <v>47619797</v>
      </c>
      <c r="E409" s="18">
        <v>30682.858891752578</v>
      </c>
      <c r="F409" s="18">
        <v>545</v>
      </c>
      <c r="G409" s="18">
        <v>374334</v>
      </c>
      <c r="H409" s="18">
        <v>10845770</v>
      </c>
      <c r="I409" s="18">
        <v>7229.4484536082473</v>
      </c>
      <c r="J409" s="19">
        <v>23.561847607204207</v>
      </c>
      <c r="K409" s="18">
        <v>712</v>
      </c>
      <c r="L409" s="18">
        <v>824535</v>
      </c>
      <c r="M409" s="18">
        <v>1552</v>
      </c>
      <c r="N409" s="18">
        <v>11263872</v>
      </c>
      <c r="O409" s="18">
        <v>1552</v>
      </c>
      <c r="P409" s="18">
        <v>9819913</v>
      </c>
      <c r="Q409" s="18">
        <v>161</v>
      </c>
      <c r="R409" s="18">
        <v>130349</v>
      </c>
      <c r="S409" s="18">
        <v>154</v>
      </c>
      <c r="T409" s="18">
        <v>354662</v>
      </c>
      <c r="U409" s="18">
        <v>1552</v>
      </c>
      <c r="V409" s="18">
        <v>49648574</v>
      </c>
      <c r="W409" s="18">
        <v>1316</v>
      </c>
      <c r="X409" s="18">
        <v>2028737</v>
      </c>
      <c r="Y409" s="18">
        <v>1183</v>
      </c>
      <c r="Z409" s="18">
        <v>1070447</v>
      </c>
      <c r="AA409" s="18">
        <v>53</v>
      </c>
      <c r="AB409" s="18">
        <v>-193917</v>
      </c>
      <c r="AC409" s="18">
        <v>114</v>
      </c>
      <c r="AD409" s="18">
        <v>1858534</v>
      </c>
      <c r="AE409" s="18">
        <v>1252</v>
      </c>
      <c r="AF409" s="18">
        <v>37990151</v>
      </c>
      <c r="AG409" s="18">
        <v>1213</v>
      </c>
      <c r="AH409" s="18">
        <v>636235</v>
      </c>
      <c r="AI409" s="18">
        <v>23</v>
      </c>
      <c r="AJ409" s="18">
        <v>13746</v>
      </c>
      <c r="AK409" s="18">
        <v>1095</v>
      </c>
      <c r="AL409" s="18">
        <v>1385173</v>
      </c>
      <c r="AM409" s="18">
        <v>185</v>
      </c>
      <c r="AN409" s="18">
        <v>618351</v>
      </c>
      <c r="AO409" s="18">
        <v>42</v>
      </c>
      <c r="AP409" s="18">
        <v>62306</v>
      </c>
    </row>
    <row r="410" spans="1:42" x14ac:dyDescent="0.2">
      <c r="A410" s="17" t="s">
        <v>438</v>
      </c>
      <c r="B410" s="18">
        <v>2033</v>
      </c>
      <c r="C410" s="18">
        <v>7474</v>
      </c>
      <c r="D410" s="18">
        <v>243668035</v>
      </c>
      <c r="E410" s="18">
        <v>32602.091918651324</v>
      </c>
      <c r="F410" s="18">
        <v>2165</v>
      </c>
      <c r="G410" s="18">
        <v>2727687</v>
      </c>
      <c r="H410" s="18">
        <v>57327440</v>
      </c>
      <c r="I410" s="18">
        <v>8035.2056462402998</v>
      </c>
      <c r="J410" s="19">
        <v>24.646288545807824</v>
      </c>
      <c r="K410" s="18">
        <v>3579</v>
      </c>
      <c r="L410" s="18">
        <v>2830200</v>
      </c>
      <c r="M410" s="18">
        <v>7474</v>
      </c>
      <c r="N410" s="18">
        <v>60275919</v>
      </c>
      <c r="O410" s="18">
        <v>7474</v>
      </c>
      <c r="P410" s="18">
        <v>55080622</v>
      </c>
      <c r="Q410" s="18">
        <v>557</v>
      </c>
      <c r="R410" s="18">
        <v>6652</v>
      </c>
      <c r="S410" s="18">
        <v>724</v>
      </c>
      <c r="T410" s="18">
        <v>5957263</v>
      </c>
      <c r="U410" s="18">
        <v>7474</v>
      </c>
      <c r="V410" s="18">
        <v>252741454</v>
      </c>
      <c r="W410" s="18">
        <v>6839</v>
      </c>
      <c r="X410" s="18">
        <v>9073457</v>
      </c>
      <c r="Y410" s="18">
        <v>5448</v>
      </c>
      <c r="Z410" s="18">
        <v>6314706</v>
      </c>
      <c r="AA410" s="18">
        <v>121</v>
      </c>
      <c r="AB410" s="18">
        <v>-592685</v>
      </c>
      <c r="AC410" s="18">
        <v>473</v>
      </c>
      <c r="AD410" s="18">
        <v>5439953</v>
      </c>
      <c r="AE410" s="18">
        <v>6310</v>
      </c>
      <c r="AF410" s="18">
        <v>201113476</v>
      </c>
      <c r="AG410" s="18">
        <v>5896</v>
      </c>
      <c r="AH410" s="18">
        <v>3283316</v>
      </c>
      <c r="AI410" s="18">
        <v>134</v>
      </c>
      <c r="AJ410" s="18">
        <v>74608</v>
      </c>
      <c r="AK410" s="18">
        <v>5923</v>
      </c>
      <c r="AL410" s="18">
        <v>6391685</v>
      </c>
      <c r="AM410" s="18">
        <v>1168</v>
      </c>
      <c r="AN410" s="18">
        <v>4064721</v>
      </c>
      <c r="AO410" s="18">
        <v>151</v>
      </c>
      <c r="AP410" s="18">
        <v>224069</v>
      </c>
    </row>
    <row r="411" spans="1:42" x14ac:dyDescent="0.2">
      <c r="A411" s="17" t="s">
        <v>439</v>
      </c>
      <c r="B411" s="18">
        <v>1606</v>
      </c>
      <c r="C411" s="18">
        <v>6452</v>
      </c>
      <c r="D411" s="18">
        <v>208203570</v>
      </c>
      <c r="E411" s="18">
        <v>32269.617172969622</v>
      </c>
      <c r="F411" s="18">
        <v>1981</v>
      </c>
      <c r="G411" s="18">
        <v>1342593</v>
      </c>
      <c r="H411" s="18">
        <v>49283302</v>
      </c>
      <c r="I411" s="18">
        <v>7846.5429324240549</v>
      </c>
      <c r="J411" s="19">
        <v>24.315574896242172</v>
      </c>
      <c r="K411" s="18">
        <v>3073</v>
      </c>
      <c r="L411" s="18">
        <v>2572613</v>
      </c>
      <c r="M411" s="18">
        <v>6450</v>
      </c>
      <c r="N411" s="18">
        <v>50570557</v>
      </c>
      <c r="O411" s="18">
        <v>6452</v>
      </c>
      <c r="P411" s="18">
        <v>47230548</v>
      </c>
      <c r="Q411" s="18">
        <v>621</v>
      </c>
      <c r="R411" s="18">
        <v>467486</v>
      </c>
      <c r="S411" s="18">
        <v>580</v>
      </c>
      <c r="T411" s="18">
        <v>2111044</v>
      </c>
      <c r="U411" s="18">
        <v>6452</v>
      </c>
      <c r="V411" s="18">
        <v>216022816</v>
      </c>
      <c r="W411" s="18">
        <v>5971</v>
      </c>
      <c r="X411" s="18">
        <v>7819123</v>
      </c>
      <c r="Y411" s="18">
        <v>4677</v>
      </c>
      <c r="Z411" s="18">
        <v>4218156</v>
      </c>
      <c r="AA411" s="18">
        <v>53</v>
      </c>
      <c r="AB411" s="18">
        <v>-403691</v>
      </c>
      <c r="AC411" s="18">
        <v>352</v>
      </c>
      <c r="AD411" s="18">
        <v>4171866</v>
      </c>
      <c r="AE411" s="18">
        <v>5507</v>
      </c>
      <c r="AF411" s="18">
        <v>177589930</v>
      </c>
      <c r="AG411" s="18">
        <v>5249</v>
      </c>
      <c r="AH411" s="18">
        <v>2839113</v>
      </c>
      <c r="AI411" s="18">
        <v>162</v>
      </c>
      <c r="AJ411" s="18">
        <v>88007</v>
      </c>
      <c r="AK411" s="18">
        <v>5219</v>
      </c>
      <c r="AL411" s="18">
        <v>5348110</v>
      </c>
      <c r="AM411" s="18">
        <v>922</v>
      </c>
      <c r="AN411" s="18">
        <v>3343844</v>
      </c>
      <c r="AO411" s="18">
        <v>182</v>
      </c>
      <c r="AP411" s="18">
        <v>276151</v>
      </c>
    </row>
    <row r="412" spans="1:42" x14ac:dyDescent="0.2">
      <c r="A412" s="17" t="s">
        <v>440</v>
      </c>
      <c r="B412" s="18">
        <v>399</v>
      </c>
      <c r="C412" s="18">
        <v>1665</v>
      </c>
      <c r="D412" s="18">
        <v>54683153</v>
      </c>
      <c r="E412" s="18">
        <v>32842.734534534531</v>
      </c>
      <c r="F412" s="18">
        <v>435</v>
      </c>
      <c r="G412" s="18">
        <v>305439</v>
      </c>
      <c r="H412" s="18">
        <v>13294340</v>
      </c>
      <c r="I412" s="18">
        <v>8168.0354354354358</v>
      </c>
      <c r="J412" s="19">
        <v>24.870144192307272</v>
      </c>
      <c r="K412" s="18">
        <v>734</v>
      </c>
      <c r="L412" s="18">
        <v>298421</v>
      </c>
      <c r="M412" s="18">
        <v>1665</v>
      </c>
      <c r="N412" s="18">
        <v>13546775</v>
      </c>
      <c r="O412" s="18">
        <v>1665</v>
      </c>
      <c r="P412" s="18">
        <v>12894779</v>
      </c>
      <c r="Q412" s="18">
        <v>124</v>
      </c>
      <c r="R412" s="18">
        <v>-73891</v>
      </c>
      <c r="S412" s="18">
        <v>146</v>
      </c>
      <c r="T412" s="18">
        <v>453047</v>
      </c>
      <c r="U412" s="18">
        <v>1665</v>
      </c>
      <c r="V412" s="18">
        <v>56847143</v>
      </c>
      <c r="W412" s="18">
        <v>1551</v>
      </c>
      <c r="X412" s="18">
        <v>2163945</v>
      </c>
      <c r="Y412" s="18">
        <v>1203</v>
      </c>
      <c r="Z412" s="18">
        <v>1021966</v>
      </c>
      <c r="AA412" s="18">
        <v>10</v>
      </c>
      <c r="AB412" s="18">
        <v>-132670</v>
      </c>
      <c r="AC412" s="18">
        <v>97</v>
      </c>
      <c r="AD412" s="18">
        <v>1101109</v>
      </c>
      <c r="AE412" s="18">
        <v>1542</v>
      </c>
      <c r="AF412" s="18">
        <v>48864605</v>
      </c>
      <c r="AG412" s="18">
        <v>1318</v>
      </c>
      <c r="AH412" s="18">
        <v>742560</v>
      </c>
      <c r="AI412" s="18">
        <v>42</v>
      </c>
      <c r="AJ412" s="18">
        <v>25380</v>
      </c>
      <c r="AK412" s="18">
        <v>1439</v>
      </c>
      <c r="AL412" s="18">
        <v>1658605</v>
      </c>
      <c r="AM412" s="18">
        <v>323</v>
      </c>
      <c r="AN412" s="18">
        <v>1134164</v>
      </c>
      <c r="AO412" s="18">
        <v>71</v>
      </c>
      <c r="AP412" s="18">
        <v>109687</v>
      </c>
    </row>
    <row r="413" spans="1:42" x14ac:dyDescent="0.2">
      <c r="A413" s="17" t="s">
        <v>441</v>
      </c>
      <c r="B413" s="18">
        <v>2135</v>
      </c>
      <c r="C413" s="18">
        <v>10372</v>
      </c>
      <c r="D413" s="18">
        <v>366708799</v>
      </c>
      <c r="E413" s="18">
        <v>35355.649730042423</v>
      </c>
      <c r="F413" s="18">
        <v>3670</v>
      </c>
      <c r="G413" s="18">
        <v>3222248</v>
      </c>
      <c r="H413" s="18">
        <v>92314819</v>
      </c>
      <c r="I413" s="18">
        <v>9211.0554377169301</v>
      </c>
      <c r="J413" s="19">
        <v>26.052570121176721</v>
      </c>
      <c r="K413" s="18">
        <v>4676</v>
      </c>
      <c r="L413" s="18">
        <v>3320950</v>
      </c>
      <c r="M413" s="18">
        <v>10371</v>
      </c>
      <c r="N413" s="18">
        <v>94176617</v>
      </c>
      <c r="O413" s="18">
        <v>10372</v>
      </c>
      <c r="P413" s="18">
        <v>87509750</v>
      </c>
      <c r="Q413" s="18">
        <v>1050</v>
      </c>
      <c r="R413" s="18">
        <v>-43281</v>
      </c>
      <c r="S413" s="18">
        <v>1045</v>
      </c>
      <c r="T413" s="18">
        <v>2609307</v>
      </c>
      <c r="U413" s="18">
        <v>10371</v>
      </c>
      <c r="V413" s="18">
        <v>380624021</v>
      </c>
      <c r="W413" s="18">
        <v>9625</v>
      </c>
      <c r="X413" s="18">
        <v>13914844</v>
      </c>
      <c r="Y413" s="18">
        <v>7465</v>
      </c>
      <c r="Z413" s="18">
        <v>7145471</v>
      </c>
      <c r="AA413" s="18">
        <v>107</v>
      </c>
      <c r="AB413" s="18">
        <v>-836891</v>
      </c>
      <c r="AC413" s="18">
        <v>647</v>
      </c>
      <c r="AD413" s="18">
        <v>8938967</v>
      </c>
      <c r="AE413" s="18">
        <v>9130</v>
      </c>
      <c r="AF413" s="18">
        <v>317541638</v>
      </c>
      <c r="AG413" s="18">
        <v>8663</v>
      </c>
      <c r="AH413" s="18">
        <v>5076990</v>
      </c>
      <c r="AI413" s="18">
        <v>368</v>
      </c>
      <c r="AJ413" s="18">
        <v>193648</v>
      </c>
      <c r="AK413" s="18">
        <v>8591</v>
      </c>
      <c r="AL413" s="18">
        <v>10396486</v>
      </c>
      <c r="AM413" s="18">
        <v>1120</v>
      </c>
      <c r="AN413" s="18">
        <v>3521637</v>
      </c>
      <c r="AO413" s="18">
        <v>374</v>
      </c>
      <c r="AP413" s="18">
        <v>582914</v>
      </c>
    </row>
    <row r="414" spans="1:42" x14ac:dyDescent="0.2">
      <c r="A414" s="17" t="s">
        <v>442</v>
      </c>
      <c r="B414" s="18">
        <v>197</v>
      </c>
      <c r="C414" s="18">
        <v>724</v>
      </c>
      <c r="D414" s="18">
        <v>24418374</v>
      </c>
      <c r="E414" s="18">
        <v>33727.035911602208</v>
      </c>
      <c r="F414" s="18">
        <v>233</v>
      </c>
      <c r="G414" s="18">
        <v>876723</v>
      </c>
      <c r="H414" s="18">
        <v>5434817</v>
      </c>
      <c r="I414" s="18">
        <v>8717.5966850828736</v>
      </c>
      <c r="J414" s="19">
        <v>25.847503195749233</v>
      </c>
      <c r="K414" s="18">
        <v>269</v>
      </c>
      <c r="L414" s="18">
        <v>330867</v>
      </c>
      <c r="M414" s="18">
        <v>724</v>
      </c>
      <c r="N414" s="18">
        <v>6340726</v>
      </c>
      <c r="O414" s="18">
        <v>724</v>
      </c>
      <c r="P414" s="18">
        <v>4968662</v>
      </c>
      <c r="Q414" s="18">
        <v>52</v>
      </c>
      <c r="R414" s="18">
        <v>-37892</v>
      </c>
      <c r="S414" s="18">
        <v>71</v>
      </c>
      <c r="T414" s="18">
        <v>114888</v>
      </c>
      <c r="U414" s="18">
        <v>724</v>
      </c>
      <c r="V414" s="18">
        <v>25354539</v>
      </c>
      <c r="W414" s="18">
        <v>618</v>
      </c>
      <c r="X414" s="18">
        <v>936163</v>
      </c>
      <c r="Y414" s="18">
        <v>544</v>
      </c>
      <c r="Z414" s="18">
        <v>1251579</v>
      </c>
      <c r="AA414" s="18">
        <v>31</v>
      </c>
      <c r="AB414" s="18">
        <v>333438</v>
      </c>
      <c r="AC414" s="18">
        <v>40</v>
      </c>
      <c r="AD414" s="18">
        <v>580328</v>
      </c>
      <c r="AE414" s="18">
        <v>563</v>
      </c>
      <c r="AF414" s="18">
        <v>17762228</v>
      </c>
      <c r="AG414" s="18">
        <v>550</v>
      </c>
      <c r="AH414" s="18">
        <v>328609</v>
      </c>
      <c r="AI414" s="18">
        <v>26</v>
      </c>
      <c r="AJ414" s="18">
        <v>16652</v>
      </c>
      <c r="AK414" s="18">
        <v>528</v>
      </c>
      <c r="AL414" s="18">
        <v>713823</v>
      </c>
      <c r="AM414" s="18">
        <v>80</v>
      </c>
      <c r="AN414" s="18">
        <v>253978</v>
      </c>
      <c r="AO414" s="18">
        <v>15</v>
      </c>
      <c r="AP414" s="18">
        <v>24051</v>
      </c>
    </row>
    <row r="415" spans="1:42" x14ac:dyDescent="0.2">
      <c r="A415" s="17" t="s">
        <v>443</v>
      </c>
      <c r="B415" s="18">
        <v>1547</v>
      </c>
      <c r="C415" s="18">
        <v>6172</v>
      </c>
      <c r="D415" s="18">
        <v>204023301</v>
      </c>
      <c r="E415" s="18">
        <v>33056.270414776409</v>
      </c>
      <c r="F415" s="18">
        <v>2279</v>
      </c>
      <c r="G415" s="18">
        <v>2227204</v>
      </c>
      <c r="H415" s="18">
        <v>49010655</v>
      </c>
      <c r="I415" s="18">
        <v>8301.6621840570315</v>
      </c>
      <c r="J415" s="19">
        <v>25.113729044115406</v>
      </c>
      <c r="K415" s="18">
        <v>2918</v>
      </c>
      <c r="L415" s="18">
        <v>3126449</v>
      </c>
      <c r="M415" s="18">
        <v>6169</v>
      </c>
      <c r="N415" s="18">
        <v>51155327</v>
      </c>
      <c r="O415" s="18">
        <v>6171</v>
      </c>
      <c r="P415" s="18">
        <v>45614363</v>
      </c>
      <c r="Q415" s="18">
        <v>862</v>
      </c>
      <c r="R415" s="18">
        <v>-434388</v>
      </c>
      <c r="S415" s="18">
        <v>704</v>
      </c>
      <c r="T415" s="18">
        <v>2695688</v>
      </c>
      <c r="U415" s="18">
        <v>6171</v>
      </c>
      <c r="V415" s="18">
        <v>214077457</v>
      </c>
      <c r="W415" s="18">
        <v>5601</v>
      </c>
      <c r="X415" s="18">
        <v>10055833</v>
      </c>
      <c r="Y415" s="18">
        <v>4767</v>
      </c>
      <c r="Z415" s="18">
        <v>4898332</v>
      </c>
      <c r="AA415" s="18">
        <v>98</v>
      </c>
      <c r="AB415" s="18">
        <v>-612042</v>
      </c>
      <c r="AC415" s="18">
        <v>416</v>
      </c>
      <c r="AD415" s="18">
        <v>5798403</v>
      </c>
      <c r="AE415" s="18">
        <v>5147</v>
      </c>
      <c r="AF415" s="18">
        <v>167723492</v>
      </c>
      <c r="AG415" s="18">
        <v>4734</v>
      </c>
      <c r="AH415" s="18">
        <v>2597234</v>
      </c>
      <c r="AI415" s="18">
        <v>220</v>
      </c>
      <c r="AJ415" s="18">
        <v>149495</v>
      </c>
      <c r="AK415" s="18">
        <v>4845</v>
      </c>
      <c r="AL415" s="18">
        <v>7120727</v>
      </c>
      <c r="AM415" s="18">
        <v>657</v>
      </c>
      <c r="AN415" s="18">
        <v>2380495</v>
      </c>
      <c r="AO415" s="18">
        <v>158</v>
      </c>
      <c r="AP415" s="18">
        <v>242617</v>
      </c>
    </row>
    <row r="416" spans="1:42" x14ac:dyDescent="0.2">
      <c r="A416" s="17" t="s">
        <v>444</v>
      </c>
      <c r="B416" s="18">
        <v>455</v>
      </c>
      <c r="C416" s="18">
        <v>1132</v>
      </c>
      <c r="D416" s="18">
        <v>35310231</v>
      </c>
      <c r="E416" s="18">
        <v>31192.783568904593</v>
      </c>
      <c r="F416" s="18">
        <v>393</v>
      </c>
      <c r="G416" s="18">
        <v>297950</v>
      </c>
      <c r="H416" s="18">
        <v>8089909</v>
      </c>
      <c r="I416" s="18">
        <v>7409.7694346289754</v>
      </c>
      <c r="J416" s="19">
        <v>23.754755385202664</v>
      </c>
      <c r="K416" s="18">
        <v>499</v>
      </c>
      <c r="L416" s="18">
        <v>393412</v>
      </c>
      <c r="M416" s="18">
        <v>1132</v>
      </c>
      <c r="N416" s="18">
        <v>8627228</v>
      </c>
      <c r="O416" s="18">
        <v>1132</v>
      </c>
      <c r="P416" s="18">
        <v>7683609</v>
      </c>
      <c r="Q416" s="18">
        <v>132</v>
      </c>
      <c r="R416" s="18">
        <v>102292</v>
      </c>
      <c r="S416" s="18">
        <v>132</v>
      </c>
      <c r="T416" s="18">
        <v>599078</v>
      </c>
      <c r="U416" s="18">
        <v>1132</v>
      </c>
      <c r="V416" s="18">
        <v>36919151</v>
      </c>
      <c r="W416" s="18">
        <v>971</v>
      </c>
      <c r="X416" s="18">
        <v>1608938</v>
      </c>
      <c r="Y416" s="18">
        <v>908</v>
      </c>
      <c r="Z416" s="18">
        <v>1031476</v>
      </c>
      <c r="AA416" s="18">
        <v>55</v>
      </c>
      <c r="AB416" s="18">
        <v>-667751</v>
      </c>
      <c r="AC416" s="18">
        <v>72</v>
      </c>
      <c r="AD416" s="18">
        <v>1061007</v>
      </c>
      <c r="AE416" s="18">
        <v>861</v>
      </c>
      <c r="AF416" s="18">
        <v>27697889</v>
      </c>
      <c r="AG416" s="18">
        <v>859</v>
      </c>
      <c r="AH416" s="18">
        <v>462497</v>
      </c>
      <c r="AI416" s="18">
        <v>39</v>
      </c>
      <c r="AJ416" s="18">
        <v>29563</v>
      </c>
      <c r="AK416" s="18">
        <v>776</v>
      </c>
      <c r="AL416" s="18">
        <v>1056111</v>
      </c>
      <c r="AM416" s="18">
        <v>158</v>
      </c>
      <c r="AN416" s="18">
        <v>635883</v>
      </c>
      <c r="AO416" s="18">
        <v>15</v>
      </c>
      <c r="AP416" s="18">
        <v>24185</v>
      </c>
    </row>
    <row r="417" spans="1:42" x14ac:dyDescent="0.2">
      <c r="A417" s="17" t="s">
        <v>445</v>
      </c>
      <c r="B417" s="18">
        <v>126</v>
      </c>
      <c r="C417" s="18">
        <v>604</v>
      </c>
      <c r="D417" s="18">
        <v>21421844</v>
      </c>
      <c r="E417" s="18">
        <v>35466.629139072851</v>
      </c>
      <c r="F417" s="18">
        <v>248</v>
      </c>
      <c r="G417" s="18">
        <v>105610</v>
      </c>
      <c r="H417" s="18">
        <v>5484060</v>
      </c>
      <c r="I417" s="18">
        <v>9254.4205298013239</v>
      </c>
      <c r="J417" s="19">
        <v>26.093318577056205</v>
      </c>
      <c r="K417" s="18">
        <v>285</v>
      </c>
      <c r="L417" s="18">
        <v>249601</v>
      </c>
      <c r="M417" s="18">
        <v>604</v>
      </c>
      <c r="N417" s="18">
        <v>5571541</v>
      </c>
      <c r="O417" s="18">
        <v>604</v>
      </c>
      <c r="P417" s="18">
        <v>5170961</v>
      </c>
      <c r="Q417" s="18">
        <v>65</v>
      </c>
      <c r="R417" s="18">
        <v>138359</v>
      </c>
      <c r="S417" s="18">
        <v>51</v>
      </c>
      <c r="T417" s="18">
        <v>106031</v>
      </c>
      <c r="U417" s="18">
        <v>604</v>
      </c>
      <c r="V417" s="18">
        <v>22179230</v>
      </c>
      <c r="W417" s="18">
        <v>531</v>
      </c>
      <c r="X417" s="18">
        <v>757376</v>
      </c>
      <c r="Y417" s="18">
        <v>457</v>
      </c>
      <c r="Z417" s="18">
        <v>392585</v>
      </c>
      <c r="AA417" s="18">
        <v>25</v>
      </c>
      <c r="AB417" s="18">
        <v>-82652</v>
      </c>
      <c r="AC417" s="18">
        <v>37</v>
      </c>
      <c r="AD417" s="18">
        <v>365183</v>
      </c>
      <c r="AE417" s="18">
        <v>506</v>
      </c>
      <c r="AF417" s="18">
        <v>17781612</v>
      </c>
      <c r="AG417" s="18">
        <v>490</v>
      </c>
      <c r="AH417" s="18">
        <v>293390</v>
      </c>
      <c r="AI417" s="18">
        <v>23</v>
      </c>
      <c r="AJ417" s="18">
        <v>11522</v>
      </c>
      <c r="AK417" s="18">
        <v>464</v>
      </c>
      <c r="AL417" s="18">
        <v>514948</v>
      </c>
      <c r="AM417" s="18">
        <v>64</v>
      </c>
      <c r="AN417" s="18">
        <v>223321</v>
      </c>
      <c r="AO417" s="18">
        <v>12</v>
      </c>
      <c r="AP417" s="18">
        <v>17704</v>
      </c>
    </row>
    <row r="418" spans="1:42" x14ac:dyDescent="0.2">
      <c r="A418" s="17" t="s">
        <v>446</v>
      </c>
      <c r="B418" s="18">
        <v>89</v>
      </c>
      <c r="C418" s="18">
        <v>338</v>
      </c>
      <c r="D418" s="18">
        <v>12153965</v>
      </c>
      <c r="E418" s="18">
        <v>35958.476331360944</v>
      </c>
      <c r="F418" s="18">
        <v>94</v>
      </c>
      <c r="G418" s="18">
        <v>40037</v>
      </c>
      <c r="H418" s="18">
        <v>3228048</v>
      </c>
      <c r="I418" s="18">
        <v>9668.8905325443793</v>
      </c>
      <c r="J418" s="19">
        <v>26.889044028018837</v>
      </c>
      <c r="K418" s="18">
        <v>117</v>
      </c>
      <c r="L418" s="18">
        <v>36133</v>
      </c>
      <c r="M418" s="18">
        <v>338</v>
      </c>
      <c r="N418" s="18">
        <v>3178223</v>
      </c>
      <c r="O418" s="18">
        <v>338</v>
      </c>
      <c r="P418" s="18">
        <v>3155813</v>
      </c>
      <c r="Q418" s="18">
        <v>28</v>
      </c>
      <c r="R418" s="18">
        <v>20289</v>
      </c>
      <c r="S418" s="18">
        <v>21</v>
      </c>
      <c r="T418" s="18">
        <v>34780</v>
      </c>
      <c r="U418" s="18">
        <v>338</v>
      </c>
      <c r="V418" s="18">
        <v>12590258</v>
      </c>
      <c r="W418" s="18">
        <v>302</v>
      </c>
      <c r="X418" s="18">
        <v>436293</v>
      </c>
      <c r="Y418" s="18">
        <v>232</v>
      </c>
      <c r="Z418" s="18">
        <v>127746</v>
      </c>
      <c r="AA418" s="18">
        <v>12</v>
      </c>
      <c r="AB418" s="18">
        <v>-84276</v>
      </c>
      <c r="AC418" s="18">
        <v>26</v>
      </c>
      <c r="AD418" s="18">
        <v>282671</v>
      </c>
      <c r="AE418" s="18">
        <v>302</v>
      </c>
      <c r="AF418" s="18">
        <v>11246262</v>
      </c>
      <c r="AG418" s="18">
        <v>278</v>
      </c>
      <c r="AH418" s="18">
        <v>169942</v>
      </c>
      <c r="AI418" s="18">
        <v>11</v>
      </c>
      <c r="AJ418" s="18">
        <v>6564</v>
      </c>
      <c r="AK418" s="18">
        <v>273</v>
      </c>
      <c r="AL418" s="18">
        <v>317274</v>
      </c>
      <c r="AM418" s="18">
        <v>54</v>
      </c>
      <c r="AN418" s="18">
        <v>178101</v>
      </c>
      <c r="AO418" s="18">
        <v>11</v>
      </c>
      <c r="AP418" s="18">
        <v>15201</v>
      </c>
    </row>
    <row r="419" spans="1:42" x14ac:dyDescent="0.2">
      <c r="A419" s="17" t="s">
        <v>447</v>
      </c>
      <c r="B419" s="18">
        <v>349</v>
      </c>
      <c r="C419" s="18">
        <v>1163</v>
      </c>
      <c r="D419" s="18">
        <v>32687721</v>
      </c>
      <c r="E419" s="18">
        <v>28106.380911435943</v>
      </c>
      <c r="F419" s="18">
        <v>369</v>
      </c>
      <c r="G419" s="18">
        <v>339766</v>
      </c>
      <c r="H419" s="18">
        <v>6884089</v>
      </c>
      <c r="I419" s="18">
        <v>6211.397248495271</v>
      </c>
      <c r="J419" s="19">
        <v>22.09959819468601</v>
      </c>
      <c r="K419" s="18">
        <v>404</v>
      </c>
      <c r="L419" s="18">
        <v>559402</v>
      </c>
      <c r="M419" s="18">
        <v>1163</v>
      </c>
      <c r="N419" s="18">
        <v>7202704</v>
      </c>
      <c r="O419" s="18">
        <v>1163</v>
      </c>
      <c r="P419" s="18">
        <v>6220007</v>
      </c>
      <c r="Q419" s="18">
        <v>91</v>
      </c>
      <c r="R419" s="18">
        <v>193108</v>
      </c>
      <c r="S419" s="18">
        <v>102</v>
      </c>
      <c r="T419" s="18">
        <v>299146</v>
      </c>
      <c r="U419" s="18">
        <v>1163</v>
      </c>
      <c r="V419" s="18">
        <v>34336994</v>
      </c>
      <c r="W419" s="18">
        <v>991</v>
      </c>
      <c r="X419" s="18">
        <v>1649250</v>
      </c>
      <c r="Y419" s="18">
        <v>878</v>
      </c>
      <c r="Z419" s="18">
        <v>763921</v>
      </c>
      <c r="AA419" s="18">
        <v>42</v>
      </c>
      <c r="AB419" s="18">
        <v>231309</v>
      </c>
      <c r="AC419" s="18">
        <v>67</v>
      </c>
      <c r="AD419" s="18">
        <v>718751</v>
      </c>
      <c r="AE419" s="18">
        <v>885</v>
      </c>
      <c r="AF419" s="18">
        <v>25148682</v>
      </c>
      <c r="AG419" s="18">
        <v>915</v>
      </c>
      <c r="AH419" s="18">
        <v>435362</v>
      </c>
      <c r="AI419" s="18">
        <v>15</v>
      </c>
      <c r="AJ419" s="18">
        <v>7138</v>
      </c>
      <c r="AK419" s="18">
        <v>821</v>
      </c>
      <c r="AL419" s="18">
        <v>1073609</v>
      </c>
      <c r="AM419" s="18">
        <v>125</v>
      </c>
      <c r="AN419" s="18">
        <v>516909</v>
      </c>
      <c r="AO419" s="18">
        <v>24</v>
      </c>
      <c r="AP419" s="18">
        <v>34194</v>
      </c>
    </row>
    <row r="420" spans="1:42" x14ac:dyDescent="0.2">
      <c r="A420" s="17" t="s">
        <v>448</v>
      </c>
      <c r="B420" s="18">
        <v>793</v>
      </c>
      <c r="C420" s="18">
        <v>2715</v>
      </c>
      <c r="D420" s="18">
        <v>81754308</v>
      </c>
      <c r="E420" s="18">
        <v>30112.083977900551</v>
      </c>
      <c r="F420" s="18">
        <v>983</v>
      </c>
      <c r="G420" s="18">
        <v>777754</v>
      </c>
      <c r="H420" s="18">
        <v>18340245</v>
      </c>
      <c r="I420" s="18">
        <v>7041.6202578268876</v>
      </c>
      <c r="J420" s="19">
        <v>23.384699189185234</v>
      </c>
      <c r="K420" s="18">
        <v>1178</v>
      </c>
      <c r="L420" s="18">
        <v>1373709</v>
      </c>
      <c r="M420" s="18">
        <v>2714</v>
      </c>
      <c r="N420" s="18">
        <v>19235512</v>
      </c>
      <c r="O420" s="18">
        <v>2715</v>
      </c>
      <c r="P420" s="18">
        <v>17003100</v>
      </c>
      <c r="Q420" s="18">
        <v>316</v>
      </c>
      <c r="R420" s="18">
        <v>276412</v>
      </c>
      <c r="S420" s="18">
        <v>291</v>
      </c>
      <c r="T420" s="18">
        <v>737131</v>
      </c>
      <c r="U420" s="18">
        <v>2715</v>
      </c>
      <c r="V420" s="18">
        <v>85950210</v>
      </c>
      <c r="W420" s="18">
        <v>2379</v>
      </c>
      <c r="X420" s="18">
        <v>4210079</v>
      </c>
      <c r="Y420" s="18">
        <v>2128</v>
      </c>
      <c r="Z420" s="18">
        <v>2016003</v>
      </c>
      <c r="AA420" s="18">
        <v>78</v>
      </c>
      <c r="AB420" s="18">
        <v>-354802</v>
      </c>
      <c r="AC420" s="18">
        <v>194</v>
      </c>
      <c r="AD420" s="18">
        <v>2398588</v>
      </c>
      <c r="AE420" s="18">
        <v>2159</v>
      </c>
      <c r="AF420" s="18">
        <v>65501683</v>
      </c>
      <c r="AG420" s="18">
        <v>2075</v>
      </c>
      <c r="AH420" s="18">
        <v>1078514</v>
      </c>
      <c r="AI420" s="18">
        <v>66</v>
      </c>
      <c r="AJ420" s="18">
        <v>40046</v>
      </c>
      <c r="AK420" s="18">
        <v>2025</v>
      </c>
      <c r="AL420" s="18">
        <v>2855780</v>
      </c>
      <c r="AM420" s="18">
        <v>319</v>
      </c>
      <c r="AN420" s="18">
        <v>1117876</v>
      </c>
      <c r="AO420" s="18">
        <v>60</v>
      </c>
      <c r="AP420" s="18">
        <v>88976</v>
      </c>
    </row>
    <row r="421" spans="1:42" x14ac:dyDescent="0.2">
      <c r="A421" s="17" t="s">
        <v>449</v>
      </c>
      <c r="B421" s="18">
        <v>410</v>
      </c>
      <c r="C421" s="18">
        <v>1092</v>
      </c>
      <c r="D421" s="18">
        <v>33970378</v>
      </c>
      <c r="E421" s="18">
        <v>31108.404761904763</v>
      </c>
      <c r="F421" s="18">
        <v>363</v>
      </c>
      <c r="G421" s="18">
        <v>244531</v>
      </c>
      <c r="H421" s="18">
        <v>7908289</v>
      </c>
      <c r="I421" s="18">
        <v>7465.9523809523807</v>
      </c>
      <c r="J421" s="19">
        <v>23.999791818625038</v>
      </c>
      <c r="K421" s="18">
        <v>456</v>
      </c>
      <c r="L421" s="18">
        <v>401178</v>
      </c>
      <c r="M421" s="18">
        <v>1092</v>
      </c>
      <c r="N421" s="18">
        <v>8206758</v>
      </c>
      <c r="O421" s="18">
        <v>1092</v>
      </c>
      <c r="P421" s="18">
        <v>7580310</v>
      </c>
      <c r="Q421" s="18">
        <v>115</v>
      </c>
      <c r="R421" s="18">
        <v>-24250</v>
      </c>
      <c r="S421" s="18">
        <v>112</v>
      </c>
      <c r="T421" s="18">
        <v>206728</v>
      </c>
      <c r="U421" s="18">
        <v>1092</v>
      </c>
      <c r="V421" s="18">
        <v>35544495</v>
      </c>
      <c r="W421" s="18">
        <v>970</v>
      </c>
      <c r="X421" s="18">
        <v>1574178</v>
      </c>
      <c r="Y421" s="18">
        <v>844</v>
      </c>
      <c r="Z421" s="18">
        <v>773908</v>
      </c>
      <c r="AA421" s="18">
        <v>53</v>
      </c>
      <c r="AB421" s="18">
        <v>-301379</v>
      </c>
      <c r="AC421" s="18">
        <v>67</v>
      </c>
      <c r="AD421" s="18">
        <v>847836</v>
      </c>
      <c r="AE421" s="18">
        <v>907</v>
      </c>
      <c r="AF421" s="18">
        <v>28593506</v>
      </c>
      <c r="AG421" s="18">
        <v>854</v>
      </c>
      <c r="AH421" s="18">
        <v>450367</v>
      </c>
      <c r="AI421" s="18">
        <v>34</v>
      </c>
      <c r="AJ421" s="18">
        <v>23325</v>
      </c>
      <c r="AK421" s="18">
        <v>837</v>
      </c>
      <c r="AL421" s="18">
        <v>1182867</v>
      </c>
      <c r="AM421" s="18">
        <v>146</v>
      </c>
      <c r="AN421" s="18">
        <v>522184</v>
      </c>
      <c r="AO421" s="18">
        <v>19</v>
      </c>
      <c r="AP421" s="18">
        <v>33147</v>
      </c>
    </row>
    <row r="422" spans="1:42" x14ac:dyDescent="0.2">
      <c r="A422" s="17" t="s">
        <v>450</v>
      </c>
      <c r="B422" s="18">
        <v>245</v>
      </c>
      <c r="C422" s="18">
        <v>885</v>
      </c>
      <c r="D422" s="18">
        <v>30409442</v>
      </c>
      <c r="E422" s="18">
        <v>34360.951412429378</v>
      </c>
      <c r="F422" s="18">
        <v>346</v>
      </c>
      <c r="G422" s="18">
        <v>205497</v>
      </c>
      <c r="H422" s="18">
        <v>7601009</v>
      </c>
      <c r="I422" s="18">
        <v>8820.9107344632775</v>
      </c>
      <c r="J422" s="19">
        <v>25.671322742456109</v>
      </c>
      <c r="K422" s="18">
        <v>468</v>
      </c>
      <c r="L422" s="18">
        <v>349168</v>
      </c>
      <c r="M422" s="18">
        <v>885</v>
      </c>
      <c r="N422" s="18">
        <v>7711791</v>
      </c>
      <c r="O422" s="18">
        <v>885</v>
      </c>
      <c r="P422" s="18">
        <v>7240205</v>
      </c>
      <c r="Q422" s="18">
        <v>112</v>
      </c>
      <c r="R422" s="18">
        <v>4058</v>
      </c>
      <c r="S422" s="18">
        <v>103</v>
      </c>
      <c r="T422" s="18">
        <v>198035</v>
      </c>
      <c r="U422" s="18">
        <v>885</v>
      </c>
      <c r="V422" s="18">
        <v>31688489</v>
      </c>
      <c r="W422" s="18">
        <v>794</v>
      </c>
      <c r="X422" s="18">
        <v>1279034</v>
      </c>
      <c r="Y422" s="18">
        <v>666</v>
      </c>
      <c r="Z422" s="18">
        <v>552538</v>
      </c>
      <c r="AA422" s="18">
        <v>34</v>
      </c>
      <c r="AB422" s="18">
        <v>-371718</v>
      </c>
      <c r="AC422" s="18">
        <v>39</v>
      </c>
      <c r="AD422" s="18">
        <v>423156</v>
      </c>
      <c r="AE422" s="18">
        <v>740</v>
      </c>
      <c r="AF422" s="18">
        <v>26390956</v>
      </c>
      <c r="AG422" s="18">
        <v>734</v>
      </c>
      <c r="AH422" s="18">
        <v>423417</v>
      </c>
      <c r="AI422" s="18">
        <v>30</v>
      </c>
      <c r="AJ422" s="18">
        <v>17795</v>
      </c>
      <c r="AK422" s="18">
        <v>710</v>
      </c>
      <c r="AL422" s="18">
        <v>913254</v>
      </c>
      <c r="AM422" s="18">
        <v>93</v>
      </c>
      <c r="AN422" s="18">
        <v>303984</v>
      </c>
      <c r="AO422" s="18">
        <v>31</v>
      </c>
      <c r="AP422" s="18">
        <v>59360</v>
      </c>
    </row>
    <row r="423" spans="1:42" x14ac:dyDescent="0.2">
      <c r="A423" s="17" t="s">
        <v>451</v>
      </c>
      <c r="B423" s="18">
        <v>152</v>
      </c>
      <c r="C423" s="18">
        <v>491</v>
      </c>
      <c r="D423" s="18">
        <v>15510456</v>
      </c>
      <c r="E423" s="18">
        <v>31589.523421588594</v>
      </c>
      <c r="F423" s="18">
        <v>149</v>
      </c>
      <c r="G423" s="18">
        <v>273799</v>
      </c>
      <c r="H423" s="18">
        <v>3481843</v>
      </c>
      <c r="I423" s="18">
        <v>7648.9653767820773</v>
      </c>
      <c r="J423" s="19">
        <v>24.21361435150585</v>
      </c>
      <c r="K423" s="18">
        <v>202</v>
      </c>
      <c r="L423" s="18">
        <v>208715</v>
      </c>
      <c r="M423" s="18">
        <v>491</v>
      </c>
      <c r="N423" s="18">
        <v>3764500</v>
      </c>
      <c r="O423" s="18">
        <v>491</v>
      </c>
      <c r="P423" s="18">
        <v>3185309</v>
      </c>
      <c r="Q423" s="18">
        <v>47</v>
      </c>
      <c r="R423" s="18">
        <v>43173</v>
      </c>
      <c r="S423" s="18">
        <v>38</v>
      </c>
      <c r="T423" s="18">
        <v>40086</v>
      </c>
      <c r="U423" s="18">
        <v>491</v>
      </c>
      <c r="V423" s="18">
        <v>16141262</v>
      </c>
      <c r="W423" s="18">
        <v>432</v>
      </c>
      <c r="X423" s="18">
        <v>630865</v>
      </c>
      <c r="Y423" s="18">
        <v>378</v>
      </c>
      <c r="Z423" s="18">
        <v>498209</v>
      </c>
      <c r="AA423" s="18">
        <v>25</v>
      </c>
      <c r="AB423" s="18">
        <v>-194605</v>
      </c>
      <c r="AC423" s="18">
        <v>37</v>
      </c>
      <c r="AD423" s="18">
        <v>382043</v>
      </c>
      <c r="AE423" s="18">
        <v>398</v>
      </c>
      <c r="AF423" s="18">
        <v>12534294</v>
      </c>
      <c r="AG423" s="18">
        <v>390</v>
      </c>
      <c r="AH423" s="18">
        <v>210901</v>
      </c>
      <c r="AI423" s="18">
        <v>9</v>
      </c>
      <c r="AJ423" s="18">
        <v>4397</v>
      </c>
      <c r="AK423" s="18">
        <v>369</v>
      </c>
      <c r="AL423" s="18">
        <v>439976</v>
      </c>
      <c r="AM423" s="18">
        <v>82</v>
      </c>
      <c r="AN423" s="18">
        <v>308846</v>
      </c>
      <c r="AO423" s="18">
        <v>16</v>
      </c>
      <c r="AP423" s="18">
        <v>23121</v>
      </c>
    </row>
    <row r="424" spans="1:42" x14ac:dyDescent="0.2">
      <c r="A424" s="17" t="s">
        <v>452</v>
      </c>
      <c r="B424" s="18">
        <v>358</v>
      </c>
      <c r="C424" s="18">
        <v>1061</v>
      </c>
      <c r="D424" s="18">
        <v>30996874</v>
      </c>
      <c r="E424" s="18">
        <v>29214.772855796418</v>
      </c>
      <c r="F424" s="18">
        <v>377</v>
      </c>
      <c r="G424" s="18">
        <v>253597</v>
      </c>
      <c r="H424" s="18">
        <v>6813764</v>
      </c>
      <c r="I424" s="18">
        <v>6661.0377002827518</v>
      </c>
      <c r="J424" s="19">
        <v>22.800237856243179</v>
      </c>
      <c r="K424" s="18">
        <v>489</v>
      </c>
      <c r="L424" s="18">
        <v>727313</v>
      </c>
      <c r="M424" s="18">
        <v>1061</v>
      </c>
      <c r="N424" s="18">
        <v>7125921</v>
      </c>
      <c r="O424" s="18">
        <v>1061</v>
      </c>
      <c r="P424" s="18">
        <v>6053846</v>
      </c>
      <c r="Q424" s="18">
        <v>104</v>
      </c>
      <c r="R424" s="18">
        <v>125979</v>
      </c>
      <c r="S424" s="18">
        <v>97</v>
      </c>
      <c r="T424" s="18">
        <v>244865</v>
      </c>
      <c r="U424" s="18">
        <v>1061</v>
      </c>
      <c r="V424" s="18">
        <v>32163880</v>
      </c>
      <c r="W424" s="18">
        <v>887</v>
      </c>
      <c r="X424" s="18">
        <v>1166974</v>
      </c>
      <c r="Y424" s="18">
        <v>854</v>
      </c>
      <c r="Z424" s="18">
        <v>739144</v>
      </c>
      <c r="AA424" s="18">
        <v>59</v>
      </c>
      <c r="AB424" s="18">
        <v>135855</v>
      </c>
      <c r="AC424" s="18">
        <v>80</v>
      </c>
      <c r="AD424" s="18">
        <v>1188229</v>
      </c>
      <c r="AE424" s="18">
        <v>776</v>
      </c>
      <c r="AF424" s="18">
        <v>22936363</v>
      </c>
      <c r="AG424" s="18">
        <v>804</v>
      </c>
      <c r="AH424" s="18">
        <v>409458</v>
      </c>
      <c r="AI424" s="18">
        <v>25</v>
      </c>
      <c r="AJ424" s="18">
        <v>16373</v>
      </c>
      <c r="AK424" s="18">
        <v>702</v>
      </c>
      <c r="AL424" s="18">
        <v>730019</v>
      </c>
      <c r="AM424" s="18">
        <v>128</v>
      </c>
      <c r="AN424" s="18">
        <v>367385</v>
      </c>
      <c r="AO424" s="18">
        <v>32</v>
      </c>
      <c r="AP424" s="18">
        <v>46592</v>
      </c>
    </row>
    <row r="425" spans="1:42" x14ac:dyDescent="0.2">
      <c r="A425" s="17" t="s">
        <v>453</v>
      </c>
      <c r="B425" s="18">
        <v>95</v>
      </c>
      <c r="C425" s="18">
        <v>194</v>
      </c>
      <c r="D425" s="18">
        <v>5541769</v>
      </c>
      <c r="E425" s="18">
        <v>28565.819587628866</v>
      </c>
      <c r="F425" s="18">
        <v>74</v>
      </c>
      <c r="G425" s="18">
        <v>16803</v>
      </c>
      <c r="H425" s="18">
        <v>1251472</v>
      </c>
      <c r="I425" s="18">
        <v>6537.5</v>
      </c>
      <c r="J425" s="19">
        <v>22.885742801621646</v>
      </c>
      <c r="K425" s="18">
        <v>82</v>
      </c>
      <c r="L425" s="18">
        <v>75359</v>
      </c>
      <c r="M425" s="18">
        <v>194</v>
      </c>
      <c r="N425" s="18">
        <v>1288760</v>
      </c>
      <c r="O425" s="18">
        <v>194</v>
      </c>
      <c r="P425" s="18">
        <v>1111544</v>
      </c>
      <c r="Q425" s="18">
        <v>13</v>
      </c>
      <c r="R425" s="18">
        <v>29576</v>
      </c>
      <c r="S425" s="18">
        <v>22</v>
      </c>
      <c r="T425" s="18">
        <v>23158</v>
      </c>
      <c r="U425" s="18">
        <v>194</v>
      </c>
      <c r="V425" s="18">
        <v>5795171</v>
      </c>
      <c r="W425" s="18">
        <v>159</v>
      </c>
      <c r="X425" s="18">
        <v>253401</v>
      </c>
      <c r="Y425" s="18">
        <v>161</v>
      </c>
      <c r="Z425" s="18">
        <v>113338</v>
      </c>
      <c r="AA425" s="18">
        <v>9</v>
      </c>
      <c r="AB425" s="18">
        <v>-44686</v>
      </c>
      <c r="AC425" s="18">
        <v>10</v>
      </c>
      <c r="AD425" s="18">
        <v>202893</v>
      </c>
      <c r="AE425" s="18">
        <v>144</v>
      </c>
      <c r="AF425" s="18">
        <v>4374907</v>
      </c>
      <c r="AG425" s="18">
        <v>148</v>
      </c>
      <c r="AH425" s="18">
        <v>72253</v>
      </c>
      <c r="AI425" s="18">
        <v>5</v>
      </c>
      <c r="AJ425" s="18">
        <v>3759</v>
      </c>
      <c r="AK425" s="18">
        <v>131</v>
      </c>
      <c r="AL425" s="18">
        <v>194458</v>
      </c>
      <c r="AM425" s="18">
        <v>26</v>
      </c>
      <c r="AN425" s="18">
        <v>106372</v>
      </c>
      <c r="AO425" s="18">
        <v>7</v>
      </c>
      <c r="AP425" s="18">
        <v>8808</v>
      </c>
    </row>
    <row r="426" spans="1:42" x14ac:dyDescent="0.2">
      <c r="A426" s="17" t="s">
        <v>454</v>
      </c>
      <c r="B426" s="18">
        <v>1736</v>
      </c>
      <c r="C426" s="18">
        <v>6185</v>
      </c>
      <c r="D426" s="18">
        <v>173240947</v>
      </c>
      <c r="E426" s="18">
        <v>28009.854001616815</v>
      </c>
      <c r="F426" s="18">
        <v>2114</v>
      </c>
      <c r="G426" s="18">
        <v>2462053</v>
      </c>
      <c r="H426" s="18">
        <v>35288420</v>
      </c>
      <c r="I426" s="18">
        <v>6103.5526273241712</v>
      </c>
      <c r="J426" s="19">
        <v>21.790733457489122</v>
      </c>
      <c r="K426" s="18">
        <v>2729</v>
      </c>
      <c r="L426" s="18">
        <v>3367414</v>
      </c>
      <c r="M426" s="18">
        <v>6185</v>
      </c>
      <c r="N426" s="18">
        <v>38335714</v>
      </c>
      <c r="O426" s="18">
        <v>6184</v>
      </c>
      <c r="P426" s="18">
        <v>31080093</v>
      </c>
      <c r="Q426" s="18">
        <v>674</v>
      </c>
      <c r="R426" s="18">
        <v>913019</v>
      </c>
      <c r="S426" s="18">
        <v>656</v>
      </c>
      <c r="T426" s="18">
        <v>2012214</v>
      </c>
      <c r="U426" s="18">
        <v>6185</v>
      </c>
      <c r="V426" s="18">
        <v>181107428</v>
      </c>
      <c r="W426" s="18">
        <v>5342</v>
      </c>
      <c r="X426" s="18">
        <v>7866449</v>
      </c>
      <c r="Y426" s="18">
        <v>4809</v>
      </c>
      <c r="Z426" s="18">
        <v>5375491</v>
      </c>
      <c r="AA426" s="18">
        <v>145</v>
      </c>
      <c r="AB426" s="18">
        <v>-562938</v>
      </c>
      <c r="AC426" s="18">
        <v>381</v>
      </c>
      <c r="AD426" s="18">
        <v>4686072</v>
      </c>
      <c r="AE426" s="18">
        <v>4901</v>
      </c>
      <c r="AF426" s="18">
        <v>127445061</v>
      </c>
      <c r="AG426" s="18">
        <v>4846</v>
      </c>
      <c r="AH426" s="18">
        <v>2274190</v>
      </c>
      <c r="AI426" s="18">
        <v>83</v>
      </c>
      <c r="AJ426" s="18">
        <v>51938</v>
      </c>
      <c r="AK426" s="18">
        <v>4386</v>
      </c>
      <c r="AL426" s="18">
        <v>5242762</v>
      </c>
      <c r="AM426" s="18">
        <v>742</v>
      </c>
      <c r="AN426" s="18">
        <v>2874508</v>
      </c>
      <c r="AO426" s="18">
        <v>120</v>
      </c>
      <c r="AP426" s="18">
        <v>187971</v>
      </c>
    </row>
    <row r="427" spans="1:42" x14ac:dyDescent="0.2">
      <c r="A427" s="17" t="s">
        <v>455</v>
      </c>
      <c r="B427" s="18">
        <v>389</v>
      </c>
      <c r="C427" s="18">
        <v>1100</v>
      </c>
      <c r="D427" s="18">
        <v>31630039</v>
      </c>
      <c r="E427" s="18">
        <v>28754.58090909091</v>
      </c>
      <c r="F427" s="18">
        <v>451</v>
      </c>
      <c r="G427" s="18">
        <v>565184</v>
      </c>
      <c r="H427" s="18">
        <v>6062769</v>
      </c>
      <c r="I427" s="18">
        <v>6025.4118181818185</v>
      </c>
      <c r="J427" s="19">
        <v>20.954615326272599</v>
      </c>
      <c r="K427" s="18">
        <v>549</v>
      </c>
      <c r="L427" s="18">
        <v>1099157</v>
      </c>
      <c r="M427" s="18">
        <v>1098</v>
      </c>
      <c r="N427" s="18">
        <v>7176643</v>
      </c>
      <c r="O427" s="18">
        <v>1100</v>
      </c>
      <c r="P427" s="18">
        <v>5297742</v>
      </c>
      <c r="Q427" s="18">
        <v>130</v>
      </c>
      <c r="R427" s="18">
        <v>432518</v>
      </c>
      <c r="S427" s="18">
        <v>167</v>
      </c>
      <c r="T427" s="18">
        <v>648658</v>
      </c>
      <c r="U427" s="18">
        <v>1100</v>
      </c>
      <c r="V427" s="18">
        <v>33018122</v>
      </c>
      <c r="W427" s="18">
        <v>951</v>
      </c>
      <c r="X427" s="18">
        <v>1390984</v>
      </c>
      <c r="Y427" s="18">
        <v>911</v>
      </c>
      <c r="Z427" s="18">
        <v>1539929</v>
      </c>
      <c r="AA427" s="18">
        <v>5</v>
      </c>
      <c r="AB427" s="18">
        <v>2385</v>
      </c>
      <c r="AC427" s="18">
        <v>65</v>
      </c>
      <c r="AD427" s="18">
        <v>590349</v>
      </c>
      <c r="AE427" s="18">
        <v>717</v>
      </c>
      <c r="AF427" s="18">
        <v>19145158</v>
      </c>
      <c r="AG427" s="18">
        <v>873</v>
      </c>
      <c r="AH427" s="18">
        <v>410212</v>
      </c>
      <c r="AI427" s="18">
        <v>26</v>
      </c>
      <c r="AJ427" s="18">
        <v>14301</v>
      </c>
      <c r="AK427" s="18">
        <v>658</v>
      </c>
      <c r="AL427" s="18">
        <v>769725</v>
      </c>
      <c r="AM427" s="18">
        <v>107</v>
      </c>
      <c r="AN427" s="18">
        <v>356753</v>
      </c>
      <c r="AO427" s="18">
        <v>25</v>
      </c>
      <c r="AP427" s="18">
        <v>37844</v>
      </c>
    </row>
    <row r="428" spans="1:42" x14ac:dyDescent="0.2">
      <c r="A428" s="17" t="s">
        <v>456</v>
      </c>
      <c r="B428" s="18">
        <v>124</v>
      </c>
      <c r="C428" s="18">
        <v>376</v>
      </c>
      <c r="D428" s="18">
        <v>10578000</v>
      </c>
      <c r="E428" s="18">
        <v>28132.978723404256</v>
      </c>
      <c r="F428" s="18">
        <v>139</v>
      </c>
      <c r="G428" s="18">
        <v>268610</v>
      </c>
      <c r="H428" s="18">
        <v>2068421</v>
      </c>
      <c r="I428" s="18">
        <v>6215.5079787234044</v>
      </c>
      <c r="J428" s="19">
        <v>22.093316316884099</v>
      </c>
      <c r="K428" s="18">
        <v>169</v>
      </c>
      <c r="L428" s="18">
        <v>149619</v>
      </c>
      <c r="M428" s="18">
        <v>376</v>
      </c>
      <c r="N428" s="18">
        <v>2314798</v>
      </c>
      <c r="O428" s="18">
        <v>376</v>
      </c>
      <c r="P428" s="18">
        <v>1884025</v>
      </c>
      <c r="Q428" s="18">
        <v>23</v>
      </c>
      <c r="R428" s="18">
        <v>48462</v>
      </c>
      <c r="S428" s="18">
        <v>38</v>
      </c>
      <c r="T428" s="18">
        <v>89593</v>
      </c>
      <c r="U428" s="18">
        <v>376</v>
      </c>
      <c r="V428" s="18">
        <v>11033026</v>
      </c>
      <c r="W428" s="18">
        <v>315</v>
      </c>
      <c r="X428" s="18">
        <v>455031</v>
      </c>
      <c r="Y428" s="18">
        <v>290</v>
      </c>
      <c r="Z428" s="18">
        <v>397513</v>
      </c>
      <c r="AA428" s="18">
        <v>13</v>
      </c>
      <c r="AB428" s="18">
        <v>-97721</v>
      </c>
      <c r="AC428" s="18">
        <v>33</v>
      </c>
      <c r="AD428" s="18">
        <v>242731</v>
      </c>
      <c r="AE428" s="18">
        <v>278</v>
      </c>
      <c r="AF428" s="18">
        <v>7434245</v>
      </c>
      <c r="AG428" s="18">
        <v>306</v>
      </c>
      <c r="AH428" s="18">
        <v>145005</v>
      </c>
      <c r="AI428" s="18">
        <v>10</v>
      </c>
      <c r="AJ428" s="18">
        <v>6018</v>
      </c>
      <c r="AK428" s="18">
        <v>255</v>
      </c>
      <c r="AL428" s="18">
        <v>261646</v>
      </c>
      <c r="AM428" s="18">
        <v>36</v>
      </c>
      <c r="AN428" s="18">
        <v>150363</v>
      </c>
      <c r="AO428" s="18">
        <v>5</v>
      </c>
      <c r="AP428" s="18">
        <v>5627</v>
      </c>
    </row>
    <row r="429" spans="1:42" x14ac:dyDescent="0.2">
      <c r="A429" s="17" t="s">
        <v>457</v>
      </c>
      <c r="B429" s="18">
        <v>414</v>
      </c>
      <c r="C429" s="18">
        <v>1327</v>
      </c>
      <c r="D429" s="18">
        <v>36046087</v>
      </c>
      <c r="E429" s="18">
        <v>27163.592313489073</v>
      </c>
      <c r="F429" s="18">
        <v>337</v>
      </c>
      <c r="G429" s="18">
        <v>326524</v>
      </c>
      <c r="H429" s="18">
        <v>7439277</v>
      </c>
      <c r="I429" s="18">
        <v>5852.1484551620197</v>
      </c>
      <c r="J429" s="19">
        <v>21.544088821624381</v>
      </c>
      <c r="K429" s="18">
        <v>496</v>
      </c>
      <c r="L429" s="18">
        <v>687143</v>
      </c>
      <c r="M429" s="18">
        <v>1327</v>
      </c>
      <c r="N429" s="18">
        <v>7776473</v>
      </c>
      <c r="O429" s="18">
        <v>1326</v>
      </c>
      <c r="P429" s="18">
        <v>6571590</v>
      </c>
      <c r="Q429" s="18">
        <v>120</v>
      </c>
      <c r="R429" s="18">
        <v>140002</v>
      </c>
      <c r="S429" s="18">
        <v>83</v>
      </c>
      <c r="T429" s="18">
        <v>356080</v>
      </c>
      <c r="U429" s="18">
        <v>1327</v>
      </c>
      <c r="V429" s="18">
        <v>38325761</v>
      </c>
      <c r="W429" s="18">
        <v>1125</v>
      </c>
      <c r="X429" s="18">
        <v>2279695</v>
      </c>
      <c r="Y429" s="18">
        <v>1024</v>
      </c>
      <c r="Z429" s="18">
        <v>814337</v>
      </c>
      <c r="AA429" s="18">
        <v>58</v>
      </c>
      <c r="AB429" s="18">
        <v>343803</v>
      </c>
      <c r="AC429" s="18">
        <v>68</v>
      </c>
      <c r="AD429" s="18">
        <v>749368</v>
      </c>
      <c r="AE429" s="18">
        <v>1053</v>
      </c>
      <c r="AF429" s="18">
        <v>28061243</v>
      </c>
      <c r="AG429" s="18">
        <v>1010</v>
      </c>
      <c r="AH429" s="18">
        <v>466972</v>
      </c>
      <c r="AI429" s="18">
        <v>14</v>
      </c>
      <c r="AJ429" s="18">
        <v>9847</v>
      </c>
      <c r="AK429" s="18">
        <v>933</v>
      </c>
      <c r="AL429" s="18">
        <v>1739143</v>
      </c>
      <c r="AM429" s="18">
        <v>149</v>
      </c>
      <c r="AN429" s="18">
        <v>583125</v>
      </c>
      <c r="AO429" s="18">
        <v>28</v>
      </c>
      <c r="AP429" s="18">
        <v>46640</v>
      </c>
    </row>
    <row r="430" spans="1:42" x14ac:dyDescent="0.2">
      <c r="A430" s="17" t="s">
        <v>458</v>
      </c>
      <c r="B430" s="18">
        <v>183</v>
      </c>
      <c r="C430" s="18">
        <v>389</v>
      </c>
      <c r="D430" s="18">
        <v>11762614</v>
      </c>
      <c r="E430" s="18">
        <v>30238.082262210795</v>
      </c>
      <c r="F430" s="18">
        <v>111</v>
      </c>
      <c r="G430" s="18">
        <v>335843</v>
      </c>
      <c r="H430" s="18">
        <v>2493717</v>
      </c>
      <c r="I430" s="18">
        <v>7273.9331619537279</v>
      </c>
      <c r="J430" s="19">
        <v>24.055537315089996</v>
      </c>
      <c r="K430" s="18">
        <v>191</v>
      </c>
      <c r="L430" s="18">
        <v>294140</v>
      </c>
      <c r="M430" s="18">
        <v>389</v>
      </c>
      <c r="N430" s="18">
        <v>2907589</v>
      </c>
      <c r="O430" s="18">
        <v>389</v>
      </c>
      <c r="P430" s="18">
        <v>2084892</v>
      </c>
      <c r="Q430" s="18">
        <v>60</v>
      </c>
      <c r="R430" s="18">
        <v>65860</v>
      </c>
      <c r="S430" s="18">
        <v>45</v>
      </c>
      <c r="T430" s="18">
        <v>122624</v>
      </c>
      <c r="U430" s="18">
        <v>389</v>
      </c>
      <c r="V430" s="18">
        <v>12424373</v>
      </c>
      <c r="W430" s="18">
        <v>310</v>
      </c>
      <c r="X430" s="18">
        <v>661721</v>
      </c>
      <c r="Y430" s="18">
        <v>320</v>
      </c>
      <c r="Z430" s="18">
        <v>573870</v>
      </c>
      <c r="AA430" s="18">
        <v>10</v>
      </c>
      <c r="AB430" s="18">
        <v>-3345</v>
      </c>
      <c r="AC430" s="18">
        <v>60</v>
      </c>
      <c r="AD430" s="18">
        <v>412718</v>
      </c>
      <c r="AE430" s="18">
        <v>272</v>
      </c>
      <c r="AF430" s="18">
        <v>6853677</v>
      </c>
      <c r="AG430" s="18">
        <v>297</v>
      </c>
      <c r="AH430" s="18">
        <v>154993</v>
      </c>
      <c r="AI430" s="18">
        <v>5</v>
      </c>
      <c r="AJ430" s="18">
        <v>4102</v>
      </c>
      <c r="AK430" s="18">
        <v>222</v>
      </c>
      <c r="AL430" s="18">
        <v>256008</v>
      </c>
      <c r="AM430" s="18">
        <v>49</v>
      </c>
      <c r="AN430" s="18">
        <v>181738</v>
      </c>
      <c r="AO430" s="18">
        <v>7</v>
      </c>
      <c r="AP430" s="18">
        <v>14373</v>
      </c>
    </row>
    <row r="431" spans="1:42" x14ac:dyDescent="0.2">
      <c r="A431" s="17" t="s">
        <v>459</v>
      </c>
      <c r="B431" s="18">
        <v>85</v>
      </c>
      <c r="C431" s="18">
        <v>267</v>
      </c>
      <c r="D431" s="18">
        <v>7181007</v>
      </c>
      <c r="E431" s="18">
        <v>26895.157303370786</v>
      </c>
      <c r="F431" s="18">
        <v>70</v>
      </c>
      <c r="G431" s="18">
        <v>32529</v>
      </c>
      <c r="H431" s="18">
        <v>1477071</v>
      </c>
      <c r="I431" s="18">
        <v>5653.9325842696626</v>
      </c>
      <c r="J431" s="19">
        <v>21.022121270735429</v>
      </c>
      <c r="K431" s="18">
        <v>103</v>
      </c>
      <c r="L431" s="18">
        <v>210721</v>
      </c>
      <c r="M431" s="18">
        <v>267</v>
      </c>
      <c r="N431" s="18">
        <v>1591270</v>
      </c>
      <c r="O431" s="18">
        <v>267</v>
      </c>
      <c r="P431" s="18">
        <v>1224484</v>
      </c>
      <c r="Q431" s="18">
        <v>27</v>
      </c>
      <c r="R431" s="18">
        <v>-35894</v>
      </c>
      <c r="S431" s="18">
        <v>19</v>
      </c>
      <c r="T431" s="18">
        <v>59362</v>
      </c>
      <c r="U431" s="18">
        <v>267</v>
      </c>
      <c r="V431" s="18">
        <v>7606950</v>
      </c>
      <c r="W431" s="18">
        <v>204</v>
      </c>
      <c r="X431" s="18">
        <v>425928</v>
      </c>
      <c r="Y431" s="18">
        <v>226</v>
      </c>
      <c r="Z431" s="18">
        <v>204507</v>
      </c>
      <c r="AA431" s="18">
        <v>14</v>
      </c>
      <c r="AB431" s="18">
        <v>-19242</v>
      </c>
      <c r="AC431" s="18">
        <v>31</v>
      </c>
      <c r="AD431" s="18">
        <v>313042</v>
      </c>
      <c r="AE431" s="18">
        <v>205</v>
      </c>
      <c r="AF431" s="18">
        <v>4903123</v>
      </c>
      <c r="AG431" s="18">
        <v>195</v>
      </c>
      <c r="AH431" s="18">
        <v>86718</v>
      </c>
      <c r="AI431" s="18">
        <v>6</v>
      </c>
      <c r="AJ431" s="18">
        <v>3548</v>
      </c>
      <c r="AK431" s="18">
        <v>173</v>
      </c>
      <c r="AL431" s="18">
        <v>262210</v>
      </c>
      <c r="AM431" s="18">
        <v>48</v>
      </c>
      <c r="AN431" s="18">
        <v>250162</v>
      </c>
      <c r="AO431" s="18">
        <v>5</v>
      </c>
      <c r="AP431" s="18">
        <v>6885</v>
      </c>
    </row>
    <row r="432" spans="1:42" x14ac:dyDescent="0.2">
      <c r="A432" s="17" t="s">
        <v>460</v>
      </c>
      <c r="B432" s="18">
        <v>877</v>
      </c>
      <c r="C432" s="18">
        <v>2546</v>
      </c>
      <c r="D432" s="18">
        <v>69471133</v>
      </c>
      <c r="E432" s="18">
        <v>27286.383739198744</v>
      </c>
      <c r="F432" s="18">
        <v>832</v>
      </c>
      <c r="G432" s="18">
        <v>833740</v>
      </c>
      <c r="H432" s="18">
        <v>14018030</v>
      </c>
      <c r="I432" s="18">
        <v>5833.3739198743124</v>
      </c>
      <c r="J432" s="19">
        <v>21.378332781761312</v>
      </c>
      <c r="K432" s="18">
        <v>1021</v>
      </c>
      <c r="L432" s="18">
        <v>1332493</v>
      </c>
      <c r="M432" s="18">
        <v>2545</v>
      </c>
      <c r="N432" s="18">
        <v>15309780</v>
      </c>
      <c r="O432" s="18">
        <v>2546</v>
      </c>
      <c r="P432" s="18">
        <v>12205990</v>
      </c>
      <c r="Q432" s="18">
        <v>298</v>
      </c>
      <c r="R432" s="18">
        <v>317011</v>
      </c>
      <c r="S432" s="18">
        <v>272</v>
      </c>
      <c r="T432" s="18">
        <v>885366</v>
      </c>
      <c r="U432" s="18">
        <v>2546</v>
      </c>
      <c r="V432" s="18">
        <v>72979034</v>
      </c>
      <c r="W432" s="18">
        <v>2194</v>
      </c>
      <c r="X432" s="18">
        <v>3507941</v>
      </c>
      <c r="Y432" s="18">
        <v>2062</v>
      </c>
      <c r="Z432" s="18">
        <v>2217823</v>
      </c>
      <c r="AA432" s="18">
        <v>31</v>
      </c>
      <c r="AB432" s="18">
        <v>203058</v>
      </c>
      <c r="AC432" s="18">
        <v>176</v>
      </c>
      <c r="AD432" s="18">
        <v>1887218</v>
      </c>
      <c r="AE432" s="18">
        <v>1862</v>
      </c>
      <c r="AF432" s="18">
        <v>48697102</v>
      </c>
      <c r="AG432" s="18">
        <v>1919</v>
      </c>
      <c r="AH432" s="18">
        <v>888411</v>
      </c>
      <c r="AI432" s="18">
        <v>53</v>
      </c>
      <c r="AJ432" s="18">
        <v>35581</v>
      </c>
      <c r="AK432" s="18">
        <v>1713</v>
      </c>
      <c r="AL432" s="18">
        <v>2075972</v>
      </c>
      <c r="AM432" s="18">
        <v>357</v>
      </c>
      <c r="AN432" s="18">
        <v>1247113</v>
      </c>
      <c r="AO432" s="18">
        <v>35</v>
      </c>
      <c r="AP432" s="18">
        <v>56631</v>
      </c>
    </row>
    <row r="433" spans="1:42" x14ac:dyDescent="0.2">
      <c r="A433" s="17" t="s">
        <v>461</v>
      </c>
      <c r="B433" s="18">
        <v>1275</v>
      </c>
      <c r="C433" s="18">
        <v>8147</v>
      </c>
      <c r="D433" s="18">
        <v>277435018</v>
      </c>
      <c r="E433" s="18">
        <v>34053.641585859827</v>
      </c>
      <c r="F433" s="18">
        <v>2052</v>
      </c>
      <c r="G433" s="18">
        <v>1965528</v>
      </c>
      <c r="H433" s="18">
        <v>68234346</v>
      </c>
      <c r="I433" s="18">
        <v>8616.653246593838</v>
      </c>
      <c r="J433" s="19">
        <v>25.30317712092134</v>
      </c>
      <c r="K433" s="18">
        <v>2804</v>
      </c>
      <c r="L433" s="18">
        <v>3098540</v>
      </c>
      <c r="M433" s="18">
        <v>8147</v>
      </c>
      <c r="N433" s="18">
        <v>68729759</v>
      </c>
      <c r="O433" s="18">
        <v>8147</v>
      </c>
      <c r="P433" s="18">
        <v>65614693</v>
      </c>
      <c r="Q433" s="18">
        <v>655</v>
      </c>
      <c r="R433" s="18">
        <v>-332687</v>
      </c>
      <c r="S433" s="18">
        <v>561</v>
      </c>
      <c r="T433" s="18">
        <v>1745621</v>
      </c>
      <c r="U433" s="18">
        <v>8147</v>
      </c>
      <c r="V433" s="18">
        <v>289246806</v>
      </c>
      <c r="W433" s="18">
        <v>7225</v>
      </c>
      <c r="X433" s="18">
        <v>11811708</v>
      </c>
      <c r="Y433" s="18">
        <v>5207</v>
      </c>
      <c r="Z433" s="18">
        <v>4505120</v>
      </c>
      <c r="AA433" s="18">
        <v>20</v>
      </c>
      <c r="AB433" s="18">
        <v>-217460</v>
      </c>
      <c r="AC433" s="18">
        <v>691</v>
      </c>
      <c r="AD433" s="18">
        <v>12559172</v>
      </c>
      <c r="AE433" s="18">
        <v>7162</v>
      </c>
      <c r="AF433" s="18">
        <v>236474564</v>
      </c>
      <c r="AG433" s="18">
        <v>6927</v>
      </c>
      <c r="AH433" s="18">
        <v>3872676</v>
      </c>
      <c r="AI433" s="18">
        <v>219</v>
      </c>
      <c r="AJ433" s="18">
        <v>129710</v>
      </c>
      <c r="AK433" s="18">
        <v>6576</v>
      </c>
      <c r="AL433" s="18">
        <v>8455810</v>
      </c>
      <c r="AM433" s="18">
        <v>527</v>
      </c>
      <c r="AN433" s="18">
        <v>1469989</v>
      </c>
      <c r="AO433" s="18">
        <v>216</v>
      </c>
      <c r="AP433" s="18">
        <v>318583</v>
      </c>
    </row>
    <row r="434" spans="1:42" x14ac:dyDescent="0.2">
      <c r="A434" s="17" t="s">
        <v>462</v>
      </c>
      <c r="B434" s="18">
        <v>348</v>
      </c>
      <c r="C434" s="18">
        <v>1651</v>
      </c>
      <c r="D434" s="18">
        <v>50900635</v>
      </c>
      <c r="E434" s="18">
        <v>30830.184736523319</v>
      </c>
      <c r="F434" s="18">
        <v>371</v>
      </c>
      <c r="G434" s="18">
        <v>440807</v>
      </c>
      <c r="H434" s="18">
        <v>11561584</v>
      </c>
      <c r="I434" s="18">
        <v>7269.7704421562694</v>
      </c>
      <c r="J434" s="19">
        <v>23.580041781404102</v>
      </c>
      <c r="K434" s="18">
        <v>620</v>
      </c>
      <c r="L434" s="18">
        <v>964680</v>
      </c>
      <c r="M434" s="18">
        <v>1650</v>
      </c>
      <c r="N434" s="18">
        <v>11988921</v>
      </c>
      <c r="O434" s="18">
        <v>1651</v>
      </c>
      <c r="P434" s="18">
        <v>10551204</v>
      </c>
      <c r="Q434" s="18">
        <v>124</v>
      </c>
      <c r="R434" s="18">
        <v>295618</v>
      </c>
      <c r="S434" s="18">
        <v>128</v>
      </c>
      <c r="T434" s="18">
        <v>485812</v>
      </c>
      <c r="U434" s="18">
        <v>1651</v>
      </c>
      <c r="V434" s="18">
        <v>52830830</v>
      </c>
      <c r="W434" s="18">
        <v>1445</v>
      </c>
      <c r="X434" s="18">
        <v>1930249</v>
      </c>
      <c r="Y434" s="18">
        <v>1121</v>
      </c>
      <c r="Z434" s="18">
        <v>1128874</v>
      </c>
      <c r="AA434" s="18">
        <v>6</v>
      </c>
      <c r="AB434" s="18">
        <v>-70393</v>
      </c>
      <c r="AC434" s="18">
        <v>141</v>
      </c>
      <c r="AD434" s="18">
        <v>2340577</v>
      </c>
      <c r="AE434" s="18">
        <v>1287</v>
      </c>
      <c r="AF434" s="18">
        <v>39280682</v>
      </c>
      <c r="AG434" s="18">
        <v>1330</v>
      </c>
      <c r="AH434" s="18">
        <v>688880</v>
      </c>
      <c r="AI434" s="18">
        <v>20</v>
      </c>
      <c r="AJ434" s="18">
        <v>11268</v>
      </c>
      <c r="AK434" s="18">
        <v>1181</v>
      </c>
      <c r="AL434" s="18">
        <v>1121807</v>
      </c>
      <c r="AM434" s="18">
        <v>120</v>
      </c>
      <c r="AN434" s="18">
        <v>342045</v>
      </c>
      <c r="AO434" s="18">
        <v>24</v>
      </c>
      <c r="AP434" s="18">
        <v>36807</v>
      </c>
    </row>
    <row r="435" spans="1:42" x14ac:dyDescent="0.2">
      <c r="A435" s="17" t="s">
        <v>463</v>
      </c>
      <c r="B435" s="18">
        <v>1118</v>
      </c>
      <c r="C435" s="18">
        <v>6553</v>
      </c>
      <c r="D435" s="18">
        <v>223041325</v>
      </c>
      <c r="E435" s="18">
        <v>34036.521440561577</v>
      </c>
      <c r="F435" s="18">
        <v>1722</v>
      </c>
      <c r="G435" s="18">
        <v>1864888</v>
      </c>
      <c r="H435" s="18">
        <v>55090107</v>
      </c>
      <c r="I435" s="18">
        <v>8691.4382725469259</v>
      </c>
      <c r="J435" s="19">
        <v>25.53562439606203</v>
      </c>
      <c r="K435" s="18">
        <v>2446</v>
      </c>
      <c r="L435" s="18">
        <v>2027542</v>
      </c>
      <c r="M435" s="18">
        <v>6553</v>
      </c>
      <c r="N435" s="18">
        <v>56016605</v>
      </c>
      <c r="O435" s="18">
        <v>6552</v>
      </c>
      <c r="P435" s="18">
        <v>52005864</v>
      </c>
      <c r="Q435" s="18">
        <v>645</v>
      </c>
      <c r="R435" s="18">
        <v>-77559</v>
      </c>
      <c r="S435" s="18">
        <v>485</v>
      </c>
      <c r="T435" s="18">
        <v>5243263</v>
      </c>
      <c r="U435" s="18">
        <v>6553</v>
      </c>
      <c r="V435" s="18">
        <v>231595885</v>
      </c>
      <c r="W435" s="18">
        <v>5625</v>
      </c>
      <c r="X435" s="18">
        <v>8554535</v>
      </c>
      <c r="Y435" s="18">
        <v>4351</v>
      </c>
      <c r="Z435" s="18">
        <v>4103342</v>
      </c>
      <c r="AA435" s="18">
        <v>54</v>
      </c>
      <c r="AB435" s="18">
        <v>-195768</v>
      </c>
      <c r="AC435" s="18">
        <v>634</v>
      </c>
      <c r="AD435" s="18">
        <v>10407826</v>
      </c>
      <c r="AE435" s="18">
        <v>5474</v>
      </c>
      <c r="AF435" s="18">
        <v>179297168</v>
      </c>
      <c r="AG435" s="18">
        <v>5439</v>
      </c>
      <c r="AH435" s="18">
        <v>3075137</v>
      </c>
      <c r="AI435" s="18">
        <v>160</v>
      </c>
      <c r="AJ435" s="18">
        <v>93263</v>
      </c>
      <c r="AK435" s="18">
        <v>4943</v>
      </c>
      <c r="AL435" s="18">
        <v>6033108</v>
      </c>
      <c r="AM435" s="18">
        <v>406</v>
      </c>
      <c r="AN435" s="18">
        <v>1136249</v>
      </c>
      <c r="AO435" s="18">
        <v>167</v>
      </c>
      <c r="AP435" s="18">
        <v>258506</v>
      </c>
    </row>
    <row r="436" spans="1:42" x14ac:dyDescent="0.2">
      <c r="A436" s="17" t="s">
        <v>464</v>
      </c>
      <c r="B436" s="18">
        <v>255</v>
      </c>
      <c r="C436" s="18">
        <v>1441</v>
      </c>
      <c r="D436" s="18">
        <v>49190056</v>
      </c>
      <c r="E436" s="18">
        <v>34136.055517002082</v>
      </c>
      <c r="F436" s="18">
        <v>422</v>
      </c>
      <c r="G436" s="18">
        <v>689830</v>
      </c>
      <c r="H436" s="18">
        <v>11904677</v>
      </c>
      <c r="I436" s="18">
        <v>8740.1158917418452</v>
      </c>
      <c r="J436" s="19">
        <v>25.60376633846483</v>
      </c>
      <c r="K436" s="18">
        <v>562</v>
      </c>
      <c r="L436" s="18">
        <v>724888</v>
      </c>
      <c r="M436" s="18">
        <v>1441</v>
      </c>
      <c r="N436" s="18">
        <v>12432893</v>
      </c>
      <c r="O436" s="18">
        <v>1441</v>
      </c>
      <c r="P436" s="18">
        <v>10837271</v>
      </c>
      <c r="Q436" s="18">
        <v>173</v>
      </c>
      <c r="R436" s="18">
        <v>346921</v>
      </c>
      <c r="S436" s="18">
        <v>117</v>
      </c>
      <c r="T436" s="18">
        <v>848500</v>
      </c>
      <c r="U436" s="18">
        <v>1441</v>
      </c>
      <c r="V436" s="18">
        <v>51059264</v>
      </c>
      <c r="W436" s="18">
        <v>1210</v>
      </c>
      <c r="X436" s="18">
        <v>1869270</v>
      </c>
      <c r="Y436" s="18">
        <v>995</v>
      </c>
      <c r="Z436" s="18">
        <v>1232388</v>
      </c>
      <c r="AA436" s="18">
        <v>8</v>
      </c>
      <c r="AB436" s="18">
        <v>-6813</v>
      </c>
      <c r="AC436" s="18">
        <v>126</v>
      </c>
      <c r="AD436" s="18">
        <v>2015224</v>
      </c>
      <c r="AE436" s="18">
        <v>1192</v>
      </c>
      <c r="AF436" s="18">
        <v>37993788</v>
      </c>
      <c r="AG436" s="18">
        <v>1198</v>
      </c>
      <c r="AH436" s="18">
        <v>678388</v>
      </c>
      <c r="AI436" s="18">
        <v>40</v>
      </c>
      <c r="AJ436" s="18">
        <v>24129</v>
      </c>
      <c r="AK436" s="18">
        <v>1047</v>
      </c>
      <c r="AL436" s="18">
        <v>1223691</v>
      </c>
      <c r="AM436" s="18">
        <v>92</v>
      </c>
      <c r="AN436" s="18">
        <v>260132</v>
      </c>
      <c r="AO436" s="18">
        <v>29</v>
      </c>
      <c r="AP436" s="18">
        <v>41108</v>
      </c>
    </row>
    <row r="437" spans="1:42" x14ac:dyDescent="0.2">
      <c r="A437" s="17" t="s">
        <v>465</v>
      </c>
      <c r="B437" s="18">
        <v>502</v>
      </c>
      <c r="C437" s="18">
        <v>2372</v>
      </c>
      <c r="D437" s="18">
        <v>73481105</v>
      </c>
      <c r="E437" s="18">
        <v>30978.543423271502</v>
      </c>
      <c r="F437" s="18">
        <v>432</v>
      </c>
      <c r="G437" s="18">
        <v>702357</v>
      </c>
      <c r="H437" s="18">
        <v>16882625</v>
      </c>
      <c r="I437" s="18">
        <v>7413.567453625632</v>
      </c>
      <c r="J437" s="19">
        <v>23.931297712520792</v>
      </c>
      <c r="K437" s="18">
        <v>711</v>
      </c>
      <c r="L437" s="18">
        <v>530613</v>
      </c>
      <c r="M437" s="18">
        <v>2372</v>
      </c>
      <c r="N437" s="18">
        <v>17467639</v>
      </c>
      <c r="O437" s="18">
        <v>2372</v>
      </c>
      <c r="P437" s="18">
        <v>16188048</v>
      </c>
      <c r="Q437" s="18">
        <v>189</v>
      </c>
      <c r="R437" s="18">
        <v>99367</v>
      </c>
      <c r="S437" s="18">
        <v>146</v>
      </c>
      <c r="T437" s="18">
        <v>494266</v>
      </c>
      <c r="U437" s="18">
        <v>2372</v>
      </c>
      <c r="V437" s="18">
        <v>75972527</v>
      </c>
      <c r="W437" s="18">
        <v>2110</v>
      </c>
      <c r="X437" s="18">
        <v>2491428</v>
      </c>
      <c r="Y437" s="18">
        <v>1596</v>
      </c>
      <c r="Z437" s="18">
        <v>1577907</v>
      </c>
      <c r="AA437" s="18">
        <v>9</v>
      </c>
      <c r="AB437" s="18">
        <v>-37539</v>
      </c>
      <c r="AC437" s="18">
        <v>221</v>
      </c>
      <c r="AD437" s="18">
        <v>3504549</v>
      </c>
      <c r="AE437" s="18">
        <v>2019</v>
      </c>
      <c r="AF437" s="18">
        <v>60528922</v>
      </c>
      <c r="AG437" s="18">
        <v>1886</v>
      </c>
      <c r="AH437" s="18">
        <v>971103</v>
      </c>
      <c r="AI437" s="18">
        <v>33</v>
      </c>
      <c r="AJ437" s="18">
        <v>21110</v>
      </c>
      <c r="AK437" s="18">
        <v>1902</v>
      </c>
      <c r="AL437" s="18">
        <v>1911783</v>
      </c>
      <c r="AM437" s="18">
        <v>306</v>
      </c>
      <c r="AN437" s="18">
        <v>970735</v>
      </c>
      <c r="AO437" s="18">
        <v>43</v>
      </c>
      <c r="AP437" s="18">
        <v>59363</v>
      </c>
    </row>
    <row r="438" spans="1:42" x14ac:dyDescent="0.2">
      <c r="A438" s="20"/>
      <c r="B438" s="21"/>
      <c r="C438" s="21"/>
      <c r="D438" s="21"/>
      <c r="E438" s="21"/>
      <c r="F438" s="21"/>
      <c r="G438" s="21"/>
      <c r="H438" s="21"/>
      <c r="I438" s="21"/>
      <c r="J438" s="22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</row>
    <row r="439" spans="1:42" x14ac:dyDescent="0.2">
      <c r="A439" s="17" t="s">
        <v>466</v>
      </c>
      <c r="B439" s="18">
        <v>93</v>
      </c>
      <c r="C439" s="18">
        <v>467</v>
      </c>
      <c r="D439" s="18">
        <v>20672296</v>
      </c>
      <c r="E439" s="18">
        <v>44266.158458244114</v>
      </c>
      <c r="F439" s="18">
        <v>211</v>
      </c>
      <c r="G439" s="18">
        <v>1252340</v>
      </c>
      <c r="H439" s="18">
        <v>5042141</v>
      </c>
      <c r="I439" s="18">
        <v>13478.546038543896</v>
      </c>
      <c r="J439" s="19">
        <v>30.448872249120274</v>
      </c>
      <c r="K439" s="18">
        <v>235</v>
      </c>
      <c r="L439" s="18">
        <v>537048</v>
      </c>
      <c r="M439" s="18">
        <v>467</v>
      </c>
      <c r="N439" s="18">
        <v>6221696</v>
      </c>
      <c r="O439" s="18">
        <v>467</v>
      </c>
      <c r="P439" s="18">
        <v>4416250</v>
      </c>
      <c r="Q439" s="18">
        <v>65</v>
      </c>
      <c r="R439" s="18">
        <v>227973</v>
      </c>
      <c r="S439" s="18">
        <v>71</v>
      </c>
      <c r="T439" s="18">
        <v>2184006</v>
      </c>
      <c r="U439" s="18">
        <v>467</v>
      </c>
      <c r="V439" s="18">
        <v>21563804</v>
      </c>
      <c r="W439" s="18">
        <v>375</v>
      </c>
      <c r="X439" s="18">
        <v>891507</v>
      </c>
      <c r="Y439" s="18">
        <v>361</v>
      </c>
      <c r="Z439" s="18">
        <v>1481311</v>
      </c>
      <c r="AA439" s="18">
        <v>9</v>
      </c>
      <c r="AB439" s="18">
        <v>-224151</v>
      </c>
      <c r="AC439" s="18">
        <v>53</v>
      </c>
      <c r="AD439" s="18">
        <v>994791</v>
      </c>
      <c r="AE439" s="18">
        <v>328</v>
      </c>
      <c r="AF439" s="18">
        <v>11424822</v>
      </c>
      <c r="AG439" s="18">
        <v>395</v>
      </c>
      <c r="AH439" s="18">
        <v>288174</v>
      </c>
      <c r="AI439" s="18">
        <v>18</v>
      </c>
      <c r="AJ439" s="18">
        <v>13262</v>
      </c>
      <c r="AK439" s="18">
        <v>278</v>
      </c>
      <c r="AL439" s="18">
        <v>394594</v>
      </c>
      <c r="AM439" s="18">
        <v>29</v>
      </c>
      <c r="AN439" s="18">
        <v>104526</v>
      </c>
      <c r="AO439" s="18">
        <v>21</v>
      </c>
      <c r="AP439" s="18">
        <v>33287</v>
      </c>
    </row>
    <row r="440" spans="1:42" x14ac:dyDescent="0.2">
      <c r="A440" s="17" t="s">
        <v>467</v>
      </c>
      <c r="B440" s="18">
        <v>238</v>
      </c>
      <c r="C440" s="18">
        <v>1492</v>
      </c>
      <c r="D440" s="18">
        <v>49182376</v>
      </c>
      <c r="E440" s="18">
        <v>32964.058981233247</v>
      </c>
      <c r="F440" s="18">
        <v>342</v>
      </c>
      <c r="G440" s="18">
        <v>442088</v>
      </c>
      <c r="H440" s="18">
        <v>11945414</v>
      </c>
      <c r="I440" s="18">
        <v>8302.6152815013411</v>
      </c>
      <c r="J440" s="19">
        <v>25.186871817660862</v>
      </c>
      <c r="K440" s="18">
        <v>511</v>
      </c>
      <c r="L440" s="18">
        <v>488631</v>
      </c>
      <c r="M440" s="18">
        <v>1492</v>
      </c>
      <c r="N440" s="18">
        <v>12172341</v>
      </c>
      <c r="O440" s="18">
        <v>1492</v>
      </c>
      <c r="P440" s="18">
        <v>11324620</v>
      </c>
      <c r="Q440" s="18">
        <v>124</v>
      </c>
      <c r="R440" s="18">
        <v>5836</v>
      </c>
      <c r="S440" s="18">
        <v>102</v>
      </c>
      <c r="T440" s="18">
        <v>319033</v>
      </c>
      <c r="U440" s="18">
        <v>1492</v>
      </c>
      <c r="V440" s="18">
        <v>51157480</v>
      </c>
      <c r="W440" s="18">
        <v>1301</v>
      </c>
      <c r="X440" s="18">
        <v>1975184</v>
      </c>
      <c r="Y440" s="18">
        <v>998</v>
      </c>
      <c r="Z440" s="18">
        <v>915219</v>
      </c>
      <c r="AA440" s="18">
        <v>6</v>
      </c>
      <c r="AB440" s="18">
        <v>-41075</v>
      </c>
      <c r="AC440" s="18">
        <v>130</v>
      </c>
      <c r="AD440" s="18">
        <v>2018523</v>
      </c>
      <c r="AE440" s="18">
        <v>1237</v>
      </c>
      <c r="AF440" s="18">
        <v>40177805</v>
      </c>
      <c r="AG440" s="18">
        <v>1219</v>
      </c>
      <c r="AH440" s="18">
        <v>670416</v>
      </c>
      <c r="AI440" s="18">
        <v>28</v>
      </c>
      <c r="AJ440" s="18">
        <v>17477</v>
      </c>
      <c r="AK440" s="18">
        <v>1149</v>
      </c>
      <c r="AL440" s="18">
        <v>1412219</v>
      </c>
      <c r="AM440" s="18">
        <v>119</v>
      </c>
      <c r="AN440" s="18">
        <v>368703</v>
      </c>
      <c r="AO440" s="18">
        <v>31</v>
      </c>
      <c r="AP440" s="18">
        <v>41746</v>
      </c>
    </row>
    <row r="441" spans="1:42" x14ac:dyDescent="0.2">
      <c r="A441" s="17" t="s">
        <v>468</v>
      </c>
      <c r="B441" s="18">
        <v>598</v>
      </c>
      <c r="C441" s="18">
        <v>1925</v>
      </c>
      <c r="D441" s="18">
        <v>54641138</v>
      </c>
      <c r="E441" s="18">
        <v>28385.006753246755</v>
      </c>
      <c r="F441" s="18">
        <v>591</v>
      </c>
      <c r="G441" s="18">
        <v>768633</v>
      </c>
      <c r="H441" s="18">
        <v>11125696</v>
      </c>
      <c r="I441" s="18">
        <v>6178.8722077922075</v>
      </c>
      <c r="J441" s="19">
        <v>21.768084332357791</v>
      </c>
      <c r="K441" s="18">
        <v>885</v>
      </c>
      <c r="L441" s="18">
        <v>1580987</v>
      </c>
      <c r="M441" s="18">
        <v>1925</v>
      </c>
      <c r="N441" s="18">
        <v>12433101</v>
      </c>
      <c r="O441" s="18">
        <v>1925</v>
      </c>
      <c r="P441" s="18">
        <v>9398985</v>
      </c>
      <c r="Q441" s="18">
        <v>249</v>
      </c>
      <c r="R441" s="18">
        <v>614927</v>
      </c>
      <c r="S441" s="18">
        <v>231</v>
      </c>
      <c r="T441" s="18">
        <v>1414213</v>
      </c>
      <c r="U441" s="18">
        <v>1925</v>
      </c>
      <c r="V441" s="18">
        <v>57481751</v>
      </c>
      <c r="W441" s="18">
        <v>1630</v>
      </c>
      <c r="X441" s="18">
        <v>2840569</v>
      </c>
      <c r="Y441" s="18">
        <v>1470</v>
      </c>
      <c r="Z441" s="18">
        <v>2032054</v>
      </c>
      <c r="AA441" s="18">
        <v>19</v>
      </c>
      <c r="AB441" s="18">
        <v>-23528</v>
      </c>
      <c r="AC441" s="18">
        <v>204</v>
      </c>
      <c r="AD441" s="18">
        <v>2432300</v>
      </c>
      <c r="AE441" s="18">
        <v>1322</v>
      </c>
      <c r="AF441" s="18">
        <v>34063310</v>
      </c>
      <c r="AG441" s="18">
        <v>1473</v>
      </c>
      <c r="AH441" s="18">
        <v>708661</v>
      </c>
      <c r="AI441" s="18">
        <v>25</v>
      </c>
      <c r="AJ441" s="18">
        <v>14762</v>
      </c>
      <c r="AK441" s="18">
        <v>1165</v>
      </c>
      <c r="AL441" s="18">
        <v>1515059</v>
      </c>
      <c r="AM441" s="18">
        <v>225</v>
      </c>
      <c r="AN441" s="18">
        <v>795215</v>
      </c>
      <c r="AO441" s="18">
        <v>31</v>
      </c>
      <c r="AP441" s="18">
        <v>44643</v>
      </c>
    </row>
    <row r="442" spans="1:42" x14ac:dyDescent="0.2">
      <c r="A442" s="17" t="s">
        <v>469</v>
      </c>
      <c r="B442" s="18">
        <v>249</v>
      </c>
      <c r="C442" s="18">
        <v>880</v>
      </c>
      <c r="D442" s="18">
        <v>25114588</v>
      </c>
      <c r="E442" s="18">
        <v>28539.304545454546</v>
      </c>
      <c r="F442" s="18">
        <v>284</v>
      </c>
      <c r="G442" s="18">
        <v>296617</v>
      </c>
      <c r="H442" s="18">
        <v>5115408</v>
      </c>
      <c r="I442" s="18">
        <v>6150.028409090909</v>
      </c>
      <c r="J442" s="19">
        <v>21.549328223102844</v>
      </c>
      <c r="K442" s="18">
        <v>382</v>
      </c>
      <c r="L442" s="18">
        <v>614584</v>
      </c>
      <c r="M442" s="18">
        <v>879</v>
      </c>
      <c r="N442" s="18">
        <v>5606141</v>
      </c>
      <c r="O442" s="18">
        <v>880</v>
      </c>
      <c r="P442" s="18">
        <v>4609022</v>
      </c>
      <c r="Q442" s="18">
        <v>106</v>
      </c>
      <c r="R442" s="18">
        <v>210209</v>
      </c>
      <c r="S442" s="18">
        <v>80</v>
      </c>
      <c r="T442" s="18">
        <v>543811</v>
      </c>
      <c r="U442" s="18">
        <v>880</v>
      </c>
      <c r="V442" s="18">
        <v>26330248</v>
      </c>
      <c r="W442" s="18">
        <v>716</v>
      </c>
      <c r="X442" s="18">
        <v>1215562</v>
      </c>
      <c r="Y442" s="18">
        <v>666</v>
      </c>
      <c r="Z442" s="18">
        <v>829319</v>
      </c>
      <c r="AA442" s="18">
        <v>7</v>
      </c>
      <c r="AB442" s="18">
        <v>132310</v>
      </c>
      <c r="AC442" s="18">
        <v>111</v>
      </c>
      <c r="AD442" s="18">
        <v>1715416</v>
      </c>
      <c r="AE442" s="18">
        <v>617</v>
      </c>
      <c r="AF442" s="18">
        <v>16438659</v>
      </c>
      <c r="AG442" s="18">
        <v>697</v>
      </c>
      <c r="AH442" s="18">
        <v>329795</v>
      </c>
      <c r="AI442" s="18">
        <v>15</v>
      </c>
      <c r="AJ442" s="18">
        <v>8224</v>
      </c>
      <c r="AK442" s="18">
        <v>554</v>
      </c>
      <c r="AL442" s="18">
        <v>713073</v>
      </c>
      <c r="AM442" s="18">
        <v>87</v>
      </c>
      <c r="AN442" s="18">
        <v>300996</v>
      </c>
      <c r="AO442" s="18">
        <v>18</v>
      </c>
      <c r="AP442" s="18">
        <v>26037</v>
      </c>
    </row>
    <row r="443" spans="1:42" x14ac:dyDescent="0.2">
      <c r="A443" s="17" t="s">
        <v>470</v>
      </c>
      <c r="B443" s="18">
        <v>311</v>
      </c>
      <c r="C443" s="18">
        <v>1279</v>
      </c>
      <c r="D443" s="18">
        <v>47436860</v>
      </c>
      <c r="E443" s="18">
        <v>37089.022673964035</v>
      </c>
      <c r="F443" s="18">
        <v>507</v>
      </c>
      <c r="G443" s="18">
        <v>1258181</v>
      </c>
      <c r="H443" s="18">
        <v>11320668</v>
      </c>
      <c r="I443" s="18">
        <v>9834.9093041438628</v>
      </c>
      <c r="J443" s="19">
        <v>26.517035486750178</v>
      </c>
      <c r="K443" s="18">
        <v>588</v>
      </c>
      <c r="L443" s="18">
        <v>1001578</v>
      </c>
      <c r="M443" s="18">
        <v>1279</v>
      </c>
      <c r="N443" s="18">
        <v>12703819</v>
      </c>
      <c r="O443" s="18">
        <v>1279</v>
      </c>
      <c r="P443" s="18">
        <v>9441952</v>
      </c>
      <c r="Q443" s="18">
        <v>176</v>
      </c>
      <c r="R443" s="18">
        <v>511616</v>
      </c>
      <c r="S443" s="18">
        <v>203</v>
      </c>
      <c r="T443" s="18">
        <v>1642723</v>
      </c>
      <c r="U443" s="18">
        <v>1279</v>
      </c>
      <c r="V443" s="18">
        <v>49374012</v>
      </c>
      <c r="W443" s="18">
        <v>1079</v>
      </c>
      <c r="X443" s="18">
        <v>1937153</v>
      </c>
      <c r="Y443" s="18">
        <v>940</v>
      </c>
      <c r="Z443" s="18">
        <v>2059812</v>
      </c>
      <c r="AA443" s="18">
        <v>17</v>
      </c>
      <c r="AB443" s="18">
        <v>-173343</v>
      </c>
      <c r="AC443" s="18">
        <v>139</v>
      </c>
      <c r="AD443" s="18">
        <v>2156229</v>
      </c>
      <c r="AE443" s="18">
        <v>962</v>
      </c>
      <c r="AF443" s="18">
        <v>31663159</v>
      </c>
      <c r="AG443" s="18">
        <v>1075</v>
      </c>
      <c r="AH443" s="18">
        <v>652765</v>
      </c>
      <c r="AI443" s="18">
        <v>42</v>
      </c>
      <c r="AJ443" s="18">
        <v>22633</v>
      </c>
      <c r="AK443" s="18">
        <v>814</v>
      </c>
      <c r="AL443" s="18">
        <v>1112505</v>
      </c>
      <c r="AM443" s="18">
        <v>68</v>
      </c>
      <c r="AN443" s="18">
        <v>217499</v>
      </c>
      <c r="AO443" s="18">
        <v>34</v>
      </c>
      <c r="AP443" s="18">
        <v>54050</v>
      </c>
    </row>
    <row r="444" spans="1:42" x14ac:dyDescent="0.2">
      <c r="A444" s="17" t="s">
        <v>471</v>
      </c>
      <c r="B444" s="18">
        <v>86</v>
      </c>
      <c r="C444" s="18">
        <v>383</v>
      </c>
      <c r="D444" s="18">
        <v>15448114</v>
      </c>
      <c r="E444" s="18">
        <v>40334.501305483027</v>
      </c>
      <c r="F444" s="18">
        <v>179</v>
      </c>
      <c r="G444" s="18">
        <v>368009</v>
      </c>
      <c r="H444" s="18">
        <v>4068162</v>
      </c>
      <c r="I444" s="18">
        <v>11582.691906005222</v>
      </c>
      <c r="J444" s="19">
        <v>28.716586374233128</v>
      </c>
      <c r="K444" s="18">
        <v>207</v>
      </c>
      <c r="L444" s="18">
        <v>582394</v>
      </c>
      <c r="M444" s="18">
        <v>383</v>
      </c>
      <c r="N444" s="18">
        <v>4437046</v>
      </c>
      <c r="O444" s="18">
        <v>383</v>
      </c>
      <c r="P444" s="18">
        <v>2614549</v>
      </c>
      <c r="Q444" s="18">
        <v>49</v>
      </c>
      <c r="R444" s="18">
        <v>250003</v>
      </c>
      <c r="S444" s="18">
        <v>55</v>
      </c>
      <c r="T444" s="18">
        <v>474121</v>
      </c>
      <c r="U444" s="18">
        <v>383</v>
      </c>
      <c r="V444" s="18">
        <v>16425328</v>
      </c>
      <c r="W444" s="18">
        <v>297</v>
      </c>
      <c r="X444" s="18">
        <v>977196</v>
      </c>
      <c r="Y444" s="18">
        <v>292</v>
      </c>
      <c r="Z444" s="18">
        <v>587872</v>
      </c>
      <c r="AA444" s="18">
        <v>12</v>
      </c>
      <c r="AB444" s="18">
        <v>-146255</v>
      </c>
      <c r="AC444" s="18">
        <v>48</v>
      </c>
      <c r="AD444" s="18">
        <v>2009455</v>
      </c>
      <c r="AE444" s="18">
        <v>253</v>
      </c>
      <c r="AF444" s="18">
        <v>7975169</v>
      </c>
      <c r="AG444" s="18">
        <v>313</v>
      </c>
      <c r="AH444" s="18">
        <v>215537</v>
      </c>
      <c r="AI444" s="18">
        <v>7</v>
      </c>
      <c r="AJ444" s="18">
        <v>2558</v>
      </c>
      <c r="AK444" s="18">
        <v>196</v>
      </c>
      <c r="AL444" s="18">
        <v>252511</v>
      </c>
      <c r="AM444" s="18">
        <v>24</v>
      </c>
      <c r="AN444" s="18">
        <v>67397</v>
      </c>
      <c r="AO444" s="18">
        <v>6</v>
      </c>
      <c r="AP444" s="18">
        <v>7696</v>
      </c>
    </row>
    <row r="445" spans="1:42" x14ac:dyDescent="0.2">
      <c r="A445" s="17" t="s">
        <v>472</v>
      </c>
      <c r="B445" s="18">
        <v>127</v>
      </c>
      <c r="C445" s="18">
        <v>405</v>
      </c>
      <c r="D445" s="18">
        <v>16766358</v>
      </c>
      <c r="E445" s="18">
        <v>41398.414814814816</v>
      </c>
      <c r="F445" s="18">
        <v>230</v>
      </c>
      <c r="G445" s="18">
        <v>1285472</v>
      </c>
      <c r="H445" s="18">
        <v>3410169</v>
      </c>
      <c r="I445" s="18">
        <v>11594.175308641976</v>
      </c>
      <c r="J445" s="19">
        <v>28.00632671686958</v>
      </c>
      <c r="K445" s="18">
        <v>236</v>
      </c>
      <c r="L445" s="18">
        <v>790354</v>
      </c>
      <c r="M445" s="18">
        <v>405</v>
      </c>
      <c r="N445" s="18">
        <v>4904969</v>
      </c>
      <c r="O445" s="18">
        <v>404</v>
      </c>
      <c r="P445" s="18">
        <v>2541626</v>
      </c>
      <c r="Q445" s="18">
        <v>55</v>
      </c>
      <c r="R445" s="18">
        <v>211998</v>
      </c>
      <c r="S445" s="18">
        <v>89</v>
      </c>
      <c r="T445" s="18">
        <v>844757</v>
      </c>
      <c r="U445" s="18">
        <v>405</v>
      </c>
      <c r="V445" s="18">
        <v>17736249</v>
      </c>
      <c r="W445" s="18">
        <v>321</v>
      </c>
      <c r="X445" s="18">
        <v>969832</v>
      </c>
      <c r="Y445" s="18">
        <v>341</v>
      </c>
      <c r="Z445" s="18">
        <v>1722660</v>
      </c>
      <c r="AA445" s="18">
        <v>18</v>
      </c>
      <c r="AB445" s="18">
        <v>-407688</v>
      </c>
      <c r="AC445" s="18">
        <v>64</v>
      </c>
      <c r="AD445" s="18">
        <v>1117101</v>
      </c>
      <c r="AE445" s="18">
        <v>242</v>
      </c>
      <c r="AF445" s="18">
        <v>7053788</v>
      </c>
      <c r="AG445" s="18">
        <v>335</v>
      </c>
      <c r="AH445" s="18">
        <v>221924</v>
      </c>
      <c r="AI445" s="18">
        <v>8</v>
      </c>
      <c r="AJ445" s="18">
        <v>5852</v>
      </c>
      <c r="AK445" s="18">
        <v>183</v>
      </c>
      <c r="AL445" s="18">
        <v>289380</v>
      </c>
      <c r="AM445" s="18">
        <v>13</v>
      </c>
      <c r="AN445" s="18">
        <v>36510</v>
      </c>
      <c r="AO445" s="18">
        <v>7</v>
      </c>
      <c r="AP445" s="18">
        <v>10676</v>
      </c>
    </row>
    <row r="446" spans="1:42" x14ac:dyDescent="0.2">
      <c r="A446" s="17" t="s">
        <v>473</v>
      </c>
      <c r="B446" s="18">
        <v>1683</v>
      </c>
      <c r="C446" s="18">
        <v>8742</v>
      </c>
      <c r="D446" s="18">
        <v>409992021</v>
      </c>
      <c r="E446" s="18">
        <v>46899.110157858617</v>
      </c>
      <c r="F446" s="18">
        <v>3740</v>
      </c>
      <c r="G446" s="18">
        <v>14675547</v>
      </c>
      <c r="H446" s="18">
        <v>111300999</v>
      </c>
      <c r="I446" s="18">
        <v>14410.494852436514</v>
      </c>
      <c r="J446" s="19">
        <v>30.726584798585627</v>
      </c>
      <c r="K446" s="18">
        <v>4524</v>
      </c>
      <c r="L446" s="18">
        <v>8124963</v>
      </c>
      <c r="M446" s="18">
        <v>8740</v>
      </c>
      <c r="N446" s="18">
        <v>125390804</v>
      </c>
      <c r="O446" s="18">
        <v>8741</v>
      </c>
      <c r="P446" s="18">
        <v>96354153</v>
      </c>
      <c r="Q446" s="18">
        <v>1272</v>
      </c>
      <c r="R446" s="18">
        <v>1223829</v>
      </c>
      <c r="S446" s="18">
        <v>1229</v>
      </c>
      <c r="T446" s="18">
        <v>28606066</v>
      </c>
      <c r="U446" s="18">
        <v>8742</v>
      </c>
      <c r="V446" s="18">
        <v>428237841</v>
      </c>
      <c r="W446" s="18">
        <v>7409</v>
      </c>
      <c r="X446" s="18">
        <v>18245702</v>
      </c>
      <c r="Y446" s="18">
        <v>6419</v>
      </c>
      <c r="Z446" s="18">
        <v>20072269</v>
      </c>
      <c r="AA446" s="18">
        <v>63</v>
      </c>
      <c r="AB446" s="18">
        <v>-1742362</v>
      </c>
      <c r="AC446" s="18">
        <v>722</v>
      </c>
      <c r="AD446" s="18">
        <v>15306404</v>
      </c>
      <c r="AE446" s="18">
        <v>6793</v>
      </c>
      <c r="AF446" s="18">
        <v>262857689</v>
      </c>
      <c r="AG446" s="18">
        <v>7511</v>
      </c>
      <c r="AH446" s="18">
        <v>5762140</v>
      </c>
      <c r="AI446" s="18">
        <v>305</v>
      </c>
      <c r="AJ446" s="18">
        <v>206410</v>
      </c>
      <c r="AK446" s="18">
        <v>5730</v>
      </c>
      <c r="AL446" s="18">
        <v>9818919</v>
      </c>
      <c r="AM446" s="18">
        <v>422</v>
      </c>
      <c r="AN446" s="18">
        <v>1200673</v>
      </c>
      <c r="AO446" s="18">
        <v>309</v>
      </c>
      <c r="AP446" s="18">
        <v>466548</v>
      </c>
    </row>
    <row r="447" spans="1:42" x14ac:dyDescent="0.2">
      <c r="A447" s="17" t="s">
        <v>474</v>
      </c>
      <c r="B447" s="18">
        <v>1698</v>
      </c>
      <c r="C447" s="18">
        <v>8230</v>
      </c>
      <c r="D447" s="18">
        <v>271627174</v>
      </c>
      <c r="E447" s="18">
        <v>33004.516889428916</v>
      </c>
      <c r="F447" s="18">
        <v>2241</v>
      </c>
      <c r="G447" s="18">
        <v>4104582</v>
      </c>
      <c r="H447" s="18">
        <v>62907334</v>
      </c>
      <c r="I447" s="18">
        <v>8142.3956257594164</v>
      </c>
      <c r="J447" s="19">
        <v>24.670549346436154</v>
      </c>
      <c r="K447" s="18">
        <v>3406</v>
      </c>
      <c r="L447" s="18">
        <v>5325876</v>
      </c>
      <c r="M447" s="18">
        <v>8230</v>
      </c>
      <c r="N447" s="18">
        <v>67211751</v>
      </c>
      <c r="O447" s="18">
        <v>8228</v>
      </c>
      <c r="P447" s="18">
        <v>57616594</v>
      </c>
      <c r="Q447" s="18">
        <v>786</v>
      </c>
      <c r="R447" s="18">
        <v>1539803</v>
      </c>
      <c r="S447" s="18">
        <v>785</v>
      </c>
      <c r="T447" s="18">
        <v>3999826</v>
      </c>
      <c r="U447" s="18">
        <v>8230</v>
      </c>
      <c r="V447" s="18">
        <v>282978104</v>
      </c>
      <c r="W447" s="18">
        <v>7141</v>
      </c>
      <c r="X447" s="18">
        <v>11350765</v>
      </c>
      <c r="Y447" s="18">
        <v>5601</v>
      </c>
      <c r="Z447" s="18">
        <v>8078221</v>
      </c>
      <c r="AA447" s="18">
        <v>28</v>
      </c>
      <c r="AB447" s="18">
        <v>-282307</v>
      </c>
      <c r="AC447" s="18">
        <v>754</v>
      </c>
      <c r="AD447" s="18">
        <v>12489690</v>
      </c>
      <c r="AE447" s="18">
        <v>6292</v>
      </c>
      <c r="AF447" s="18">
        <v>200651012</v>
      </c>
      <c r="AG447" s="18">
        <v>6738</v>
      </c>
      <c r="AH447" s="18">
        <v>3647501</v>
      </c>
      <c r="AI447" s="18">
        <v>197</v>
      </c>
      <c r="AJ447" s="18">
        <v>120303</v>
      </c>
      <c r="AK447" s="18">
        <v>5794</v>
      </c>
      <c r="AL447" s="18">
        <v>7574135</v>
      </c>
      <c r="AM447" s="18">
        <v>639</v>
      </c>
      <c r="AN447" s="18">
        <v>1847778</v>
      </c>
      <c r="AO447" s="18">
        <v>234</v>
      </c>
      <c r="AP447" s="18">
        <v>363500</v>
      </c>
    </row>
    <row r="448" spans="1:42" x14ac:dyDescent="0.2">
      <c r="A448" s="17" t="s">
        <v>475</v>
      </c>
      <c r="B448" s="18">
        <v>105</v>
      </c>
      <c r="C448" s="18">
        <v>462</v>
      </c>
      <c r="D448" s="18">
        <v>17271897</v>
      </c>
      <c r="E448" s="18">
        <v>37385.058441558438</v>
      </c>
      <c r="F448" s="18">
        <v>185</v>
      </c>
      <c r="G448" s="18">
        <v>417550</v>
      </c>
      <c r="H448" s="18">
        <v>4242803</v>
      </c>
      <c r="I448" s="18">
        <v>10087.344155844155</v>
      </c>
      <c r="J448" s="19">
        <v>26.982288048614461</v>
      </c>
      <c r="K448" s="18">
        <v>218</v>
      </c>
      <c r="L448" s="18">
        <v>303126</v>
      </c>
      <c r="M448" s="18">
        <v>462</v>
      </c>
      <c r="N448" s="18">
        <v>4643789</v>
      </c>
      <c r="O448" s="18">
        <v>462</v>
      </c>
      <c r="P448" s="18">
        <v>3418067</v>
      </c>
      <c r="Q448" s="18">
        <v>75</v>
      </c>
      <c r="R448" s="18">
        <v>139654</v>
      </c>
      <c r="S448" s="18">
        <v>60</v>
      </c>
      <c r="T448" s="18">
        <v>473266</v>
      </c>
      <c r="U448" s="18">
        <v>462</v>
      </c>
      <c r="V448" s="18">
        <v>18056057</v>
      </c>
      <c r="W448" s="18">
        <v>354</v>
      </c>
      <c r="X448" s="18">
        <v>784152</v>
      </c>
      <c r="Y448" s="18">
        <v>333</v>
      </c>
      <c r="Z448" s="18">
        <v>647930</v>
      </c>
      <c r="AA448" s="18">
        <v>22</v>
      </c>
      <c r="AB448" s="18">
        <v>-195263</v>
      </c>
      <c r="AC448" s="18">
        <v>49</v>
      </c>
      <c r="AD448" s="18">
        <v>491097</v>
      </c>
      <c r="AE448" s="18">
        <v>371</v>
      </c>
      <c r="AF448" s="18">
        <v>12601278</v>
      </c>
      <c r="AG448" s="18">
        <v>392</v>
      </c>
      <c r="AH448" s="18">
        <v>240566</v>
      </c>
      <c r="AI448" s="18">
        <v>11</v>
      </c>
      <c r="AJ448" s="18">
        <v>6239</v>
      </c>
      <c r="AK448" s="18">
        <v>278</v>
      </c>
      <c r="AL448" s="18">
        <v>408855</v>
      </c>
      <c r="AM448" s="18">
        <v>16</v>
      </c>
      <c r="AN448" s="18">
        <v>45747</v>
      </c>
      <c r="AO448" s="18">
        <v>15</v>
      </c>
      <c r="AP448" s="18">
        <v>27969</v>
      </c>
    </row>
    <row r="449" spans="1:42" x14ac:dyDescent="0.2">
      <c r="A449" s="17" t="s">
        <v>476</v>
      </c>
      <c r="B449" s="18">
        <v>1104</v>
      </c>
      <c r="C449" s="18">
        <v>5430</v>
      </c>
      <c r="D449" s="18">
        <v>201064939</v>
      </c>
      <c r="E449" s="18">
        <v>37028.533885819525</v>
      </c>
      <c r="F449" s="18">
        <v>1959</v>
      </c>
      <c r="G449" s="18">
        <v>4696703</v>
      </c>
      <c r="H449" s="18">
        <v>48547411</v>
      </c>
      <c r="I449" s="18">
        <v>9805.5458563535904</v>
      </c>
      <c r="J449" s="19">
        <v>26.481053467009481</v>
      </c>
      <c r="K449" s="18">
        <v>2569</v>
      </c>
      <c r="L449" s="18">
        <v>4055625</v>
      </c>
      <c r="M449" s="18">
        <v>5430</v>
      </c>
      <c r="N449" s="18">
        <v>53396878</v>
      </c>
      <c r="O449" s="18">
        <v>5430</v>
      </c>
      <c r="P449" s="18">
        <v>43309311</v>
      </c>
      <c r="Q449" s="18">
        <v>668</v>
      </c>
      <c r="R449" s="18">
        <v>1058447</v>
      </c>
      <c r="S449" s="18">
        <v>661</v>
      </c>
      <c r="T449" s="18">
        <v>3486171</v>
      </c>
      <c r="U449" s="18">
        <v>5430</v>
      </c>
      <c r="V449" s="18">
        <v>209583675</v>
      </c>
      <c r="W449" s="18">
        <v>4706</v>
      </c>
      <c r="X449" s="18">
        <v>8518554</v>
      </c>
      <c r="Y449" s="18">
        <v>3788</v>
      </c>
      <c r="Z449" s="18">
        <v>7709110</v>
      </c>
      <c r="AA449" s="18">
        <v>33</v>
      </c>
      <c r="AB449" s="18">
        <v>-188316</v>
      </c>
      <c r="AC449" s="18">
        <v>524</v>
      </c>
      <c r="AD449" s="18">
        <v>8258806</v>
      </c>
      <c r="AE449" s="18">
        <v>4093</v>
      </c>
      <c r="AF449" s="18">
        <v>142508241</v>
      </c>
      <c r="AG449" s="18">
        <v>4601</v>
      </c>
      <c r="AH449" s="18">
        <v>2769057</v>
      </c>
      <c r="AI449" s="18">
        <v>122</v>
      </c>
      <c r="AJ449" s="18">
        <v>83475</v>
      </c>
      <c r="AK449" s="18">
        <v>3712</v>
      </c>
      <c r="AL449" s="18">
        <v>5303621</v>
      </c>
      <c r="AM449" s="18">
        <v>273</v>
      </c>
      <c r="AN449" s="18">
        <v>717794</v>
      </c>
      <c r="AO449" s="18">
        <v>179</v>
      </c>
      <c r="AP449" s="18">
        <v>280290</v>
      </c>
    </row>
    <row r="450" spans="1:42" x14ac:dyDescent="0.2">
      <c r="A450" s="17" t="s">
        <v>477</v>
      </c>
      <c r="B450" s="18">
        <v>887</v>
      </c>
      <c r="C450" s="18">
        <v>3308</v>
      </c>
      <c r="D450" s="18">
        <v>100193944</v>
      </c>
      <c r="E450" s="18">
        <v>30288.374848851268</v>
      </c>
      <c r="F450" s="18">
        <v>964</v>
      </c>
      <c r="G450" s="18">
        <v>1524101</v>
      </c>
      <c r="H450" s="18">
        <v>21496784</v>
      </c>
      <c r="I450" s="18">
        <v>6959.1550785973395</v>
      </c>
      <c r="J450" s="19">
        <v>22.9763237985721</v>
      </c>
      <c r="K450" s="18">
        <v>1461</v>
      </c>
      <c r="L450" s="18">
        <v>2600928</v>
      </c>
      <c r="M450" s="18">
        <v>3308</v>
      </c>
      <c r="N450" s="18">
        <v>23602539</v>
      </c>
      <c r="O450" s="18">
        <v>3308</v>
      </c>
      <c r="P450" s="18">
        <v>19294927</v>
      </c>
      <c r="Q450" s="18">
        <v>394</v>
      </c>
      <c r="R450" s="18">
        <v>711874</v>
      </c>
      <c r="S450" s="18">
        <v>379</v>
      </c>
      <c r="T450" s="18">
        <v>1578282</v>
      </c>
      <c r="U450" s="18">
        <v>3308</v>
      </c>
      <c r="V450" s="18">
        <v>104326169</v>
      </c>
      <c r="W450" s="18">
        <v>2813</v>
      </c>
      <c r="X450" s="18">
        <v>4132149</v>
      </c>
      <c r="Y450" s="18">
        <v>2367</v>
      </c>
      <c r="Z450" s="18">
        <v>3469795</v>
      </c>
      <c r="AA450" s="18">
        <v>18</v>
      </c>
      <c r="AB450" s="18">
        <v>263697</v>
      </c>
      <c r="AC450" s="18">
        <v>336</v>
      </c>
      <c r="AD450" s="18">
        <v>4903943</v>
      </c>
      <c r="AE450" s="18">
        <v>2358</v>
      </c>
      <c r="AF450" s="18">
        <v>67390661</v>
      </c>
      <c r="AG450" s="18">
        <v>2623</v>
      </c>
      <c r="AH450" s="18">
        <v>1318994</v>
      </c>
      <c r="AI450" s="18">
        <v>69</v>
      </c>
      <c r="AJ450" s="18">
        <v>43477</v>
      </c>
      <c r="AK450" s="18">
        <v>2110</v>
      </c>
      <c r="AL450" s="18">
        <v>2374480</v>
      </c>
      <c r="AM450" s="18">
        <v>321</v>
      </c>
      <c r="AN450" s="18">
        <v>1036574</v>
      </c>
      <c r="AO450" s="18">
        <v>83</v>
      </c>
      <c r="AP450" s="18">
        <v>132113</v>
      </c>
    </row>
    <row r="451" spans="1:42" x14ac:dyDescent="0.2">
      <c r="A451" s="17" t="s">
        <v>478</v>
      </c>
      <c r="B451" s="18">
        <v>182</v>
      </c>
      <c r="C451" s="18">
        <v>884</v>
      </c>
      <c r="D451" s="18">
        <v>34546938</v>
      </c>
      <c r="E451" s="18">
        <v>39080.24660633484</v>
      </c>
      <c r="F451" s="18">
        <v>380</v>
      </c>
      <c r="G451" s="18">
        <v>1540557</v>
      </c>
      <c r="H451" s="18">
        <v>8101103</v>
      </c>
      <c r="I451" s="18">
        <v>10906.855203619909</v>
      </c>
      <c r="J451" s="19">
        <v>27.908869955421228</v>
      </c>
      <c r="K451" s="18">
        <v>454</v>
      </c>
      <c r="L451" s="18">
        <v>840598</v>
      </c>
      <c r="M451" s="18">
        <v>884</v>
      </c>
      <c r="N451" s="18">
        <v>9715120</v>
      </c>
      <c r="O451" s="18">
        <v>884</v>
      </c>
      <c r="P451" s="18">
        <v>6466882</v>
      </c>
      <c r="Q451" s="18">
        <v>102</v>
      </c>
      <c r="R451" s="18">
        <v>220233</v>
      </c>
      <c r="S451" s="18">
        <v>117</v>
      </c>
      <c r="T451" s="18">
        <v>939496</v>
      </c>
      <c r="U451" s="18">
        <v>884</v>
      </c>
      <c r="V451" s="18">
        <v>36313510</v>
      </c>
      <c r="W451" s="18">
        <v>712</v>
      </c>
      <c r="X451" s="18">
        <v>1766458</v>
      </c>
      <c r="Y451" s="18">
        <v>677</v>
      </c>
      <c r="Z451" s="18">
        <v>2103060</v>
      </c>
      <c r="AA451" s="18">
        <v>33</v>
      </c>
      <c r="AB451" s="18">
        <v>-137281</v>
      </c>
      <c r="AC451" s="18">
        <v>92</v>
      </c>
      <c r="AD451" s="18">
        <v>1153722</v>
      </c>
      <c r="AE451" s="18">
        <v>622</v>
      </c>
      <c r="AF451" s="18">
        <v>20694058</v>
      </c>
      <c r="AG451" s="18">
        <v>736</v>
      </c>
      <c r="AH451" s="18">
        <v>479088</v>
      </c>
      <c r="AI451" s="18">
        <v>18</v>
      </c>
      <c r="AJ451" s="18">
        <v>8939</v>
      </c>
      <c r="AK451" s="18">
        <v>526</v>
      </c>
      <c r="AL451" s="18">
        <v>793341</v>
      </c>
      <c r="AM451" s="18">
        <v>59</v>
      </c>
      <c r="AN451" s="18">
        <v>181325</v>
      </c>
      <c r="AO451" s="18">
        <v>21</v>
      </c>
      <c r="AP451" s="18">
        <v>29920</v>
      </c>
    </row>
    <row r="452" spans="1:42" x14ac:dyDescent="0.2">
      <c r="A452" s="17" t="s">
        <v>479</v>
      </c>
      <c r="B452" s="18">
        <v>315</v>
      </c>
      <c r="C452" s="18">
        <v>1027</v>
      </c>
      <c r="D452" s="18">
        <v>32755495</v>
      </c>
      <c r="E452" s="18">
        <v>31894.347614410904</v>
      </c>
      <c r="F452" s="18">
        <v>387</v>
      </c>
      <c r="G452" s="18">
        <v>670630</v>
      </c>
      <c r="H452" s="18">
        <v>7113152</v>
      </c>
      <c r="I452" s="18">
        <v>7579.1450827653362</v>
      </c>
      <c r="J452" s="19">
        <v>23.763286129548643</v>
      </c>
      <c r="K452" s="18">
        <v>536</v>
      </c>
      <c r="L452" s="18">
        <v>1118409</v>
      </c>
      <c r="M452" s="18">
        <v>1026</v>
      </c>
      <c r="N452" s="18">
        <v>8001644</v>
      </c>
      <c r="O452" s="18">
        <v>1027</v>
      </c>
      <c r="P452" s="18">
        <v>6011602</v>
      </c>
      <c r="Q452" s="18">
        <v>130</v>
      </c>
      <c r="R452" s="18">
        <v>488703</v>
      </c>
      <c r="S452" s="18">
        <v>147</v>
      </c>
      <c r="T452" s="18">
        <v>844324</v>
      </c>
      <c r="U452" s="18">
        <v>1026</v>
      </c>
      <c r="V452" s="18">
        <v>34347987</v>
      </c>
      <c r="W452" s="18">
        <v>867</v>
      </c>
      <c r="X452" s="18">
        <v>1592517</v>
      </c>
      <c r="Y452" s="18">
        <v>777</v>
      </c>
      <c r="Z452" s="18">
        <v>1340693</v>
      </c>
      <c r="AA452" s="18">
        <v>8</v>
      </c>
      <c r="AB452" s="18">
        <v>151796</v>
      </c>
      <c r="AC452" s="18">
        <v>112</v>
      </c>
      <c r="AD452" s="18">
        <v>1691225</v>
      </c>
      <c r="AE452" s="18">
        <v>689</v>
      </c>
      <c r="AF452" s="18">
        <v>20469872</v>
      </c>
      <c r="AG452" s="18">
        <v>832</v>
      </c>
      <c r="AH452" s="18">
        <v>438866</v>
      </c>
      <c r="AI452" s="18">
        <v>24</v>
      </c>
      <c r="AJ452" s="18">
        <v>12722</v>
      </c>
      <c r="AK452" s="18">
        <v>616</v>
      </c>
      <c r="AL452" s="18">
        <v>787279</v>
      </c>
      <c r="AM452" s="18">
        <v>72</v>
      </c>
      <c r="AN452" s="18">
        <v>258266</v>
      </c>
      <c r="AO452" s="18">
        <v>32</v>
      </c>
      <c r="AP452" s="18">
        <v>47666</v>
      </c>
    </row>
    <row r="453" spans="1:42" x14ac:dyDescent="0.2">
      <c r="A453" s="17" t="s">
        <v>480</v>
      </c>
      <c r="B453" s="18">
        <v>1256</v>
      </c>
      <c r="C453" s="18">
        <v>4414</v>
      </c>
      <c r="D453" s="18">
        <v>125549350</v>
      </c>
      <c r="E453" s="18">
        <v>28443.44132306298</v>
      </c>
      <c r="F453" s="18">
        <v>1102</v>
      </c>
      <c r="G453" s="18">
        <v>1277612</v>
      </c>
      <c r="H453" s="18">
        <v>26563297</v>
      </c>
      <c r="I453" s="18">
        <v>6307.4102854553694</v>
      </c>
      <c r="J453" s="19">
        <v>22.175271317613351</v>
      </c>
      <c r="K453" s="18">
        <v>1743</v>
      </c>
      <c r="L453" s="18">
        <v>2565863</v>
      </c>
      <c r="M453" s="18">
        <v>4414</v>
      </c>
      <c r="N453" s="18">
        <v>28278454</v>
      </c>
      <c r="O453" s="18">
        <v>4411</v>
      </c>
      <c r="P453" s="18">
        <v>23876086</v>
      </c>
      <c r="Q453" s="18">
        <v>364</v>
      </c>
      <c r="R453" s="18">
        <v>626140</v>
      </c>
      <c r="S453" s="18">
        <v>391</v>
      </c>
      <c r="T453" s="18">
        <v>2839516</v>
      </c>
      <c r="U453" s="18">
        <v>4414</v>
      </c>
      <c r="V453" s="18">
        <v>130964611</v>
      </c>
      <c r="W453" s="18">
        <v>3738</v>
      </c>
      <c r="X453" s="18">
        <v>5415081</v>
      </c>
      <c r="Y453" s="18">
        <v>3297</v>
      </c>
      <c r="Z453" s="18">
        <v>3396310</v>
      </c>
      <c r="AA453" s="18">
        <v>24</v>
      </c>
      <c r="AB453" s="18">
        <v>-690803</v>
      </c>
      <c r="AC453" s="18">
        <v>443</v>
      </c>
      <c r="AD453" s="18">
        <v>7422338</v>
      </c>
      <c r="AE453" s="18">
        <v>3172</v>
      </c>
      <c r="AF453" s="18">
        <v>86964730</v>
      </c>
      <c r="AG453" s="18">
        <v>3434</v>
      </c>
      <c r="AH453" s="18">
        <v>1637979</v>
      </c>
      <c r="AI453" s="18">
        <v>67</v>
      </c>
      <c r="AJ453" s="18">
        <v>38962</v>
      </c>
      <c r="AK453" s="18">
        <v>2896</v>
      </c>
      <c r="AL453" s="18">
        <v>3153890</v>
      </c>
      <c r="AM453" s="18">
        <v>502</v>
      </c>
      <c r="AN453" s="18">
        <v>1563912</v>
      </c>
      <c r="AO453" s="18">
        <v>75</v>
      </c>
      <c r="AP453" s="18">
        <v>109230</v>
      </c>
    </row>
    <row r="454" spans="1:42" x14ac:dyDescent="0.2">
      <c r="A454" s="17" t="s">
        <v>481</v>
      </c>
      <c r="B454" s="18">
        <v>1129</v>
      </c>
      <c r="C454" s="18">
        <v>4055</v>
      </c>
      <c r="D454" s="18">
        <v>114678417</v>
      </c>
      <c r="E454" s="18">
        <v>28280.744019728729</v>
      </c>
      <c r="F454" s="18">
        <v>995</v>
      </c>
      <c r="G454" s="18">
        <v>1133919</v>
      </c>
      <c r="H454" s="18">
        <v>23604115</v>
      </c>
      <c r="I454" s="18">
        <v>6100.6249075215783</v>
      </c>
      <c r="J454" s="19">
        <v>21.571656330066013</v>
      </c>
      <c r="K454" s="18">
        <v>1530</v>
      </c>
      <c r="L454" s="18">
        <v>2370970</v>
      </c>
      <c r="M454" s="18">
        <v>4055</v>
      </c>
      <c r="N454" s="18">
        <v>25883534</v>
      </c>
      <c r="O454" s="18">
        <v>4055</v>
      </c>
      <c r="P454" s="18">
        <v>21787215</v>
      </c>
      <c r="Q454" s="18">
        <v>325</v>
      </c>
      <c r="R454" s="18">
        <v>804929</v>
      </c>
      <c r="S454" s="18">
        <v>359</v>
      </c>
      <c r="T454" s="18">
        <v>1578429</v>
      </c>
      <c r="U454" s="18">
        <v>4055</v>
      </c>
      <c r="V454" s="18">
        <v>119525272</v>
      </c>
      <c r="W454" s="18">
        <v>3352</v>
      </c>
      <c r="X454" s="18">
        <v>4846832</v>
      </c>
      <c r="Y454" s="18">
        <v>3029</v>
      </c>
      <c r="Z454" s="18">
        <v>3803069</v>
      </c>
      <c r="AA454" s="18">
        <v>10</v>
      </c>
      <c r="AB454" s="18">
        <v>-4971</v>
      </c>
      <c r="AC454" s="18">
        <v>521</v>
      </c>
      <c r="AD454" s="18">
        <v>9010776</v>
      </c>
      <c r="AE454" s="18">
        <v>2853</v>
      </c>
      <c r="AF454" s="18">
        <v>75569699</v>
      </c>
      <c r="AG454" s="18">
        <v>3100</v>
      </c>
      <c r="AH454" s="18">
        <v>1476518</v>
      </c>
      <c r="AI454" s="18">
        <v>73</v>
      </c>
      <c r="AJ454" s="18">
        <v>43808</v>
      </c>
      <c r="AK454" s="18">
        <v>2548</v>
      </c>
      <c r="AL454" s="18">
        <v>2878493</v>
      </c>
      <c r="AM454" s="18">
        <v>480</v>
      </c>
      <c r="AN454" s="18">
        <v>1506120</v>
      </c>
      <c r="AO454" s="18">
        <v>85</v>
      </c>
      <c r="AP454" s="18">
        <v>116325</v>
      </c>
    </row>
    <row r="455" spans="1:42" x14ac:dyDescent="0.2">
      <c r="A455" s="17" t="s">
        <v>482</v>
      </c>
      <c r="B455" s="18">
        <v>411</v>
      </c>
      <c r="C455" s="18">
        <v>1610</v>
      </c>
      <c r="D455" s="18">
        <v>46117696</v>
      </c>
      <c r="E455" s="18">
        <v>28644.531677018633</v>
      </c>
      <c r="F455" s="18">
        <v>557</v>
      </c>
      <c r="G455" s="18">
        <v>636210</v>
      </c>
      <c r="H455" s="18">
        <v>9696952</v>
      </c>
      <c r="I455" s="18">
        <v>6418.1130434782608</v>
      </c>
      <c r="J455" s="19">
        <v>22.406067293561239</v>
      </c>
      <c r="K455" s="18">
        <v>705</v>
      </c>
      <c r="L455" s="18">
        <v>1270619</v>
      </c>
      <c r="M455" s="18">
        <v>1610</v>
      </c>
      <c r="N455" s="18">
        <v>10339977</v>
      </c>
      <c r="O455" s="18">
        <v>1610</v>
      </c>
      <c r="P455" s="18">
        <v>8418514</v>
      </c>
      <c r="Q455" s="18">
        <v>137</v>
      </c>
      <c r="R455" s="18">
        <v>75296</v>
      </c>
      <c r="S455" s="18">
        <v>171</v>
      </c>
      <c r="T455" s="18">
        <v>386568</v>
      </c>
      <c r="U455" s="18">
        <v>1610</v>
      </c>
      <c r="V455" s="18">
        <v>48247145</v>
      </c>
      <c r="W455" s="18">
        <v>1355</v>
      </c>
      <c r="X455" s="18">
        <v>2129491</v>
      </c>
      <c r="Y455" s="18">
        <v>1263</v>
      </c>
      <c r="Z455" s="18">
        <v>1278889</v>
      </c>
      <c r="AA455" s="18">
        <v>44</v>
      </c>
      <c r="AB455" s="18">
        <v>320809</v>
      </c>
      <c r="AC455" s="18">
        <v>109</v>
      </c>
      <c r="AD455" s="18">
        <v>1589270</v>
      </c>
      <c r="AE455" s="18">
        <v>1174</v>
      </c>
      <c r="AF455" s="18">
        <v>32639822</v>
      </c>
      <c r="AG455" s="18">
        <v>1255</v>
      </c>
      <c r="AH455" s="18">
        <v>615711</v>
      </c>
      <c r="AI455" s="18">
        <v>32</v>
      </c>
      <c r="AJ455" s="18">
        <v>17867</v>
      </c>
      <c r="AK455" s="18">
        <v>1055</v>
      </c>
      <c r="AL455" s="18">
        <v>1307902</v>
      </c>
      <c r="AM455" s="18">
        <v>158</v>
      </c>
      <c r="AN455" s="18">
        <v>558427</v>
      </c>
      <c r="AO455" s="18">
        <v>35</v>
      </c>
      <c r="AP455" s="18">
        <v>51225</v>
      </c>
    </row>
    <row r="456" spans="1:42" x14ac:dyDescent="0.2">
      <c r="A456" s="17" t="s">
        <v>483</v>
      </c>
      <c r="B456" s="18">
        <v>144</v>
      </c>
      <c r="C456" s="18">
        <v>404</v>
      </c>
      <c r="D456" s="18">
        <v>12063024</v>
      </c>
      <c r="E456" s="18">
        <v>29858.970297029704</v>
      </c>
      <c r="F456" s="18">
        <v>160</v>
      </c>
      <c r="G456" s="18">
        <v>83447</v>
      </c>
      <c r="H456" s="18">
        <v>2598122</v>
      </c>
      <c r="I456" s="18">
        <v>6637.5470297029706</v>
      </c>
      <c r="J456" s="19">
        <v>22.22965816863168</v>
      </c>
      <c r="K456" s="18">
        <v>156</v>
      </c>
      <c r="L456" s="18">
        <v>216496</v>
      </c>
      <c r="M456" s="18">
        <v>404</v>
      </c>
      <c r="N456" s="18">
        <v>2836536</v>
      </c>
      <c r="O456" s="18">
        <v>404</v>
      </c>
      <c r="P456" s="18">
        <v>2150174</v>
      </c>
      <c r="Q456" s="18">
        <v>39</v>
      </c>
      <c r="R456" s="18">
        <v>16148</v>
      </c>
      <c r="S456" s="18">
        <v>29</v>
      </c>
      <c r="T456" s="18">
        <v>379531</v>
      </c>
      <c r="U456" s="18">
        <v>404</v>
      </c>
      <c r="V456" s="18">
        <v>12541121</v>
      </c>
      <c r="W456" s="18">
        <v>318</v>
      </c>
      <c r="X456" s="18">
        <v>478076</v>
      </c>
      <c r="Y456" s="18">
        <v>326</v>
      </c>
      <c r="Z456" s="18">
        <v>404489</v>
      </c>
      <c r="AA456" s="18">
        <v>33</v>
      </c>
      <c r="AB456" s="18">
        <v>324200</v>
      </c>
      <c r="AC456" s="18">
        <v>31</v>
      </c>
      <c r="AD456" s="18">
        <v>508351</v>
      </c>
      <c r="AE456" s="18">
        <v>273</v>
      </c>
      <c r="AF456" s="18">
        <v>7630488</v>
      </c>
      <c r="AG456" s="18">
        <v>332</v>
      </c>
      <c r="AH456" s="18">
        <v>161490</v>
      </c>
      <c r="AI456" s="18">
        <v>7</v>
      </c>
      <c r="AJ456" s="18">
        <v>4503</v>
      </c>
      <c r="AK456" s="18">
        <v>236</v>
      </c>
      <c r="AL456" s="18">
        <v>260013</v>
      </c>
      <c r="AM456" s="18">
        <v>27</v>
      </c>
      <c r="AN456" s="18">
        <v>72611</v>
      </c>
      <c r="AO456" s="18">
        <v>8</v>
      </c>
      <c r="AP456" s="18">
        <v>9521</v>
      </c>
    </row>
    <row r="457" spans="1:42" x14ac:dyDescent="0.2">
      <c r="A457" s="17" t="s">
        <v>484</v>
      </c>
      <c r="B457" s="18">
        <v>766</v>
      </c>
      <c r="C457" s="18">
        <v>3212</v>
      </c>
      <c r="D457" s="18">
        <v>93646109</v>
      </c>
      <c r="E457" s="18">
        <v>29155.077521793275</v>
      </c>
      <c r="F457" s="18">
        <v>1372</v>
      </c>
      <c r="G457" s="18">
        <v>1256632</v>
      </c>
      <c r="H457" s="18">
        <v>19801631</v>
      </c>
      <c r="I457" s="18">
        <v>6556.1217310087177</v>
      </c>
      <c r="J457" s="19">
        <v>22.487066707704855</v>
      </c>
      <c r="K457" s="18">
        <v>1456</v>
      </c>
      <c r="L457" s="18">
        <v>2402838</v>
      </c>
      <c r="M457" s="18">
        <v>3212</v>
      </c>
      <c r="N457" s="18">
        <v>21141406</v>
      </c>
      <c r="O457" s="18">
        <v>3212</v>
      </c>
      <c r="P457" s="18">
        <v>16291924</v>
      </c>
      <c r="Q457" s="18">
        <v>366</v>
      </c>
      <c r="R457" s="18">
        <v>460429</v>
      </c>
      <c r="S457" s="18">
        <v>351</v>
      </c>
      <c r="T457" s="18">
        <v>984126</v>
      </c>
      <c r="U457" s="18">
        <v>3212</v>
      </c>
      <c r="V457" s="18">
        <v>98012639</v>
      </c>
      <c r="W457" s="18">
        <v>2714</v>
      </c>
      <c r="X457" s="18">
        <v>4366502</v>
      </c>
      <c r="Y457" s="18">
        <v>2593</v>
      </c>
      <c r="Z457" s="18">
        <v>2651072</v>
      </c>
      <c r="AA457" s="18">
        <v>131</v>
      </c>
      <c r="AB457" s="18">
        <v>554663</v>
      </c>
      <c r="AC457" s="18">
        <v>257</v>
      </c>
      <c r="AD457" s="18">
        <v>4130950</v>
      </c>
      <c r="AE457" s="18">
        <v>2272</v>
      </c>
      <c r="AF457" s="18">
        <v>62949697</v>
      </c>
      <c r="AG457" s="18">
        <v>2582</v>
      </c>
      <c r="AH457" s="18">
        <v>1259448</v>
      </c>
      <c r="AI457" s="18">
        <v>81</v>
      </c>
      <c r="AJ457" s="18">
        <v>48962</v>
      </c>
      <c r="AK457" s="18">
        <v>2025</v>
      </c>
      <c r="AL457" s="18">
        <v>2216954</v>
      </c>
      <c r="AM457" s="18">
        <v>267</v>
      </c>
      <c r="AN457" s="18">
        <v>866725</v>
      </c>
      <c r="AO457" s="18">
        <v>87</v>
      </c>
      <c r="AP457" s="18">
        <v>129237</v>
      </c>
    </row>
    <row r="458" spans="1:42" x14ac:dyDescent="0.2">
      <c r="A458" s="17" t="s">
        <v>485</v>
      </c>
      <c r="B458" s="18">
        <v>273</v>
      </c>
      <c r="C458" s="18">
        <v>842</v>
      </c>
      <c r="D458" s="18">
        <v>23095234</v>
      </c>
      <c r="E458" s="18">
        <v>27429.019002375298</v>
      </c>
      <c r="F458" s="18">
        <v>338</v>
      </c>
      <c r="G458" s="18">
        <v>441856</v>
      </c>
      <c r="H458" s="18">
        <v>4511613</v>
      </c>
      <c r="I458" s="18">
        <v>5882.9798099762475</v>
      </c>
      <c r="J458" s="19">
        <v>21.448013906245762</v>
      </c>
      <c r="K458" s="18">
        <v>362</v>
      </c>
      <c r="L458" s="18">
        <v>541819</v>
      </c>
      <c r="M458" s="18">
        <v>842</v>
      </c>
      <c r="N458" s="18">
        <v>5062930</v>
      </c>
      <c r="O458" s="18">
        <v>842</v>
      </c>
      <c r="P458" s="18">
        <v>3408963</v>
      </c>
      <c r="Q458" s="18">
        <v>82</v>
      </c>
      <c r="R458" s="18">
        <v>57458</v>
      </c>
      <c r="S458" s="18">
        <v>90</v>
      </c>
      <c r="T458" s="18">
        <v>233241</v>
      </c>
      <c r="U458" s="18">
        <v>842</v>
      </c>
      <c r="V458" s="18">
        <v>24250169</v>
      </c>
      <c r="W458" s="18">
        <v>678</v>
      </c>
      <c r="X458" s="18">
        <v>1154947</v>
      </c>
      <c r="Y458" s="18">
        <v>686</v>
      </c>
      <c r="Z458" s="18">
        <v>863969</v>
      </c>
      <c r="AA458" s="18">
        <v>48</v>
      </c>
      <c r="AB458" s="18">
        <v>121209</v>
      </c>
      <c r="AC458" s="18">
        <v>65</v>
      </c>
      <c r="AD458" s="18">
        <v>906039</v>
      </c>
      <c r="AE458" s="18">
        <v>543</v>
      </c>
      <c r="AF458" s="18">
        <v>13774097</v>
      </c>
      <c r="AG458" s="18">
        <v>661</v>
      </c>
      <c r="AH458" s="18">
        <v>305197</v>
      </c>
      <c r="AI458" s="18">
        <v>13</v>
      </c>
      <c r="AJ458" s="18">
        <v>7199</v>
      </c>
      <c r="AK458" s="18">
        <v>476</v>
      </c>
      <c r="AL458" s="18">
        <v>568042</v>
      </c>
      <c r="AM458" s="18">
        <v>85</v>
      </c>
      <c r="AN458" s="18">
        <v>289066</v>
      </c>
      <c r="AO458" s="18">
        <v>17</v>
      </c>
      <c r="AP458" s="18">
        <v>28534</v>
      </c>
    </row>
    <row r="459" spans="1:42" x14ac:dyDescent="0.2">
      <c r="A459" s="17" t="s">
        <v>486</v>
      </c>
      <c r="B459" s="18">
        <v>170</v>
      </c>
      <c r="C459" s="18">
        <v>540</v>
      </c>
      <c r="D459" s="18">
        <v>14014893</v>
      </c>
      <c r="E459" s="18">
        <v>25953.505555555555</v>
      </c>
      <c r="F459" s="18">
        <v>259</v>
      </c>
      <c r="G459" s="18">
        <v>195719</v>
      </c>
      <c r="H459" s="18">
        <v>2675069</v>
      </c>
      <c r="I459" s="18">
        <v>5316.2740740740737</v>
      </c>
      <c r="J459" s="19">
        <v>20.483838157023389</v>
      </c>
      <c r="K459" s="18">
        <v>245</v>
      </c>
      <c r="L459" s="18">
        <v>309644</v>
      </c>
      <c r="M459" s="18">
        <v>540</v>
      </c>
      <c r="N459" s="18">
        <v>2983676</v>
      </c>
      <c r="O459" s="18">
        <v>540</v>
      </c>
      <c r="P459" s="18">
        <v>1829088</v>
      </c>
      <c r="Q459" s="18">
        <v>51</v>
      </c>
      <c r="R459" s="18">
        <v>42350</v>
      </c>
      <c r="S459" s="18">
        <v>68</v>
      </c>
      <c r="T459" s="18">
        <v>239826</v>
      </c>
      <c r="U459" s="18">
        <v>540</v>
      </c>
      <c r="V459" s="18">
        <v>14835736</v>
      </c>
      <c r="W459" s="18">
        <v>406</v>
      </c>
      <c r="X459" s="18">
        <v>820813</v>
      </c>
      <c r="Y459" s="18">
        <v>478</v>
      </c>
      <c r="Z459" s="18">
        <v>494341</v>
      </c>
      <c r="AA459" s="18">
        <v>21</v>
      </c>
      <c r="AB459" s="18">
        <v>104839</v>
      </c>
      <c r="AC459" s="18">
        <v>57</v>
      </c>
      <c r="AD459" s="18">
        <v>635359</v>
      </c>
      <c r="AE459" s="18">
        <v>319</v>
      </c>
      <c r="AF459" s="18">
        <v>7250238</v>
      </c>
      <c r="AG459" s="18">
        <v>405</v>
      </c>
      <c r="AH459" s="18">
        <v>180448</v>
      </c>
      <c r="AI459" s="18">
        <v>9</v>
      </c>
      <c r="AJ459" s="18">
        <v>5203</v>
      </c>
      <c r="AK459" s="18">
        <v>250</v>
      </c>
      <c r="AL459" s="18">
        <v>321321</v>
      </c>
      <c r="AM459" s="18">
        <v>50</v>
      </c>
      <c r="AN459" s="18">
        <v>165923</v>
      </c>
      <c r="AO459" s="18">
        <v>12</v>
      </c>
      <c r="AP459" s="18">
        <v>14693</v>
      </c>
    </row>
    <row r="460" spans="1:42" x14ac:dyDescent="0.2">
      <c r="A460" s="17" t="s">
        <v>487</v>
      </c>
      <c r="B460" s="18">
        <v>344</v>
      </c>
      <c r="C460" s="18">
        <v>1018</v>
      </c>
      <c r="D460" s="18">
        <v>29624924</v>
      </c>
      <c r="E460" s="18">
        <v>29101.10412573674</v>
      </c>
      <c r="F460" s="18">
        <v>381</v>
      </c>
      <c r="G460" s="18">
        <v>257575</v>
      </c>
      <c r="H460" s="18">
        <v>6402610</v>
      </c>
      <c r="I460" s="18">
        <v>6542.4214145383103</v>
      </c>
      <c r="J460" s="19">
        <v>22.481694805360515</v>
      </c>
      <c r="K460" s="18">
        <v>473</v>
      </c>
      <c r="L460" s="18">
        <v>758871</v>
      </c>
      <c r="M460" s="18">
        <v>1018</v>
      </c>
      <c r="N460" s="18">
        <v>6803949</v>
      </c>
      <c r="O460" s="18">
        <v>1018</v>
      </c>
      <c r="P460" s="18">
        <v>4952011</v>
      </c>
      <c r="Q460" s="18">
        <v>133</v>
      </c>
      <c r="R460" s="18">
        <v>335450</v>
      </c>
      <c r="S460" s="18">
        <v>130</v>
      </c>
      <c r="T460" s="18">
        <v>523697</v>
      </c>
      <c r="U460" s="18">
        <v>1018</v>
      </c>
      <c r="V460" s="18">
        <v>31021148</v>
      </c>
      <c r="W460" s="18">
        <v>855</v>
      </c>
      <c r="X460" s="18">
        <v>1396141</v>
      </c>
      <c r="Y460" s="18">
        <v>811</v>
      </c>
      <c r="Z460" s="18">
        <v>804568</v>
      </c>
      <c r="AA460" s="18">
        <v>37</v>
      </c>
      <c r="AB460" s="18">
        <v>199163</v>
      </c>
      <c r="AC460" s="18">
        <v>82</v>
      </c>
      <c r="AD460" s="18">
        <v>1460931</v>
      </c>
      <c r="AE460" s="18">
        <v>686</v>
      </c>
      <c r="AF460" s="18">
        <v>19038338</v>
      </c>
      <c r="AG460" s="18">
        <v>769</v>
      </c>
      <c r="AH460" s="18">
        <v>390888</v>
      </c>
      <c r="AI460" s="18">
        <v>20</v>
      </c>
      <c r="AJ460" s="18">
        <v>12107</v>
      </c>
      <c r="AK460" s="18">
        <v>649</v>
      </c>
      <c r="AL460" s="18">
        <v>797091</v>
      </c>
      <c r="AM460" s="18">
        <v>106</v>
      </c>
      <c r="AN460" s="18">
        <v>351447</v>
      </c>
      <c r="AO460" s="18">
        <v>22</v>
      </c>
      <c r="AP460" s="18">
        <v>36298</v>
      </c>
    </row>
    <row r="461" spans="1:42" x14ac:dyDescent="0.2">
      <c r="A461" s="17" t="s">
        <v>488</v>
      </c>
      <c r="B461" s="18">
        <v>129</v>
      </c>
      <c r="C461" s="18">
        <v>343</v>
      </c>
      <c r="D461" s="18">
        <v>9626390</v>
      </c>
      <c r="E461" s="18">
        <v>28065.276967930029</v>
      </c>
      <c r="F461" s="18">
        <v>99</v>
      </c>
      <c r="G461" s="18">
        <v>48727</v>
      </c>
      <c r="H461" s="18">
        <v>2104713</v>
      </c>
      <c r="I461" s="18">
        <v>6278.250728862974</v>
      </c>
      <c r="J461" s="19">
        <v>22.370171995940328</v>
      </c>
      <c r="K461" s="18">
        <v>126</v>
      </c>
      <c r="L461" s="18">
        <v>176701</v>
      </c>
      <c r="M461" s="18">
        <v>343</v>
      </c>
      <c r="N461" s="18">
        <v>2172785</v>
      </c>
      <c r="O461" s="18">
        <v>343</v>
      </c>
      <c r="P461" s="18">
        <v>1778910</v>
      </c>
      <c r="Q461" s="18">
        <v>34</v>
      </c>
      <c r="R461" s="18">
        <v>-7748</v>
      </c>
      <c r="S461" s="18">
        <v>33</v>
      </c>
      <c r="T461" s="18">
        <v>114786</v>
      </c>
      <c r="U461" s="18">
        <v>343</v>
      </c>
      <c r="V461" s="18">
        <v>10023694</v>
      </c>
      <c r="W461" s="18">
        <v>293</v>
      </c>
      <c r="X461" s="18">
        <v>397252</v>
      </c>
      <c r="Y461" s="18">
        <v>269</v>
      </c>
      <c r="Z461" s="18">
        <v>196901</v>
      </c>
      <c r="AA461" s="18">
        <v>13</v>
      </c>
      <c r="AB461" s="18">
        <v>-48373</v>
      </c>
      <c r="AC461" s="18">
        <v>25</v>
      </c>
      <c r="AD461" s="18">
        <v>465285</v>
      </c>
      <c r="AE461" s="18">
        <v>245</v>
      </c>
      <c r="AF461" s="18">
        <v>7196117</v>
      </c>
      <c r="AG461" s="18">
        <v>260</v>
      </c>
      <c r="AH461" s="18">
        <v>125971</v>
      </c>
      <c r="AI461" s="18">
        <v>5</v>
      </c>
      <c r="AJ461" s="18">
        <v>2759</v>
      </c>
      <c r="AK461" s="18">
        <v>230</v>
      </c>
      <c r="AL461" s="18">
        <v>220601</v>
      </c>
      <c r="AM461" s="18">
        <v>45</v>
      </c>
      <c r="AN461" s="18">
        <v>155418</v>
      </c>
      <c r="AO461" s="18">
        <v>5</v>
      </c>
      <c r="AP461" s="18">
        <v>7539</v>
      </c>
    </row>
    <row r="462" spans="1:42" x14ac:dyDescent="0.2">
      <c r="A462" s="17" t="s">
        <v>489</v>
      </c>
      <c r="B462" s="18">
        <v>559</v>
      </c>
      <c r="C462" s="18">
        <v>1596</v>
      </c>
      <c r="D462" s="18">
        <v>45143056</v>
      </c>
      <c r="E462" s="18">
        <v>28285.122807017542</v>
      </c>
      <c r="F462" s="18">
        <v>665</v>
      </c>
      <c r="G462" s="18">
        <v>511457</v>
      </c>
      <c r="H462" s="18">
        <v>9685911</v>
      </c>
      <c r="I462" s="18">
        <v>6389.3283208020048</v>
      </c>
      <c r="J462" s="19">
        <v>22.589006823109184</v>
      </c>
      <c r="K462" s="18">
        <v>719</v>
      </c>
      <c r="L462" s="18">
        <v>1278835</v>
      </c>
      <c r="M462" s="18">
        <v>1596</v>
      </c>
      <c r="N462" s="18">
        <v>10233066</v>
      </c>
      <c r="O462" s="18">
        <v>1595</v>
      </c>
      <c r="P462" s="18">
        <v>7965643</v>
      </c>
      <c r="Q462" s="18">
        <v>152</v>
      </c>
      <c r="R462" s="18">
        <v>175079</v>
      </c>
      <c r="S462" s="18">
        <v>156</v>
      </c>
      <c r="T462" s="18">
        <v>641233</v>
      </c>
      <c r="U462" s="18">
        <v>1596</v>
      </c>
      <c r="V462" s="18">
        <v>46972866</v>
      </c>
      <c r="W462" s="18">
        <v>1356</v>
      </c>
      <c r="X462" s="18">
        <v>1829889</v>
      </c>
      <c r="Y462" s="18">
        <v>1330</v>
      </c>
      <c r="Z462" s="18">
        <v>1170303</v>
      </c>
      <c r="AA462" s="18">
        <v>78</v>
      </c>
      <c r="AB462" s="18">
        <v>620975</v>
      </c>
      <c r="AC462" s="18">
        <v>107</v>
      </c>
      <c r="AD462" s="18">
        <v>1233299</v>
      </c>
      <c r="AE462" s="18">
        <v>1116</v>
      </c>
      <c r="AF462" s="18">
        <v>31429299</v>
      </c>
      <c r="AG462" s="18">
        <v>1254</v>
      </c>
      <c r="AH462" s="18">
        <v>592345</v>
      </c>
      <c r="AI462" s="18">
        <v>48</v>
      </c>
      <c r="AJ462" s="18">
        <v>29045</v>
      </c>
      <c r="AK462" s="18">
        <v>1042</v>
      </c>
      <c r="AL462" s="18">
        <v>1058537</v>
      </c>
      <c r="AM462" s="18">
        <v>191</v>
      </c>
      <c r="AN462" s="18">
        <v>685843</v>
      </c>
      <c r="AO462" s="18">
        <v>21</v>
      </c>
      <c r="AP462" s="18">
        <v>30011</v>
      </c>
    </row>
    <row r="463" spans="1:42" x14ac:dyDescent="0.2">
      <c r="A463" s="17" t="s">
        <v>490</v>
      </c>
      <c r="B463" s="18">
        <v>1222</v>
      </c>
      <c r="C463" s="18">
        <v>8847</v>
      </c>
      <c r="D463" s="18">
        <v>280935718</v>
      </c>
      <c r="E463" s="18">
        <v>31754.913303944839</v>
      </c>
      <c r="F463" s="18">
        <v>1355</v>
      </c>
      <c r="G463" s="18">
        <v>504262</v>
      </c>
      <c r="H463" s="18">
        <v>66119088</v>
      </c>
      <c r="I463" s="18">
        <v>7530.6148977054372</v>
      </c>
      <c r="J463" s="19">
        <v>23.71480225949767</v>
      </c>
      <c r="K463" s="18">
        <v>2221</v>
      </c>
      <c r="L463" s="18">
        <v>772359</v>
      </c>
      <c r="M463" s="18">
        <v>8846</v>
      </c>
      <c r="N463" s="18">
        <v>65161168</v>
      </c>
      <c r="O463" s="18">
        <v>8847</v>
      </c>
      <c r="P463" s="18">
        <v>65486034</v>
      </c>
      <c r="Q463" s="18">
        <v>485</v>
      </c>
      <c r="R463" s="18">
        <v>-415790</v>
      </c>
      <c r="S463" s="18">
        <v>312</v>
      </c>
      <c r="T463" s="18">
        <v>655423</v>
      </c>
      <c r="U463" s="18">
        <v>8846</v>
      </c>
      <c r="V463" s="18">
        <v>289549021</v>
      </c>
      <c r="W463" s="18">
        <v>8097</v>
      </c>
      <c r="X463" s="18">
        <v>8613146</v>
      </c>
      <c r="Y463" s="18">
        <v>5207</v>
      </c>
      <c r="Z463" s="18">
        <v>3049386</v>
      </c>
      <c r="AA463" s="18">
        <v>10</v>
      </c>
      <c r="AB463" s="18">
        <v>-45548</v>
      </c>
      <c r="AC463" s="18">
        <v>705</v>
      </c>
      <c r="AD463" s="18">
        <v>9915082</v>
      </c>
      <c r="AE463" s="18">
        <v>8180</v>
      </c>
      <c r="AF463" s="18">
        <v>258514166</v>
      </c>
      <c r="AG463" s="18">
        <v>7504</v>
      </c>
      <c r="AH463" s="18">
        <v>3903641</v>
      </c>
      <c r="AI463" s="18">
        <v>182</v>
      </c>
      <c r="AJ463" s="18">
        <v>99143</v>
      </c>
      <c r="AK463" s="18">
        <v>7620</v>
      </c>
      <c r="AL463" s="18">
        <v>7175685</v>
      </c>
      <c r="AM463" s="18">
        <v>788</v>
      </c>
      <c r="AN463" s="18">
        <v>2176083</v>
      </c>
      <c r="AO463" s="18">
        <v>185</v>
      </c>
      <c r="AP463" s="18">
        <v>297094</v>
      </c>
    </row>
    <row r="464" spans="1:42" x14ac:dyDescent="0.2">
      <c r="A464" s="17" t="s">
        <v>491</v>
      </c>
      <c r="B464" s="18">
        <v>2550</v>
      </c>
      <c r="C464" s="18">
        <v>16048</v>
      </c>
      <c r="D464" s="18">
        <v>508862653</v>
      </c>
      <c r="E464" s="18">
        <v>31708.789444167498</v>
      </c>
      <c r="F464" s="18">
        <v>3095</v>
      </c>
      <c r="G464" s="18">
        <v>3364547</v>
      </c>
      <c r="H464" s="18">
        <v>118937089</v>
      </c>
      <c r="I464" s="18">
        <v>7620.9892821535395</v>
      </c>
      <c r="J464" s="19">
        <v>24.034311671129853</v>
      </c>
      <c r="K464" s="18">
        <v>4795</v>
      </c>
      <c r="L464" s="18">
        <v>2939024</v>
      </c>
      <c r="M464" s="18">
        <v>16044</v>
      </c>
      <c r="N464" s="18">
        <v>119709153</v>
      </c>
      <c r="O464" s="18">
        <v>16047</v>
      </c>
      <c r="P464" s="18">
        <v>114471466</v>
      </c>
      <c r="Q464" s="18">
        <v>1157</v>
      </c>
      <c r="R464" s="18">
        <v>1396189</v>
      </c>
      <c r="S464" s="18">
        <v>830</v>
      </c>
      <c r="T464" s="18">
        <v>2222840</v>
      </c>
      <c r="U464" s="18">
        <v>16047</v>
      </c>
      <c r="V464" s="18">
        <v>526114539</v>
      </c>
      <c r="W464" s="18">
        <v>14368</v>
      </c>
      <c r="X464" s="18">
        <v>17251761</v>
      </c>
      <c r="Y464" s="18">
        <v>9985</v>
      </c>
      <c r="Z464" s="18">
        <v>7977212</v>
      </c>
      <c r="AA464" s="18">
        <v>70</v>
      </c>
      <c r="AB464" s="18">
        <v>-158000</v>
      </c>
      <c r="AC464" s="18">
        <v>1325</v>
      </c>
      <c r="AD464" s="18">
        <v>21054745</v>
      </c>
      <c r="AE464" s="18">
        <v>14236</v>
      </c>
      <c r="AF464" s="18">
        <v>437239710</v>
      </c>
      <c r="AG464" s="18">
        <v>13320</v>
      </c>
      <c r="AH464" s="18">
        <v>7017301</v>
      </c>
      <c r="AI464" s="18">
        <v>310</v>
      </c>
      <c r="AJ464" s="18">
        <v>178597</v>
      </c>
      <c r="AK464" s="18">
        <v>13128</v>
      </c>
      <c r="AL464" s="18">
        <v>14004840</v>
      </c>
      <c r="AM464" s="18">
        <v>1450</v>
      </c>
      <c r="AN464" s="18">
        <v>4067009</v>
      </c>
      <c r="AO464" s="18">
        <v>313</v>
      </c>
      <c r="AP464" s="18">
        <v>485955</v>
      </c>
    </row>
    <row r="465" spans="1:42" x14ac:dyDescent="0.2">
      <c r="A465" s="17" t="s">
        <v>492</v>
      </c>
      <c r="B465" s="18">
        <v>198</v>
      </c>
      <c r="C465" s="18">
        <v>1116</v>
      </c>
      <c r="D465" s="18">
        <v>34157480</v>
      </c>
      <c r="E465" s="18">
        <v>30607.060931899643</v>
      </c>
      <c r="F465" s="18">
        <v>249</v>
      </c>
      <c r="G465" s="18">
        <v>133936</v>
      </c>
      <c r="H465" s="18">
        <v>7895364</v>
      </c>
      <c r="I465" s="18">
        <v>7194.7132616487452</v>
      </c>
      <c r="J465" s="19">
        <v>23.506710682403973</v>
      </c>
      <c r="K465" s="18">
        <v>332</v>
      </c>
      <c r="L465" s="18">
        <v>313315</v>
      </c>
      <c r="M465" s="18">
        <v>1116</v>
      </c>
      <c r="N465" s="18">
        <v>7870644</v>
      </c>
      <c r="O465" s="18">
        <v>1116</v>
      </c>
      <c r="P465" s="18">
        <v>7419942</v>
      </c>
      <c r="Q465" s="18">
        <v>104</v>
      </c>
      <c r="R465" s="18">
        <v>119872</v>
      </c>
      <c r="S465" s="18">
        <v>64</v>
      </c>
      <c r="T465" s="18">
        <v>151195</v>
      </c>
      <c r="U465" s="18">
        <v>1116</v>
      </c>
      <c r="V465" s="18">
        <v>35302446</v>
      </c>
      <c r="W465" s="18">
        <v>950</v>
      </c>
      <c r="X465" s="18">
        <v>1144988</v>
      </c>
      <c r="Y465" s="18">
        <v>710</v>
      </c>
      <c r="Z465" s="18">
        <v>458175</v>
      </c>
      <c r="AA465" s="18">
        <v>8</v>
      </c>
      <c r="AB465" s="18">
        <v>50386</v>
      </c>
      <c r="AC465" s="18">
        <v>108</v>
      </c>
      <c r="AD465" s="18">
        <v>1645868</v>
      </c>
      <c r="AE465" s="18">
        <v>908</v>
      </c>
      <c r="AF465" s="18">
        <v>27735583</v>
      </c>
      <c r="AG465" s="18">
        <v>914</v>
      </c>
      <c r="AH465" s="18">
        <v>468993</v>
      </c>
      <c r="AI465" s="18">
        <v>23</v>
      </c>
      <c r="AJ465" s="18">
        <v>12706</v>
      </c>
      <c r="AK465" s="18">
        <v>818</v>
      </c>
      <c r="AL465" s="18">
        <v>909323</v>
      </c>
      <c r="AM465" s="18">
        <v>86</v>
      </c>
      <c r="AN465" s="18">
        <v>223293</v>
      </c>
      <c r="AO465" s="18">
        <v>14</v>
      </c>
      <c r="AP465" s="18">
        <v>21054</v>
      </c>
    </row>
    <row r="466" spans="1:42" x14ac:dyDescent="0.2">
      <c r="A466" s="17" t="s">
        <v>493</v>
      </c>
      <c r="B466" s="18">
        <v>356</v>
      </c>
      <c r="C466" s="18">
        <v>1466</v>
      </c>
      <c r="D466" s="18">
        <v>44361047</v>
      </c>
      <c r="E466" s="18">
        <v>30259.922919508866</v>
      </c>
      <c r="F466" s="18">
        <v>424</v>
      </c>
      <c r="G466" s="18">
        <v>306702</v>
      </c>
      <c r="H466" s="18">
        <v>10155969</v>
      </c>
      <c r="I466" s="18">
        <v>7136.8833560709418</v>
      </c>
      <c r="J466" s="19">
        <v>23.585266145769733</v>
      </c>
      <c r="K466" s="18">
        <v>605</v>
      </c>
      <c r="L466" s="18">
        <v>776043</v>
      </c>
      <c r="M466" s="18">
        <v>1465</v>
      </c>
      <c r="N466" s="18">
        <v>10387499</v>
      </c>
      <c r="O466" s="18">
        <v>1466</v>
      </c>
      <c r="P466" s="18">
        <v>8306723</v>
      </c>
      <c r="Q466" s="18">
        <v>156</v>
      </c>
      <c r="R466" s="18">
        <v>231390</v>
      </c>
      <c r="S466" s="18">
        <v>122</v>
      </c>
      <c r="T466" s="18">
        <v>612824</v>
      </c>
      <c r="U466" s="18">
        <v>1466</v>
      </c>
      <c r="V466" s="18">
        <v>46016389</v>
      </c>
      <c r="W466" s="18">
        <v>1180</v>
      </c>
      <c r="X466" s="18">
        <v>1655411</v>
      </c>
      <c r="Y466" s="18">
        <v>1055</v>
      </c>
      <c r="Z466" s="18">
        <v>856298</v>
      </c>
      <c r="AA466" s="18">
        <v>49</v>
      </c>
      <c r="AB466" s="18">
        <v>-34152</v>
      </c>
      <c r="AC466" s="18">
        <v>132</v>
      </c>
      <c r="AD466" s="18">
        <v>2054514</v>
      </c>
      <c r="AE466" s="18">
        <v>1121</v>
      </c>
      <c r="AF466" s="18">
        <v>32074492</v>
      </c>
      <c r="AG466" s="18">
        <v>1165</v>
      </c>
      <c r="AH466" s="18">
        <v>601298</v>
      </c>
      <c r="AI466" s="18">
        <v>32</v>
      </c>
      <c r="AJ466" s="18">
        <v>21429</v>
      </c>
      <c r="AK466" s="18">
        <v>989</v>
      </c>
      <c r="AL466" s="18">
        <v>1150342</v>
      </c>
      <c r="AM466" s="18">
        <v>122</v>
      </c>
      <c r="AN466" s="18">
        <v>299144</v>
      </c>
      <c r="AO466" s="18">
        <v>23</v>
      </c>
      <c r="AP466" s="18">
        <v>34191</v>
      </c>
    </row>
    <row r="467" spans="1:42" x14ac:dyDescent="0.2">
      <c r="A467" s="17" t="s">
        <v>494</v>
      </c>
      <c r="B467" s="18">
        <v>422</v>
      </c>
      <c r="C467" s="18">
        <v>1421</v>
      </c>
      <c r="D467" s="18">
        <v>41243088</v>
      </c>
      <c r="E467" s="18">
        <v>29023.988740323715</v>
      </c>
      <c r="F467" s="18">
        <v>344</v>
      </c>
      <c r="G467" s="18">
        <v>342645</v>
      </c>
      <c r="H467" s="18">
        <v>8755535</v>
      </c>
      <c r="I467" s="18">
        <v>6402.6600985221676</v>
      </c>
      <c r="J467" s="19">
        <v>22.059890374842929</v>
      </c>
      <c r="K467" s="18">
        <v>508</v>
      </c>
      <c r="L467" s="18">
        <v>647745</v>
      </c>
      <c r="M467" s="18">
        <v>1421</v>
      </c>
      <c r="N467" s="18">
        <v>9383416</v>
      </c>
      <c r="O467" s="18">
        <v>1421</v>
      </c>
      <c r="P467" s="18">
        <v>7576741</v>
      </c>
      <c r="Q467" s="18">
        <v>137</v>
      </c>
      <c r="R467" s="18">
        <v>248314</v>
      </c>
      <c r="S467" s="18">
        <v>105</v>
      </c>
      <c r="T467" s="18">
        <v>314411</v>
      </c>
      <c r="U467" s="18">
        <v>1421</v>
      </c>
      <c r="V467" s="18">
        <v>42773999</v>
      </c>
      <c r="W467" s="18">
        <v>1165</v>
      </c>
      <c r="X467" s="18">
        <v>1530798</v>
      </c>
      <c r="Y467" s="18">
        <v>1051</v>
      </c>
      <c r="Z467" s="18">
        <v>1186506</v>
      </c>
      <c r="AA467" s="18">
        <v>30</v>
      </c>
      <c r="AB467" s="18">
        <v>-27454</v>
      </c>
      <c r="AC467" s="18">
        <v>148</v>
      </c>
      <c r="AD467" s="18">
        <v>2060994</v>
      </c>
      <c r="AE467" s="18">
        <v>1098</v>
      </c>
      <c r="AF467" s="18">
        <v>30061285</v>
      </c>
      <c r="AG467" s="18">
        <v>1097</v>
      </c>
      <c r="AH467" s="18">
        <v>541110</v>
      </c>
      <c r="AI467" s="18">
        <v>27</v>
      </c>
      <c r="AJ467" s="18">
        <v>15563</v>
      </c>
      <c r="AK467" s="18">
        <v>947</v>
      </c>
      <c r="AL467" s="18">
        <v>971036</v>
      </c>
      <c r="AM467" s="18">
        <v>147</v>
      </c>
      <c r="AN467" s="18">
        <v>482337</v>
      </c>
      <c r="AO467" s="18">
        <v>15</v>
      </c>
      <c r="AP467" s="18">
        <v>18952</v>
      </c>
    </row>
    <row r="468" spans="1:42" x14ac:dyDescent="0.2">
      <c r="A468" s="17" t="s">
        <v>495</v>
      </c>
      <c r="B468" s="18">
        <v>114</v>
      </c>
      <c r="C468" s="18">
        <v>505</v>
      </c>
      <c r="D468" s="18">
        <v>15406803</v>
      </c>
      <c r="E468" s="18">
        <v>30508.520792079209</v>
      </c>
      <c r="F468" s="18">
        <v>124</v>
      </c>
      <c r="G468" s="18">
        <v>66962</v>
      </c>
      <c r="H468" s="18">
        <v>3528815</v>
      </c>
      <c r="I468" s="18">
        <v>7120.3504950495053</v>
      </c>
      <c r="J468" s="19">
        <v>23.338891267708167</v>
      </c>
      <c r="K468" s="18">
        <v>162</v>
      </c>
      <c r="L468" s="18">
        <v>89549</v>
      </c>
      <c r="M468" s="18">
        <v>505</v>
      </c>
      <c r="N468" s="18">
        <v>3578666</v>
      </c>
      <c r="O468" s="18">
        <v>505</v>
      </c>
      <c r="P468" s="18">
        <v>3073584</v>
      </c>
      <c r="Q468" s="18">
        <v>57</v>
      </c>
      <c r="R468" s="18">
        <v>-2290</v>
      </c>
      <c r="S468" s="18">
        <v>32</v>
      </c>
      <c r="T468" s="18">
        <v>63016</v>
      </c>
      <c r="U468" s="18">
        <v>505</v>
      </c>
      <c r="V468" s="18">
        <v>15879166</v>
      </c>
      <c r="W468" s="18">
        <v>395</v>
      </c>
      <c r="X468" s="18">
        <v>472373</v>
      </c>
      <c r="Y468" s="18">
        <v>335</v>
      </c>
      <c r="Z468" s="18">
        <v>274407</v>
      </c>
      <c r="AA468" s="18">
        <v>15</v>
      </c>
      <c r="AB468" s="18">
        <v>-16839</v>
      </c>
      <c r="AC468" s="18">
        <v>54</v>
      </c>
      <c r="AD468" s="18">
        <v>812259</v>
      </c>
      <c r="AE468" s="18">
        <v>388</v>
      </c>
      <c r="AF468" s="18">
        <v>11386200</v>
      </c>
      <c r="AG468" s="18">
        <v>427</v>
      </c>
      <c r="AH468" s="18">
        <v>213913</v>
      </c>
      <c r="AI468" s="18">
        <v>16</v>
      </c>
      <c r="AJ468" s="18">
        <v>10438</v>
      </c>
      <c r="AK468" s="18">
        <v>340</v>
      </c>
      <c r="AL468" s="18">
        <v>363577</v>
      </c>
      <c r="AM468" s="18">
        <v>41</v>
      </c>
      <c r="AN468" s="18">
        <v>121672</v>
      </c>
      <c r="AO468" s="18">
        <v>7</v>
      </c>
      <c r="AP468" s="18">
        <v>9032</v>
      </c>
    </row>
    <row r="469" spans="1:42" x14ac:dyDescent="0.2">
      <c r="A469" s="20"/>
      <c r="B469" s="21"/>
      <c r="C469" s="21"/>
      <c r="D469" s="21"/>
      <c r="E469" s="21"/>
      <c r="F469" s="21"/>
      <c r="G469" s="21"/>
      <c r="H469" s="21"/>
      <c r="I469" s="21"/>
      <c r="J469" s="22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</row>
    <row r="470" spans="1:42" x14ac:dyDescent="0.2">
      <c r="A470" s="17" t="s">
        <v>496</v>
      </c>
      <c r="B470" s="18">
        <v>121</v>
      </c>
      <c r="C470" s="18">
        <v>450</v>
      </c>
      <c r="D470" s="18">
        <v>12049497</v>
      </c>
      <c r="E470" s="18">
        <v>26776.66</v>
      </c>
      <c r="F470" s="18">
        <v>166</v>
      </c>
      <c r="G470" s="18">
        <v>69007</v>
      </c>
      <c r="H470" s="18">
        <v>2448077</v>
      </c>
      <c r="I470" s="18">
        <v>5593.52</v>
      </c>
      <c r="J470" s="19">
        <v>20.889535886850712</v>
      </c>
      <c r="K470" s="18">
        <v>168</v>
      </c>
      <c r="L470" s="18">
        <v>252797</v>
      </c>
      <c r="M470" s="18">
        <v>449</v>
      </c>
      <c r="N470" s="18">
        <v>2552603</v>
      </c>
      <c r="O470" s="18">
        <v>450</v>
      </c>
      <c r="P470" s="18">
        <v>1847180</v>
      </c>
      <c r="Q470" s="18">
        <v>34</v>
      </c>
      <c r="R470" s="18">
        <v>45426</v>
      </c>
      <c r="S470" s="18">
        <v>35</v>
      </c>
      <c r="T470" s="18">
        <v>167958</v>
      </c>
      <c r="U470" s="18">
        <v>450</v>
      </c>
      <c r="V470" s="18">
        <v>12522360</v>
      </c>
      <c r="W470" s="18">
        <v>342</v>
      </c>
      <c r="X470" s="18">
        <v>472863</v>
      </c>
      <c r="Y470" s="18">
        <v>366</v>
      </c>
      <c r="Z470" s="18">
        <v>277350</v>
      </c>
      <c r="AA470" s="18">
        <v>29</v>
      </c>
      <c r="AB470" s="18">
        <v>287771</v>
      </c>
      <c r="AC470" s="18">
        <v>36</v>
      </c>
      <c r="AD470" s="18">
        <v>381147</v>
      </c>
      <c r="AE470" s="18">
        <v>287</v>
      </c>
      <c r="AF470" s="18">
        <v>7410904</v>
      </c>
      <c r="AG470" s="18">
        <v>362</v>
      </c>
      <c r="AH470" s="18">
        <v>164393</v>
      </c>
      <c r="AI470" s="18">
        <v>14</v>
      </c>
      <c r="AJ470" s="18">
        <v>8347</v>
      </c>
      <c r="AK470" s="18">
        <v>233</v>
      </c>
      <c r="AL470" s="18">
        <v>238506</v>
      </c>
      <c r="AM470" s="18">
        <v>32</v>
      </c>
      <c r="AN470" s="18">
        <v>108575</v>
      </c>
      <c r="AO470" s="18">
        <v>7</v>
      </c>
      <c r="AP470" s="18">
        <v>9734</v>
      </c>
    </row>
    <row r="471" spans="1:42" x14ac:dyDescent="0.2">
      <c r="A471" s="17" t="s">
        <v>497</v>
      </c>
      <c r="B471" s="18">
        <v>818</v>
      </c>
      <c r="C471" s="18">
        <v>3046</v>
      </c>
      <c r="D471" s="18">
        <v>83419352</v>
      </c>
      <c r="E471" s="18">
        <v>27386.523965856861</v>
      </c>
      <c r="F471" s="18">
        <v>838</v>
      </c>
      <c r="G471" s="18">
        <v>645530</v>
      </c>
      <c r="H471" s="18">
        <v>17008309</v>
      </c>
      <c r="I471" s="18">
        <v>5795.7449113591592</v>
      </c>
      <c r="J471" s="19">
        <v>21.162762089065374</v>
      </c>
      <c r="K471" s="18">
        <v>1351</v>
      </c>
      <c r="L471" s="18">
        <v>1620548</v>
      </c>
      <c r="M471" s="18">
        <v>3046</v>
      </c>
      <c r="N471" s="18">
        <v>18056623</v>
      </c>
      <c r="O471" s="18">
        <v>3046</v>
      </c>
      <c r="P471" s="18">
        <v>15181447</v>
      </c>
      <c r="Q471" s="18">
        <v>310</v>
      </c>
      <c r="R471" s="18">
        <v>436002</v>
      </c>
      <c r="S471" s="18">
        <v>267</v>
      </c>
      <c r="T471" s="18">
        <v>703893</v>
      </c>
      <c r="U471" s="18">
        <v>3046</v>
      </c>
      <c r="V471" s="18">
        <v>87172381</v>
      </c>
      <c r="W471" s="18">
        <v>2660</v>
      </c>
      <c r="X471" s="18">
        <v>3752990</v>
      </c>
      <c r="Y471" s="18">
        <v>2276</v>
      </c>
      <c r="Z471" s="18">
        <v>2157486</v>
      </c>
      <c r="AA471" s="18">
        <v>35</v>
      </c>
      <c r="AB471" s="18">
        <v>201107</v>
      </c>
      <c r="AC471" s="18">
        <v>304</v>
      </c>
      <c r="AD471" s="18">
        <v>4384339</v>
      </c>
      <c r="AE471" s="18">
        <v>2269</v>
      </c>
      <c r="AF471" s="18">
        <v>59345784</v>
      </c>
      <c r="AG471" s="18">
        <v>2363</v>
      </c>
      <c r="AH471" s="18">
        <v>1086782</v>
      </c>
      <c r="AI471" s="18">
        <v>35</v>
      </c>
      <c r="AJ471" s="18">
        <v>21598</v>
      </c>
      <c r="AK471" s="18">
        <v>2101</v>
      </c>
      <c r="AL471" s="18">
        <v>2364512</v>
      </c>
      <c r="AM471" s="18">
        <v>343</v>
      </c>
      <c r="AN471" s="18">
        <v>1107964</v>
      </c>
      <c r="AO471" s="18">
        <v>63</v>
      </c>
      <c r="AP471" s="18">
        <v>91207</v>
      </c>
    </row>
    <row r="472" spans="1:42" x14ac:dyDescent="0.2">
      <c r="A472" s="17" t="s">
        <v>498</v>
      </c>
      <c r="B472" s="18">
        <v>434</v>
      </c>
      <c r="C472" s="18">
        <v>1306</v>
      </c>
      <c r="D472" s="18">
        <v>36850468</v>
      </c>
      <c r="E472" s="18">
        <v>28216.284839203676</v>
      </c>
      <c r="F472" s="18">
        <v>443</v>
      </c>
      <c r="G472" s="18">
        <v>435657</v>
      </c>
      <c r="H472" s="18">
        <v>7395099</v>
      </c>
      <c r="I472" s="18">
        <v>5995.9846860643183</v>
      </c>
      <c r="J472" s="19">
        <v>21.250085616280366</v>
      </c>
      <c r="K472" s="18">
        <v>641</v>
      </c>
      <c r="L472" s="18">
        <v>1281914</v>
      </c>
      <c r="M472" s="18">
        <v>1305</v>
      </c>
      <c r="N472" s="18">
        <v>8179458</v>
      </c>
      <c r="O472" s="18">
        <v>1306</v>
      </c>
      <c r="P472" s="18">
        <v>6585644</v>
      </c>
      <c r="Q472" s="18">
        <v>168</v>
      </c>
      <c r="R472" s="18">
        <v>309168</v>
      </c>
      <c r="S472" s="18">
        <v>152</v>
      </c>
      <c r="T472" s="18">
        <v>878764</v>
      </c>
      <c r="U472" s="18">
        <v>1306</v>
      </c>
      <c r="V472" s="18">
        <v>38728669</v>
      </c>
      <c r="W472" s="18">
        <v>1141</v>
      </c>
      <c r="X472" s="18">
        <v>1898563</v>
      </c>
      <c r="Y472" s="18">
        <v>1024</v>
      </c>
      <c r="Z472" s="18">
        <v>1280271</v>
      </c>
      <c r="AA472" s="18">
        <v>13</v>
      </c>
      <c r="AB472" s="18">
        <v>-7244</v>
      </c>
      <c r="AC472" s="18">
        <v>136</v>
      </c>
      <c r="AD472" s="18">
        <v>1863958</v>
      </c>
      <c r="AE472" s="18">
        <v>850</v>
      </c>
      <c r="AF472" s="18">
        <v>23584759</v>
      </c>
      <c r="AG472" s="18">
        <v>1039</v>
      </c>
      <c r="AH472" s="18">
        <v>485267</v>
      </c>
      <c r="AI472" s="18">
        <v>16</v>
      </c>
      <c r="AJ472" s="18">
        <v>10056</v>
      </c>
      <c r="AK472" s="18">
        <v>814</v>
      </c>
      <c r="AL472" s="18">
        <v>1074434</v>
      </c>
      <c r="AM472" s="18">
        <v>119</v>
      </c>
      <c r="AN472" s="18">
        <v>377696</v>
      </c>
      <c r="AO472" s="18">
        <v>41</v>
      </c>
      <c r="AP472" s="18">
        <v>57755</v>
      </c>
    </row>
    <row r="473" spans="1:42" ht="15.75" x14ac:dyDescent="0.2">
      <c r="A473" s="9" t="s">
        <v>499</v>
      </c>
      <c r="B473" s="9">
        <v>19521</v>
      </c>
      <c r="C473" s="9">
        <v>65089</v>
      </c>
      <c r="D473" s="9">
        <v>1938770921</v>
      </c>
      <c r="E473" s="18">
        <v>29786.460400374872</v>
      </c>
      <c r="F473" s="9">
        <v>21848</v>
      </c>
      <c r="G473" s="9">
        <v>27808798</v>
      </c>
      <c r="H473" s="9">
        <v>423581872</v>
      </c>
      <c r="I473" s="18">
        <v>6934.9762632702914</v>
      </c>
      <c r="J473" s="19">
        <v>23.282310721226253</v>
      </c>
      <c r="K473" s="9">
        <v>28513</v>
      </c>
      <c r="L473" s="9">
        <v>38896695</v>
      </c>
      <c r="M473" s="9">
        <v>65052</v>
      </c>
      <c r="N473" s="9">
        <v>456623297</v>
      </c>
      <c r="O473" s="9">
        <v>65087</v>
      </c>
      <c r="P473" s="9">
        <v>364488906</v>
      </c>
      <c r="Q473" s="9">
        <v>6949</v>
      </c>
      <c r="R473" s="9">
        <v>12536811</v>
      </c>
      <c r="S473" s="9">
        <v>6638</v>
      </c>
      <c r="T473" s="9">
        <v>29235696</v>
      </c>
      <c r="U473" s="9">
        <v>65073</v>
      </c>
      <c r="V473" s="9">
        <v>2024908309</v>
      </c>
      <c r="W473" s="9">
        <v>53012</v>
      </c>
      <c r="X473" s="9">
        <v>86465941</v>
      </c>
      <c r="Y473" s="9">
        <v>49514</v>
      </c>
      <c r="Z473" s="9">
        <v>58884262</v>
      </c>
      <c r="AA473" s="9">
        <v>2255</v>
      </c>
      <c r="AB473" s="9">
        <v>9767463</v>
      </c>
      <c r="AC473" s="9">
        <v>4924</v>
      </c>
      <c r="AD473" s="9">
        <v>64913433</v>
      </c>
      <c r="AE473" s="9">
        <v>48571</v>
      </c>
      <c r="AF473" s="9">
        <v>1365778522</v>
      </c>
      <c r="AG473" s="9">
        <v>49819</v>
      </c>
      <c r="AH473" s="9">
        <v>25119845</v>
      </c>
      <c r="AI473" s="9">
        <v>1058</v>
      </c>
      <c r="AJ473" s="9">
        <v>645204</v>
      </c>
      <c r="AK473" s="9">
        <v>41727</v>
      </c>
      <c r="AL473" s="9">
        <v>49734086</v>
      </c>
      <c r="AM473" s="9">
        <v>6755</v>
      </c>
      <c r="AN473" s="9">
        <v>23194483</v>
      </c>
      <c r="AO473" s="9">
        <v>1696</v>
      </c>
      <c r="AP473" s="9">
        <v>2551902</v>
      </c>
    </row>
    <row r="474" spans="1:42" x14ac:dyDescent="0.2">
      <c r="E474" s="18"/>
      <c r="I474" s="18"/>
      <c r="J474" s="19"/>
    </row>
    <row r="475" spans="1:42" s="23" customFormat="1" x14ac:dyDescent="0.2">
      <c r="A475" s="23" t="s">
        <v>500</v>
      </c>
      <c r="B475" s="23">
        <v>407912</v>
      </c>
      <c r="C475" s="23">
        <v>2134285</v>
      </c>
      <c r="D475" s="23">
        <v>76890092108</v>
      </c>
      <c r="E475" s="24">
        <v>36026.159630977119</v>
      </c>
      <c r="F475" s="23">
        <v>688687</v>
      </c>
      <c r="G475" s="23">
        <v>1210822851</v>
      </c>
      <c r="H475" s="23">
        <v>19222451723</v>
      </c>
      <c r="I475" s="24">
        <v>9573.8266323382304</v>
      </c>
      <c r="J475" s="25">
        <v>26.574652226062334</v>
      </c>
      <c r="K475" s="23">
        <v>981919</v>
      </c>
      <c r="L475" s="23">
        <v>1169937728</v>
      </c>
      <c r="M475" s="23">
        <v>2133787</v>
      </c>
      <c r="N475" s="23">
        <v>20236855742</v>
      </c>
      <c r="O475" s="23">
        <v>2134196</v>
      </c>
      <c r="P475" s="23">
        <v>17506346182</v>
      </c>
      <c r="Q475" s="23">
        <v>246341</v>
      </c>
      <c r="R475" s="23">
        <v>333110625</v>
      </c>
      <c r="S475" s="23">
        <v>216252</v>
      </c>
      <c r="T475" s="23">
        <v>1394771075</v>
      </c>
      <c r="U475" s="23">
        <v>2134050</v>
      </c>
      <c r="V475" s="23">
        <v>80127938604</v>
      </c>
      <c r="W475" s="23">
        <v>1877210</v>
      </c>
      <c r="X475" s="23">
        <v>3241166287</v>
      </c>
      <c r="Y475" s="23">
        <v>1485847</v>
      </c>
      <c r="Z475" s="23">
        <v>2116652848</v>
      </c>
      <c r="AA475" s="23">
        <v>19829</v>
      </c>
      <c r="AB475" s="23">
        <v>-116267621</v>
      </c>
      <c r="AC475" s="23">
        <v>162147</v>
      </c>
      <c r="AD475" s="23">
        <v>2651856256</v>
      </c>
      <c r="AE475" s="23">
        <v>1780733</v>
      </c>
      <c r="AF475" s="23">
        <v>60201302669</v>
      </c>
      <c r="AG475" s="23">
        <v>1780096</v>
      </c>
      <c r="AH475" s="23">
        <v>1062891856</v>
      </c>
      <c r="AI475" s="23">
        <v>62770</v>
      </c>
      <c r="AJ475" s="23">
        <v>36849748</v>
      </c>
      <c r="AK475" s="23">
        <v>1583131</v>
      </c>
      <c r="AL475" s="23">
        <v>2024340237</v>
      </c>
      <c r="AM475" s="23">
        <v>186793</v>
      </c>
      <c r="AN475" s="23">
        <v>589636812</v>
      </c>
      <c r="AO475" s="23">
        <v>92872</v>
      </c>
      <c r="AP475" s="23">
        <v>151817301</v>
      </c>
    </row>
    <row r="476" spans="1:42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</row>
  </sheetData>
  <mergeCells count="17">
    <mergeCell ref="AE3:AF3"/>
    <mergeCell ref="F3:G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G3:AH3"/>
    <mergeCell ref="AI3:AJ3"/>
    <mergeCell ref="AK3:AL3"/>
    <mergeCell ref="AM3:AN3"/>
    <mergeCell ref="AO3:AP3"/>
  </mergeCells>
  <pageMargins left="0.74803149606299213" right="0.74803149606299213" top="1.24" bottom="0.59055118110236227" header="0.51181102362204722" footer="0.51181102362204722"/>
  <pageSetup paperSize="9" pageOrder="overThenDown" orientation="landscape" r:id="rId1"/>
  <headerFooter alignWithMargins="0">
    <oddHeader>&amp;L&amp;"Times New Roman,Bold"Taxation Statistics 1999-2000
Table 3: Personal taxpayers
Selected items&amp;"Times New Roman,Regular"&amp;10 &amp;X1&amp;"Times New Roman,Bold"&amp;12&amp;X by state and postcode&amp;"Times New Roman,Regular"&amp;10 &amp;X2</oddHeader>
  </headerFooter>
  <rowBreaks count="1" manualBreakCount="1">
    <brk id="35" max="41" man="1"/>
  </rowBreaks>
  <colBreaks count="2" manualBreakCount="2">
    <brk id="10" max="1048575" man="1"/>
    <brk id="3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4"/>
  <sheetViews>
    <sheetView zoomScaleNormal="100" workbookViewId="0"/>
  </sheetViews>
  <sheetFormatPr defaultColWidth="9.140625" defaultRowHeight="12.75" x14ac:dyDescent="0.2"/>
  <cols>
    <col min="1" max="1" width="13.28515625" style="9" bestFit="1" customWidth="1"/>
    <col min="2" max="2" width="10.85546875" style="9" bestFit="1" customWidth="1"/>
    <col min="3" max="3" width="10.28515625" style="9" bestFit="1" customWidth="1"/>
    <col min="4" max="4" width="14.28515625" style="9" bestFit="1" customWidth="1"/>
    <col min="5" max="5" width="12.85546875" style="9" customWidth="1"/>
    <col min="6" max="6" width="9.28515625" style="9" bestFit="1" customWidth="1"/>
    <col min="7" max="7" width="12.28515625" style="9" bestFit="1" customWidth="1"/>
    <col min="8" max="8" width="14.28515625" style="9" bestFit="1" customWidth="1"/>
    <col min="9" max="9" width="11.85546875" style="9" bestFit="1" customWidth="1"/>
    <col min="10" max="10" width="12.28515625" style="9" customWidth="1"/>
    <col min="11" max="11" width="9.28515625" style="9" bestFit="1" customWidth="1"/>
    <col min="12" max="12" width="12.28515625" style="9" bestFit="1" customWidth="1"/>
    <col min="13" max="13" width="10.28515625" style="9" bestFit="1" customWidth="1"/>
    <col min="14" max="14" width="13.7109375" style="9" bestFit="1" customWidth="1"/>
    <col min="15" max="15" width="10.28515625" style="9" bestFit="1" customWidth="1"/>
    <col min="16" max="16" width="13.7109375" style="9" bestFit="1" customWidth="1"/>
    <col min="17" max="17" width="9.28515625" style="9" bestFit="1" customWidth="1"/>
    <col min="18" max="18" width="12.85546875" style="9" bestFit="1" customWidth="1"/>
    <col min="19" max="19" width="9.28515625" style="9" bestFit="1" customWidth="1"/>
    <col min="20" max="20" width="12.28515625" style="9" bestFit="1" customWidth="1"/>
    <col min="21" max="21" width="9.7109375" style="9" bestFit="1" customWidth="1"/>
    <col min="22" max="22" width="13.7109375" style="9" bestFit="1" customWidth="1"/>
    <col min="23" max="23" width="9.7109375" style="9" bestFit="1" customWidth="1"/>
    <col min="24" max="24" width="12.7109375" style="9" bestFit="1" customWidth="1"/>
    <col min="25" max="25" width="10.28515625" style="9" bestFit="1" customWidth="1"/>
    <col min="26" max="26" width="12.7109375" style="9" bestFit="1" customWidth="1"/>
    <col min="27" max="27" width="7.7109375" style="9" bestFit="1" customWidth="1"/>
    <col min="28" max="28" width="11.85546875" style="9" bestFit="1" customWidth="1"/>
    <col min="29" max="29" width="9.28515625" style="9" bestFit="1" customWidth="1"/>
    <col min="30" max="30" width="13.28515625" style="9" bestFit="1" customWidth="1"/>
    <col min="31" max="31" width="10.28515625" style="9" bestFit="1" customWidth="1"/>
    <col min="32" max="32" width="13.7109375" style="9" bestFit="1" customWidth="1"/>
    <col min="33" max="33" width="9.7109375" style="9" bestFit="1" customWidth="1"/>
    <col min="34" max="34" width="11.7109375" style="9" bestFit="1" customWidth="1"/>
    <col min="35" max="35" width="8.28515625" style="9" bestFit="1" customWidth="1"/>
    <col min="36" max="36" width="11.28515625" style="9" bestFit="1" customWidth="1"/>
    <col min="37" max="37" width="9.7109375" style="9" bestFit="1" customWidth="1"/>
    <col min="38" max="38" width="12.7109375" style="9" bestFit="1" customWidth="1"/>
    <col min="39" max="39" width="9.28515625" style="9" bestFit="1" customWidth="1"/>
    <col min="40" max="40" width="12.28515625" style="9" bestFit="1" customWidth="1"/>
    <col min="41" max="41" width="8.28515625" style="9" bestFit="1" customWidth="1"/>
    <col min="42" max="42" width="11.28515625" style="9" bestFit="1" customWidth="1"/>
    <col min="43" max="256" width="9.140625" style="10"/>
    <col min="257" max="257" width="13.28515625" style="10" bestFit="1" customWidth="1"/>
    <col min="258" max="258" width="10.85546875" style="10" bestFit="1" customWidth="1"/>
    <col min="259" max="259" width="10.28515625" style="10" bestFit="1" customWidth="1"/>
    <col min="260" max="260" width="14.28515625" style="10" bestFit="1" customWidth="1"/>
    <col min="261" max="261" width="12.85546875" style="10" customWidth="1"/>
    <col min="262" max="262" width="9.28515625" style="10" bestFit="1" customWidth="1"/>
    <col min="263" max="263" width="12.28515625" style="10" bestFit="1" customWidth="1"/>
    <col min="264" max="264" width="14.28515625" style="10" bestFit="1" customWidth="1"/>
    <col min="265" max="265" width="11.85546875" style="10" bestFit="1" customWidth="1"/>
    <col min="266" max="266" width="12.28515625" style="10" customWidth="1"/>
    <col min="267" max="267" width="9.28515625" style="10" bestFit="1" customWidth="1"/>
    <col min="268" max="268" width="12.28515625" style="10" bestFit="1" customWidth="1"/>
    <col min="269" max="269" width="10.28515625" style="10" bestFit="1" customWidth="1"/>
    <col min="270" max="270" width="13.7109375" style="10" bestFit="1" customWidth="1"/>
    <col min="271" max="271" width="10.28515625" style="10" bestFit="1" customWidth="1"/>
    <col min="272" max="272" width="13.7109375" style="10" bestFit="1" customWidth="1"/>
    <col min="273" max="273" width="9.28515625" style="10" bestFit="1" customWidth="1"/>
    <col min="274" max="274" width="12.85546875" style="10" bestFit="1" customWidth="1"/>
    <col min="275" max="275" width="9.28515625" style="10" bestFit="1" customWidth="1"/>
    <col min="276" max="276" width="12.28515625" style="10" bestFit="1" customWidth="1"/>
    <col min="277" max="277" width="9.7109375" style="10" bestFit="1" customWidth="1"/>
    <col min="278" max="278" width="13.7109375" style="10" bestFit="1" customWidth="1"/>
    <col min="279" max="279" width="9.7109375" style="10" bestFit="1" customWidth="1"/>
    <col min="280" max="280" width="12.7109375" style="10" bestFit="1" customWidth="1"/>
    <col min="281" max="281" width="10.28515625" style="10" bestFit="1" customWidth="1"/>
    <col min="282" max="282" width="12.7109375" style="10" bestFit="1" customWidth="1"/>
    <col min="283" max="283" width="7.7109375" style="10" bestFit="1" customWidth="1"/>
    <col min="284" max="284" width="11.85546875" style="10" bestFit="1" customWidth="1"/>
    <col min="285" max="285" width="9.28515625" style="10" bestFit="1" customWidth="1"/>
    <col min="286" max="286" width="13.28515625" style="10" bestFit="1" customWidth="1"/>
    <col min="287" max="287" width="10.28515625" style="10" bestFit="1" customWidth="1"/>
    <col min="288" max="288" width="13.7109375" style="10" bestFit="1" customWidth="1"/>
    <col min="289" max="289" width="9.7109375" style="10" bestFit="1" customWidth="1"/>
    <col min="290" max="290" width="11.7109375" style="10" bestFit="1" customWidth="1"/>
    <col min="291" max="291" width="8.28515625" style="10" bestFit="1" customWidth="1"/>
    <col min="292" max="292" width="11.28515625" style="10" bestFit="1" customWidth="1"/>
    <col min="293" max="293" width="9.7109375" style="10" bestFit="1" customWidth="1"/>
    <col min="294" max="294" width="12.7109375" style="10" bestFit="1" customWidth="1"/>
    <col min="295" max="295" width="9.28515625" style="10" bestFit="1" customWidth="1"/>
    <col min="296" max="296" width="12.28515625" style="10" bestFit="1" customWidth="1"/>
    <col min="297" max="297" width="8.28515625" style="10" bestFit="1" customWidth="1"/>
    <col min="298" max="298" width="11.28515625" style="10" bestFit="1" customWidth="1"/>
    <col min="299" max="512" width="9.140625" style="10"/>
    <col min="513" max="513" width="13.28515625" style="10" bestFit="1" customWidth="1"/>
    <col min="514" max="514" width="10.85546875" style="10" bestFit="1" customWidth="1"/>
    <col min="515" max="515" width="10.28515625" style="10" bestFit="1" customWidth="1"/>
    <col min="516" max="516" width="14.28515625" style="10" bestFit="1" customWidth="1"/>
    <col min="517" max="517" width="12.85546875" style="10" customWidth="1"/>
    <col min="518" max="518" width="9.28515625" style="10" bestFit="1" customWidth="1"/>
    <col min="519" max="519" width="12.28515625" style="10" bestFit="1" customWidth="1"/>
    <col min="520" max="520" width="14.28515625" style="10" bestFit="1" customWidth="1"/>
    <col min="521" max="521" width="11.85546875" style="10" bestFit="1" customWidth="1"/>
    <col min="522" max="522" width="12.28515625" style="10" customWidth="1"/>
    <col min="523" max="523" width="9.28515625" style="10" bestFit="1" customWidth="1"/>
    <col min="524" max="524" width="12.28515625" style="10" bestFit="1" customWidth="1"/>
    <col min="525" max="525" width="10.28515625" style="10" bestFit="1" customWidth="1"/>
    <col min="526" max="526" width="13.7109375" style="10" bestFit="1" customWidth="1"/>
    <col min="527" max="527" width="10.28515625" style="10" bestFit="1" customWidth="1"/>
    <col min="528" max="528" width="13.7109375" style="10" bestFit="1" customWidth="1"/>
    <col min="529" max="529" width="9.28515625" style="10" bestFit="1" customWidth="1"/>
    <col min="530" max="530" width="12.85546875" style="10" bestFit="1" customWidth="1"/>
    <col min="531" max="531" width="9.28515625" style="10" bestFit="1" customWidth="1"/>
    <col min="532" max="532" width="12.28515625" style="10" bestFit="1" customWidth="1"/>
    <col min="533" max="533" width="9.7109375" style="10" bestFit="1" customWidth="1"/>
    <col min="534" max="534" width="13.7109375" style="10" bestFit="1" customWidth="1"/>
    <col min="535" max="535" width="9.7109375" style="10" bestFit="1" customWidth="1"/>
    <col min="536" max="536" width="12.7109375" style="10" bestFit="1" customWidth="1"/>
    <col min="537" max="537" width="10.28515625" style="10" bestFit="1" customWidth="1"/>
    <col min="538" max="538" width="12.7109375" style="10" bestFit="1" customWidth="1"/>
    <col min="539" max="539" width="7.7109375" style="10" bestFit="1" customWidth="1"/>
    <col min="540" max="540" width="11.85546875" style="10" bestFit="1" customWidth="1"/>
    <col min="541" max="541" width="9.28515625" style="10" bestFit="1" customWidth="1"/>
    <col min="542" max="542" width="13.28515625" style="10" bestFit="1" customWidth="1"/>
    <col min="543" max="543" width="10.28515625" style="10" bestFit="1" customWidth="1"/>
    <col min="544" max="544" width="13.7109375" style="10" bestFit="1" customWidth="1"/>
    <col min="545" max="545" width="9.7109375" style="10" bestFit="1" customWidth="1"/>
    <col min="546" max="546" width="11.7109375" style="10" bestFit="1" customWidth="1"/>
    <col min="547" max="547" width="8.28515625" style="10" bestFit="1" customWidth="1"/>
    <col min="548" max="548" width="11.28515625" style="10" bestFit="1" customWidth="1"/>
    <col min="549" max="549" width="9.7109375" style="10" bestFit="1" customWidth="1"/>
    <col min="550" max="550" width="12.7109375" style="10" bestFit="1" customWidth="1"/>
    <col min="551" max="551" width="9.28515625" style="10" bestFit="1" customWidth="1"/>
    <col min="552" max="552" width="12.28515625" style="10" bestFit="1" customWidth="1"/>
    <col min="553" max="553" width="8.28515625" style="10" bestFit="1" customWidth="1"/>
    <col min="554" max="554" width="11.28515625" style="10" bestFit="1" customWidth="1"/>
    <col min="555" max="768" width="9.140625" style="10"/>
    <col min="769" max="769" width="13.28515625" style="10" bestFit="1" customWidth="1"/>
    <col min="770" max="770" width="10.85546875" style="10" bestFit="1" customWidth="1"/>
    <col min="771" max="771" width="10.28515625" style="10" bestFit="1" customWidth="1"/>
    <col min="772" max="772" width="14.28515625" style="10" bestFit="1" customWidth="1"/>
    <col min="773" max="773" width="12.85546875" style="10" customWidth="1"/>
    <col min="774" max="774" width="9.28515625" style="10" bestFit="1" customWidth="1"/>
    <col min="775" max="775" width="12.28515625" style="10" bestFit="1" customWidth="1"/>
    <col min="776" max="776" width="14.28515625" style="10" bestFit="1" customWidth="1"/>
    <col min="777" max="777" width="11.85546875" style="10" bestFit="1" customWidth="1"/>
    <col min="778" max="778" width="12.28515625" style="10" customWidth="1"/>
    <col min="779" max="779" width="9.28515625" style="10" bestFit="1" customWidth="1"/>
    <col min="780" max="780" width="12.28515625" style="10" bestFit="1" customWidth="1"/>
    <col min="781" max="781" width="10.28515625" style="10" bestFit="1" customWidth="1"/>
    <col min="782" max="782" width="13.7109375" style="10" bestFit="1" customWidth="1"/>
    <col min="783" max="783" width="10.28515625" style="10" bestFit="1" customWidth="1"/>
    <col min="784" max="784" width="13.7109375" style="10" bestFit="1" customWidth="1"/>
    <col min="785" max="785" width="9.28515625" style="10" bestFit="1" customWidth="1"/>
    <col min="786" max="786" width="12.85546875" style="10" bestFit="1" customWidth="1"/>
    <col min="787" max="787" width="9.28515625" style="10" bestFit="1" customWidth="1"/>
    <col min="788" max="788" width="12.28515625" style="10" bestFit="1" customWidth="1"/>
    <col min="789" max="789" width="9.7109375" style="10" bestFit="1" customWidth="1"/>
    <col min="790" max="790" width="13.7109375" style="10" bestFit="1" customWidth="1"/>
    <col min="791" max="791" width="9.7109375" style="10" bestFit="1" customWidth="1"/>
    <col min="792" max="792" width="12.7109375" style="10" bestFit="1" customWidth="1"/>
    <col min="793" max="793" width="10.28515625" style="10" bestFit="1" customWidth="1"/>
    <col min="794" max="794" width="12.7109375" style="10" bestFit="1" customWidth="1"/>
    <col min="795" max="795" width="7.7109375" style="10" bestFit="1" customWidth="1"/>
    <col min="796" max="796" width="11.85546875" style="10" bestFit="1" customWidth="1"/>
    <col min="797" max="797" width="9.28515625" style="10" bestFit="1" customWidth="1"/>
    <col min="798" max="798" width="13.28515625" style="10" bestFit="1" customWidth="1"/>
    <col min="799" max="799" width="10.28515625" style="10" bestFit="1" customWidth="1"/>
    <col min="800" max="800" width="13.7109375" style="10" bestFit="1" customWidth="1"/>
    <col min="801" max="801" width="9.7109375" style="10" bestFit="1" customWidth="1"/>
    <col min="802" max="802" width="11.7109375" style="10" bestFit="1" customWidth="1"/>
    <col min="803" max="803" width="8.28515625" style="10" bestFit="1" customWidth="1"/>
    <col min="804" max="804" width="11.28515625" style="10" bestFit="1" customWidth="1"/>
    <col min="805" max="805" width="9.7109375" style="10" bestFit="1" customWidth="1"/>
    <col min="806" max="806" width="12.7109375" style="10" bestFit="1" customWidth="1"/>
    <col min="807" max="807" width="9.28515625" style="10" bestFit="1" customWidth="1"/>
    <col min="808" max="808" width="12.28515625" style="10" bestFit="1" customWidth="1"/>
    <col min="809" max="809" width="8.28515625" style="10" bestFit="1" customWidth="1"/>
    <col min="810" max="810" width="11.28515625" style="10" bestFit="1" customWidth="1"/>
    <col min="811" max="1024" width="9.140625" style="10"/>
    <col min="1025" max="1025" width="13.28515625" style="10" bestFit="1" customWidth="1"/>
    <col min="1026" max="1026" width="10.85546875" style="10" bestFit="1" customWidth="1"/>
    <col min="1027" max="1027" width="10.28515625" style="10" bestFit="1" customWidth="1"/>
    <col min="1028" max="1028" width="14.28515625" style="10" bestFit="1" customWidth="1"/>
    <col min="1029" max="1029" width="12.85546875" style="10" customWidth="1"/>
    <col min="1030" max="1030" width="9.28515625" style="10" bestFit="1" customWidth="1"/>
    <col min="1031" max="1031" width="12.28515625" style="10" bestFit="1" customWidth="1"/>
    <col min="1032" max="1032" width="14.28515625" style="10" bestFit="1" customWidth="1"/>
    <col min="1033" max="1033" width="11.85546875" style="10" bestFit="1" customWidth="1"/>
    <col min="1034" max="1034" width="12.28515625" style="10" customWidth="1"/>
    <col min="1035" max="1035" width="9.28515625" style="10" bestFit="1" customWidth="1"/>
    <col min="1036" max="1036" width="12.28515625" style="10" bestFit="1" customWidth="1"/>
    <col min="1037" max="1037" width="10.28515625" style="10" bestFit="1" customWidth="1"/>
    <col min="1038" max="1038" width="13.7109375" style="10" bestFit="1" customWidth="1"/>
    <col min="1039" max="1039" width="10.28515625" style="10" bestFit="1" customWidth="1"/>
    <col min="1040" max="1040" width="13.7109375" style="10" bestFit="1" customWidth="1"/>
    <col min="1041" max="1041" width="9.28515625" style="10" bestFit="1" customWidth="1"/>
    <col min="1042" max="1042" width="12.85546875" style="10" bestFit="1" customWidth="1"/>
    <col min="1043" max="1043" width="9.28515625" style="10" bestFit="1" customWidth="1"/>
    <col min="1044" max="1044" width="12.28515625" style="10" bestFit="1" customWidth="1"/>
    <col min="1045" max="1045" width="9.7109375" style="10" bestFit="1" customWidth="1"/>
    <col min="1046" max="1046" width="13.7109375" style="10" bestFit="1" customWidth="1"/>
    <col min="1047" max="1047" width="9.7109375" style="10" bestFit="1" customWidth="1"/>
    <col min="1048" max="1048" width="12.7109375" style="10" bestFit="1" customWidth="1"/>
    <col min="1049" max="1049" width="10.28515625" style="10" bestFit="1" customWidth="1"/>
    <col min="1050" max="1050" width="12.7109375" style="10" bestFit="1" customWidth="1"/>
    <col min="1051" max="1051" width="7.7109375" style="10" bestFit="1" customWidth="1"/>
    <col min="1052" max="1052" width="11.85546875" style="10" bestFit="1" customWidth="1"/>
    <col min="1053" max="1053" width="9.28515625" style="10" bestFit="1" customWidth="1"/>
    <col min="1054" max="1054" width="13.28515625" style="10" bestFit="1" customWidth="1"/>
    <col min="1055" max="1055" width="10.28515625" style="10" bestFit="1" customWidth="1"/>
    <col min="1056" max="1056" width="13.7109375" style="10" bestFit="1" customWidth="1"/>
    <col min="1057" max="1057" width="9.7109375" style="10" bestFit="1" customWidth="1"/>
    <col min="1058" max="1058" width="11.7109375" style="10" bestFit="1" customWidth="1"/>
    <col min="1059" max="1059" width="8.28515625" style="10" bestFit="1" customWidth="1"/>
    <col min="1060" max="1060" width="11.28515625" style="10" bestFit="1" customWidth="1"/>
    <col min="1061" max="1061" width="9.7109375" style="10" bestFit="1" customWidth="1"/>
    <col min="1062" max="1062" width="12.7109375" style="10" bestFit="1" customWidth="1"/>
    <col min="1063" max="1063" width="9.28515625" style="10" bestFit="1" customWidth="1"/>
    <col min="1064" max="1064" width="12.28515625" style="10" bestFit="1" customWidth="1"/>
    <col min="1065" max="1065" width="8.28515625" style="10" bestFit="1" customWidth="1"/>
    <col min="1066" max="1066" width="11.28515625" style="10" bestFit="1" customWidth="1"/>
    <col min="1067" max="1280" width="9.140625" style="10"/>
    <col min="1281" max="1281" width="13.28515625" style="10" bestFit="1" customWidth="1"/>
    <col min="1282" max="1282" width="10.85546875" style="10" bestFit="1" customWidth="1"/>
    <col min="1283" max="1283" width="10.28515625" style="10" bestFit="1" customWidth="1"/>
    <col min="1284" max="1284" width="14.28515625" style="10" bestFit="1" customWidth="1"/>
    <col min="1285" max="1285" width="12.85546875" style="10" customWidth="1"/>
    <col min="1286" max="1286" width="9.28515625" style="10" bestFit="1" customWidth="1"/>
    <col min="1287" max="1287" width="12.28515625" style="10" bestFit="1" customWidth="1"/>
    <col min="1288" max="1288" width="14.28515625" style="10" bestFit="1" customWidth="1"/>
    <col min="1289" max="1289" width="11.85546875" style="10" bestFit="1" customWidth="1"/>
    <col min="1290" max="1290" width="12.28515625" style="10" customWidth="1"/>
    <col min="1291" max="1291" width="9.28515625" style="10" bestFit="1" customWidth="1"/>
    <col min="1292" max="1292" width="12.28515625" style="10" bestFit="1" customWidth="1"/>
    <col min="1293" max="1293" width="10.28515625" style="10" bestFit="1" customWidth="1"/>
    <col min="1294" max="1294" width="13.7109375" style="10" bestFit="1" customWidth="1"/>
    <col min="1295" max="1295" width="10.28515625" style="10" bestFit="1" customWidth="1"/>
    <col min="1296" max="1296" width="13.7109375" style="10" bestFit="1" customWidth="1"/>
    <col min="1297" max="1297" width="9.28515625" style="10" bestFit="1" customWidth="1"/>
    <col min="1298" max="1298" width="12.85546875" style="10" bestFit="1" customWidth="1"/>
    <col min="1299" max="1299" width="9.28515625" style="10" bestFit="1" customWidth="1"/>
    <col min="1300" max="1300" width="12.28515625" style="10" bestFit="1" customWidth="1"/>
    <col min="1301" max="1301" width="9.7109375" style="10" bestFit="1" customWidth="1"/>
    <col min="1302" max="1302" width="13.7109375" style="10" bestFit="1" customWidth="1"/>
    <col min="1303" max="1303" width="9.7109375" style="10" bestFit="1" customWidth="1"/>
    <col min="1304" max="1304" width="12.7109375" style="10" bestFit="1" customWidth="1"/>
    <col min="1305" max="1305" width="10.28515625" style="10" bestFit="1" customWidth="1"/>
    <col min="1306" max="1306" width="12.7109375" style="10" bestFit="1" customWidth="1"/>
    <col min="1307" max="1307" width="7.7109375" style="10" bestFit="1" customWidth="1"/>
    <col min="1308" max="1308" width="11.85546875" style="10" bestFit="1" customWidth="1"/>
    <col min="1309" max="1309" width="9.28515625" style="10" bestFit="1" customWidth="1"/>
    <col min="1310" max="1310" width="13.28515625" style="10" bestFit="1" customWidth="1"/>
    <col min="1311" max="1311" width="10.28515625" style="10" bestFit="1" customWidth="1"/>
    <col min="1312" max="1312" width="13.7109375" style="10" bestFit="1" customWidth="1"/>
    <col min="1313" max="1313" width="9.7109375" style="10" bestFit="1" customWidth="1"/>
    <col min="1314" max="1314" width="11.7109375" style="10" bestFit="1" customWidth="1"/>
    <col min="1315" max="1315" width="8.28515625" style="10" bestFit="1" customWidth="1"/>
    <col min="1316" max="1316" width="11.28515625" style="10" bestFit="1" customWidth="1"/>
    <col min="1317" max="1317" width="9.7109375" style="10" bestFit="1" customWidth="1"/>
    <col min="1318" max="1318" width="12.7109375" style="10" bestFit="1" customWidth="1"/>
    <col min="1319" max="1319" width="9.28515625" style="10" bestFit="1" customWidth="1"/>
    <col min="1320" max="1320" width="12.28515625" style="10" bestFit="1" customWidth="1"/>
    <col min="1321" max="1321" width="8.28515625" style="10" bestFit="1" customWidth="1"/>
    <col min="1322" max="1322" width="11.28515625" style="10" bestFit="1" customWidth="1"/>
    <col min="1323" max="1536" width="9.140625" style="10"/>
    <col min="1537" max="1537" width="13.28515625" style="10" bestFit="1" customWidth="1"/>
    <col min="1538" max="1538" width="10.85546875" style="10" bestFit="1" customWidth="1"/>
    <col min="1539" max="1539" width="10.28515625" style="10" bestFit="1" customWidth="1"/>
    <col min="1540" max="1540" width="14.28515625" style="10" bestFit="1" customWidth="1"/>
    <col min="1541" max="1541" width="12.85546875" style="10" customWidth="1"/>
    <col min="1542" max="1542" width="9.28515625" style="10" bestFit="1" customWidth="1"/>
    <col min="1543" max="1543" width="12.28515625" style="10" bestFit="1" customWidth="1"/>
    <col min="1544" max="1544" width="14.28515625" style="10" bestFit="1" customWidth="1"/>
    <col min="1545" max="1545" width="11.85546875" style="10" bestFit="1" customWidth="1"/>
    <col min="1546" max="1546" width="12.28515625" style="10" customWidth="1"/>
    <col min="1547" max="1547" width="9.28515625" style="10" bestFit="1" customWidth="1"/>
    <col min="1548" max="1548" width="12.28515625" style="10" bestFit="1" customWidth="1"/>
    <col min="1549" max="1549" width="10.28515625" style="10" bestFit="1" customWidth="1"/>
    <col min="1550" max="1550" width="13.7109375" style="10" bestFit="1" customWidth="1"/>
    <col min="1551" max="1551" width="10.28515625" style="10" bestFit="1" customWidth="1"/>
    <col min="1552" max="1552" width="13.7109375" style="10" bestFit="1" customWidth="1"/>
    <col min="1553" max="1553" width="9.28515625" style="10" bestFit="1" customWidth="1"/>
    <col min="1554" max="1554" width="12.85546875" style="10" bestFit="1" customWidth="1"/>
    <col min="1555" max="1555" width="9.28515625" style="10" bestFit="1" customWidth="1"/>
    <col min="1556" max="1556" width="12.28515625" style="10" bestFit="1" customWidth="1"/>
    <col min="1557" max="1557" width="9.7109375" style="10" bestFit="1" customWidth="1"/>
    <col min="1558" max="1558" width="13.7109375" style="10" bestFit="1" customWidth="1"/>
    <col min="1559" max="1559" width="9.7109375" style="10" bestFit="1" customWidth="1"/>
    <col min="1560" max="1560" width="12.7109375" style="10" bestFit="1" customWidth="1"/>
    <col min="1561" max="1561" width="10.28515625" style="10" bestFit="1" customWidth="1"/>
    <col min="1562" max="1562" width="12.7109375" style="10" bestFit="1" customWidth="1"/>
    <col min="1563" max="1563" width="7.7109375" style="10" bestFit="1" customWidth="1"/>
    <col min="1564" max="1564" width="11.85546875" style="10" bestFit="1" customWidth="1"/>
    <col min="1565" max="1565" width="9.28515625" style="10" bestFit="1" customWidth="1"/>
    <col min="1566" max="1566" width="13.28515625" style="10" bestFit="1" customWidth="1"/>
    <col min="1567" max="1567" width="10.28515625" style="10" bestFit="1" customWidth="1"/>
    <col min="1568" max="1568" width="13.7109375" style="10" bestFit="1" customWidth="1"/>
    <col min="1569" max="1569" width="9.7109375" style="10" bestFit="1" customWidth="1"/>
    <col min="1570" max="1570" width="11.7109375" style="10" bestFit="1" customWidth="1"/>
    <col min="1571" max="1571" width="8.28515625" style="10" bestFit="1" customWidth="1"/>
    <col min="1572" max="1572" width="11.28515625" style="10" bestFit="1" customWidth="1"/>
    <col min="1573" max="1573" width="9.7109375" style="10" bestFit="1" customWidth="1"/>
    <col min="1574" max="1574" width="12.7109375" style="10" bestFit="1" customWidth="1"/>
    <col min="1575" max="1575" width="9.28515625" style="10" bestFit="1" customWidth="1"/>
    <col min="1576" max="1576" width="12.28515625" style="10" bestFit="1" customWidth="1"/>
    <col min="1577" max="1577" width="8.28515625" style="10" bestFit="1" customWidth="1"/>
    <col min="1578" max="1578" width="11.28515625" style="10" bestFit="1" customWidth="1"/>
    <col min="1579" max="1792" width="9.140625" style="10"/>
    <col min="1793" max="1793" width="13.28515625" style="10" bestFit="1" customWidth="1"/>
    <col min="1794" max="1794" width="10.85546875" style="10" bestFit="1" customWidth="1"/>
    <col min="1795" max="1795" width="10.28515625" style="10" bestFit="1" customWidth="1"/>
    <col min="1796" max="1796" width="14.28515625" style="10" bestFit="1" customWidth="1"/>
    <col min="1797" max="1797" width="12.85546875" style="10" customWidth="1"/>
    <col min="1798" max="1798" width="9.28515625" style="10" bestFit="1" customWidth="1"/>
    <col min="1799" max="1799" width="12.28515625" style="10" bestFit="1" customWidth="1"/>
    <col min="1800" max="1800" width="14.28515625" style="10" bestFit="1" customWidth="1"/>
    <col min="1801" max="1801" width="11.85546875" style="10" bestFit="1" customWidth="1"/>
    <col min="1802" max="1802" width="12.28515625" style="10" customWidth="1"/>
    <col min="1803" max="1803" width="9.28515625" style="10" bestFit="1" customWidth="1"/>
    <col min="1804" max="1804" width="12.28515625" style="10" bestFit="1" customWidth="1"/>
    <col min="1805" max="1805" width="10.28515625" style="10" bestFit="1" customWidth="1"/>
    <col min="1806" max="1806" width="13.7109375" style="10" bestFit="1" customWidth="1"/>
    <col min="1807" max="1807" width="10.28515625" style="10" bestFit="1" customWidth="1"/>
    <col min="1808" max="1808" width="13.7109375" style="10" bestFit="1" customWidth="1"/>
    <col min="1809" max="1809" width="9.28515625" style="10" bestFit="1" customWidth="1"/>
    <col min="1810" max="1810" width="12.85546875" style="10" bestFit="1" customWidth="1"/>
    <col min="1811" max="1811" width="9.28515625" style="10" bestFit="1" customWidth="1"/>
    <col min="1812" max="1812" width="12.28515625" style="10" bestFit="1" customWidth="1"/>
    <col min="1813" max="1813" width="9.7109375" style="10" bestFit="1" customWidth="1"/>
    <col min="1814" max="1814" width="13.7109375" style="10" bestFit="1" customWidth="1"/>
    <col min="1815" max="1815" width="9.7109375" style="10" bestFit="1" customWidth="1"/>
    <col min="1816" max="1816" width="12.7109375" style="10" bestFit="1" customWidth="1"/>
    <col min="1817" max="1817" width="10.28515625" style="10" bestFit="1" customWidth="1"/>
    <col min="1818" max="1818" width="12.7109375" style="10" bestFit="1" customWidth="1"/>
    <col min="1819" max="1819" width="7.7109375" style="10" bestFit="1" customWidth="1"/>
    <col min="1820" max="1820" width="11.85546875" style="10" bestFit="1" customWidth="1"/>
    <col min="1821" max="1821" width="9.28515625" style="10" bestFit="1" customWidth="1"/>
    <col min="1822" max="1822" width="13.28515625" style="10" bestFit="1" customWidth="1"/>
    <col min="1823" max="1823" width="10.28515625" style="10" bestFit="1" customWidth="1"/>
    <col min="1824" max="1824" width="13.7109375" style="10" bestFit="1" customWidth="1"/>
    <col min="1825" max="1825" width="9.7109375" style="10" bestFit="1" customWidth="1"/>
    <col min="1826" max="1826" width="11.7109375" style="10" bestFit="1" customWidth="1"/>
    <col min="1827" max="1827" width="8.28515625" style="10" bestFit="1" customWidth="1"/>
    <col min="1828" max="1828" width="11.28515625" style="10" bestFit="1" customWidth="1"/>
    <col min="1829" max="1829" width="9.7109375" style="10" bestFit="1" customWidth="1"/>
    <col min="1830" max="1830" width="12.7109375" style="10" bestFit="1" customWidth="1"/>
    <col min="1831" max="1831" width="9.28515625" style="10" bestFit="1" customWidth="1"/>
    <col min="1832" max="1832" width="12.28515625" style="10" bestFit="1" customWidth="1"/>
    <col min="1833" max="1833" width="8.28515625" style="10" bestFit="1" customWidth="1"/>
    <col min="1834" max="1834" width="11.28515625" style="10" bestFit="1" customWidth="1"/>
    <col min="1835" max="2048" width="9.140625" style="10"/>
    <col min="2049" max="2049" width="13.28515625" style="10" bestFit="1" customWidth="1"/>
    <col min="2050" max="2050" width="10.85546875" style="10" bestFit="1" customWidth="1"/>
    <col min="2051" max="2051" width="10.28515625" style="10" bestFit="1" customWidth="1"/>
    <col min="2052" max="2052" width="14.28515625" style="10" bestFit="1" customWidth="1"/>
    <col min="2053" max="2053" width="12.85546875" style="10" customWidth="1"/>
    <col min="2054" max="2054" width="9.28515625" style="10" bestFit="1" customWidth="1"/>
    <col min="2055" max="2055" width="12.28515625" style="10" bestFit="1" customWidth="1"/>
    <col min="2056" max="2056" width="14.28515625" style="10" bestFit="1" customWidth="1"/>
    <col min="2057" max="2057" width="11.85546875" style="10" bestFit="1" customWidth="1"/>
    <col min="2058" max="2058" width="12.28515625" style="10" customWidth="1"/>
    <col min="2059" max="2059" width="9.28515625" style="10" bestFit="1" customWidth="1"/>
    <col min="2060" max="2060" width="12.28515625" style="10" bestFit="1" customWidth="1"/>
    <col min="2061" max="2061" width="10.28515625" style="10" bestFit="1" customWidth="1"/>
    <col min="2062" max="2062" width="13.7109375" style="10" bestFit="1" customWidth="1"/>
    <col min="2063" max="2063" width="10.28515625" style="10" bestFit="1" customWidth="1"/>
    <col min="2064" max="2064" width="13.7109375" style="10" bestFit="1" customWidth="1"/>
    <col min="2065" max="2065" width="9.28515625" style="10" bestFit="1" customWidth="1"/>
    <col min="2066" max="2066" width="12.85546875" style="10" bestFit="1" customWidth="1"/>
    <col min="2067" max="2067" width="9.28515625" style="10" bestFit="1" customWidth="1"/>
    <col min="2068" max="2068" width="12.28515625" style="10" bestFit="1" customWidth="1"/>
    <col min="2069" max="2069" width="9.7109375" style="10" bestFit="1" customWidth="1"/>
    <col min="2070" max="2070" width="13.7109375" style="10" bestFit="1" customWidth="1"/>
    <col min="2071" max="2071" width="9.7109375" style="10" bestFit="1" customWidth="1"/>
    <col min="2072" max="2072" width="12.7109375" style="10" bestFit="1" customWidth="1"/>
    <col min="2073" max="2073" width="10.28515625" style="10" bestFit="1" customWidth="1"/>
    <col min="2074" max="2074" width="12.7109375" style="10" bestFit="1" customWidth="1"/>
    <col min="2075" max="2075" width="7.7109375" style="10" bestFit="1" customWidth="1"/>
    <col min="2076" max="2076" width="11.85546875" style="10" bestFit="1" customWidth="1"/>
    <col min="2077" max="2077" width="9.28515625" style="10" bestFit="1" customWidth="1"/>
    <col min="2078" max="2078" width="13.28515625" style="10" bestFit="1" customWidth="1"/>
    <col min="2079" max="2079" width="10.28515625" style="10" bestFit="1" customWidth="1"/>
    <col min="2080" max="2080" width="13.7109375" style="10" bestFit="1" customWidth="1"/>
    <col min="2081" max="2081" width="9.7109375" style="10" bestFit="1" customWidth="1"/>
    <col min="2082" max="2082" width="11.7109375" style="10" bestFit="1" customWidth="1"/>
    <col min="2083" max="2083" width="8.28515625" style="10" bestFit="1" customWidth="1"/>
    <col min="2084" max="2084" width="11.28515625" style="10" bestFit="1" customWidth="1"/>
    <col min="2085" max="2085" width="9.7109375" style="10" bestFit="1" customWidth="1"/>
    <col min="2086" max="2086" width="12.7109375" style="10" bestFit="1" customWidth="1"/>
    <col min="2087" max="2087" width="9.28515625" style="10" bestFit="1" customWidth="1"/>
    <col min="2088" max="2088" width="12.28515625" style="10" bestFit="1" customWidth="1"/>
    <col min="2089" max="2089" width="8.28515625" style="10" bestFit="1" customWidth="1"/>
    <col min="2090" max="2090" width="11.28515625" style="10" bestFit="1" customWidth="1"/>
    <col min="2091" max="2304" width="9.140625" style="10"/>
    <col min="2305" max="2305" width="13.28515625" style="10" bestFit="1" customWidth="1"/>
    <col min="2306" max="2306" width="10.85546875" style="10" bestFit="1" customWidth="1"/>
    <col min="2307" max="2307" width="10.28515625" style="10" bestFit="1" customWidth="1"/>
    <col min="2308" max="2308" width="14.28515625" style="10" bestFit="1" customWidth="1"/>
    <col min="2309" max="2309" width="12.85546875" style="10" customWidth="1"/>
    <col min="2310" max="2310" width="9.28515625" style="10" bestFit="1" customWidth="1"/>
    <col min="2311" max="2311" width="12.28515625" style="10" bestFit="1" customWidth="1"/>
    <col min="2312" max="2312" width="14.28515625" style="10" bestFit="1" customWidth="1"/>
    <col min="2313" max="2313" width="11.85546875" style="10" bestFit="1" customWidth="1"/>
    <col min="2314" max="2314" width="12.28515625" style="10" customWidth="1"/>
    <col min="2315" max="2315" width="9.28515625" style="10" bestFit="1" customWidth="1"/>
    <col min="2316" max="2316" width="12.28515625" style="10" bestFit="1" customWidth="1"/>
    <col min="2317" max="2317" width="10.28515625" style="10" bestFit="1" customWidth="1"/>
    <col min="2318" max="2318" width="13.7109375" style="10" bestFit="1" customWidth="1"/>
    <col min="2319" max="2319" width="10.28515625" style="10" bestFit="1" customWidth="1"/>
    <col min="2320" max="2320" width="13.7109375" style="10" bestFit="1" customWidth="1"/>
    <col min="2321" max="2321" width="9.28515625" style="10" bestFit="1" customWidth="1"/>
    <col min="2322" max="2322" width="12.85546875" style="10" bestFit="1" customWidth="1"/>
    <col min="2323" max="2323" width="9.28515625" style="10" bestFit="1" customWidth="1"/>
    <col min="2324" max="2324" width="12.28515625" style="10" bestFit="1" customWidth="1"/>
    <col min="2325" max="2325" width="9.7109375" style="10" bestFit="1" customWidth="1"/>
    <col min="2326" max="2326" width="13.7109375" style="10" bestFit="1" customWidth="1"/>
    <col min="2327" max="2327" width="9.7109375" style="10" bestFit="1" customWidth="1"/>
    <col min="2328" max="2328" width="12.7109375" style="10" bestFit="1" customWidth="1"/>
    <col min="2329" max="2329" width="10.28515625" style="10" bestFit="1" customWidth="1"/>
    <col min="2330" max="2330" width="12.7109375" style="10" bestFit="1" customWidth="1"/>
    <col min="2331" max="2331" width="7.7109375" style="10" bestFit="1" customWidth="1"/>
    <col min="2332" max="2332" width="11.85546875" style="10" bestFit="1" customWidth="1"/>
    <col min="2333" max="2333" width="9.28515625" style="10" bestFit="1" customWidth="1"/>
    <col min="2334" max="2334" width="13.28515625" style="10" bestFit="1" customWidth="1"/>
    <col min="2335" max="2335" width="10.28515625" style="10" bestFit="1" customWidth="1"/>
    <col min="2336" max="2336" width="13.7109375" style="10" bestFit="1" customWidth="1"/>
    <col min="2337" max="2337" width="9.7109375" style="10" bestFit="1" customWidth="1"/>
    <col min="2338" max="2338" width="11.7109375" style="10" bestFit="1" customWidth="1"/>
    <col min="2339" max="2339" width="8.28515625" style="10" bestFit="1" customWidth="1"/>
    <col min="2340" max="2340" width="11.28515625" style="10" bestFit="1" customWidth="1"/>
    <col min="2341" max="2341" width="9.7109375" style="10" bestFit="1" customWidth="1"/>
    <col min="2342" max="2342" width="12.7109375" style="10" bestFit="1" customWidth="1"/>
    <col min="2343" max="2343" width="9.28515625" style="10" bestFit="1" customWidth="1"/>
    <col min="2344" max="2344" width="12.28515625" style="10" bestFit="1" customWidth="1"/>
    <col min="2345" max="2345" width="8.28515625" style="10" bestFit="1" customWidth="1"/>
    <col min="2346" max="2346" width="11.28515625" style="10" bestFit="1" customWidth="1"/>
    <col min="2347" max="2560" width="9.140625" style="10"/>
    <col min="2561" max="2561" width="13.28515625" style="10" bestFit="1" customWidth="1"/>
    <col min="2562" max="2562" width="10.85546875" style="10" bestFit="1" customWidth="1"/>
    <col min="2563" max="2563" width="10.28515625" style="10" bestFit="1" customWidth="1"/>
    <col min="2564" max="2564" width="14.28515625" style="10" bestFit="1" customWidth="1"/>
    <col min="2565" max="2565" width="12.85546875" style="10" customWidth="1"/>
    <col min="2566" max="2566" width="9.28515625" style="10" bestFit="1" customWidth="1"/>
    <col min="2567" max="2567" width="12.28515625" style="10" bestFit="1" customWidth="1"/>
    <col min="2568" max="2568" width="14.28515625" style="10" bestFit="1" customWidth="1"/>
    <col min="2569" max="2569" width="11.85546875" style="10" bestFit="1" customWidth="1"/>
    <col min="2570" max="2570" width="12.28515625" style="10" customWidth="1"/>
    <col min="2571" max="2571" width="9.28515625" style="10" bestFit="1" customWidth="1"/>
    <col min="2572" max="2572" width="12.28515625" style="10" bestFit="1" customWidth="1"/>
    <col min="2573" max="2573" width="10.28515625" style="10" bestFit="1" customWidth="1"/>
    <col min="2574" max="2574" width="13.7109375" style="10" bestFit="1" customWidth="1"/>
    <col min="2575" max="2575" width="10.28515625" style="10" bestFit="1" customWidth="1"/>
    <col min="2576" max="2576" width="13.7109375" style="10" bestFit="1" customWidth="1"/>
    <col min="2577" max="2577" width="9.28515625" style="10" bestFit="1" customWidth="1"/>
    <col min="2578" max="2578" width="12.85546875" style="10" bestFit="1" customWidth="1"/>
    <col min="2579" max="2579" width="9.28515625" style="10" bestFit="1" customWidth="1"/>
    <col min="2580" max="2580" width="12.28515625" style="10" bestFit="1" customWidth="1"/>
    <col min="2581" max="2581" width="9.7109375" style="10" bestFit="1" customWidth="1"/>
    <col min="2582" max="2582" width="13.7109375" style="10" bestFit="1" customWidth="1"/>
    <col min="2583" max="2583" width="9.7109375" style="10" bestFit="1" customWidth="1"/>
    <col min="2584" max="2584" width="12.7109375" style="10" bestFit="1" customWidth="1"/>
    <col min="2585" max="2585" width="10.28515625" style="10" bestFit="1" customWidth="1"/>
    <col min="2586" max="2586" width="12.7109375" style="10" bestFit="1" customWidth="1"/>
    <col min="2587" max="2587" width="7.7109375" style="10" bestFit="1" customWidth="1"/>
    <col min="2588" max="2588" width="11.85546875" style="10" bestFit="1" customWidth="1"/>
    <col min="2589" max="2589" width="9.28515625" style="10" bestFit="1" customWidth="1"/>
    <col min="2590" max="2590" width="13.28515625" style="10" bestFit="1" customWidth="1"/>
    <col min="2591" max="2591" width="10.28515625" style="10" bestFit="1" customWidth="1"/>
    <col min="2592" max="2592" width="13.7109375" style="10" bestFit="1" customWidth="1"/>
    <col min="2593" max="2593" width="9.7109375" style="10" bestFit="1" customWidth="1"/>
    <col min="2594" max="2594" width="11.7109375" style="10" bestFit="1" customWidth="1"/>
    <col min="2595" max="2595" width="8.28515625" style="10" bestFit="1" customWidth="1"/>
    <col min="2596" max="2596" width="11.28515625" style="10" bestFit="1" customWidth="1"/>
    <col min="2597" max="2597" width="9.7109375" style="10" bestFit="1" customWidth="1"/>
    <col min="2598" max="2598" width="12.7109375" style="10" bestFit="1" customWidth="1"/>
    <col min="2599" max="2599" width="9.28515625" style="10" bestFit="1" customWidth="1"/>
    <col min="2600" max="2600" width="12.28515625" style="10" bestFit="1" customWidth="1"/>
    <col min="2601" max="2601" width="8.28515625" style="10" bestFit="1" customWidth="1"/>
    <col min="2602" max="2602" width="11.28515625" style="10" bestFit="1" customWidth="1"/>
    <col min="2603" max="2816" width="9.140625" style="10"/>
    <col min="2817" max="2817" width="13.28515625" style="10" bestFit="1" customWidth="1"/>
    <col min="2818" max="2818" width="10.85546875" style="10" bestFit="1" customWidth="1"/>
    <col min="2819" max="2819" width="10.28515625" style="10" bestFit="1" customWidth="1"/>
    <col min="2820" max="2820" width="14.28515625" style="10" bestFit="1" customWidth="1"/>
    <col min="2821" max="2821" width="12.85546875" style="10" customWidth="1"/>
    <col min="2822" max="2822" width="9.28515625" style="10" bestFit="1" customWidth="1"/>
    <col min="2823" max="2823" width="12.28515625" style="10" bestFit="1" customWidth="1"/>
    <col min="2824" max="2824" width="14.28515625" style="10" bestFit="1" customWidth="1"/>
    <col min="2825" max="2825" width="11.85546875" style="10" bestFit="1" customWidth="1"/>
    <col min="2826" max="2826" width="12.28515625" style="10" customWidth="1"/>
    <col min="2827" max="2827" width="9.28515625" style="10" bestFit="1" customWidth="1"/>
    <col min="2828" max="2828" width="12.28515625" style="10" bestFit="1" customWidth="1"/>
    <col min="2829" max="2829" width="10.28515625" style="10" bestFit="1" customWidth="1"/>
    <col min="2830" max="2830" width="13.7109375" style="10" bestFit="1" customWidth="1"/>
    <col min="2831" max="2831" width="10.28515625" style="10" bestFit="1" customWidth="1"/>
    <col min="2832" max="2832" width="13.7109375" style="10" bestFit="1" customWidth="1"/>
    <col min="2833" max="2833" width="9.28515625" style="10" bestFit="1" customWidth="1"/>
    <col min="2834" max="2834" width="12.85546875" style="10" bestFit="1" customWidth="1"/>
    <col min="2835" max="2835" width="9.28515625" style="10" bestFit="1" customWidth="1"/>
    <col min="2836" max="2836" width="12.28515625" style="10" bestFit="1" customWidth="1"/>
    <col min="2837" max="2837" width="9.7109375" style="10" bestFit="1" customWidth="1"/>
    <col min="2838" max="2838" width="13.7109375" style="10" bestFit="1" customWidth="1"/>
    <col min="2839" max="2839" width="9.7109375" style="10" bestFit="1" customWidth="1"/>
    <col min="2840" max="2840" width="12.7109375" style="10" bestFit="1" customWidth="1"/>
    <col min="2841" max="2841" width="10.28515625" style="10" bestFit="1" customWidth="1"/>
    <col min="2842" max="2842" width="12.7109375" style="10" bestFit="1" customWidth="1"/>
    <col min="2843" max="2843" width="7.7109375" style="10" bestFit="1" customWidth="1"/>
    <col min="2844" max="2844" width="11.85546875" style="10" bestFit="1" customWidth="1"/>
    <col min="2845" max="2845" width="9.28515625" style="10" bestFit="1" customWidth="1"/>
    <col min="2846" max="2846" width="13.28515625" style="10" bestFit="1" customWidth="1"/>
    <col min="2847" max="2847" width="10.28515625" style="10" bestFit="1" customWidth="1"/>
    <col min="2848" max="2848" width="13.7109375" style="10" bestFit="1" customWidth="1"/>
    <col min="2849" max="2849" width="9.7109375" style="10" bestFit="1" customWidth="1"/>
    <col min="2850" max="2850" width="11.7109375" style="10" bestFit="1" customWidth="1"/>
    <col min="2851" max="2851" width="8.28515625" style="10" bestFit="1" customWidth="1"/>
    <col min="2852" max="2852" width="11.28515625" style="10" bestFit="1" customWidth="1"/>
    <col min="2853" max="2853" width="9.7109375" style="10" bestFit="1" customWidth="1"/>
    <col min="2854" max="2854" width="12.7109375" style="10" bestFit="1" customWidth="1"/>
    <col min="2855" max="2855" width="9.28515625" style="10" bestFit="1" customWidth="1"/>
    <col min="2856" max="2856" width="12.28515625" style="10" bestFit="1" customWidth="1"/>
    <col min="2857" max="2857" width="8.28515625" style="10" bestFit="1" customWidth="1"/>
    <col min="2858" max="2858" width="11.28515625" style="10" bestFit="1" customWidth="1"/>
    <col min="2859" max="3072" width="9.140625" style="10"/>
    <col min="3073" max="3073" width="13.28515625" style="10" bestFit="1" customWidth="1"/>
    <col min="3074" max="3074" width="10.85546875" style="10" bestFit="1" customWidth="1"/>
    <col min="3075" max="3075" width="10.28515625" style="10" bestFit="1" customWidth="1"/>
    <col min="3076" max="3076" width="14.28515625" style="10" bestFit="1" customWidth="1"/>
    <col min="3077" max="3077" width="12.85546875" style="10" customWidth="1"/>
    <col min="3078" max="3078" width="9.28515625" style="10" bestFit="1" customWidth="1"/>
    <col min="3079" max="3079" width="12.28515625" style="10" bestFit="1" customWidth="1"/>
    <col min="3080" max="3080" width="14.28515625" style="10" bestFit="1" customWidth="1"/>
    <col min="3081" max="3081" width="11.85546875" style="10" bestFit="1" customWidth="1"/>
    <col min="3082" max="3082" width="12.28515625" style="10" customWidth="1"/>
    <col min="3083" max="3083" width="9.28515625" style="10" bestFit="1" customWidth="1"/>
    <col min="3084" max="3084" width="12.28515625" style="10" bestFit="1" customWidth="1"/>
    <col min="3085" max="3085" width="10.28515625" style="10" bestFit="1" customWidth="1"/>
    <col min="3086" max="3086" width="13.7109375" style="10" bestFit="1" customWidth="1"/>
    <col min="3087" max="3087" width="10.28515625" style="10" bestFit="1" customWidth="1"/>
    <col min="3088" max="3088" width="13.7109375" style="10" bestFit="1" customWidth="1"/>
    <col min="3089" max="3089" width="9.28515625" style="10" bestFit="1" customWidth="1"/>
    <col min="3090" max="3090" width="12.85546875" style="10" bestFit="1" customWidth="1"/>
    <col min="3091" max="3091" width="9.28515625" style="10" bestFit="1" customWidth="1"/>
    <col min="3092" max="3092" width="12.28515625" style="10" bestFit="1" customWidth="1"/>
    <col min="3093" max="3093" width="9.7109375" style="10" bestFit="1" customWidth="1"/>
    <col min="3094" max="3094" width="13.7109375" style="10" bestFit="1" customWidth="1"/>
    <col min="3095" max="3095" width="9.7109375" style="10" bestFit="1" customWidth="1"/>
    <col min="3096" max="3096" width="12.7109375" style="10" bestFit="1" customWidth="1"/>
    <col min="3097" max="3097" width="10.28515625" style="10" bestFit="1" customWidth="1"/>
    <col min="3098" max="3098" width="12.7109375" style="10" bestFit="1" customWidth="1"/>
    <col min="3099" max="3099" width="7.7109375" style="10" bestFit="1" customWidth="1"/>
    <col min="3100" max="3100" width="11.85546875" style="10" bestFit="1" customWidth="1"/>
    <col min="3101" max="3101" width="9.28515625" style="10" bestFit="1" customWidth="1"/>
    <col min="3102" max="3102" width="13.28515625" style="10" bestFit="1" customWidth="1"/>
    <col min="3103" max="3103" width="10.28515625" style="10" bestFit="1" customWidth="1"/>
    <col min="3104" max="3104" width="13.7109375" style="10" bestFit="1" customWidth="1"/>
    <col min="3105" max="3105" width="9.7109375" style="10" bestFit="1" customWidth="1"/>
    <col min="3106" max="3106" width="11.7109375" style="10" bestFit="1" customWidth="1"/>
    <col min="3107" max="3107" width="8.28515625" style="10" bestFit="1" customWidth="1"/>
    <col min="3108" max="3108" width="11.28515625" style="10" bestFit="1" customWidth="1"/>
    <col min="3109" max="3109" width="9.7109375" style="10" bestFit="1" customWidth="1"/>
    <col min="3110" max="3110" width="12.7109375" style="10" bestFit="1" customWidth="1"/>
    <col min="3111" max="3111" width="9.28515625" style="10" bestFit="1" customWidth="1"/>
    <col min="3112" max="3112" width="12.28515625" style="10" bestFit="1" customWidth="1"/>
    <col min="3113" max="3113" width="8.28515625" style="10" bestFit="1" customWidth="1"/>
    <col min="3114" max="3114" width="11.28515625" style="10" bestFit="1" customWidth="1"/>
    <col min="3115" max="3328" width="9.140625" style="10"/>
    <col min="3329" max="3329" width="13.28515625" style="10" bestFit="1" customWidth="1"/>
    <col min="3330" max="3330" width="10.85546875" style="10" bestFit="1" customWidth="1"/>
    <col min="3331" max="3331" width="10.28515625" style="10" bestFit="1" customWidth="1"/>
    <col min="3332" max="3332" width="14.28515625" style="10" bestFit="1" customWidth="1"/>
    <col min="3333" max="3333" width="12.85546875" style="10" customWidth="1"/>
    <col min="3334" max="3334" width="9.28515625" style="10" bestFit="1" customWidth="1"/>
    <col min="3335" max="3335" width="12.28515625" style="10" bestFit="1" customWidth="1"/>
    <col min="3336" max="3336" width="14.28515625" style="10" bestFit="1" customWidth="1"/>
    <col min="3337" max="3337" width="11.85546875" style="10" bestFit="1" customWidth="1"/>
    <col min="3338" max="3338" width="12.28515625" style="10" customWidth="1"/>
    <col min="3339" max="3339" width="9.28515625" style="10" bestFit="1" customWidth="1"/>
    <col min="3340" max="3340" width="12.28515625" style="10" bestFit="1" customWidth="1"/>
    <col min="3341" max="3341" width="10.28515625" style="10" bestFit="1" customWidth="1"/>
    <col min="3342" max="3342" width="13.7109375" style="10" bestFit="1" customWidth="1"/>
    <col min="3343" max="3343" width="10.28515625" style="10" bestFit="1" customWidth="1"/>
    <col min="3344" max="3344" width="13.7109375" style="10" bestFit="1" customWidth="1"/>
    <col min="3345" max="3345" width="9.28515625" style="10" bestFit="1" customWidth="1"/>
    <col min="3346" max="3346" width="12.85546875" style="10" bestFit="1" customWidth="1"/>
    <col min="3347" max="3347" width="9.28515625" style="10" bestFit="1" customWidth="1"/>
    <col min="3348" max="3348" width="12.28515625" style="10" bestFit="1" customWidth="1"/>
    <col min="3349" max="3349" width="9.7109375" style="10" bestFit="1" customWidth="1"/>
    <col min="3350" max="3350" width="13.7109375" style="10" bestFit="1" customWidth="1"/>
    <col min="3351" max="3351" width="9.7109375" style="10" bestFit="1" customWidth="1"/>
    <col min="3352" max="3352" width="12.7109375" style="10" bestFit="1" customWidth="1"/>
    <col min="3353" max="3353" width="10.28515625" style="10" bestFit="1" customWidth="1"/>
    <col min="3354" max="3354" width="12.7109375" style="10" bestFit="1" customWidth="1"/>
    <col min="3355" max="3355" width="7.7109375" style="10" bestFit="1" customWidth="1"/>
    <col min="3356" max="3356" width="11.85546875" style="10" bestFit="1" customWidth="1"/>
    <col min="3357" max="3357" width="9.28515625" style="10" bestFit="1" customWidth="1"/>
    <col min="3358" max="3358" width="13.28515625" style="10" bestFit="1" customWidth="1"/>
    <col min="3359" max="3359" width="10.28515625" style="10" bestFit="1" customWidth="1"/>
    <col min="3360" max="3360" width="13.7109375" style="10" bestFit="1" customWidth="1"/>
    <col min="3361" max="3361" width="9.7109375" style="10" bestFit="1" customWidth="1"/>
    <col min="3362" max="3362" width="11.7109375" style="10" bestFit="1" customWidth="1"/>
    <col min="3363" max="3363" width="8.28515625" style="10" bestFit="1" customWidth="1"/>
    <col min="3364" max="3364" width="11.28515625" style="10" bestFit="1" customWidth="1"/>
    <col min="3365" max="3365" width="9.7109375" style="10" bestFit="1" customWidth="1"/>
    <col min="3366" max="3366" width="12.7109375" style="10" bestFit="1" customWidth="1"/>
    <col min="3367" max="3367" width="9.28515625" style="10" bestFit="1" customWidth="1"/>
    <col min="3368" max="3368" width="12.28515625" style="10" bestFit="1" customWidth="1"/>
    <col min="3369" max="3369" width="8.28515625" style="10" bestFit="1" customWidth="1"/>
    <col min="3370" max="3370" width="11.28515625" style="10" bestFit="1" customWidth="1"/>
    <col min="3371" max="3584" width="9.140625" style="10"/>
    <col min="3585" max="3585" width="13.28515625" style="10" bestFit="1" customWidth="1"/>
    <col min="3586" max="3586" width="10.85546875" style="10" bestFit="1" customWidth="1"/>
    <col min="3587" max="3587" width="10.28515625" style="10" bestFit="1" customWidth="1"/>
    <col min="3588" max="3588" width="14.28515625" style="10" bestFit="1" customWidth="1"/>
    <col min="3589" max="3589" width="12.85546875" style="10" customWidth="1"/>
    <col min="3590" max="3590" width="9.28515625" style="10" bestFit="1" customWidth="1"/>
    <col min="3591" max="3591" width="12.28515625" style="10" bestFit="1" customWidth="1"/>
    <col min="3592" max="3592" width="14.28515625" style="10" bestFit="1" customWidth="1"/>
    <col min="3593" max="3593" width="11.85546875" style="10" bestFit="1" customWidth="1"/>
    <col min="3594" max="3594" width="12.28515625" style="10" customWidth="1"/>
    <col min="3595" max="3595" width="9.28515625" style="10" bestFit="1" customWidth="1"/>
    <col min="3596" max="3596" width="12.28515625" style="10" bestFit="1" customWidth="1"/>
    <col min="3597" max="3597" width="10.28515625" style="10" bestFit="1" customWidth="1"/>
    <col min="3598" max="3598" width="13.7109375" style="10" bestFit="1" customWidth="1"/>
    <col min="3599" max="3599" width="10.28515625" style="10" bestFit="1" customWidth="1"/>
    <col min="3600" max="3600" width="13.7109375" style="10" bestFit="1" customWidth="1"/>
    <col min="3601" max="3601" width="9.28515625" style="10" bestFit="1" customWidth="1"/>
    <col min="3602" max="3602" width="12.85546875" style="10" bestFit="1" customWidth="1"/>
    <col min="3603" max="3603" width="9.28515625" style="10" bestFit="1" customWidth="1"/>
    <col min="3604" max="3604" width="12.28515625" style="10" bestFit="1" customWidth="1"/>
    <col min="3605" max="3605" width="9.7109375" style="10" bestFit="1" customWidth="1"/>
    <col min="3606" max="3606" width="13.7109375" style="10" bestFit="1" customWidth="1"/>
    <col min="3607" max="3607" width="9.7109375" style="10" bestFit="1" customWidth="1"/>
    <col min="3608" max="3608" width="12.7109375" style="10" bestFit="1" customWidth="1"/>
    <col min="3609" max="3609" width="10.28515625" style="10" bestFit="1" customWidth="1"/>
    <col min="3610" max="3610" width="12.7109375" style="10" bestFit="1" customWidth="1"/>
    <col min="3611" max="3611" width="7.7109375" style="10" bestFit="1" customWidth="1"/>
    <col min="3612" max="3612" width="11.85546875" style="10" bestFit="1" customWidth="1"/>
    <col min="3613" max="3613" width="9.28515625" style="10" bestFit="1" customWidth="1"/>
    <col min="3614" max="3614" width="13.28515625" style="10" bestFit="1" customWidth="1"/>
    <col min="3615" max="3615" width="10.28515625" style="10" bestFit="1" customWidth="1"/>
    <col min="3616" max="3616" width="13.7109375" style="10" bestFit="1" customWidth="1"/>
    <col min="3617" max="3617" width="9.7109375" style="10" bestFit="1" customWidth="1"/>
    <col min="3618" max="3618" width="11.7109375" style="10" bestFit="1" customWidth="1"/>
    <col min="3619" max="3619" width="8.28515625" style="10" bestFit="1" customWidth="1"/>
    <col min="3620" max="3620" width="11.28515625" style="10" bestFit="1" customWidth="1"/>
    <col min="3621" max="3621" width="9.7109375" style="10" bestFit="1" customWidth="1"/>
    <col min="3622" max="3622" width="12.7109375" style="10" bestFit="1" customWidth="1"/>
    <col min="3623" max="3623" width="9.28515625" style="10" bestFit="1" customWidth="1"/>
    <col min="3624" max="3624" width="12.28515625" style="10" bestFit="1" customWidth="1"/>
    <col min="3625" max="3625" width="8.28515625" style="10" bestFit="1" customWidth="1"/>
    <col min="3626" max="3626" width="11.28515625" style="10" bestFit="1" customWidth="1"/>
    <col min="3627" max="3840" width="9.140625" style="10"/>
    <col min="3841" max="3841" width="13.28515625" style="10" bestFit="1" customWidth="1"/>
    <col min="3842" max="3842" width="10.85546875" style="10" bestFit="1" customWidth="1"/>
    <col min="3843" max="3843" width="10.28515625" style="10" bestFit="1" customWidth="1"/>
    <col min="3844" max="3844" width="14.28515625" style="10" bestFit="1" customWidth="1"/>
    <col min="3845" max="3845" width="12.85546875" style="10" customWidth="1"/>
    <col min="3846" max="3846" width="9.28515625" style="10" bestFit="1" customWidth="1"/>
    <col min="3847" max="3847" width="12.28515625" style="10" bestFit="1" customWidth="1"/>
    <col min="3848" max="3848" width="14.28515625" style="10" bestFit="1" customWidth="1"/>
    <col min="3849" max="3849" width="11.85546875" style="10" bestFit="1" customWidth="1"/>
    <col min="3850" max="3850" width="12.28515625" style="10" customWidth="1"/>
    <col min="3851" max="3851" width="9.28515625" style="10" bestFit="1" customWidth="1"/>
    <col min="3852" max="3852" width="12.28515625" style="10" bestFit="1" customWidth="1"/>
    <col min="3853" max="3853" width="10.28515625" style="10" bestFit="1" customWidth="1"/>
    <col min="3854" max="3854" width="13.7109375" style="10" bestFit="1" customWidth="1"/>
    <col min="3855" max="3855" width="10.28515625" style="10" bestFit="1" customWidth="1"/>
    <col min="3856" max="3856" width="13.7109375" style="10" bestFit="1" customWidth="1"/>
    <col min="3857" max="3857" width="9.28515625" style="10" bestFit="1" customWidth="1"/>
    <col min="3858" max="3858" width="12.85546875" style="10" bestFit="1" customWidth="1"/>
    <col min="3859" max="3859" width="9.28515625" style="10" bestFit="1" customWidth="1"/>
    <col min="3860" max="3860" width="12.28515625" style="10" bestFit="1" customWidth="1"/>
    <col min="3861" max="3861" width="9.7109375" style="10" bestFit="1" customWidth="1"/>
    <col min="3862" max="3862" width="13.7109375" style="10" bestFit="1" customWidth="1"/>
    <col min="3863" max="3863" width="9.7109375" style="10" bestFit="1" customWidth="1"/>
    <col min="3864" max="3864" width="12.7109375" style="10" bestFit="1" customWidth="1"/>
    <col min="3865" max="3865" width="10.28515625" style="10" bestFit="1" customWidth="1"/>
    <col min="3866" max="3866" width="12.7109375" style="10" bestFit="1" customWidth="1"/>
    <col min="3867" max="3867" width="7.7109375" style="10" bestFit="1" customWidth="1"/>
    <col min="3868" max="3868" width="11.85546875" style="10" bestFit="1" customWidth="1"/>
    <col min="3869" max="3869" width="9.28515625" style="10" bestFit="1" customWidth="1"/>
    <col min="3870" max="3870" width="13.28515625" style="10" bestFit="1" customWidth="1"/>
    <col min="3871" max="3871" width="10.28515625" style="10" bestFit="1" customWidth="1"/>
    <col min="3872" max="3872" width="13.7109375" style="10" bestFit="1" customWidth="1"/>
    <col min="3873" max="3873" width="9.7109375" style="10" bestFit="1" customWidth="1"/>
    <col min="3874" max="3874" width="11.7109375" style="10" bestFit="1" customWidth="1"/>
    <col min="3875" max="3875" width="8.28515625" style="10" bestFit="1" customWidth="1"/>
    <col min="3876" max="3876" width="11.28515625" style="10" bestFit="1" customWidth="1"/>
    <col min="3877" max="3877" width="9.7109375" style="10" bestFit="1" customWidth="1"/>
    <col min="3878" max="3878" width="12.7109375" style="10" bestFit="1" customWidth="1"/>
    <col min="3879" max="3879" width="9.28515625" style="10" bestFit="1" customWidth="1"/>
    <col min="3880" max="3880" width="12.28515625" style="10" bestFit="1" customWidth="1"/>
    <col min="3881" max="3881" width="8.28515625" style="10" bestFit="1" customWidth="1"/>
    <col min="3882" max="3882" width="11.28515625" style="10" bestFit="1" customWidth="1"/>
    <col min="3883" max="4096" width="9.140625" style="10"/>
    <col min="4097" max="4097" width="13.28515625" style="10" bestFit="1" customWidth="1"/>
    <col min="4098" max="4098" width="10.85546875" style="10" bestFit="1" customWidth="1"/>
    <col min="4099" max="4099" width="10.28515625" style="10" bestFit="1" customWidth="1"/>
    <col min="4100" max="4100" width="14.28515625" style="10" bestFit="1" customWidth="1"/>
    <col min="4101" max="4101" width="12.85546875" style="10" customWidth="1"/>
    <col min="4102" max="4102" width="9.28515625" style="10" bestFit="1" customWidth="1"/>
    <col min="4103" max="4103" width="12.28515625" style="10" bestFit="1" customWidth="1"/>
    <col min="4104" max="4104" width="14.28515625" style="10" bestFit="1" customWidth="1"/>
    <col min="4105" max="4105" width="11.85546875" style="10" bestFit="1" customWidth="1"/>
    <col min="4106" max="4106" width="12.28515625" style="10" customWidth="1"/>
    <col min="4107" max="4107" width="9.28515625" style="10" bestFit="1" customWidth="1"/>
    <col min="4108" max="4108" width="12.28515625" style="10" bestFit="1" customWidth="1"/>
    <col min="4109" max="4109" width="10.28515625" style="10" bestFit="1" customWidth="1"/>
    <col min="4110" max="4110" width="13.7109375" style="10" bestFit="1" customWidth="1"/>
    <col min="4111" max="4111" width="10.28515625" style="10" bestFit="1" customWidth="1"/>
    <col min="4112" max="4112" width="13.7109375" style="10" bestFit="1" customWidth="1"/>
    <col min="4113" max="4113" width="9.28515625" style="10" bestFit="1" customWidth="1"/>
    <col min="4114" max="4114" width="12.85546875" style="10" bestFit="1" customWidth="1"/>
    <col min="4115" max="4115" width="9.28515625" style="10" bestFit="1" customWidth="1"/>
    <col min="4116" max="4116" width="12.28515625" style="10" bestFit="1" customWidth="1"/>
    <col min="4117" max="4117" width="9.7109375" style="10" bestFit="1" customWidth="1"/>
    <col min="4118" max="4118" width="13.7109375" style="10" bestFit="1" customWidth="1"/>
    <col min="4119" max="4119" width="9.7109375" style="10" bestFit="1" customWidth="1"/>
    <col min="4120" max="4120" width="12.7109375" style="10" bestFit="1" customWidth="1"/>
    <col min="4121" max="4121" width="10.28515625" style="10" bestFit="1" customWidth="1"/>
    <col min="4122" max="4122" width="12.7109375" style="10" bestFit="1" customWidth="1"/>
    <col min="4123" max="4123" width="7.7109375" style="10" bestFit="1" customWidth="1"/>
    <col min="4124" max="4124" width="11.85546875" style="10" bestFit="1" customWidth="1"/>
    <col min="4125" max="4125" width="9.28515625" style="10" bestFit="1" customWidth="1"/>
    <col min="4126" max="4126" width="13.28515625" style="10" bestFit="1" customWidth="1"/>
    <col min="4127" max="4127" width="10.28515625" style="10" bestFit="1" customWidth="1"/>
    <col min="4128" max="4128" width="13.7109375" style="10" bestFit="1" customWidth="1"/>
    <col min="4129" max="4129" width="9.7109375" style="10" bestFit="1" customWidth="1"/>
    <col min="4130" max="4130" width="11.7109375" style="10" bestFit="1" customWidth="1"/>
    <col min="4131" max="4131" width="8.28515625" style="10" bestFit="1" customWidth="1"/>
    <col min="4132" max="4132" width="11.28515625" style="10" bestFit="1" customWidth="1"/>
    <col min="4133" max="4133" width="9.7109375" style="10" bestFit="1" customWidth="1"/>
    <col min="4134" max="4134" width="12.7109375" style="10" bestFit="1" customWidth="1"/>
    <col min="4135" max="4135" width="9.28515625" style="10" bestFit="1" customWidth="1"/>
    <col min="4136" max="4136" width="12.28515625" style="10" bestFit="1" customWidth="1"/>
    <col min="4137" max="4137" width="8.28515625" style="10" bestFit="1" customWidth="1"/>
    <col min="4138" max="4138" width="11.28515625" style="10" bestFit="1" customWidth="1"/>
    <col min="4139" max="4352" width="9.140625" style="10"/>
    <col min="4353" max="4353" width="13.28515625" style="10" bestFit="1" customWidth="1"/>
    <col min="4354" max="4354" width="10.85546875" style="10" bestFit="1" customWidth="1"/>
    <col min="4355" max="4355" width="10.28515625" style="10" bestFit="1" customWidth="1"/>
    <col min="4356" max="4356" width="14.28515625" style="10" bestFit="1" customWidth="1"/>
    <col min="4357" max="4357" width="12.85546875" style="10" customWidth="1"/>
    <col min="4358" max="4358" width="9.28515625" style="10" bestFit="1" customWidth="1"/>
    <col min="4359" max="4359" width="12.28515625" style="10" bestFit="1" customWidth="1"/>
    <col min="4360" max="4360" width="14.28515625" style="10" bestFit="1" customWidth="1"/>
    <col min="4361" max="4361" width="11.85546875" style="10" bestFit="1" customWidth="1"/>
    <col min="4362" max="4362" width="12.28515625" style="10" customWidth="1"/>
    <col min="4363" max="4363" width="9.28515625" style="10" bestFit="1" customWidth="1"/>
    <col min="4364" max="4364" width="12.28515625" style="10" bestFit="1" customWidth="1"/>
    <col min="4365" max="4365" width="10.28515625" style="10" bestFit="1" customWidth="1"/>
    <col min="4366" max="4366" width="13.7109375" style="10" bestFit="1" customWidth="1"/>
    <col min="4367" max="4367" width="10.28515625" style="10" bestFit="1" customWidth="1"/>
    <col min="4368" max="4368" width="13.7109375" style="10" bestFit="1" customWidth="1"/>
    <col min="4369" max="4369" width="9.28515625" style="10" bestFit="1" customWidth="1"/>
    <col min="4370" max="4370" width="12.85546875" style="10" bestFit="1" customWidth="1"/>
    <col min="4371" max="4371" width="9.28515625" style="10" bestFit="1" customWidth="1"/>
    <col min="4372" max="4372" width="12.28515625" style="10" bestFit="1" customWidth="1"/>
    <col min="4373" max="4373" width="9.7109375" style="10" bestFit="1" customWidth="1"/>
    <col min="4374" max="4374" width="13.7109375" style="10" bestFit="1" customWidth="1"/>
    <col min="4375" max="4375" width="9.7109375" style="10" bestFit="1" customWidth="1"/>
    <col min="4376" max="4376" width="12.7109375" style="10" bestFit="1" customWidth="1"/>
    <col min="4377" max="4377" width="10.28515625" style="10" bestFit="1" customWidth="1"/>
    <col min="4378" max="4378" width="12.7109375" style="10" bestFit="1" customWidth="1"/>
    <col min="4379" max="4379" width="7.7109375" style="10" bestFit="1" customWidth="1"/>
    <col min="4380" max="4380" width="11.85546875" style="10" bestFit="1" customWidth="1"/>
    <col min="4381" max="4381" width="9.28515625" style="10" bestFit="1" customWidth="1"/>
    <col min="4382" max="4382" width="13.28515625" style="10" bestFit="1" customWidth="1"/>
    <col min="4383" max="4383" width="10.28515625" style="10" bestFit="1" customWidth="1"/>
    <col min="4384" max="4384" width="13.7109375" style="10" bestFit="1" customWidth="1"/>
    <col min="4385" max="4385" width="9.7109375" style="10" bestFit="1" customWidth="1"/>
    <col min="4386" max="4386" width="11.7109375" style="10" bestFit="1" customWidth="1"/>
    <col min="4387" max="4387" width="8.28515625" style="10" bestFit="1" customWidth="1"/>
    <col min="4388" max="4388" width="11.28515625" style="10" bestFit="1" customWidth="1"/>
    <col min="4389" max="4389" width="9.7109375" style="10" bestFit="1" customWidth="1"/>
    <col min="4390" max="4390" width="12.7109375" style="10" bestFit="1" customWidth="1"/>
    <col min="4391" max="4391" width="9.28515625" style="10" bestFit="1" customWidth="1"/>
    <col min="4392" max="4392" width="12.28515625" style="10" bestFit="1" customWidth="1"/>
    <col min="4393" max="4393" width="8.28515625" style="10" bestFit="1" customWidth="1"/>
    <col min="4394" max="4394" width="11.28515625" style="10" bestFit="1" customWidth="1"/>
    <col min="4395" max="4608" width="9.140625" style="10"/>
    <col min="4609" max="4609" width="13.28515625" style="10" bestFit="1" customWidth="1"/>
    <col min="4610" max="4610" width="10.85546875" style="10" bestFit="1" customWidth="1"/>
    <col min="4611" max="4611" width="10.28515625" style="10" bestFit="1" customWidth="1"/>
    <col min="4612" max="4612" width="14.28515625" style="10" bestFit="1" customWidth="1"/>
    <col min="4613" max="4613" width="12.85546875" style="10" customWidth="1"/>
    <col min="4614" max="4614" width="9.28515625" style="10" bestFit="1" customWidth="1"/>
    <col min="4615" max="4615" width="12.28515625" style="10" bestFit="1" customWidth="1"/>
    <col min="4616" max="4616" width="14.28515625" style="10" bestFit="1" customWidth="1"/>
    <col min="4617" max="4617" width="11.85546875" style="10" bestFit="1" customWidth="1"/>
    <col min="4618" max="4618" width="12.28515625" style="10" customWidth="1"/>
    <col min="4619" max="4619" width="9.28515625" style="10" bestFit="1" customWidth="1"/>
    <col min="4620" max="4620" width="12.28515625" style="10" bestFit="1" customWidth="1"/>
    <col min="4621" max="4621" width="10.28515625" style="10" bestFit="1" customWidth="1"/>
    <col min="4622" max="4622" width="13.7109375" style="10" bestFit="1" customWidth="1"/>
    <col min="4623" max="4623" width="10.28515625" style="10" bestFit="1" customWidth="1"/>
    <col min="4624" max="4624" width="13.7109375" style="10" bestFit="1" customWidth="1"/>
    <col min="4625" max="4625" width="9.28515625" style="10" bestFit="1" customWidth="1"/>
    <col min="4626" max="4626" width="12.85546875" style="10" bestFit="1" customWidth="1"/>
    <col min="4627" max="4627" width="9.28515625" style="10" bestFit="1" customWidth="1"/>
    <col min="4628" max="4628" width="12.28515625" style="10" bestFit="1" customWidth="1"/>
    <col min="4629" max="4629" width="9.7109375" style="10" bestFit="1" customWidth="1"/>
    <col min="4630" max="4630" width="13.7109375" style="10" bestFit="1" customWidth="1"/>
    <col min="4631" max="4631" width="9.7109375" style="10" bestFit="1" customWidth="1"/>
    <col min="4632" max="4632" width="12.7109375" style="10" bestFit="1" customWidth="1"/>
    <col min="4633" max="4633" width="10.28515625" style="10" bestFit="1" customWidth="1"/>
    <col min="4634" max="4634" width="12.7109375" style="10" bestFit="1" customWidth="1"/>
    <col min="4635" max="4635" width="7.7109375" style="10" bestFit="1" customWidth="1"/>
    <col min="4636" max="4636" width="11.85546875" style="10" bestFit="1" customWidth="1"/>
    <col min="4637" max="4637" width="9.28515625" style="10" bestFit="1" customWidth="1"/>
    <col min="4638" max="4638" width="13.28515625" style="10" bestFit="1" customWidth="1"/>
    <col min="4639" max="4639" width="10.28515625" style="10" bestFit="1" customWidth="1"/>
    <col min="4640" max="4640" width="13.7109375" style="10" bestFit="1" customWidth="1"/>
    <col min="4641" max="4641" width="9.7109375" style="10" bestFit="1" customWidth="1"/>
    <col min="4642" max="4642" width="11.7109375" style="10" bestFit="1" customWidth="1"/>
    <col min="4643" max="4643" width="8.28515625" style="10" bestFit="1" customWidth="1"/>
    <col min="4644" max="4644" width="11.28515625" style="10" bestFit="1" customWidth="1"/>
    <col min="4645" max="4645" width="9.7109375" style="10" bestFit="1" customWidth="1"/>
    <col min="4646" max="4646" width="12.7109375" style="10" bestFit="1" customWidth="1"/>
    <col min="4647" max="4647" width="9.28515625" style="10" bestFit="1" customWidth="1"/>
    <col min="4648" max="4648" width="12.28515625" style="10" bestFit="1" customWidth="1"/>
    <col min="4649" max="4649" width="8.28515625" style="10" bestFit="1" customWidth="1"/>
    <col min="4650" max="4650" width="11.28515625" style="10" bestFit="1" customWidth="1"/>
    <col min="4651" max="4864" width="9.140625" style="10"/>
    <col min="4865" max="4865" width="13.28515625" style="10" bestFit="1" customWidth="1"/>
    <col min="4866" max="4866" width="10.85546875" style="10" bestFit="1" customWidth="1"/>
    <col min="4867" max="4867" width="10.28515625" style="10" bestFit="1" customWidth="1"/>
    <col min="4868" max="4868" width="14.28515625" style="10" bestFit="1" customWidth="1"/>
    <col min="4869" max="4869" width="12.85546875" style="10" customWidth="1"/>
    <col min="4870" max="4870" width="9.28515625" style="10" bestFit="1" customWidth="1"/>
    <col min="4871" max="4871" width="12.28515625" style="10" bestFit="1" customWidth="1"/>
    <col min="4872" max="4872" width="14.28515625" style="10" bestFit="1" customWidth="1"/>
    <col min="4873" max="4873" width="11.85546875" style="10" bestFit="1" customWidth="1"/>
    <col min="4874" max="4874" width="12.28515625" style="10" customWidth="1"/>
    <col min="4875" max="4875" width="9.28515625" style="10" bestFit="1" customWidth="1"/>
    <col min="4876" max="4876" width="12.28515625" style="10" bestFit="1" customWidth="1"/>
    <col min="4877" max="4877" width="10.28515625" style="10" bestFit="1" customWidth="1"/>
    <col min="4878" max="4878" width="13.7109375" style="10" bestFit="1" customWidth="1"/>
    <col min="4879" max="4879" width="10.28515625" style="10" bestFit="1" customWidth="1"/>
    <col min="4880" max="4880" width="13.7109375" style="10" bestFit="1" customWidth="1"/>
    <col min="4881" max="4881" width="9.28515625" style="10" bestFit="1" customWidth="1"/>
    <col min="4882" max="4882" width="12.85546875" style="10" bestFit="1" customWidth="1"/>
    <col min="4883" max="4883" width="9.28515625" style="10" bestFit="1" customWidth="1"/>
    <col min="4884" max="4884" width="12.28515625" style="10" bestFit="1" customWidth="1"/>
    <col min="4885" max="4885" width="9.7109375" style="10" bestFit="1" customWidth="1"/>
    <col min="4886" max="4886" width="13.7109375" style="10" bestFit="1" customWidth="1"/>
    <col min="4887" max="4887" width="9.7109375" style="10" bestFit="1" customWidth="1"/>
    <col min="4888" max="4888" width="12.7109375" style="10" bestFit="1" customWidth="1"/>
    <col min="4889" max="4889" width="10.28515625" style="10" bestFit="1" customWidth="1"/>
    <col min="4890" max="4890" width="12.7109375" style="10" bestFit="1" customWidth="1"/>
    <col min="4891" max="4891" width="7.7109375" style="10" bestFit="1" customWidth="1"/>
    <col min="4892" max="4892" width="11.85546875" style="10" bestFit="1" customWidth="1"/>
    <col min="4893" max="4893" width="9.28515625" style="10" bestFit="1" customWidth="1"/>
    <col min="4894" max="4894" width="13.28515625" style="10" bestFit="1" customWidth="1"/>
    <col min="4895" max="4895" width="10.28515625" style="10" bestFit="1" customWidth="1"/>
    <col min="4896" max="4896" width="13.7109375" style="10" bestFit="1" customWidth="1"/>
    <col min="4897" max="4897" width="9.7109375" style="10" bestFit="1" customWidth="1"/>
    <col min="4898" max="4898" width="11.7109375" style="10" bestFit="1" customWidth="1"/>
    <col min="4899" max="4899" width="8.28515625" style="10" bestFit="1" customWidth="1"/>
    <col min="4900" max="4900" width="11.28515625" style="10" bestFit="1" customWidth="1"/>
    <col min="4901" max="4901" width="9.7109375" style="10" bestFit="1" customWidth="1"/>
    <col min="4902" max="4902" width="12.7109375" style="10" bestFit="1" customWidth="1"/>
    <col min="4903" max="4903" width="9.28515625" style="10" bestFit="1" customWidth="1"/>
    <col min="4904" max="4904" width="12.28515625" style="10" bestFit="1" customWidth="1"/>
    <col min="4905" max="4905" width="8.28515625" style="10" bestFit="1" customWidth="1"/>
    <col min="4906" max="4906" width="11.28515625" style="10" bestFit="1" customWidth="1"/>
    <col min="4907" max="5120" width="9.140625" style="10"/>
    <col min="5121" max="5121" width="13.28515625" style="10" bestFit="1" customWidth="1"/>
    <col min="5122" max="5122" width="10.85546875" style="10" bestFit="1" customWidth="1"/>
    <col min="5123" max="5123" width="10.28515625" style="10" bestFit="1" customWidth="1"/>
    <col min="5124" max="5124" width="14.28515625" style="10" bestFit="1" customWidth="1"/>
    <col min="5125" max="5125" width="12.85546875" style="10" customWidth="1"/>
    <col min="5126" max="5126" width="9.28515625" style="10" bestFit="1" customWidth="1"/>
    <col min="5127" max="5127" width="12.28515625" style="10" bestFit="1" customWidth="1"/>
    <col min="5128" max="5128" width="14.28515625" style="10" bestFit="1" customWidth="1"/>
    <col min="5129" max="5129" width="11.85546875" style="10" bestFit="1" customWidth="1"/>
    <col min="5130" max="5130" width="12.28515625" style="10" customWidth="1"/>
    <col min="5131" max="5131" width="9.28515625" style="10" bestFit="1" customWidth="1"/>
    <col min="5132" max="5132" width="12.28515625" style="10" bestFit="1" customWidth="1"/>
    <col min="5133" max="5133" width="10.28515625" style="10" bestFit="1" customWidth="1"/>
    <col min="5134" max="5134" width="13.7109375" style="10" bestFit="1" customWidth="1"/>
    <col min="5135" max="5135" width="10.28515625" style="10" bestFit="1" customWidth="1"/>
    <col min="5136" max="5136" width="13.7109375" style="10" bestFit="1" customWidth="1"/>
    <col min="5137" max="5137" width="9.28515625" style="10" bestFit="1" customWidth="1"/>
    <col min="5138" max="5138" width="12.85546875" style="10" bestFit="1" customWidth="1"/>
    <col min="5139" max="5139" width="9.28515625" style="10" bestFit="1" customWidth="1"/>
    <col min="5140" max="5140" width="12.28515625" style="10" bestFit="1" customWidth="1"/>
    <col min="5141" max="5141" width="9.7109375" style="10" bestFit="1" customWidth="1"/>
    <col min="5142" max="5142" width="13.7109375" style="10" bestFit="1" customWidth="1"/>
    <col min="5143" max="5143" width="9.7109375" style="10" bestFit="1" customWidth="1"/>
    <col min="5144" max="5144" width="12.7109375" style="10" bestFit="1" customWidth="1"/>
    <col min="5145" max="5145" width="10.28515625" style="10" bestFit="1" customWidth="1"/>
    <col min="5146" max="5146" width="12.7109375" style="10" bestFit="1" customWidth="1"/>
    <col min="5147" max="5147" width="7.7109375" style="10" bestFit="1" customWidth="1"/>
    <col min="5148" max="5148" width="11.85546875" style="10" bestFit="1" customWidth="1"/>
    <col min="5149" max="5149" width="9.28515625" style="10" bestFit="1" customWidth="1"/>
    <col min="5150" max="5150" width="13.28515625" style="10" bestFit="1" customWidth="1"/>
    <col min="5151" max="5151" width="10.28515625" style="10" bestFit="1" customWidth="1"/>
    <col min="5152" max="5152" width="13.7109375" style="10" bestFit="1" customWidth="1"/>
    <col min="5153" max="5153" width="9.7109375" style="10" bestFit="1" customWidth="1"/>
    <col min="5154" max="5154" width="11.7109375" style="10" bestFit="1" customWidth="1"/>
    <col min="5155" max="5155" width="8.28515625" style="10" bestFit="1" customWidth="1"/>
    <col min="5156" max="5156" width="11.28515625" style="10" bestFit="1" customWidth="1"/>
    <col min="5157" max="5157" width="9.7109375" style="10" bestFit="1" customWidth="1"/>
    <col min="5158" max="5158" width="12.7109375" style="10" bestFit="1" customWidth="1"/>
    <col min="5159" max="5159" width="9.28515625" style="10" bestFit="1" customWidth="1"/>
    <col min="5160" max="5160" width="12.28515625" style="10" bestFit="1" customWidth="1"/>
    <col min="5161" max="5161" width="8.28515625" style="10" bestFit="1" customWidth="1"/>
    <col min="5162" max="5162" width="11.28515625" style="10" bestFit="1" customWidth="1"/>
    <col min="5163" max="5376" width="9.140625" style="10"/>
    <col min="5377" max="5377" width="13.28515625" style="10" bestFit="1" customWidth="1"/>
    <col min="5378" max="5378" width="10.85546875" style="10" bestFit="1" customWidth="1"/>
    <col min="5379" max="5379" width="10.28515625" style="10" bestFit="1" customWidth="1"/>
    <col min="5380" max="5380" width="14.28515625" style="10" bestFit="1" customWidth="1"/>
    <col min="5381" max="5381" width="12.85546875" style="10" customWidth="1"/>
    <col min="5382" max="5382" width="9.28515625" style="10" bestFit="1" customWidth="1"/>
    <col min="5383" max="5383" width="12.28515625" style="10" bestFit="1" customWidth="1"/>
    <col min="5384" max="5384" width="14.28515625" style="10" bestFit="1" customWidth="1"/>
    <col min="5385" max="5385" width="11.85546875" style="10" bestFit="1" customWidth="1"/>
    <col min="5386" max="5386" width="12.28515625" style="10" customWidth="1"/>
    <col min="5387" max="5387" width="9.28515625" style="10" bestFit="1" customWidth="1"/>
    <col min="5388" max="5388" width="12.28515625" style="10" bestFit="1" customWidth="1"/>
    <col min="5389" max="5389" width="10.28515625" style="10" bestFit="1" customWidth="1"/>
    <col min="5390" max="5390" width="13.7109375" style="10" bestFit="1" customWidth="1"/>
    <col min="5391" max="5391" width="10.28515625" style="10" bestFit="1" customWidth="1"/>
    <col min="5392" max="5392" width="13.7109375" style="10" bestFit="1" customWidth="1"/>
    <col min="5393" max="5393" width="9.28515625" style="10" bestFit="1" customWidth="1"/>
    <col min="5394" max="5394" width="12.85546875" style="10" bestFit="1" customWidth="1"/>
    <col min="5395" max="5395" width="9.28515625" style="10" bestFit="1" customWidth="1"/>
    <col min="5396" max="5396" width="12.28515625" style="10" bestFit="1" customWidth="1"/>
    <col min="5397" max="5397" width="9.7109375" style="10" bestFit="1" customWidth="1"/>
    <col min="5398" max="5398" width="13.7109375" style="10" bestFit="1" customWidth="1"/>
    <col min="5399" max="5399" width="9.7109375" style="10" bestFit="1" customWidth="1"/>
    <col min="5400" max="5400" width="12.7109375" style="10" bestFit="1" customWidth="1"/>
    <col min="5401" max="5401" width="10.28515625" style="10" bestFit="1" customWidth="1"/>
    <col min="5402" max="5402" width="12.7109375" style="10" bestFit="1" customWidth="1"/>
    <col min="5403" max="5403" width="7.7109375" style="10" bestFit="1" customWidth="1"/>
    <col min="5404" max="5404" width="11.85546875" style="10" bestFit="1" customWidth="1"/>
    <col min="5405" max="5405" width="9.28515625" style="10" bestFit="1" customWidth="1"/>
    <col min="5406" max="5406" width="13.28515625" style="10" bestFit="1" customWidth="1"/>
    <col min="5407" max="5407" width="10.28515625" style="10" bestFit="1" customWidth="1"/>
    <col min="5408" max="5408" width="13.7109375" style="10" bestFit="1" customWidth="1"/>
    <col min="5409" max="5409" width="9.7109375" style="10" bestFit="1" customWidth="1"/>
    <col min="5410" max="5410" width="11.7109375" style="10" bestFit="1" customWidth="1"/>
    <col min="5411" max="5411" width="8.28515625" style="10" bestFit="1" customWidth="1"/>
    <col min="5412" max="5412" width="11.28515625" style="10" bestFit="1" customWidth="1"/>
    <col min="5413" max="5413" width="9.7109375" style="10" bestFit="1" customWidth="1"/>
    <col min="5414" max="5414" width="12.7109375" style="10" bestFit="1" customWidth="1"/>
    <col min="5415" max="5415" width="9.28515625" style="10" bestFit="1" customWidth="1"/>
    <col min="5416" max="5416" width="12.28515625" style="10" bestFit="1" customWidth="1"/>
    <col min="5417" max="5417" width="8.28515625" style="10" bestFit="1" customWidth="1"/>
    <col min="5418" max="5418" width="11.28515625" style="10" bestFit="1" customWidth="1"/>
    <col min="5419" max="5632" width="9.140625" style="10"/>
    <col min="5633" max="5633" width="13.28515625" style="10" bestFit="1" customWidth="1"/>
    <col min="5634" max="5634" width="10.85546875" style="10" bestFit="1" customWidth="1"/>
    <col min="5635" max="5635" width="10.28515625" style="10" bestFit="1" customWidth="1"/>
    <col min="5636" max="5636" width="14.28515625" style="10" bestFit="1" customWidth="1"/>
    <col min="5637" max="5637" width="12.85546875" style="10" customWidth="1"/>
    <col min="5638" max="5638" width="9.28515625" style="10" bestFit="1" customWidth="1"/>
    <col min="5639" max="5639" width="12.28515625" style="10" bestFit="1" customWidth="1"/>
    <col min="5640" max="5640" width="14.28515625" style="10" bestFit="1" customWidth="1"/>
    <col min="5641" max="5641" width="11.85546875" style="10" bestFit="1" customWidth="1"/>
    <col min="5642" max="5642" width="12.28515625" style="10" customWidth="1"/>
    <col min="5643" max="5643" width="9.28515625" style="10" bestFit="1" customWidth="1"/>
    <col min="5644" max="5644" width="12.28515625" style="10" bestFit="1" customWidth="1"/>
    <col min="5645" max="5645" width="10.28515625" style="10" bestFit="1" customWidth="1"/>
    <col min="5646" max="5646" width="13.7109375" style="10" bestFit="1" customWidth="1"/>
    <col min="5647" max="5647" width="10.28515625" style="10" bestFit="1" customWidth="1"/>
    <col min="5648" max="5648" width="13.7109375" style="10" bestFit="1" customWidth="1"/>
    <col min="5649" max="5649" width="9.28515625" style="10" bestFit="1" customWidth="1"/>
    <col min="5650" max="5650" width="12.85546875" style="10" bestFit="1" customWidth="1"/>
    <col min="5651" max="5651" width="9.28515625" style="10" bestFit="1" customWidth="1"/>
    <col min="5652" max="5652" width="12.28515625" style="10" bestFit="1" customWidth="1"/>
    <col min="5653" max="5653" width="9.7109375" style="10" bestFit="1" customWidth="1"/>
    <col min="5654" max="5654" width="13.7109375" style="10" bestFit="1" customWidth="1"/>
    <col min="5655" max="5655" width="9.7109375" style="10" bestFit="1" customWidth="1"/>
    <col min="5656" max="5656" width="12.7109375" style="10" bestFit="1" customWidth="1"/>
    <col min="5657" max="5657" width="10.28515625" style="10" bestFit="1" customWidth="1"/>
    <col min="5658" max="5658" width="12.7109375" style="10" bestFit="1" customWidth="1"/>
    <col min="5659" max="5659" width="7.7109375" style="10" bestFit="1" customWidth="1"/>
    <col min="5660" max="5660" width="11.85546875" style="10" bestFit="1" customWidth="1"/>
    <col min="5661" max="5661" width="9.28515625" style="10" bestFit="1" customWidth="1"/>
    <col min="5662" max="5662" width="13.28515625" style="10" bestFit="1" customWidth="1"/>
    <col min="5663" max="5663" width="10.28515625" style="10" bestFit="1" customWidth="1"/>
    <col min="5664" max="5664" width="13.7109375" style="10" bestFit="1" customWidth="1"/>
    <col min="5665" max="5665" width="9.7109375" style="10" bestFit="1" customWidth="1"/>
    <col min="5666" max="5666" width="11.7109375" style="10" bestFit="1" customWidth="1"/>
    <col min="5667" max="5667" width="8.28515625" style="10" bestFit="1" customWidth="1"/>
    <col min="5668" max="5668" width="11.28515625" style="10" bestFit="1" customWidth="1"/>
    <col min="5669" max="5669" width="9.7109375" style="10" bestFit="1" customWidth="1"/>
    <col min="5670" max="5670" width="12.7109375" style="10" bestFit="1" customWidth="1"/>
    <col min="5671" max="5671" width="9.28515625" style="10" bestFit="1" customWidth="1"/>
    <col min="5672" max="5672" width="12.28515625" style="10" bestFit="1" customWidth="1"/>
    <col min="5673" max="5673" width="8.28515625" style="10" bestFit="1" customWidth="1"/>
    <col min="5674" max="5674" width="11.28515625" style="10" bestFit="1" customWidth="1"/>
    <col min="5675" max="5888" width="9.140625" style="10"/>
    <col min="5889" max="5889" width="13.28515625" style="10" bestFit="1" customWidth="1"/>
    <col min="5890" max="5890" width="10.85546875" style="10" bestFit="1" customWidth="1"/>
    <col min="5891" max="5891" width="10.28515625" style="10" bestFit="1" customWidth="1"/>
    <col min="5892" max="5892" width="14.28515625" style="10" bestFit="1" customWidth="1"/>
    <col min="5893" max="5893" width="12.85546875" style="10" customWidth="1"/>
    <col min="5894" max="5894" width="9.28515625" style="10" bestFit="1" customWidth="1"/>
    <col min="5895" max="5895" width="12.28515625" style="10" bestFit="1" customWidth="1"/>
    <col min="5896" max="5896" width="14.28515625" style="10" bestFit="1" customWidth="1"/>
    <col min="5897" max="5897" width="11.85546875" style="10" bestFit="1" customWidth="1"/>
    <col min="5898" max="5898" width="12.28515625" style="10" customWidth="1"/>
    <col min="5899" max="5899" width="9.28515625" style="10" bestFit="1" customWidth="1"/>
    <col min="5900" max="5900" width="12.28515625" style="10" bestFit="1" customWidth="1"/>
    <col min="5901" max="5901" width="10.28515625" style="10" bestFit="1" customWidth="1"/>
    <col min="5902" max="5902" width="13.7109375" style="10" bestFit="1" customWidth="1"/>
    <col min="5903" max="5903" width="10.28515625" style="10" bestFit="1" customWidth="1"/>
    <col min="5904" max="5904" width="13.7109375" style="10" bestFit="1" customWidth="1"/>
    <col min="5905" max="5905" width="9.28515625" style="10" bestFit="1" customWidth="1"/>
    <col min="5906" max="5906" width="12.85546875" style="10" bestFit="1" customWidth="1"/>
    <col min="5907" max="5907" width="9.28515625" style="10" bestFit="1" customWidth="1"/>
    <col min="5908" max="5908" width="12.28515625" style="10" bestFit="1" customWidth="1"/>
    <col min="5909" max="5909" width="9.7109375" style="10" bestFit="1" customWidth="1"/>
    <col min="5910" max="5910" width="13.7109375" style="10" bestFit="1" customWidth="1"/>
    <col min="5911" max="5911" width="9.7109375" style="10" bestFit="1" customWidth="1"/>
    <col min="5912" max="5912" width="12.7109375" style="10" bestFit="1" customWidth="1"/>
    <col min="5913" max="5913" width="10.28515625" style="10" bestFit="1" customWidth="1"/>
    <col min="5914" max="5914" width="12.7109375" style="10" bestFit="1" customWidth="1"/>
    <col min="5915" max="5915" width="7.7109375" style="10" bestFit="1" customWidth="1"/>
    <col min="5916" max="5916" width="11.85546875" style="10" bestFit="1" customWidth="1"/>
    <col min="5917" max="5917" width="9.28515625" style="10" bestFit="1" customWidth="1"/>
    <col min="5918" max="5918" width="13.28515625" style="10" bestFit="1" customWidth="1"/>
    <col min="5919" max="5919" width="10.28515625" style="10" bestFit="1" customWidth="1"/>
    <col min="5920" max="5920" width="13.7109375" style="10" bestFit="1" customWidth="1"/>
    <col min="5921" max="5921" width="9.7109375" style="10" bestFit="1" customWidth="1"/>
    <col min="5922" max="5922" width="11.7109375" style="10" bestFit="1" customWidth="1"/>
    <col min="5923" max="5923" width="8.28515625" style="10" bestFit="1" customWidth="1"/>
    <col min="5924" max="5924" width="11.28515625" style="10" bestFit="1" customWidth="1"/>
    <col min="5925" max="5925" width="9.7109375" style="10" bestFit="1" customWidth="1"/>
    <col min="5926" max="5926" width="12.7109375" style="10" bestFit="1" customWidth="1"/>
    <col min="5927" max="5927" width="9.28515625" style="10" bestFit="1" customWidth="1"/>
    <col min="5928" max="5928" width="12.28515625" style="10" bestFit="1" customWidth="1"/>
    <col min="5929" max="5929" width="8.28515625" style="10" bestFit="1" customWidth="1"/>
    <col min="5930" max="5930" width="11.28515625" style="10" bestFit="1" customWidth="1"/>
    <col min="5931" max="6144" width="9.140625" style="10"/>
    <col min="6145" max="6145" width="13.28515625" style="10" bestFit="1" customWidth="1"/>
    <col min="6146" max="6146" width="10.85546875" style="10" bestFit="1" customWidth="1"/>
    <col min="6147" max="6147" width="10.28515625" style="10" bestFit="1" customWidth="1"/>
    <col min="6148" max="6148" width="14.28515625" style="10" bestFit="1" customWidth="1"/>
    <col min="6149" max="6149" width="12.85546875" style="10" customWidth="1"/>
    <col min="6150" max="6150" width="9.28515625" style="10" bestFit="1" customWidth="1"/>
    <col min="6151" max="6151" width="12.28515625" style="10" bestFit="1" customWidth="1"/>
    <col min="6152" max="6152" width="14.28515625" style="10" bestFit="1" customWidth="1"/>
    <col min="6153" max="6153" width="11.85546875" style="10" bestFit="1" customWidth="1"/>
    <col min="6154" max="6154" width="12.28515625" style="10" customWidth="1"/>
    <col min="6155" max="6155" width="9.28515625" style="10" bestFit="1" customWidth="1"/>
    <col min="6156" max="6156" width="12.28515625" style="10" bestFit="1" customWidth="1"/>
    <col min="6157" max="6157" width="10.28515625" style="10" bestFit="1" customWidth="1"/>
    <col min="6158" max="6158" width="13.7109375" style="10" bestFit="1" customWidth="1"/>
    <col min="6159" max="6159" width="10.28515625" style="10" bestFit="1" customWidth="1"/>
    <col min="6160" max="6160" width="13.7109375" style="10" bestFit="1" customWidth="1"/>
    <col min="6161" max="6161" width="9.28515625" style="10" bestFit="1" customWidth="1"/>
    <col min="6162" max="6162" width="12.85546875" style="10" bestFit="1" customWidth="1"/>
    <col min="6163" max="6163" width="9.28515625" style="10" bestFit="1" customWidth="1"/>
    <col min="6164" max="6164" width="12.28515625" style="10" bestFit="1" customWidth="1"/>
    <col min="6165" max="6165" width="9.7109375" style="10" bestFit="1" customWidth="1"/>
    <col min="6166" max="6166" width="13.7109375" style="10" bestFit="1" customWidth="1"/>
    <col min="6167" max="6167" width="9.7109375" style="10" bestFit="1" customWidth="1"/>
    <col min="6168" max="6168" width="12.7109375" style="10" bestFit="1" customWidth="1"/>
    <col min="6169" max="6169" width="10.28515625" style="10" bestFit="1" customWidth="1"/>
    <col min="6170" max="6170" width="12.7109375" style="10" bestFit="1" customWidth="1"/>
    <col min="6171" max="6171" width="7.7109375" style="10" bestFit="1" customWidth="1"/>
    <col min="6172" max="6172" width="11.85546875" style="10" bestFit="1" customWidth="1"/>
    <col min="6173" max="6173" width="9.28515625" style="10" bestFit="1" customWidth="1"/>
    <col min="6174" max="6174" width="13.28515625" style="10" bestFit="1" customWidth="1"/>
    <col min="6175" max="6175" width="10.28515625" style="10" bestFit="1" customWidth="1"/>
    <col min="6176" max="6176" width="13.7109375" style="10" bestFit="1" customWidth="1"/>
    <col min="6177" max="6177" width="9.7109375" style="10" bestFit="1" customWidth="1"/>
    <col min="6178" max="6178" width="11.7109375" style="10" bestFit="1" customWidth="1"/>
    <col min="6179" max="6179" width="8.28515625" style="10" bestFit="1" customWidth="1"/>
    <col min="6180" max="6180" width="11.28515625" style="10" bestFit="1" customWidth="1"/>
    <col min="6181" max="6181" width="9.7109375" style="10" bestFit="1" customWidth="1"/>
    <col min="6182" max="6182" width="12.7109375" style="10" bestFit="1" customWidth="1"/>
    <col min="6183" max="6183" width="9.28515625" style="10" bestFit="1" customWidth="1"/>
    <col min="6184" max="6184" width="12.28515625" style="10" bestFit="1" customWidth="1"/>
    <col min="6185" max="6185" width="8.28515625" style="10" bestFit="1" customWidth="1"/>
    <col min="6186" max="6186" width="11.28515625" style="10" bestFit="1" customWidth="1"/>
    <col min="6187" max="6400" width="9.140625" style="10"/>
    <col min="6401" max="6401" width="13.28515625" style="10" bestFit="1" customWidth="1"/>
    <col min="6402" max="6402" width="10.85546875" style="10" bestFit="1" customWidth="1"/>
    <col min="6403" max="6403" width="10.28515625" style="10" bestFit="1" customWidth="1"/>
    <col min="6404" max="6404" width="14.28515625" style="10" bestFit="1" customWidth="1"/>
    <col min="6405" max="6405" width="12.85546875" style="10" customWidth="1"/>
    <col min="6406" max="6406" width="9.28515625" style="10" bestFit="1" customWidth="1"/>
    <col min="6407" max="6407" width="12.28515625" style="10" bestFit="1" customWidth="1"/>
    <col min="6408" max="6408" width="14.28515625" style="10" bestFit="1" customWidth="1"/>
    <col min="6409" max="6409" width="11.85546875" style="10" bestFit="1" customWidth="1"/>
    <col min="6410" max="6410" width="12.28515625" style="10" customWidth="1"/>
    <col min="6411" max="6411" width="9.28515625" style="10" bestFit="1" customWidth="1"/>
    <col min="6412" max="6412" width="12.28515625" style="10" bestFit="1" customWidth="1"/>
    <col min="6413" max="6413" width="10.28515625" style="10" bestFit="1" customWidth="1"/>
    <col min="6414" max="6414" width="13.7109375" style="10" bestFit="1" customWidth="1"/>
    <col min="6415" max="6415" width="10.28515625" style="10" bestFit="1" customWidth="1"/>
    <col min="6416" max="6416" width="13.7109375" style="10" bestFit="1" customWidth="1"/>
    <col min="6417" max="6417" width="9.28515625" style="10" bestFit="1" customWidth="1"/>
    <col min="6418" max="6418" width="12.85546875" style="10" bestFit="1" customWidth="1"/>
    <col min="6419" max="6419" width="9.28515625" style="10" bestFit="1" customWidth="1"/>
    <col min="6420" max="6420" width="12.28515625" style="10" bestFit="1" customWidth="1"/>
    <col min="6421" max="6421" width="9.7109375" style="10" bestFit="1" customWidth="1"/>
    <col min="6422" max="6422" width="13.7109375" style="10" bestFit="1" customWidth="1"/>
    <col min="6423" max="6423" width="9.7109375" style="10" bestFit="1" customWidth="1"/>
    <col min="6424" max="6424" width="12.7109375" style="10" bestFit="1" customWidth="1"/>
    <col min="6425" max="6425" width="10.28515625" style="10" bestFit="1" customWidth="1"/>
    <col min="6426" max="6426" width="12.7109375" style="10" bestFit="1" customWidth="1"/>
    <col min="6427" max="6427" width="7.7109375" style="10" bestFit="1" customWidth="1"/>
    <col min="6428" max="6428" width="11.85546875" style="10" bestFit="1" customWidth="1"/>
    <col min="6429" max="6429" width="9.28515625" style="10" bestFit="1" customWidth="1"/>
    <col min="6430" max="6430" width="13.28515625" style="10" bestFit="1" customWidth="1"/>
    <col min="6431" max="6431" width="10.28515625" style="10" bestFit="1" customWidth="1"/>
    <col min="6432" max="6432" width="13.7109375" style="10" bestFit="1" customWidth="1"/>
    <col min="6433" max="6433" width="9.7109375" style="10" bestFit="1" customWidth="1"/>
    <col min="6434" max="6434" width="11.7109375" style="10" bestFit="1" customWidth="1"/>
    <col min="6435" max="6435" width="8.28515625" style="10" bestFit="1" customWidth="1"/>
    <col min="6436" max="6436" width="11.28515625" style="10" bestFit="1" customWidth="1"/>
    <col min="6437" max="6437" width="9.7109375" style="10" bestFit="1" customWidth="1"/>
    <col min="6438" max="6438" width="12.7109375" style="10" bestFit="1" customWidth="1"/>
    <col min="6439" max="6439" width="9.28515625" style="10" bestFit="1" customWidth="1"/>
    <col min="6440" max="6440" width="12.28515625" style="10" bestFit="1" customWidth="1"/>
    <col min="6441" max="6441" width="8.28515625" style="10" bestFit="1" customWidth="1"/>
    <col min="6442" max="6442" width="11.28515625" style="10" bestFit="1" customWidth="1"/>
    <col min="6443" max="6656" width="9.140625" style="10"/>
    <col min="6657" max="6657" width="13.28515625" style="10" bestFit="1" customWidth="1"/>
    <col min="6658" max="6658" width="10.85546875" style="10" bestFit="1" customWidth="1"/>
    <col min="6659" max="6659" width="10.28515625" style="10" bestFit="1" customWidth="1"/>
    <col min="6660" max="6660" width="14.28515625" style="10" bestFit="1" customWidth="1"/>
    <col min="6661" max="6661" width="12.85546875" style="10" customWidth="1"/>
    <col min="6662" max="6662" width="9.28515625" style="10" bestFit="1" customWidth="1"/>
    <col min="6663" max="6663" width="12.28515625" style="10" bestFit="1" customWidth="1"/>
    <col min="6664" max="6664" width="14.28515625" style="10" bestFit="1" customWidth="1"/>
    <col min="6665" max="6665" width="11.85546875" style="10" bestFit="1" customWidth="1"/>
    <col min="6666" max="6666" width="12.28515625" style="10" customWidth="1"/>
    <col min="6667" max="6667" width="9.28515625" style="10" bestFit="1" customWidth="1"/>
    <col min="6668" max="6668" width="12.28515625" style="10" bestFit="1" customWidth="1"/>
    <col min="6669" max="6669" width="10.28515625" style="10" bestFit="1" customWidth="1"/>
    <col min="6670" max="6670" width="13.7109375" style="10" bestFit="1" customWidth="1"/>
    <col min="6671" max="6671" width="10.28515625" style="10" bestFit="1" customWidth="1"/>
    <col min="6672" max="6672" width="13.7109375" style="10" bestFit="1" customWidth="1"/>
    <col min="6673" max="6673" width="9.28515625" style="10" bestFit="1" customWidth="1"/>
    <col min="6674" max="6674" width="12.85546875" style="10" bestFit="1" customWidth="1"/>
    <col min="6675" max="6675" width="9.28515625" style="10" bestFit="1" customWidth="1"/>
    <col min="6676" max="6676" width="12.28515625" style="10" bestFit="1" customWidth="1"/>
    <col min="6677" max="6677" width="9.7109375" style="10" bestFit="1" customWidth="1"/>
    <col min="6678" max="6678" width="13.7109375" style="10" bestFit="1" customWidth="1"/>
    <col min="6679" max="6679" width="9.7109375" style="10" bestFit="1" customWidth="1"/>
    <col min="6680" max="6680" width="12.7109375" style="10" bestFit="1" customWidth="1"/>
    <col min="6681" max="6681" width="10.28515625" style="10" bestFit="1" customWidth="1"/>
    <col min="6682" max="6682" width="12.7109375" style="10" bestFit="1" customWidth="1"/>
    <col min="6683" max="6683" width="7.7109375" style="10" bestFit="1" customWidth="1"/>
    <col min="6684" max="6684" width="11.85546875" style="10" bestFit="1" customWidth="1"/>
    <col min="6685" max="6685" width="9.28515625" style="10" bestFit="1" customWidth="1"/>
    <col min="6686" max="6686" width="13.28515625" style="10" bestFit="1" customWidth="1"/>
    <col min="6687" max="6687" width="10.28515625" style="10" bestFit="1" customWidth="1"/>
    <col min="6688" max="6688" width="13.7109375" style="10" bestFit="1" customWidth="1"/>
    <col min="6689" max="6689" width="9.7109375" style="10" bestFit="1" customWidth="1"/>
    <col min="6690" max="6690" width="11.7109375" style="10" bestFit="1" customWidth="1"/>
    <col min="6691" max="6691" width="8.28515625" style="10" bestFit="1" customWidth="1"/>
    <col min="6692" max="6692" width="11.28515625" style="10" bestFit="1" customWidth="1"/>
    <col min="6693" max="6693" width="9.7109375" style="10" bestFit="1" customWidth="1"/>
    <col min="6694" max="6694" width="12.7109375" style="10" bestFit="1" customWidth="1"/>
    <col min="6695" max="6695" width="9.28515625" style="10" bestFit="1" customWidth="1"/>
    <col min="6696" max="6696" width="12.28515625" style="10" bestFit="1" customWidth="1"/>
    <col min="6697" max="6697" width="8.28515625" style="10" bestFit="1" customWidth="1"/>
    <col min="6698" max="6698" width="11.28515625" style="10" bestFit="1" customWidth="1"/>
    <col min="6699" max="6912" width="9.140625" style="10"/>
    <col min="6913" max="6913" width="13.28515625" style="10" bestFit="1" customWidth="1"/>
    <col min="6914" max="6914" width="10.85546875" style="10" bestFit="1" customWidth="1"/>
    <col min="6915" max="6915" width="10.28515625" style="10" bestFit="1" customWidth="1"/>
    <col min="6916" max="6916" width="14.28515625" style="10" bestFit="1" customWidth="1"/>
    <col min="6917" max="6917" width="12.85546875" style="10" customWidth="1"/>
    <col min="6918" max="6918" width="9.28515625" style="10" bestFit="1" customWidth="1"/>
    <col min="6919" max="6919" width="12.28515625" style="10" bestFit="1" customWidth="1"/>
    <col min="6920" max="6920" width="14.28515625" style="10" bestFit="1" customWidth="1"/>
    <col min="6921" max="6921" width="11.85546875" style="10" bestFit="1" customWidth="1"/>
    <col min="6922" max="6922" width="12.28515625" style="10" customWidth="1"/>
    <col min="6923" max="6923" width="9.28515625" style="10" bestFit="1" customWidth="1"/>
    <col min="6924" max="6924" width="12.28515625" style="10" bestFit="1" customWidth="1"/>
    <col min="6925" max="6925" width="10.28515625" style="10" bestFit="1" customWidth="1"/>
    <col min="6926" max="6926" width="13.7109375" style="10" bestFit="1" customWidth="1"/>
    <col min="6927" max="6927" width="10.28515625" style="10" bestFit="1" customWidth="1"/>
    <col min="6928" max="6928" width="13.7109375" style="10" bestFit="1" customWidth="1"/>
    <col min="6929" max="6929" width="9.28515625" style="10" bestFit="1" customWidth="1"/>
    <col min="6930" max="6930" width="12.85546875" style="10" bestFit="1" customWidth="1"/>
    <col min="6931" max="6931" width="9.28515625" style="10" bestFit="1" customWidth="1"/>
    <col min="6932" max="6932" width="12.28515625" style="10" bestFit="1" customWidth="1"/>
    <col min="6933" max="6933" width="9.7109375" style="10" bestFit="1" customWidth="1"/>
    <col min="6934" max="6934" width="13.7109375" style="10" bestFit="1" customWidth="1"/>
    <col min="6935" max="6935" width="9.7109375" style="10" bestFit="1" customWidth="1"/>
    <col min="6936" max="6936" width="12.7109375" style="10" bestFit="1" customWidth="1"/>
    <col min="6937" max="6937" width="10.28515625" style="10" bestFit="1" customWidth="1"/>
    <col min="6938" max="6938" width="12.7109375" style="10" bestFit="1" customWidth="1"/>
    <col min="6939" max="6939" width="7.7109375" style="10" bestFit="1" customWidth="1"/>
    <col min="6940" max="6940" width="11.85546875" style="10" bestFit="1" customWidth="1"/>
    <col min="6941" max="6941" width="9.28515625" style="10" bestFit="1" customWidth="1"/>
    <col min="6942" max="6942" width="13.28515625" style="10" bestFit="1" customWidth="1"/>
    <col min="6943" max="6943" width="10.28515625" style="10" bestFit="1" customWidth="1"/>
    <col min="6944" max="6944" width="13.7109375" style="10" bestFit="1" customWidth="1"/>
    <col min="6945" max="6945" width="9.7109375" style="10" bestFit="1" customWidth="1"/>
    <col min="6946" max="6946" width="11.7109375" style="10" bestFit="1" customWidth="1"/>
    <col min="6947" max="6947" width="8.28515625" style="10" bestFit="1" customWidth="1"/>
    <col min="6948" max="6948" width="11.28515625" style="10" bestFit="1" customWidth="1"/>
    <col min="6949" max="6949" width="9.7109375" style="10" bestFit="1" customWidth="1"/>
    <col min="6950" max="6950" width="12.7109375" style="10" bestFit="1" customWidth="1"/>
    <col min="6951" max="6951" width="9.28515625" style="10" bestFit="1" customWidth="1"/>
    <col min="6952" max="6952" width="12.28515625" style="10" bestFit="1" customWidth="1"/>
    <col min="6953" max="6953" width="8.28515625" style="10" bestFit="1" customWidth="1"/>
    <col min="6954" max="6954" width="11.28515625" style="10" bestFit="1" customWidth="1"/>
    <col min="6955" max="7168" width="9.140625" style="10"/>
    <col min="7169" max="7169" width="13.28515625" style="10" bestFit="1" customWidth="1"/>
    <col min="7170" max="7170" width="10.85546875" style="10" bestFit="1" customWidth="1"/>
    <col min="7171" max="7171" width="10.28515625" style="10" bestFit="1" customWidth="1"/>
    <col min="7172" max="7172" width="14.28515625" style="10" bestFit="1" customWidth="1"/>
    <col min="7173" max="7173" width="12.85546875" style="10" customWidth="1"/>
    <col min="7174" max="7174" width="9.28515625" style="10" bestFit="1" customWidth="1"/>
    <col min="7175" max="7175" width="12.28515625" style="10" bestFit="1" customWidth="1"/>
    <col min="7176" max="7176" width="14.28515625" style="10" bestFit="1" customWidth="1"/>
    <col min="7177" max="7177" width="11.85546875" style="10" bestFit="1" customWidth="1"/>
    <col min="7178" max="7178" width="12.28515625" style="10" customWidth="1"/>
    <col min="7179" max="7179" width="9.28515625" style="10" bestFit="1" customWidth="1"/>
    <col min="7180" max="7180" width="12.28515625" style="10" bestFit="1" customWidth="1"/>
    <col min="7181" max="7181" width="10.28515625" style="10" bestFit="1" customWidth="1"/>
    <col min="7182" max="7182" width="13.7109375" style="10" bestFit="1" customWidth="1"/>
    <col min="7183" max="7183" width="10.28515625" style="10" bestFit="1" customWidth="1"/>
    <col min="7184" max="7184" width="13.7109375" style="10" bestFit="1" customWidth="1"/>
    <col min="7185" max="7185" width="9.28515625" style="10" bestFit="1" customWidth="1"/>
    <col min="7186" max="7186" width="12.85546875" style="10" bestFit="1" customWidth="1"/>
    <col min="7187" max="7187" width="9.28515625" style="10" bestFit="1" customWidth="1"/>
    <col min="7188" max="7188" width="12.28515625" style="10" bestFit="1" customWidth="1"/>
    <col min="7189" max="7189" width="9.7109375" style="10" bestFit="1" customWidth="1"/>
    <col min="7190" max="7190" width="13.7109375" style="10" bestFit="1" customWidth="1"/>
    <col min="7191" max="7191" width="9.7109375" style="10" bestFit="1" customWidth="1"/>
    <col min="7192" max="7192" width="12.7109375" style="10" bestFit="1" customWidth="1"/>
    <col min="7193" max="7193" width="10.28515625" style="10" bestFit="1" customWidth="1"/>
    <col min="7194" max="7194" width="12.7109375" style="10" bestFit="1" customWidth="1"/>
    <col min="7195" max="7195" width="7.7109375" style="10" bestFit="1" customWidth="1"/>
    <col min="7196" max="7196" width="11.85546875" style="10" bestFit="1" customWidth="1"/>
    <col min="7197" max="7197" width="9.28515625" style="10" bestFit="1" customWidth="1"/>
    <col min="7198" max="7198" width="13.28515625" style="10" bestFit="1" customWidth="1"/>
    <col min="7199" max="7199" width="10.28515625" style="10" bestFit="1" customWidth="1"/>
    <col min="7200" max="7200" width="13.7109375" style="10" bestFit="1" customWidth="1"/>
    <col min="7201" max="7201" width="9.7109375" style="10" bestFit="1" customWidth="1"/>
    <col min="7202" max="7202" width="11.7109375" style="10" bestFit="1" customWidth="1"/>
    <col min="7203" max="7203" width="8.28515625" style="10" bestFit="1" customWidth="1"/>
    <col min="7204" max="7204" width="11.28515625" style="10" bestFit="1" customWidth="1"/>
    <col min="7205" max="7205" width="9.7109375" style="10" bestFit="1" customWidth="1"/>
    <col min="7206" max="7206" width="12.7109375" style="10" bestFit="1" customWidth="1"/>
    <col min="7207" max="7207" width="9.28515625" style="10" bestFit="1" customWidth="1"/>
    <col min="7208" max="7208" width="12.28515625" style="10" bestFit="1" customWidth="1"/>
    <col min="7209" max="7209" width="8.28515625" style="10" bestFit="1" customWidth="1"/>
    <col min="7210" max="7210" width="11.28515625" style="10" bestFit="1" customWidth="1"/>
    <col min="7211" max="7424" width="9.140625" style="10"/>
    <col min="7425" max="7425" width="13.28515625" style="10" bestFit="1" customWidth="1"/>
    <col min="7426" max="7426" width="10.85546875" style="10" bestFit="1" customWidth="1"/>
    <col min="7427" max="7427" width="10.28515625" style="10" bestFit="1" customWidth="1"/>
    <col min="7428" max="7428" width="14.28515625" style="10" bestFit="1" customWidth="1"/>
    <col min="7429" max="7429" width="12.85546875" style="10" customWidth="1"/>
    <col min="7430" max="7430" width="9.28515625" style="10" bestFit="1" customWidth="1"/>
    <col min="7431" max="7431" width="12.28515625" style="10" bestFit="1" customWidth="1"/>
    <col min="7432" max="7432" width="14.28515625" style="10" bestFit="1" customWidth="1"/>
    <col min="7433" max="7433" width="11.85546875" style="10" bestFit="1" customWidth="1"/>
    <col min="7434" max="7434" width="12.28515625" style="10" customWidth="1"/>
    <col min="7435" max="7435" width="9.28515625" style="10" bestFit="1" customWidth="1"/>
    <col min="7436" max="7436" width="12.28515625" style="10" bestFit="1" customWidth="1"/>
    <col min="7437" max="7437" width="10.28515625" style="10" bestFit="1" customWidth="1"/>
    <col min="7438" max="7438" width="13.7109375" style="10" bestFit="1" customWidth="1"/>
    <col min="7439" max="7439" width="10.28515625" style="10" bestFit="1" customWidth="1"/>
    <col min="7440" max="7440" width="13.7109375" style="10" bestFit="1" customWidth="1"/>
    <col min="7441" max="7441" width="9.28515625" style="10" bestFit="1" customWidth="1"/>
    <col min="7442" max="7442" width="12.85546875" style="10" bestFit="1" customWidth="1"/>
    <col min="7443" max="7443" width="9.28515625" style="10" bestFit="1" customWidth="1"/>
    <col min="7444" max="7444" width="12.28515625" style="10" bestFit="1" customWidth="1"/>
    <col min="7445" max="7445" width="9.7109375" style="10" bestFit="1" customWidth="1"/>
    <col min="7446" max="7446" width="13.7109375" style="10" bestFit="1" customWidth="1"/>
    <col min="7447" max="7447" width="9.7109375" style="10" bestFit="1" customWidth="1"/>
    <col min="7448" max="7448" width="12.7109375" style="10" bestFit="1" customWidth="1"/>
    <col min="7449" max="7449" width="10.28515625" style="10" bestFit="1" customWidth="1"/>
    <col min="7450" max="7450" width="12.7109375" style="10" bestFit="1" customWidth="1"/>
    <col min="7451" max="7451" width="7.7109375" style="10" bestFit="1" customWidth="1"/>
    <col min="7452" max="7452" width="11.85546875" style="10" bestFit="1" customWidth="1"/>
    <col min="7453" max="7453" width="9.28515625" style="10" bestFit="1" customWidth="1"/>
    <col min="7454" max="7454" width="13.28515625" style="10" bestFit="1" customWidth="1"/>
    <col min="7455" max="7455" width="10.28515625" style="10" bestFit="1" customWidth="1"/>
    <col min="7456" max="7456" width="13.7109375" style="10" bestFit="1" customWidth="1"/>
    <col min="7457" max="7457" width="9.7109375" style="10" bestFit="1" customWidth="1"/>
    <col min="7458" max="7458" width="11.7109375" style="10" bestFit="1" customWidth="1"/>
    <col min="7459" max="7459" width="8.28515625" style="10" bestFit="1" customWidth="1"/>
    <col min="7460" max="7460" width="11.28515625" style="10" bestFit="1" customWidth="1"/>
    <col min="7461" max="7461" width="9.7109375" style="10" bestFit="1" customWidth="1"/>
    <col min="7462" max="7462" width="12.7109375" style="10" bestFit="1" customWidth="1"/>
    <col min="7463" max="7463" width="9.28515625" style="10" bestFit="1" customWidth="1"/>
    <col min="7464" max="7464" width="12.28515625" style="10" bestFit="1" customWidth="1"/>
    <col min="7465" max="7465" width="8.28515625" style="10" bestFit="1" customWidth="1"/>
    <col min="7466" max="7466" width="11.28515625" style="10" bestFit="1" customWidth="1"/>
    <col min="7467" max="7680" width="9.140625" style="10"/>
    <col min="7681" max="7681" width="13.28515625" style="10" bestFit="1" customWidth="1"/>
    <col min="7682" max="7682" width="10.85546875" style="10" bestFit="1" customWidth="1"/>
    <col min="7683" max="7683" width="10.28515625" style="10" bestFit="1" customWidth="1"/>
    <col min="7684" max="7684" width="14.28515625" style="10" bestFit="1" customWidth="1"/>
    <col min="7685" max="7685" width="12.85546875" style="10" customWidth="1"/>
    <col min="7686" max="7686" width="9.28515625" style="10" bestFit="1" customWidth="1"/>
    <col min="7687" max="7687" width="12.28515625" style="10" bestFit="1" customWidth="1"/>
    <col min="7688" max="7688" width="14.28515625" style="10" bestFit="1" customWidth="1"/>
    <col min="7689" max="7689" width="11.85546875" style="10" bestFit="1" customWidth="1"/>
    <col min="7690" max="7690" width="12.28515625" style="10" customWidth="1"/>
    <col min="7691" max="7691" width="9.28515625" style="10" bestFit="1" customWidth="1"/>
    <col min="7692" max="7692" width="12.28515625" style="10" bestFit="1" customWidth="1"/>
    <col min="7693" max="7693" width="10.28515625" style="10" bestFit="1" customWidth="1"/>
    <col min="7694" max="7694" width="13.7109375" style="10" bestFit="1" customWidth="1"/>
    <col min="7695" max="7695" width="10.28515625" style="10" bestFit="1" customWidth="1"/>
    <col min="7696" max="7696" width="13.7109375" style="10" bestFit="1" customWidth="1"/>
    <col min="7697" max="7697" width="9.28515625" style="10" bestFit="1" customWidth="1"/>
    <col min="7698" max="7698" width="12.85546875" style="10" bestFit="1" customWidth="1"/>
    <col min="7699" max="7699" width="9.28515625" style="10" bestFit="1" customWidth="1"/>
    <col min="7700" max="7700" width="12.28515625" style="10" bestFit="1" customWidth="1"/>
    <col min="7701" max="7701" width="9.7109375" style="10" bestFit="1" customWidth="1"/>
    <col min="7702" max="7702" width="13.7109375" style="10" bestFit="1" customWidth="1"/>
    <col min="7703" max="7703" width="9.7109375" style="10" bestFit="1" customWidth="1"/>
    <col min="7704" max="7704" width="12.7109375" style="10" bestFit="1" customWidth="1"/>
    <col min="7705" max="7705" width="10.28515625" style="10" bestFit="1" customWidth="1"/>
    <col min="7706" max="7706" width="12.7109375" style="10" bestFit="1" customWidth="1"/>
    <col min="7707" max="7707" width="7.7109375" style="10" bestFit="1" customWidth="1"/>
    <col min="7708" max="7708" width="11.85546875" style="10" bestFit="1" customWidth="1"/>
    <col min="7709" max="7709" width="9.28515625" style="10" bestFit="1" customWidth="1"/>
    <col min="7710" max="7710" width="13.28515625" style="10" bestFit="1" customWidth="1"/>
    <col min="7711" max="7711" width="10.28515625" style="10" bestFit="1" customWidth="1"/>
    <col min="7712" max="7712" width="13.7109375" style="10" bestFit="1" customWidth="1"/>
    <col min="7713" max="7713" width="9.7109375" style="10" bestFit="1" customWidth="1"/>
    <col min="7714" max="7714" width="11.7109375" style="10" bestFit="1" customWidth="1"/>
    <col min="7715" max="7715" width="8.28515625" style="10" bestFit="1" customWidth="1"/>
    <col min="7716" max="7716" width="11.28515625" style="10" bestFit="1" customWidth="1"/>
    <col min="7717" max="7717" width="9.7109375" style="10" bestFit="1" customWidth="1"/>
    <col min="7718" max="7718" width="12.7109375" style="10" bestFit="1" customWidth="1"/>
    <col min="7719" max="7719" width="9.28515625" style="10" bestFit="1" customWidth="1"/>
    <col min="7720" max="7720" width="12.28515625" style="10" bestFit="1" customWidth="1"/>
    <col min="7721" max="7721" width="8.28515625" style="10" bestFit="1" customWidth="1"/>
    <col min="7722" max="7722" width="11.28515625" style="10" bestFit="1" customWidth="1"/>
    <col min="7723" max="7936" width="9.140625" style="10"/>
    <col min="7937" max="7937" width="13.28515625" style="10" bestFit="1" customWidth="1"/>
    <col min="7938" max="7938" width="10.85546875" style="10" bestFit="1" customWidth="1"/>
    <col min="7939" max="7939" width="10.28515625" style="10" bestFit="1" customWidth="1"/>
    <col min="7940" max="7940" width="14.28515625" style="10" bestFit="1" customWidth="1"/>
    <col min="7941" max="7941" width="12.85546875" style="10" customWidth="1"/>
    <col min="7942" max="7942" width="9.28515625" style="10" bestFit="1" customWidth="1"/>
    <col min="7943" max="7943" width="12.28515625" style="10" bestFit="1" customWidth="1"/>
    <col min="7944" max="7944" width="14.28515625" style="10" bestFit="1" customWidth="1"/>
    <col min="7945" max="7945" width="11.85546875" style="10" bestFit="1" customWidth="1"/>
    <col min="7946" max="7946" width="12.28515625" style="10" customWidth="1"/>
    <col min="7947" max="7947" width="9.28515625" style="10" bestFit="1" customWidth="1"/>
    <col min="7948" max="7948" width="12.28515625" style="10" bestFit="1" customWidth="1"/>
    <col min="7949" max="7949" width="10.28515625" style="10" bestFit="1" customWidth="1"/>
    <col min="7950" max="7950" width="13.7109375" style="10" bestFit="1" customWidth="1"/>
    <col min="7951" max="7951" width="10.28515625" style="10" bestFit="1" customWidth="1"/>
    <col min="7952" max="7952" width="13.7109375" style="10" bestFit="1" customWidth="1"/>
    <col min="7953" max="7953" width="9.28515625" style="10" bestFit="1" customWidth="1"/>
    <col min="7954" max="7954" width="12.85546875" style="10" bestFit="1" customWidth="1"/>
    <col min="7955" max="7955" width="9.28515625" style="10" bestFit="1" customWidth="1"/>
    <col min="7956" max="7956" width="12.28515625" style="10" bestFit="1" customWidth="1"/>
    <col min="7957" max="7957" width="9.7109375" style="10" bestFit="1" customWidth="1"/>
    <col min="7958" max="7958" width="13.7109375" style="10" bestFit="1" customWidth="1"/>
    <col min="7959" max="7959" width="9.7109375" style="10" bestFit="1" customWidth="1"/>
    <col min="7960" max="7960" width="12.7109375" style="10" bestFit="1" customWidth="1"/>
    <col min="7961" max="7961" width="10.28515625" style="10" bestFit="1" customWidth="1"/>
    <col min="7962" max="7962" width="12.7109375" style="10" bestFit="1" customWidth="1"/>
    <col min="7963" max="7963" width="7.7109375" style="10" bestFit="1" customWidth="1"/>
    <col min="7964" max="7964" width="11.85546875" style="10" bestFit="1" customWidth="1"/>
    <col min="7965" max="7965" width="9.28515625" style="10" bestFit="1" customWidth="1"/>
    <col min="7966" max="7966" width="13.28515625" style="10" bestFit="1" customWidth="1"/>
    <col min="7967" max="7967" width="10.28515625" style="10" bestFit="1" customWidth="1"/>
    <col min="7968" max="7968" width="13.7109375" style="10" bestFit="1" customWidth="1"/>
    <col min="7969" max="7969" width="9.7109375" style="10" bestFit="1" customWidth="1"/>
    <col min="7970" max="7970" width="11.7109375" style="10" bestFit="1" customWidth="1"/>
    <col min="7971" max="7971" width="8.28515625" style="10" bestFit="1" customWidth="1"/>
    <col min="7972" max="7972" width="11.28515625" style="10" bestFit="1" customWidth="1"/>
    <col min="7973" max="7973" width="9.7109375" style="10" bestFit="1" customWidth="1"/>
    <col min="7974" max="7974" width="12.7109375" style="10" bestFit="1" customWidth="1"/>
    <col min="7975" max="7975" width="9.28515625" style="10" bestFit="1" customWidth="1"/>
    <col min="7976" max="7976" width="12.28515625" style="10" bestFit="1" customWidth="1"/>
    <col min="7977" max="7977" width="8.28515625" style="10" bestFit="1" customWidth="1"/>
    <col min="7978" max="7978" width="11.28515625" style="10" bestFit="1" customWidth="1"/>
    <col min="7979" max="8192" width="9.140625" style="10"/>
    <col min="8193" max="8193" width="13.28515625" style="10" bestFit="1" customWidth="1"/>
    <col min="8194" max="8194" width="10.85546875" style="10" bestFit="1" customWidth="1"/>
    <col min="8195" max="8195" width="10.28515625" style="10" bestFit="1" customWidth="1"/>
    <col min="8196" max="8196" width="14.28515625" style="10" bestFit="1" customWidth="1"/>
    <col min="8197" max="8197" width="12.85546875" style="10" customWidth="1"/>
    <col min="8198" max="8198" width="9.28515625" style="10" bestFit="1" customWidth="1"/>
    <col min="8199" max="8199" width="12.28515625" style="10" bestFit="1" customWidth="1"/>
    <col min="8200" max="8200" width="14.28515625" style="10" bestFit="1" customWidth="1"/>
    <col min="8201" max="8201" width="11.85546875" style="10" bestFit="1" customWidth="1"/>
    <col min="8202" max="8202" width="12.28515625" style="10" customWidth="1"/>
    <col min="8203" max="8203" width="9.28515625" style="10" bestFit="1" customWidth="1"/>
    <col min="8204" max="8204" width="12.28515625" style="10" bestFit="1" customWidth="1"/>
    <col min="8205" max="8205" width="10.28515625" style="10" bestFit="1" customWidth="1"/>
    <col min="8206" max="8206" width="13.7109375" style="10" bestFit="1" customWidth="1"/>
    <col min="8207" max="8207" width="10.28515625" style="10" bestFit="1" customWidth="1"/>
    <col min="8208" max="8208" width="13.7109375" style="10" bestFit="1" customWidth="1"/>
    <col min="8209" max="8209" width="9.28515625" style="10" bestFit="1" customWidth="1"/>
    <col min="8210" max="8210" width="12.85546875" style="10" bestFit="1" customWidth="1"/>
    <col min="8211" max="8211" width="9.28515625" style="10" bestFit="1" customWidth="1"/>
    <col min="8212" max="8212" width="12.28515625" style="10" bestFit="1" customWidth="1"/>
    <col min="8213" max="8213" width="9.7109375" style="10" bestFit="1" customWidth="1"/>
    <col min="8214" max="8214" width="13.7109375" style="10" bestFit="1" customWidth="1"/>
    <col min="8215" max="8215" width="9.7109375" style="10" bestFit="1" customWidth="1"/>
    <col min="8216" max="8216" width="12.7109375" style="10" bestFit="1" customWidth="1"/>
    <col min="8217" max="8217" width="10.28515625" style="10" bestFit="1" customWidth="1"/>
    <col min="8218" max="8218" width="12.7109375" style="10" bestFit="1" customWidth="1"/>
    <col min="8219" max="8219" width="7.7109375" style="10" bestFit="1" customWidth="1"/>
    <col min="8220" max="8220" width="11.85546875" style="10" bestFit="1" customWidth="1"/>
    <col min="8221" max="8221" width="9.28515625" style="10" bestFit="1" customWidth="1"/>
    <col min="8222" max="8222" width="13.28515625" style="10" bestFit="1" customWidth="1"/>
    <col min="8223" max="8223" width="10.28515625" style="10" bestFit="1" customWidth="1"/>
    <col min="8224" max="8224" width="13.7109375" style="10" bestFit="1" customWidth="1"/>
    <col min="8225" max="8225" width="9.7109375" style="10" bestFit="1" customWidth="1"/>
    <col min="8226" max="8226" width="11.7109375" style="10" bestFit="1" customWidth="1"/>
    <col min="8227" max="8227" width="8.28515625" style="10" bestFit="1" customWidth="1"/>
    <col min="8228" max="8228" width="11.28515625" style="10" bestFit="1" customWidth="1"/>
    <col min="8229" max="8229" width="9.7109375" style="10" bestFit="1" customWidth="1"/>
    <col min="8230" max="8230" width="12.7109375" style="10" bestFit="1" customWidth="1"/>
    <col min="8231" max="8231" width="9.28515625" style="10" bestFit="1" customWidth="1"/>
    <col min="8232" max="8232" width="12.28515625" style="10" bestFit="1" customWidth="1"/>
    <col min="8233" max="8233" width="8.28515625" style="10" bestFit="1" customWidth="1"/>
    <col min="8234" max="8234" width="11.28515625" style="10" bestFit="1" customWidth="1"/>
    <col min="8235" max="8448" width="9.140625" style="10"/>
    <col min="8449" max="8449" width="13.28515625" style="10" bestFit="1" customWidth="1"/>
    <col min="8450" max="8450" width="10.85546875" style="10" bestFit="1" customWidth="1"/>
    <col min="8451" max="8451" width="10.28515625" style="10" bestFit="1" customWidth="1"/>
    <col min="8452" max="8452" width="14.28515625" style="10" bestFit="1" customWidth="1"/>
    <col min="8453" max="8453" width="12.85546875" style="10" customWidth="1"/>
    <col min="8454" max="8454" width="9.28515625" style="10" bestFit="1" customWidth="1"/>
    <col min="8455" max="8455" width="12.28515625" style="10" bestFit="1" customWidth="1"/>
    <col min="8456" max="8456" width="14.28515625" style="10" bestFit="1" customWidth="1"/>
    <col min="8457" max="8457" width="11.85546875" style="10" bestFit="1" customWidth="1"/>
    <col min="8458" max="8458" width="12.28515625" style="10" customWidth="1"/>
    <col min="8459" max="8459" width="9.28515625" style="10" bestFit="1" customWidth="1"/>
    <col min="8460" max="8460" width="12.28515625" style="10" bestFit="1" customWidth="1"/>
    <col min="8461" max="8461" width="10.28515625" style="10" bestFit="1" customWidth="1"/>
    <col min="8462" max="8462" width="13.7109375" style="10" bestFit="1" customWidth="1"/>
    <col min="8463" max="8463" width="10.28515625" style="10" bestFit="1" customWidth="1"/>
    <col min="8464" max="8464" width="13.7109375" style="10" bestFit="1" customWidth="1"/>
    <col min="8465" max="8465" width="9.28515625" style="10" bestFit="1" customWidth="1"/>
    <col min="8466" max="8466" width="12.85546875" style="10" bestFit="1" customWidth="1"/>
    <col min="8467" max="8467" width="9.28515625" style="10" bestFit="1" customWidth="1"/>
    <col min="8468" max="8468" width="12.28515625" style="10" bestFit="1" customWidth="1"/>
    <col min="8469" max="8469" width="9.7109375" style="10" bestFit="1" customWidth="1"/>
    <col min="8470" max="8470" width="13.7109375" style="10" bestFit="1" customWidth="1"/>
    <col min="8471" max="8471" width="9.7109375" style="10" bestFit="1" customWidth="1"/>
    <col min="8472" max="8472" width="12.7109375" style="10" bestFit="1" customWidth="1"/>
    <col min="8473" max="8473" width="10.28515625" style="10" bestFit="1" customWidth="1"/>
    <col min="8474" max="8474" width="12.7109375" style="10" bestFit="1" customWidth="1"/>
    <col min="8475" max="8475" width="7.7109375" style="10" bestFit="1" customWidth="1"/>
    <col min="8476" max="8476" width="11.85546875" style="10" bestFit="1" customWidth="1"/>
    <col min="8477" max="8477" width="9.28515625" style="10" bestFit="1" customWidth="1"/>
    <col min="8478" max="8478" width="13.28515625" style="10" bestFit="1" customWidth="1"/>
    <col min="8479" max="8479" width="10.28515625" style="10" bestFit="1" customWidth="1"/>
    <col min="8480" max="8480" width="13.7109375" style="10" bestFit="1" customWidth="1"/>
    <col min="8481" max="8481" width="9.7109375" style="10" bestFit="1" customWidth="1"/>
    <col min="8482" max="8482" width="11.7109375" style="10" bestFit="1" customWidth="1"/>
    <col min="8483" max="8483" width="8.28515625" style="10" bestFit="1" customWidth="1"/>
    <col min="8484" max="8484" width="11.28515625" style="10" bestFit="1" customWidth="1"/>
    <col min="8485" max="8485" width="9.7109375" style="10" bestFit="1" customWidth="1"/>
    <col min="8486" max="8486" width="12.7109375" style="10" bestFit="1" customWidth="1"/>
    <col min="8487" max="8487" width="9.28515625" style="10" bestFit="1" customWidth="1"/>
    <col min="8488" max="8488" width="12.28515625" style="10" bestFit="1" customWidth="1"/>
    <col min="8489" max="8489" width="8.28515625" style="10" bestFit="1" customWidth="1"/>
    <col min="8490" max="8490" width="11.28515625" style="10" bestFit="1" customWidth="1"/>
    <col min="8491" max="8704" width="9.140625" style="10"/>
    <col min="8705" max="8705" width="13.28515625" style="10" bestFit="1" customWidth="1"/>
    <col min="8706" max="8706" width="10.85546875" style="10" bestFit="1" customWidth="1"/>
    <col min="8707" max="8707" width="10.28515625" style="10" bestFit="1" customWidth="1"/>
    <col min="8708" max="8708" width="14.28515625" style="10" bestFit="1" customWidth="1"/>
    <col min="8709" max="8709" width="12.85546875" style="10" customWidth="1"/>
    <col min="8710" max="8710" width="9.28515625" style="10" bestFit="1" customWidth="1"/>
    <col min="8711" max="8711" width="12.28515625" style="10" bestFit="1" customWidth="1"/>
    <col min="8712" max="8712" width="14.28515625" style="10" bestFit="1" customWidth="1"/>
    <col min="8713" max="8713" width="11.85546875" style="10" bestFit="1" customWidth="1"/>
    <col min="8714" max="8714" width="12.28515625" style="10" customWidth="1"/>
    <col min="8715" max="8715" width="9.28515625" style="10" bestFit="1" customWidth="1"/>
    <col min="8716" max="8716" width="12.28515625" style="10" bestFit="1" customWidth="1"/>
    <col min="8717" max="8717" width="10.28515625" style="10" bestFit="1" customWidth="1"/>
    <col min="8718" max="8718" width="13.7109375" style="10" bestFit="1" customWidth="1"/>
    <col min="8719" max="8719" width="10.28515625" style="10" bestFit="1" customWidth="1"/>
    <col min="8720" max="8720" width="13.7109375" style="10" bestFit="1" customWidth="1"/>
    <col min="8721" max="8721" width="9.28515625" style="10" bestFit="1" customWidth="1"/>
    <col min="8722" max="8722" width="12.85546875" style="10" bestFit="1" customWidth="1"/>
    <col min="8723" max="8723" width="9.28515625" style="10" bestFit="1" customWidth="1"/>
    <col min="8724" max="8724" width="12.28515625" style="10" bestFit="1" customWidth="1"/>
    <col min="8725" max="8725" width="9.7109375" style="10" bestFit="1" customWidth="1"/>
    <col min="8726" max="8726" width="13.7109375" style="10" bestFit="1" customWidth="1"/>
    <col min="8727" max="8727" width="9.7109375" style="10" bestFit="1" customWidth="1"/>
    <col min="8728" max="8728" width="12.7109375" style="10" bestFit="1" customWidth="1"/>
    <col min="8729" max="8729" width="10.28515625" style="10" bestFit="1" customWidth="1"/>
    <col min="8730" max="8730" width="12.7109375" style="10" bestFit="1" customWidth="1"/>
    <col min="8731" max="8731" width="7.7109375" style="10" bestFit="1" customWidth="1"/>
    <col min="8732" max="8732" width="11.85546875" style="10" bestFit="1" customWidth="1"/>
    <col min="8733" max="8733" width="9.28515625" style="10" bestFit="1" customWidth="1"/>
    <col min="8734" max="8734" width="13.28515625" style="10" bestFit="1" customWidth="1"/>
    <col min="8735" max="8735" width="10.28515625" style="10" bestFit="1" customWidth="1"/>
    <col min="8736" max="8736" width="13.7109375" style="10" bestFit="1" customWidth="1"/>
    <col min="8737" max="8737" width="9.7109375" style="10" bestFit="1" customWidth="1"/>
    <col min="8738" max="8738" width="11.7109375" style="10" bestFit="1" customWidth="1"/>
    <col min="8739" max="8739" width="8.28515625" style="10" bestFit="1" customWidth="1"/>
    <col min="8740" max="8740" width="11.28515625" style="10" bestFit="1" customWidth="1"/>
    <col min="8741" max="8741" width="9.7109375" style="10" bestFit="1" customWidth="1"/>
    <col min="8742" max="8742" width="12.7109375" style="10" bestFit="1" customWidth="1"/>
    <col min="8743" max="8743" width="9.28515625" style="10" bestFit="1" customWidth="1"/>
    <col min="8744" max="8744" width="12.28515625" style="10" bestFit="1" customWidth="1"/>
    <col min="8745" max="8745" width="8.28515625" style="10" bestFit="1" customWidth="1"/>
    <col min="8746" max="8746" width="11.28515625" style="10" bestFit="1" customWidth="1"/>
    <col min="8747" max="8960" width="9.140625" style="10"/>
    <col min="8961" max="8961" width="13.28515625" style="10" bestFit="1" customWidth="1"/>
    <col min="8962" max="8962" width="10.85546875" style="10" bestFit="1" customWidth="1"/>
    <col min="8963" max="8963" width="10.28515625" style="10" bestFit="1" customWidth="1"/>
    <col min="8964" max="8964" width="14.28515625" style="10" bestFit="1" customWidth="1"/>
    <col min="8965" max="8965" width="12.85546875" style="10" customWidth="1"/>
    <col min="8966" max="8966" width="9.28515625" style="10" bestFit="1" customWidth="1"/>
    <col min="8967" max="8967" width="12.28515625" style="10" bestFit="1" customWidth="1"/>
    <col min="8968" max="8968" width="14.28515625" style="10" bestFit="1" customWidth="1"/>
    <col min="8969" max="8969" width="11.85546875" style="10" bestFit="1" customWidth="1"/>
    <col min="8970" max="8970" width="12.28515625" style="10" customWidth="1"/>
    <col min="8971" max="8971" width="9.28515625" style="10" bestFit="1" customWidth="1"/>
    <col min="8972" max="8972" width="12.28515625" style="10" bestFit="1" customWidth="1"/>
    <col min="8973" max="8973" width="10.28515625" style="10" bestFit="1" customWidth="1"/>
    <col min="8974" max="8974" width="13.7109375" style="10" bestFit="1" customWidth="1"/>
    <col min="8975" max="8975" width="10.28515625" style="10" bestFit="1" customWidth="1"/>
    <col min="8976" max="8976" width="13.7109375" style="10" bestFit="1" customWidth="1"/>
    <col min="8977" max="8977" width="9.28515625" style="10" bestFit="1" customWidth="1"/>
    <col min="8978" max="8978" width="12.85546875" style="10" bestFit="1" customWidth="1"/>
    <col min="8979" max="8979" width="9.28515625" style="10" bestFit="1" customWidth="1"/>
    <col min="8980" max="8980" width="12.28515625" style="10" bestFit="1" customWidth="1"/>
    <col min="8981" max="8981" width="9.7109375" style="10" bestFit="1" customWidth="1"/>
    <col min="8982" max="8982" width="13.7109375" style="10" bestFit="1" customWidth="1"/>
    <col min="8983" max="8983" width="9.7109375" style="10" bestFit="1" customWidth="1"/>
    <col min="8984" max="8984" width="12.7109375" style="10" bestFit="1" customWidth="1"/>
    <col min="8985" max="8985" width="10.28515625" style="10" bestFit="1" customWidth="1"/>
    <col min="8986" max="8986" width="12.7109375" style="10" bestFit="1" customWidth="1"/>
    <col min="8987" max="8987" width="7.7109375" style="10" bestFit="1" customWidth="1"/>
    <col min="8988" max="8988" width="11.85546875" style="10" bestFit="1" customWidth="1"/>
    <col min="8989" max="8989" width="9.28515625" style="10" bestFit="1" customWidth="1"/>
    <col min="8990" max="8990" width="13.28515625" style="10" bestFit="1" customWidth="1"/>
    <col min="8991" max="8991" width="10.28515625" style="10" bestFit="1" customWidth="1"/>
    <col min="8992" max="8992" width="13.7109375" style="10" bestFit="1" customWidth="1"/>
    <col min="8993" max="8993" width="9.7109375" style="10" bestFit="1" customWidth="1"/>
    <col min="8994" max="8994" width="11.7109375" style="10" bestFit="1" customWidth="1"/>
    <col min="8995" max="8995" width="8.28515625" style="10" bestFit="1" customWidth="1"/>
    <col min="8996" max="8996" width="11.28515625" style="10" bestFit="1" customWidth="1"/>
    <col min="8997" max="8997" width="9.7109375" style="10" bestFit="1" customWidth="1"/>
    <col min="8998" max="8998" width="12.7109375" style="10" bestFit="1" customWidth="1"/>
    <col min="8999" max="8999" width="9.28515625" style="10" bestFit="1" customWidth="1"/>
    <col min="9000" max="9000" width="12.28515625" style="10" bestFit="1" customWidth="1"/>
    <col min="9001" max="9001" width="8.28515625" style="10" bestFit="1" customWidth="1"/>
    <col min="9002" max="9002" width="11.28515625" style="10" bestFit="1" customWidth="1"/>
    <col min="9003" max="9216" width="9.140625" style="10"/>
    <col min="9217" max="9217" width="13.28515625" style="10" bestFit="1" customWidth="1"/>
    <col min="9218" max="9218" width="10.85546875" style="10" bestFit="1" customWidth="1"/>
    <col min="9219" max="9219" width="10.28515625" style="10" bestFit="1" customWidth="1"/>
    <col min="9220" max="9220" width="14.28515625" style="10" bestFit="1" customWidth="1"/>
    <col min="9221" max="9221" width="12.85546875" style="10" customWidth="1"/>
    <col min="9222" max="9222" width="9.28515625" style="10" bestFit="1" customWidth="1"/>
    <col min="9223" max="9223" width="12.28515625" style="10" bestFit="1" customWidth="1"/>
    <col min="9224" max="9224" width="14.28515625" style="10" bestFit="1" customWidth="1"/>
    <col min="9225" max="9225" width="11.85546875" style="10" bestFit="1" customWidth="1"/>
    <col min="9226" max="9226" width="12.28515625" style="10" customWidth="1"/>
    <col min="9227" max="9227" width="9.28515625" style="10" bestFit="1" customWidth="1"/>
    <col min="9228" max="9228" width="12.28515625" style="10" bestFit="1" customWidth="1"/>
    <col min="9229" max="9229" width="10.28515625" style="10" bestFit="1" customWidth="1"/>
    <col min="9230" max="9230" width="13.7109375" style="10" bestFit="1" customWidth="1"/>
    <col min="9231" max="9231" width="10.28515625" style="10" bestFit="1" customWidth="1"/>
    <col min="9232" max="9232" width="13.7109375" style="10" bestFit="1" customWidth="1"/>
    <col min="9233" max="9233" width="9.28515625" style="10" bestFit="1" customWidth="1"/>
    <col min="9234" max="9234" width="12.85546875" style="10" bestFit="1" customWidth="1"/>
    <col min="9235" max="9235" width="9.28515625" style="10" bestFit="1" customWidth="1"/>
    <col min="9236" max="9236" width="12.28515625" style="10" bestFit="1" customWidth="1"/>
    <col min="9237" max="9237" width="9.7109375" style="10" bestFit="1" customWidth="1"/>
    <col min="9238" max="9238" width="13.7109375" style="10" bestFit="1" customWidth="1"/>
    <col min="9239" max="9239" width="9.7109375" style="10" bestFit="1" customWidth="1"/>
    <col min="9240" max="9240" width="12.7109375" style="10" bestFit="1" customWidth="1"/>
    <col min="9241" max="9241" width="10.28515625" style="10" bestFit="1" customWidth="1"/>
    <col min="9242" max="9242" width="12.7109375" style="10" bestFit="1" customWidth="1"/>
    <col min="9243" max="9243" width="7.7109375" style="10" bestFit="1" customWidth="1"/>
    <col min="9244" max="9244" width="11.85546875" style="10" bestFit="1" customWidth="1"/>
    <col min="9245" max="9245" width="9.28515625" style="10" bestFit="1" customWidth="1"/>
    <col min="9246" max="9246" width="13.28515625" style="10" bestFit="1" customWidth="1"/>
    <col min="9247" max="9247" width="10.28515625" style="10" bestFit="1" customWidth="1"/>
    <col min="9248" max="9248" width="13.7109375" style="10" bestFit="1" customWidth="1"/>
    <col min="9249" max="9249" width="9.7109375" style="10" bestFit="1" customWidth="1"/>
    <col min="9250" max="9250" width="11.7109375" style="10" bestFit="1" customWidth="1"/>
    <col min="9251" max="9251" width="8.28515625" style="10" bestFit="1" customWidth="1"/>
    <col min="9252" max="9252" width="11.28515625" style="10" bestFit="1" customWidth="1"/>
    <col min="9253" max="9253" width="9.7109375" style="10" bestFit="1" customWidth="1"/>
    <col min="9254" max="9254" width="12.7109375" style="10" bestFit="1" customWidth="1"/>
    <col min="9255" max="9255" width="9.28515625" style="10" bestFit="1" customWidth="1"/>
    <col min="9256" max="9256" width="12.28515625" style="10" bestFit="1" customWidth="1"/>
    <col min="9257" max="9257" width="8.28515625" style="10" bestFit="1" customWidth="1"/>
    <col min="9258" max="9258" width="11.28515625" style="10" bestFit="1" customWidth="1"/>
    <col min="9259" max="9472" width="9.140625" style="10"/>
    <col min="9473" max="9473" width="13.28515625" style="10" bestFit="1" customWidth="1"/>
    <col min="9474" max="9474" width="10.85546875" style="10" bestFit="1" customWidth="1"/>
    <col min="9475" max="9475" width="10.28515625" style="10" bestFit="1" customWidth="1"/>
    <col min="9476" max="9476" width="14.28515625" style="10" bestFit="1" customWidth="1"/>
    <col min="9477" max="9477" width="12.85546875" style="10" customWidth="1"/>
    <col min="9478" max="9478" width="9.28515625" style="10" bestFit="1" customWidth="1"/>
    <col min="9479" max="9479" width="12.28515625" style="10" bestFit="1" customWidth="1"/>
    <col min="9480" max="9480" width="14.28515625" style="10" bestFit="1" customWidth="1"/>
    <col min="9481" max="9481" width="11.85546875" style="10" bestFit="1" customWidth="1"/>
    <col min="9482" max="9482" width="12.28515625" style="10" customWidth="1"/>
    <col min="9483" max="9483" width="9.28515625" style="10" bestFit="1" customWidth="1"/>
    <col min="9484" max="9484" width="12.28515625" style="10" bestFit="1" customWidth="1"/>
    <col min="9485" max="9485" width="10.28515625" style="10" bestFit="1" customWidth="1"/>
    <col min="9486" max="9486" width="13.7109375" style="10" bestFit="1" customWidth="1"/>
    <col min="9487" max="9487" width="10.28515625" style="10" bestFit="1" customWidth="1"/>
    <col min="9488" max="9488" width="13.7109375" style="10" bestFit="1" customWidth="1"/>
    <col min="9489" max="9489" width="9.28515625" style="10" bestFit="1" customWidth="1"/>
    <col min="9490" max="9490" width="12.85546875" style="10" bestFit="1" customWidth="1"/>
    <col min="9491" max="9491" width="9.28515625" style="10" bestFit="1" customWidth="1"/>
    <col min="9492" max="9492" width="12.28515625" style="10" bestFit="1" customWidth="1"/>
    <col min="9493" max="9493" width="9.7109375" style="10" bestFit="1" customWidth="1"/>
    <col min="9494" max="9494" width="13.7109375" style="10" bestFit="1" customWidth="1"/>
    <col min="9495" max="9495" width="9.7109375" style="10" bestFit="1" customWidth="1"/>
    <col min="9496" max="9496" width="12.7109375" style="10" bestFit="1" customWidth="1"/>
    <col min="9497" max="9497" width="10.28515625" style="10" bestFit="1" customWidth="1"/>
    <col min="9498" max="9498" width="12.7109375" style="10" bestFit="1" customWidth="1"/>
    <col min="9499" max="9499" width="7.7109375" style="10" bestFit="1" customWidth="1"/>
    <col min="9500" max="9500" width="11.85546875" style="10" bestFit="1" customWidth="1"/>
    <col min="9501" max="9501" width="9.28515625" style="10" bestFit="1" customWidth="1"/>
    <col min="9502" max="9502" width="13.28515625" style="10" bestFit="1" customWidth="1"/>
    <col min="9503" max="9503" width="10.28515625" style="10" bestFit="1" customWidth="1"/>
    <col min="9504" max="9504" width="13.7109375" style="10" bestFit="1" customWidth="1"/>
    <col min="9505" max="9505" width="9.7109375" style="10" bestFit="1" customWidth="1"/>
    <col min="9506" max="9506" width="11.7109375" style="10" bestFit="1" customWidth="1"/>
    <col min="9507" max="9507" width="8.28515625" style="10" bestFit="1" customWidth="1"/>
    <col min="9508" max="9508" width="11.28515625" style="10" bestFit="1" customWidth="1"/>
    <col min="9509" max="9509" width="9.7109375" style="10" bestFit="1" customWidth="1"/>
    <col min="9510" max="9510" width="12.7109375" style="10" bestFit="1" customWidth="1"/>
    <col min="9511" max="9511" width="9.28515625" style="10" bestFit="1" customWidth="1"/>
    <col min="9512" max="9512" width="12.28515625" style="10" bestFit="1" customWidth="1"/>
    <col min="9513" max="9513" width="8.28515625" style="10" bestFit="1" customWidth="1"/>
    <col min="9514" max="9514" width="11.28515625" style="10" bestFit="1" customWidth="1"/>
    <col min="9515" max="9728" width="9.140625" style="10"/>
    <col min="9729" max="9729" width="13.28515625" style="10" bestFit="1" customWidth="1"/>
    <col min="9730" max="9730" width="10.85546875" style="10" bestFit="1" customWidth="1"/>
    <col min="9731" max="9731" width="10.28515625" style="10" bestFit="1" customWidth="1"/>
    <col min="9732" max="9732" width="14.28515625" style="10" bestFit="1" customWidth="1"/>
    <col min="9733" max="9733" width="12.85546875" style="10" customWidth="1"/>
    <col min="9734" max="9734" width="9.28515625" style="10" bestFit="1" customWidth="1"/>
    <col min="9735" max="9735" width="12.28515625" style="10" bestFit="1" customWidth="1"/>
    <col min="9736" max="9736" width="14.28515625" style="10" bestFit="1" customWidth="1"/>
    <col min="9737" max="9737" width="11.85546875" style="10" bestFit="1" customWidth="1"/>
    <col min="9738" max="9738" width="12.28515625" style="10" customWidth="1"/>
    <col min="9739" max="9739" width="9.28515625" style="10" bestFit="1" customWidth="1"/>
    <col min="9740" max="9740" width="12.28515625" style="10" bestFit="1" customWidth="1"/>
    <col min="9741" max="9741" width="10.28515625" style="10" bestFit="1" customWidth="1"/>
    <col min="9742" max="9742" width="13.7109375" style="10" bestFit="1" customWidth="1"/>
    <col min="9743" max="9743" width="10.28515625" style="10" bestFit="1" customWidth="1"/>
    <col min="9744" max="9744" width="13.7109375" style="10" bestFit="1" customWidth="1"/>
    <col min="9745" max="9745" width="9.28515625" style="10" bestFit="1" customWidth="1"/>
    <col min="9746" max="9746" width="12.85546875" style="10" bestFit="1" customWidth="1"/>
    <col min="9747" max="9747" width="9.28515625" style="10" bestFit="1" customWidth="1"/>
    <col min="9748" max="9748" width="12.28515625" style="10" bestFit="1" customWidth="1"/>
    <col min="9749" max="9749" width="9.7109375" style="10" bestFit="1" customWidth="1"/>
    <col min="9750" max="9750" width="13.7109375" style="10" bestFit="1" customWidth="1"/>
    <col min="9751" max="9751" width="9.7109375" style="10" bestFit="1" customWidth="1"/>
    <col min="9752" max="9752" width="12.7109375" style="10" bestFit="1" customWidth="1"/>
    <col min="9753" max="9753" width="10.28515625" style="10" bestFit="1" customWidth="1"/>
    <col min="9754" max="9754" width="12.7109375" style="10" bestFit="1" customWidth="1"/>
    <col min="9755" max="9755" width="7.7109375" style="10" bestFit="1" customWidth="1"/>
    <col min="9756" max="9756" width="11.85546875" style="10" bestFit="1" customWidth="1"/>
    <col min="9757" max="9757" width="9.28515625" style="10" bestFit="1" customWidth="1"/>
    <col min="9758" max="9758" width="13.28515625" style="10" bestFit="1" customWidth="1"/>
    <col min="9759" max="9759" width="10.28515625" style="10" bestFit="1" customWidth="1"/>
    <col min="9760" max="9760" width="13.7109375" style="10" bestFit="1" customWidth="1"/>
    <col min="9761" max="9761" width="9.7109375" style="10" bestFit="1" customWidth="1"/>
    <col min="9762" max="9762" width="11.7109375" style="10" bestFit="1" customWidth="1"/>
    <col min="9763" max="9763" width="8.28515625" style="10" bestFit="1" customWidth="1"/>
    <col min="9764" max="9764" width="11.28515625" style="10" bestFit="1" customWidth="1"/>
    <col min="9765" max="9765" width="9.7109375" style="10" bestFit="1" customWidth="1"/>
    <col min="9766" max="9766" width="12.7109375" style="10" bestFit="1" customWidth="1"/>
    <col min="9767" max="9767" width="9.28515625" style="10" bestFit="1" customWidth="1"/>
    <col min="9768" max="9768" width="12.28515625" style="10" bestFit="1" customWidth="1"/>
    <col min="9769" max="9769" width="8.28515625" style="10" bestFit="1" customWidth="1"/>
    <col min="9770" max="9770" width="11.28515625" style="10" bestFit="1" customWidth="1"/>
    <col min="9771" max="9984" width="9.140625" style="10"/>
    <col min="9985" max="9985" width="13.28515625" style="10" bestFit="1" customWidth="1"/>
    <col min="9986" max="9986" width="10.85546875" style="10" bestFit="1" customWidth="1"/>
    <col min="9987" max="9987" width="10.28515625" style="10" bestFit="1" customWidth="1"/>
    <col min="9988" max="9988" width="14.28515625" style="10" bestFit="1" customWidth="1"/>
    <col min="9989" max="9989" width="12.85546875" style="10" customWidth="1"/>
    <col min="9990" max="9990" width="9.28515625" style="10" bestFit="1" customWidth="1"/>
    <col min="9991" max="9991" width="12.28515625" style="10" bestFit="1" customWidth="1"/>
    <col min="9992" max="9992" width="14.28515625" style="10" bestFit="1" customWidth="1"/>
    <col min="9993" max="9993" width="11.85546875" style="10" bestFit="1" customWidth="1"/>
    <col min="9994" max="9994" width="12.28515625" style="10" customWidth="1"/>
    <col min="9995" max="9995" width="9.28515625" style="10" bestFit="1" customWidth="1"/>
    <col min="9996" max="9996" width="12.28515625" style="10" bestFit="1" customWidth="1"/>
    <col min="9997" max="9997" width="10.28515625" style="10" bestFit="1" customWidth="1"/>
    <col min="9998" max="9998" width="13.7109375" style="10" bestFit="1" customWidth="1"/>
    <col min="9999" max="9999" width="10.28515625" style="10" bestFit="1" customWidth="1"/>
    <col min="10000" max="10000" width="13.7109375" style="10" bestFit="1" customWidth="1"/>
    <col min="10001" max="10001" width="9.28515625" style="10" bestFit="1" customWidth="1"/>
    <col min="10002" max="10002" width="12.85546875" style="10" bestFit="1" customWidth="1"/>
    <col min="10003" max="10003" width="9.28515625" style="10" bestFit="1" customWidth="1"/>
    <col min="10004" max="10004" width="12.28515625" style="10" bestFit="1" customWidth="1"/>
    <col min="10005" max="10005" width="9.7109375" style="10" bestFit="1" customWidth="1"/>
    <col min="10006" max="10006" width="13.7109375" style="10" bestFit="1" customWidth="1"/>
    <col min="10007" max="10007" width="9.7109375" style="10" bestFit="1" customWidth="1"/>
    <col min="10008" max="10008" width="12.7109375" style="10" bestFit="1" customWidth="1"/>
    <col min="10009" max="10009" width="10.28515625" style="10" bestFit="1" customWidth="1"/>
    <col min="10010" max="10010" width="12.7109375" style="10" bestFit="1" customWidth="1"/>
    <col min="10011" max="10011" width="7.7109375" style="10" bestFit="1" customWidth="1"/>
    <col min="10012" max="10012" width="11.85546875" style="10" bestFit="1" customWidth="1"/>
    <col min="10013" max="10013" width="9.28515625" style="10" bestFit="1" customWidth="1"/>
    <col min="10014" max="10014" width="13.28515625" style="10" bestFit="1" customWidth="1"/>
    <col min="10015" max="10015" width="10.28515625" style="10" bestFit="1" customWidth="1"/>
    <col min="10016" max="10016" width="13.7109375" style="10" bestFit="1" customWidth="1"/>
    <col min="10017" max="10017" width="9.7109375" style="10" bestFit="1" customWidth="1"/>
    <col min="10018" max="10018" width="11.7109375" style="10" bestFit="1" customWidth="1"/>
    <col min="10019" max="10019" width="8.28515625" style="10" bestFit="1" customWidth="1"/>
    <col min="10020" max="10020" width="11.28515625" style="10" bestFit="1" customWidth="1"/>
    <col min="10021" max="10021" width="9.7109375" style="10" bestFit="1" customWidth="1"/>
    <col min="10022" max="10022" width="12.7109375" style="10" bestFit="1" customWidth="1"/>
    <col min="10023" max="10023" width="9.28515625" style="10" bestFit="1" customWidth="1"/>
    <col min="10024" max="10024" width="12.28515625" style="10" bestFit="1" customWidth="1"/>
    <col min="10025" max="10025" width="8.28515625" style="10" bestFit="1" customWidth="1"/>
    <col min="10026" max="10026" width="11.28515625" style="10" bestFit="1" customWidth="1"/>
    <col min="10027" max="10240" width="9.140625" style="10"/>
    <col min="10241" max="10241" width="13.28515625" style="10" bestFit="1" customWidth="1"/>
    <col min="10242" max="10242" width="10.85546875" style="10" bestFit="1" customWidth="1"/>
    <col min="10243" max="10243" width="10.28515625" style="10" bestFit="1" customWidth="1"/>
    <col min="10244" max="10244" width="14.28515625" style="10" bestFit="1" customWidth="1"/>
    <col min="10245" max="10245" width="12.85546875" style="10" customWidth="1"/>
    <col min="10246" max="10246" width="9.28515625" style="10" bestFit="1" customWidth="1"/>
    <col min="10247" max="10247" width="12.28515625" style="10" bestFit="1" customWidth="1"/>
    <col min="10248" max="10248" width="14.28515625" style="10" bestFit="1" customWidth="1"/>
    <col min="10249" max="10249" width="11.85546875" style="10" bestFit="1" customWidth="1"/>
    <col min="10250" max="10250" width="12.28515625" style="10" customWidth="1"/>
    <col min="10251" max="10251" width="9.28515625" style="10" bestFit="1" customWidth="1"/>
    <col min="10252" max="10252" width="12.28515625" style="10" bestFit="1" customWidth="1"/>
    <col min="10253" max="10253" width="10.28515625" style="10" bestFit="1" customWidth="1"/>
    <col min="10254" max="10254" width="13.7109375" style="10" bestFit="1" customWidth="1"/>
    <col min="10255" max="10255" width="10.28515625" style="10" bestFit="1" customWidth="1"/>
    <col min="10256" max="10256" width="13.7109375" style="10" bestFit="1" customWidth="1"/>
    <col min="10257" max="10257" width="9.28515625" style="10" bestFit="1" customWidth="1"/>
    <col min="10258" max="10258" width="12.85546875" style="10" bestFit="1" customWidth="1"/>
    <col min="10259" max="10259" width="9.28515625" style="10" bestFit="1" customWidth="1"/>
    <col min="10260" max="10260" width="12.28515625" style="10" bestFit="1" customWidth="1"/>
    <col min="10261" max="10261" width="9.7109375" style="10" bestFit="1" customWidth="1"/>
    <col min="10262" max="10262" width="13.7109375" style="10" bestFit="1" customWidth="1"/>
    <col min="10263" max="10263" width="9.7109375" style="10" bestFit="1" customWidth="1"/>
    <col min="10264" max="10264" width="12.7109375" style="10" bestFit="1" customWidth="1"/>
    <col min="10265" max="10265" width="10.28515625" style="10" bestFit="1" customWidth="1"/>
    <col min="10266" max="10266" width="12.7109375" style="10" bestFit="1" customWidth="1"/>
    <col min="10267" max="10267" width="7.7109375" style="10" bestFit="1" customWidth="1"/>
    <col min="10268" max="10268" width="11.85546875" style="10" bestFit="1" customWidth="1"/>
    <col min="10269" max="10269" width="9.28515625" style="10" bestFit="1" customWidth="1"/>
    <col min="10270" max="10270" width="13.28515625" style="10" bestFit="1" customWidth="1"/>
    <col min="10271" max="10271" width="10.28515625" style="10" bestFit="1" customWidth="1"/>
    <col min="10272" max="10272" width="13.7109375" style="10" bestFit="1" customWidth="1"/>
    <col min="10273" max="10273" width="9.7109375" style="10" bestFit="1" customWidth="1"/>
    <col min="10274" max="10274" width="11.7109375" style="10" bestFit="1" customWidth="1"/>
    <col min="10275" max="10275" width="8.28515625" style="10" bestFit="1" customWidth="1"/>
    <col min="10276" max="10276" width="11.28515625" style="10" bestFit="1" customWidth="1"/>
    <col min="10277" max="10277" width="9.7109375" style="10" bestFit="1" customWidth="1"/>
    <col min="10278" max="10278" width="12.7109375" style="10" bestFit="1" customWidth="1"/>
    <col min="10279" max="10279" width="9.28515625" style="10" bestFit="1" customWidth="1"/>
    <col min="10280" max="10280" width="12.28515625" style="10" bestFit="1" customWidth="1"/>
    <col min="10281" max="10281" width="8.28515625" style="10" bestFit="1" customWidth="1"/>
    <col min="10282" max="10282" width="11.28515625" style="10" bestFit="1" customWidth="1"/>
    <col min="10283" max="10496" width="9.140625" style="10"/>
    <col min="10497" max="10497" width="13.28515625" style="10" bestFit="1" customWidth="1"/>
    <col min="10498" max="10498" width="10.85546875" style="10" bestFit="1" customWidth="1"/>
    <col min="10499" max="10499" width="10.28515625" style="10" bestFit="1" customWidth="1"/>
    <col min="10500" max="10500" width="14.28515625" style="10" bestFit="1" customWidth="1"/>
    <col min="10501" max="10501" width="12.85546875" style="10" customWidth="1"/>
    <col min="10502" max="10502" width="9.28515625" style="10" bestFit="1" customWidth="1"/>
    <col min="10503" max="10503" width="12.28515625" style="10" bestFit="1" customWidth="1"/>
    <col min="10504" max="10504" width="14.28515625" style="10" bestFit="1" customWidth="1"/>
    <col min="10505" max="10505" width="11.85546875" style="10" bestFit="1" customWidth="1"/>
    <col min="10506" max="10506" width="12.28515625" style="10" customWidth="1"/>
    <col min="10507" max="10507" width="9.28515625" style="10" bestFit="1" customWidth="1"/>
    <col min="10508" max="10508" width="12.28515625" style="10" bestFit="1" customWidth="1"/>
    <col min="10509" max="10509" width="10.28515625" style="10" bestFit="1" customWidth="1"/>
    <col min="10510" max="10510" width="13.7109375" style="10" bestFit="1" customWidth="1"/>
    <col min="10511" max="10511" width="10.28515625" style="10" bestFit="1" customWidth="1"/>
    <col min="10512" max="10512" width="13.7109375" style="10" bestFit="1" customWidth="1"/>
    <col min="10513" max="10513" width="9.28515625" style="10" bestFit="1" customWidth="1"/>
    <col min="10514" max="10514" width="12.85546875" style="10" bestFit="1" customWidth="1"/>
    <col min="10515" max="10515" width="9.28515625" style="10" bestFit="1" customWidth="1"/>
    <col min="10516" max="10516" width="12.28515625" style="10" bestFit="1" customWidth="1"/>
    <col min="10517" max="10517" width="9.7109375" style="10" bestFit="1" customWidth="1"/>
    <col min="10518" max="10518" width="13.7109375" style="10" bestFit="1" customWidth="1"/>
    <col min="10519" max="10519" width="9.7109375" style="10" bestFit="1" customWidth="1"/>
    <col min="10520" max="10520" width="12.7109375" style="10" bestFit="1" customWidth="1"/>
    <col min="10521" max="10521" width="10.28515625" style="10" bestFit="1" customWidth="1"/>
    <col min="10522" max="10522" width="12.7109375" style="10" bestFit="1" customWidth="1"/>
    <col min="10523" max="10523" width="7.7109375" style="10" bestFit="1" customWidth="1"/>
    <col min="10524" max="10524" width="11.85546875" style="10" bestFit="1" customWidth="1"/>
    <col min="10525" max="10525" width="9.28515625" style="10" bestFit="1" customWidth="1"/>
    <col min="10526" max="10526" width="13.28515625" style="10" bestFit="1" customWidth="1"/>
    <col min="10527" max="10527" width="10.28515625" style="10" bestFit="1" customWidth="1"/>
    <col min="10528" max="10528" width="13.7109375" style="10" bestFit="1" customWidth="1"/>
    <col min="10529" max="10529" width="9.7109375" style="10" bestFit="1" customWidth="1"/>
    <col min="10530" max="10530" width="11.7109375" style="10" bestFit="1" customWidth="1"/>
    <col min="10531" max="10531" width="8.28515625" style="10" bestFit="1" customWidth="1"/>
    <col min="10532" max="10532" width="11.28515625" style="10" bestFit="1" customWidth="1"/>
    <col min="10533" max="10533" width="9.7109375" style="10" bestFit="1" customWidth="1"/>
    <col min="10534" max="10534" width="12.7109375" style="10" bestFit="1" customWidth="1"/>
    <col min="10535" max="10535" width="9.28515625" style="10" bestFit="1" customWidth="1"/>
    <col min="10536" max="10536" width="12.28515625" style="10" bestFit="1" customWidth="1"/>
    <col min="10537" max="10537" width="8.28515625" style="10" bestFit="1" customWidth="1"/>
    <col min="10538" max="10538" width="11.28515625" style="10" bestFit="1" customWidth="1"/>
    <col min="10539" max="10752" width="9.140625" style="10"/>
    <col min="10753" max="10753" width="13.28515625" style="10" bestFit="1" customWidth="1"/>
    <col min="10754" max="10754" width="10.85546875" style="10" bestFit="1" customWidth="1"/>
    <col min="10755" max="10755" width="10.28515625" style="10" bestFit="1" customWidth="1"/>
    <col min="10756" max="10756" width="14.28515625" style="10" bestFit="1" customWidth="1"/>
    <col min="10757" max="10757" width="12.85546875" style="10" customWidth="1"/>
    <col min="10758" max="10758" width="9.28515625" style="10" bestFit="1" customWidth="1"/>
    <col min="10759" max="10759" width="12.28515625" style="10" bestFit="1" customWidth="1"/>
    <col min="10760" max="10760" width="14.28515625" style="10" bestFit="1" customWidth="1"/>
    <col min="10761" max="10761" width="11.85546875" style="10" bestFit="1" customWidth="1"/>
    <col min="10762" max="10762" width="12.28515625" style="10" customWidth="1"/>
    <col min="10763" max="10763" width="9.28515625" style="10" bestFit="1" customWidth="1"/>
    <col min="10764" max="10764" width="12.28515625" style="10" bestFit="1" customWidth="1"/>
    <col min="10765" max="10765" width="10.28515625" style="10" bestFit="1" customWidth="1"/>
    <col min="10766" max="10766" width="13.7109375" style="10" bestFit="1" customWidth="1"/>
    <col min="10767" max="10767" width="10.28515625" style="10" bestFit="1" customWidth="1"/>
    <col min="10768" max="10768" width="13.7109375" style="10" bestFit="1" customWidth="1"/>
    <col min="10769" max="10769" width="9.28515625" style="10" bestFit="1" customWidth="1"/>
    <col min="10770" max="10770" width="12.85546875" style="10" bestFit="1" customWidth="1"/>
    <col min="10771" max="10771" width="9.28515625" style="10" bestFit="1" customWidth="1"/>
    <col min="10772" max="10772" width="12.28515625" style="10" bestFit="1" customWidth="1"/>
    <col min="10773" max="10773" width="9.7109375" style="10" bestFit="1" customWidth="1"/>
    <col min="10774" max="10774" width="13.7109375" style="10" bestFit="1" customWidth="1"/>
    <col min="10775" max="10775" width="9.7109375" style="10" bestFit="1" customWidth="1"/>
    <col min="10776" max="10776" width="12.7109375" style="10" bestFit="1" customWidth="1"/>
    <col min="10777" max="10777" width="10.28515625" style="10" bestFit="1" customWidth="1"/>
    <col min="10778" max="10778" width="12.7109375" style="10" bestFit="1" customWidth="1"/>
    <col min="10779" max="10779" width="7.7109375" style="10" bestFit="1" customWidth="1"/>
    <col min="10780" max="10780" width="11.85546875" style="10" bestFit="1" customWidth="1"/>
    <col min="10781" max="10781" width="9.28515625" style="10" bestFit="1" customWidth="1"/>
    <col min="10782" max="10782" width="13.28515625" style="10" bestFit="1" customWidth="1"/>
    <col min="10783" max="10783" width="10.28515625" style="10" bestFit="1" customWidth="1"/>
    <col min="10784" max="10784" width="13.7109375" style="10" bestFit="1" customWidth="1"/>
    <col min="10785" max="10785" width="9.7109375" style="10" bestFit="1" customWidth="1"/>
    <col min="10786" max="10786" width="11.7109375" style="10" bestFit="1" customWidth="1"/>
    <col min="10787" max="10787" width="8.28515625" style="10" bestFit="1" customWidth="1"/>
    <col min="10788" max="10788" width="11.28515625" style="10" bestFit="1" customWidth="1"/>
    <col min="10789" max="10789" width="9.7109375" style="10" bestFit="1" customWidth="1"/>
    <col min="10790" max="10790" width="12.7109375" style="10" bestFit="1" customWidth="1"/>
    <col min="10791" max="10791" width="9.28515625" style="10" bestFit="1" customWidth="1"/>
    <col min="10792" max="10792" width="12.28515625" style="10" bestFit="1" customWidth="1"/>
    <col min="10793" max="10793" width="8.28515625" style="10" bestFit="1" customWidth="1"/>
    <col min="10794" max="10794" width="11.28515625" style="10" bestFit="1" customWidth="1"/>
    <col min="10795" max="11008" width="9.140625" style="10"/>
    <col min="11009" max="11009" width="13.28515625" style="10" bestFit="1" customWidth="1"/>
    <col min="11010" max="11010" width="10.85546875" style="10" bestFit="1" customWidth="1"/>
    <col min="11011" max="11011" width="10.28515625" style="10" bestFit="1" customWidth="1"/>
    <col min="11012" max="11012" width="14.28515625" style="10" bestFit="1" customWidth="1"/>
    <col min="11013" max="11013" width="12.85546875" style="10" customWidth="1"/>
    <col min="11014" max="11014" width="9.28515625" style="10" bestFit="1" customWidth="1"/>
    <col min="11015" max="11015" width="12.28515625" style="10" bestFit="1" customWidth="1"/>
    <col min="11016" max="11016" width="14.28515625" style="10" bestFit="1" customWidth="1"/>
    <col min="11017" max="11017" width="11.85546875" style="10" bestFit="1" customWidth="1"/>
    <col min="11018" max="11018" width="12.28515625" style="10" customWidth="1"/>
    <col min="11019" max="11019" width="9.28515625" style="10" bestFit="1" customWidth="1"/>
    <col min="11020" max="11020" width="12.28515625" style="10" bestFit="1" customWidth="1"/>
    <col min="11021" max="11021" width="10.28515625" style="10" bestFit="1" customWidth="1"/>
    <col min="11022" max="11022" width="13.7109375" style="10" bestFit="1" customWidth="1"/>
    <col min="11023" max="11023" width="10.28515625" style="10" bestFit="1" customWidth="1"/>
    <col min="11024" max="11024" width="13.7109375" style="10" bestFit="1" customWidth="1"/>
    <col min="11025" max="11025" width="9.28515625" style="10" bestFit="1" customWidth="1"/>
    <col min="11026" max="11026" width="12.85546875" style="10" bestFit="1" customWidth="1"/>
    <col min="11027" max="11027" width="9.28515625" style="10" bestFit="1" customWidth="1"/>
    <col min="11028" max="11028" width="12.28515625" style="10" bestFit="1" customWidth="1"/>
    <col min="11029" max="11029" width="9.7109375" style="10" bestFit="1" customWidth="1"/>
    <col min="11030" max="11030" width="13.7109375" style="10" bestFit="1" customWidth="1"/>
    <col min="11031" max="11031" width="9.7109375" style="10" bestFit="1" customWidth="1"/>
    <col min="11032" max="11032" width="12.7109375" style="10" bestFit="1" customWidth="1"/>
    <col min="11033" max="11033" width="10.28515625" style="10" bestFit="1" customWidth="1"/>
    <col min="11034" max="11034" width="12.7109375" style="10" bestFit="1" customWidth="1"/>
    <col min="11035" max="11035" width="7.7109375" style="10" bestFit="1" customWidth="1"/>
    <col min="11036" max="11036" width="11.85546875" style="10" bestFit="1" customWidth="1"/>
    <col min="11037" max="11037" width="9.28515625" style="10" bestFit="1" customWidth="1"/>
    <col min="11038" max="11038" width="13.28515625" style="10" bestFit="1" customWidth="1"/>
    <col min="11039" max="11039" width="10.28515625" style="10" bestFit="1" customWidth="1"/>
    <col min="11040" max="11040" width="13.7109375" style="10" bestFit="1" customWidth="1"/>
    <col min="11041" max="11041" width="9.7109375" style="10" bestFit="1" customWidth="1"/>
    <col min="11042" max="11042" width="11.7109375" style="10" bestFit="1" customWidth="1"/>
    <col min="11043" max="11043" width="8.28515625" style="10" bestFit="1" customWidth="1"/>
    <col min="11044" max="11044" width="11.28515625" style="10" bestFit="1" customWidth="1"/>
    <col min="11045" max="11045" width="9.7109375" style="10" bestFit="1" customWidth="1"/>
    <col min="11046" max="11046" width="12.7109375" style="10" bestFit="1" customWidth="1"/>
    <col min="11047" max="11047" width="9.28515625" style="10" bestFit="1" customWidth="1"/>
    <col min="11048" max="11048" width="12.28515625" style="10" bestFit="1" customWidth="1"/>
    <col min="11049" max="11049" width="8.28515625" style="10" bestFit="1" customWidth="1"/>
    <col min="11050" max="11050" width="11.28515625" style="10" bestFit="1" customWidth="1"/>
    <col min="11051" max="11264" width="9.140625" style="10"/>
    <col min="11265" max="11265" width="13.28515625" style="10" bestFit="1" customWidth="1"/>
    <col min="11266" max="11266" width="10.85546875" style="10" bestFit="1" customWidth="1"/>
    <col min="11267" max="11267" width="10.28515625" style="10" bestFit="1" customWidth="1"/>
    <col min="11268" max="11268" width="14.28515625" style="10" bestFit="1" customWidth="1"/>
    <col min="11269" max="11269" width="12.85546875" style="10" customWidth="1"/>
    <col min="11270" max="11270" width="9.28515625" style="10" bestFit="1" customWidth="1"/>
    <col min="11271" max="11271" width="12.28515625" style="10" bestFit="1" customWidth="1"/>
    <col min="11272" max="11272" width="14.28515625" style="10" bestFit="1" customWidth="1"/>
    <col min="11273" max="11273" width="11.85546875" style="10" bestFit="1" customWidth="1"/>
    <col min="11274" max="11274" width="12.28515625" style="10" customWidth="1"/>
    <col min="11275" max="11275" width="9.28515625" style="10" bestFit="1" customWidth="1"/>
    <col min="11276" max="11276" width="12.28515625" style="10" bestFit="1" customWidth="1"/>
    <col min="11277" max="11277" width="10.28515625" style="10" bestFit="1" customWidth="1"/>
    <col min="11278" max="11278" width="13.7109375" style="10" bestFit="1" customWidth="1"/>
    <col min="11279" max="11279" width="10.28515625" style="10" bestFit="1" customWidth="1"/>
    <col min="11280" max="11280" width="13.7109375" style="10" bestFit="1" customWidth="1"/>
    <col min="11281" max="11281" width="9.28515625" style="10" bestFit="1" customWidth="1"/>
    <col min="11282" max="11282" width="12.85546875" style="10" bestFit="1" customWidth="1"/>
    <col min="11283" max="11283" width="9.28515625" style="10" bestFit="1" customWidth="1"/>
    <col min="11284" max="11284" width="12.28515625" style="10" bestFit="1" customWidth="1"/>
    <col min="11285" max="11285" width="9.7109375" style="10" bestFit="1" customWidth="1"/>
    <col min="11286" max="11286" width="13.7109375" style="10" bestFit="1" customWidth="1"/>
    <col min="11287" max="11287" width="9.7109375" style="10" bestFit="1" customWidth="1"/>
    <col min="11288" max="11288" width="12.7109375" style="10" bestFit="1" customWidth="1"/>
    <col min="11289" max="11289" width="10.28515625" style="10" bestFit="1" customWidth="1"/>
    <col min="11290" max="11290" width="12.7109375" style="10" bestFit="1" customWidth="1"/>
    <col min="11291" max="11291" width="7.7109375" style="10" bestFit="1" customWidth="1"/>
    <col min="11292" max="11292" width="11.85546875" style="10" bestFit="1" customWidth="1"/>
    <col min="11293" max="11293" width="9.28515625" style="10" bestFit="1" customWidth="1"/>
    <col min="11294" max="11294" width="13.28515625" style="10" bestFit="1" customWidth="1"/>
    <col min="11295" max="11295" width="10.28515625" style="10" bestFit="1" customWidth="1"/>
    <col min="11296" max="11296" width="13.7109375" style="10" bestFit="1" customWidth="1"/>
    <col min="11297" max="11297" width="9.7109375" style="10" bestFit="1" customWidth="1"/>
    <col min="11298" max="11298" width="11.7109375" style="10" bestFit="1" customWidth="1"/>
    <col min="11299" max="11299" width="8.28515625" style="10" bestFit="1" customWidth="1"/>
    <col min="11300" max="11300" width="11.28515625" style="10" bestFit="1" customWidth="1"/>
    <col min="11301" max="11301" width="9.7109375" style="10" bestFit="1" customWidth="1"/>
    <col min="11302" max="11302" width="12.7109375" style="10" bestFit="1" customWidth="1"/>
    <col min="11303" max="11303" width="9.28515625" style="10" bestFit="1" customWidth="1"/>
    <col min="11304" max="11304" width="12.28515625" style="10" bestFit="1" customWidth="1"/>
    <col min="11305" max="11305" width="8.28515625" style="10" bestFit="1" customWidth="1"/>
    <col min="11306" max="11306" width="11.28515625" style="10" bestFit="1" customWidth="1"/>
    <col min="11307" max="11520" width="9.140625" style="10"/>
    <col min="11521" max="11521" width="13.28515625" style="10" bestFit="1" customWidth="1"/>
    <col min="11522" max="11522" width="10.85546875" style="10" bestFit="1" customWidth="1"/>
    <col min="11523" max="11523" width="10.28515625" style="10" bestFit="1" customWidth="1"/>
    <col min="11524" max="11524" width="14.28515625" style="10" bestFit="1" customWidth="1"/>
    <col min="11525" max="11525" width="12.85546875" style="10" customWidth="1"/>
    <col min="11526" max="11526" width="9.28515625" style="10" bestFit="1" customWidth="1"/>
    <col min="11527" max="11527" width="12.28515625" style="10" bestFit="1" customWidth="1"/>
    <col min="11528" max="11528" width="14.28515625" style="10" bestFit="1" customWidth="1"/>
    <col min="11529" max="11529" width="11.85546875" style="10" bestFit="1" customWidth="1"/>
    <col min="11530" max="11530" width="12.28515625" style="10" customWidth="1"/>
    <col min="11531" max="11531" width="9.28515625" style="10" bestFit="1" customWidth="1"/>
    <col min="11532" max="11532" width="12.28515625" style="10" bestFit="1" customWidth="1"/>
    <col min="11533" max="11533" width="10.28515625" style="10" bestFit="1" customWidth="1"/>
    <col min="11534" max="11534" width="13.7109375" style="10" bestFit="1" customWidth="1"/>
    <col min="11535" max="11535" width="10.28515625" style="10" bestFit="1" customWidth="1"/>
    <col min="11536" max="11536" width="13.7109375" style="10" bestFit="1" customWidth="1"/>
    <col min="11537" max="11537" width="9.28515625" style="10" bestFit="1" customWidth="1"/>
    <col min="11538" max="11538" width="12.85546875" style="10" bestFit="1" customWidth="1"/>
    <col min="11539" max="11539" width="9.28515625" style="10" bestFit="1" customWidth="1"/>
    <col min="11540" max="11540" width="12.28515625" style="10" bestFit="1" customWidth="1"/>
    <col min="11541" max="11541" width="9.7109375" style="10" bestFit="1" customWidth="1"/>
    <col min="11542" max="11542" width="13.7109375" style="10" bestFit="1" customWidth="1"/>
    <col min="11543" max="11543" width="9.7109375" style="10" bestFit="1" customWidth="1"/>
    <col min="11544" max="11544" width="12.7109375" style="10" bestFit="1" customWidth="1"/>
    <col min="11545" max="11545" width="10.28515625" style="10" bestFit="1" customWidth="1"/>
    <col min="11546" max="11546" width="12.7109375" style="10" bestFit="1" customWidth="1"/>
    <col min="11547" max="11547" width="7.7109375" style="10" bestFit="1" customWidth="1"/>
    <col min="11548" max="11548" width="11.85546875" style="10" bestFit="1" customWidth="1"/>
    <col min="11549" max="11549" width="9.28515625" style="10" bestFit="1" customWidth="1"/>
    <col min="11550" max="11550" width="13.28515625" style="10" bestFit="1" customWidth="1"/>
    <col min="11551" max="11551" width="10.28515625" style="10" bestFit="1" customWidth="1"/>
    <col min="11552" max="11552" width="13.7109375" style="10" bestFit="1" customWidth="1"/>
    <col min="11553" max="11553" width="9.7109375" style="10" bestFit="1" customWidth="1"/>
    <col min="11554" max="11554" width="11.7109375" style="10" bestFit="1" customWidth="1"/>
    <col min="11555" max="11555" width="8.28515625" style="10" bestFit="1" customWidth="1"/>
    <col min="11556" max="11556" width="11.28515625" style="10" bestFit="1" customWidth="1"/>
    <col min="11557" max="11557" width="9.7109375" style="10" bestFit="1" customWidth="1"/>
    <col min="11558" max="11558" width="12.7109375" style="10" bestFit="1" customWidth="1"/>
    <col min="11559" max="11559" width="9.28515625" style="10" bestFit="1" customWidth="1"/>
    <col min="11560" max="11560" width="12.28515625" style="10" bestFit="1" customWidth="1"/>
    <col min="11561" max="11561" width="8.28515625" style="10" bestFit="1" customWidth="1"/>
    <col min="11562" max="11562" width="11.28515625" style="10" bestFit="1" customWidth="1"/>
    <col min="11563" max="11776" width="9.140625" style="10"/>
    <col min="11777" max="11777" width="13.28515625" style="10" bestFit="1" customWidth="1"/>
    <col min="11778" max="11778" width="10.85546875" style="10" bestFit="1" customWidth="1"/>
    <col min="11779" max="11779" width="10.28515625" style="10" bestFit="1" customWidth="1"/>
    <col min="11780" max="11780" width="14.28515625" style="10" bestFit="1" customWidth="1"/>
    <col min="11781" max="11781" width="12.85546875" style="10" customWidth="1"/>
    <col min="11782" max="11782" width="9.28515625" style="10" bestFit="1" customWidth="1"/>
    <col min="11783" max="11783" width="12.28515625" style="10" bestFit="1" customWidth="1"/>
    <col min="11784" max="11784" width="14.28515625" style="10" bestFit="1" customWidth="1"/>
    <col min="11785" max="11785" width="11.85546875" style="10" bestFit="1" customWidth="1"/>
    <col min="11786" max="11786" width="12.28515625" style="10" customWidth="1"/>
    <col min="11787" max="11787" width="9.28515625" style="10" bestFit="1" customWidth="1"/>
    <col min="11788" max="11788" width="12.28515625" style="10" bestFit="1" customWidth="1"/>
    <col min="11789" max="11789" width="10.28515625" style="10" bestFit="1" customWidth="1"/>
    <col min="11790" max="11790" width="13.7109375" style="10" bestFit="1" customWidth="1"/>
    <col min="11791" max="11791" width="10.28515625" style="10" bestFit="1" customWidth="1"/>
    <col min="11792" max="11792" width="13.7109375" style="10" bestFit="1" customWidth="1"/>
    <col min="11793" max="11793" width="9.28515625" style="10" bestFit="1" customWidth="1"/>
    <col min="11794" max="11794" width="12.85546875" style="10" bestFit="1" customWidth="1"/>
    <col min="11795" max="11795" width="9.28515625" style="10" bestFit="1" customWidth="1"/>
    <col min="11796" max="11796" width="12.28515625" style="10" bestFit="1" customWidth="1"/>
    <col min="11797" max="11797" width="9.7109375" style="10" bestFit="1" customWidth="1"/>
    <col min="11798" max="11798" width="13.7109375" style="10" bestFit="1" customWidth="1"/>
    <col min="11799" max="11799" width="9.7109375" style="10" bestFit="1" customWidth="1"/>
    <col min="11800" max="11800" width="12.7109375" style="10" bestFit="1" customWidth="1"/>
    <col min="11801" max="11801" width="10.28515625" style="10" bestFit="1" customWidth="1"/>
    <col min="11802" max="11802" width="12.7109375" style="10" bestFit="1" customWidth="1"/>
    <col min="11803" max="11803" width="7.7109375" style="10" bestFit="1" customWidth="1"/>
    <col min="11804" max="11804" width="11.85546875" style="10" bestFit="1" customWidth="1"/>
    <col min="11805" max="11805" width="9.28515625" style="10" bestFit="1" customWidth="1"/>
    <col min="11806" max="11806" width="13.28515625" style="10" bestFit="1" customWidth="1"/>
    <col min="11807" max="11807" width="10.28515625" style="10" bestFit="1" customWidth="1"/>
    <col min="11808" max="11808" width="13.7109375" style="10" bestFit="1" customWidth="1"/>
    <col min="11809" max="11809" width="9.7109375" style="10" bestFit="1" customWidth="1"/>
    <col min="11810" max="11810" width="11.7109375" style="10" bestFit="1" customWidth="1"/>
    <col min="11811" max="11811" width="8.28515625" style="10" bestFit="1" customWidth="1"/>
    <col min="11812" max="11812" width="11.28515625" style="10" bestFit="1" customWidth="1"/>
    <col min="11813" max="11813" width="9.7109375" style="10" bestFit="1" customWidth="1"/>
    <col min="11814" max="11814" width="12.7109375" style="10" bestFit="1" customWidth="1"/>
    <col min="11815" max="11815" width="9.28515625" style="10" bestFit="1" customWidth="1"/>
    <col min="11816" max="11816" width="12.28515625" style="10" bestFit="1" customWidth="1"/>
    <col min="11817" max="11817" width="8.28515625" style="10" bestFit="1" customWidth="1"/>
    <col min="11818" max="11818" width="11.28515625" style="10" bestFit="1" customWidth="1"/>
    <col min="11819" max="12032" width="9.140625" style="10"/>
    <col min="12033" max="12033" width="13.28515625" style="10" bestFit="1" customWidth="1"/>
    <col min="12034" max="12034" width="10.85546875" style="10" bestFit="1" customWidth="1"/>
    <col min="12035" max="12035" width="10.28515625" style="10" bestFit="1" customWidth="1"/>
    <col min="12036" max="12036" width="14.28515625" style="10" bestFit="1" customWidth="1"/>
    <col min="12037" max="12037" width="12.85546875" style="10" customWidth="1"/>
    <col min="12038" max="12038" width="9.28515625" style="10" bestFit="1" customWidth="1"/>
    <col min="12039" max="12039" width="12.28515625" style="10" bestFit="1" customWidth="1"/>
    <col min="12040" max="12040" width="14.28515625" style="10" bestFit="1" customWidth="1"/>
    <col min="12041" max="12041" width="11.85546875" style="10" bestFit="1" customWidth="1"/>
    <col min="12042" max="12042" width="12.28515625" style="10" customWidth="1"/>
    <col min="12043" max="12043" width="9.28515625" style="10" bestFit="1" customWidth="1"/>
    <col min="12044" max="12044" width="12.28515625" style="10" bestFit="1" customWidth="1"/>
    <col min="12045" max="12045" width="10.28515625" style="10" bestFit="1" customWidth="1"/>
    <col min="12046" max="12046" width="13.7109375" style="10" bestFit="1" customWidth="1"/>
    <col min="12047" max="12047" width="10.28515625" style="10" bestFit="1" customWidth="1"/>
    <col min="12048" max="12048" width="13.7109375" style="10" bestFit="1" customWidth="1"/>
    <col min="12049" max="12049" width="9.28515625" style="10" bestFit="1" customWidth="1"/>
    <col min="12050" max="12050" width="12.85546875" style="10" bestFit="1" customWidth="1"/>
    <col min="12051" max="12051" width="9.28515625" style="10" bestFit="1" customWidth="1"/>
    <col min="12052" max="12052" width="12.28515625" style="10" bestFit="1" customWidth="1"/>
    <col min="12053" max="12053" width="9.7109375" style="10" bestFit="1" customWidth="1"/>
    <col min="12054" max="12054" width="13.7109375" style="10" bestFit="1" customWidth="1"/>
    <col min="12055" max="12055" width="9.7109375" style="10" bestFit="1" customWidth="1"/>
    <col min="12056" max="12056" width="12.7109375" style="10" bestFit="1" customWidth="1"/>
    <col min="12057" max="12057" width="10.28515625" style="10" bestFit="1" customWidth="1"/>
    <col min="12058" max="12058" width="12.7109375" style="10" bestFit="1" customWidth="1"/>
    <col min="12059" max="12059" width="7.7109375" style="10" bestFit="1" customWidth="1"/>
    <col min="12060" max="12060" width="11.85546875" style="10" bestFit="1" customWidth="1"/>
    <col min="12061" max="12061" width="9.28515625" style="10" bestFit="1" customWidth="1"/>
    <col min="12062" max="12062" width="13.28515625" style="10" bestFit="1" customWidth="1"/>
    <col min="12063" max="12063" width="10.28515625" style="10" bestFit="1" customWidth="1"/>
    <col min="12064" max="12064" width="13.7109375" style="10" bestFit="1" customWidth="1"/>
    <col min="12065" max="12065" width="9.7109375" style="10" bestFit="1" customWidth="1"/>
    <col min="12066" max="12066" width="11.7109375" style="10" bestFit="1" customWidth="1"/>
    <col min="12067" max="12067" width="8.28515625" style="10" bestFit="1" customWidth="1"/>
    <col min="12068" max="12068" width="11.28515625" style="10" bestFit="1" customWidth="1"/>
    <col min="12069" max="12069" width="9.7109375" style="10" bestFit="1" customWidth="1"/>
    <col min="12070" max="12070" width="12.7109375" style="10" bestFit="1" customWidth="1"/>
    <col min="12071" max="12071" width="9.28515625" style="10" bestFit="1" customWidth="1"/>
    <col min="12072" max="12072" width="12.28515625" style="10" bestFit="1" customWidth="1"/>
    <col min="12073" max="12073" width="8.28515625" style="10" bestFit="1" customWidth="1"/>
    <col min="12074" max="12074" width="11.28515625" style="10" bestFit="1" customWidth="1"/>
    <col min="12075" max="12288" width="9.140625" style="10"/>
    <col min="12289" max="12289" width="13.28515625" style="10" bestFit="1" customWidth="1"/>
    <col min="12290" max="12290" width="10.85546875" style="10" bestFit="1" customWidth="1"/>
    <col min="12291" max="12291" width="10.28515625" style="10" bestFit="1" customWidth="1"/>
    <col min="12292" max="12292" width="14.28515625" style="10" bestFit="1" customWidth="1"/>
    <col min="12293" max="12293" width="12.85546875" style="10" customWidth="1"/>
    <col min="12294" max="12294" width="9.28515625" style="10" bestFit="1" customWidth="1"/>
    <col min="12295" max="12295" width="12.28515625" style="10" bestFit="1" customWidth="1"/>
    <col min="12296" max="12296" width="14.28515625" style="10" bestFit="1" customWidth="1"/>
    <col min="12297" max="12297" width="11.85546875" style="10" bestFit="1" customWidth="1"/>
    <col min="12298" max="12298" width="12.28515625" style="10" customWidth="1"/>
    <col min="12299" max="12299" width="9.28515625" style="10" bestFit="1" customWidth="1"/>
    <col min="12300" max="12300" width="12.28515625" style="10" bestFit="1" customWidth="1"/>
    <col min="12301" max="12301" width="10.28515625" style="10" bestFit="1" customWidth="1"/>
    <col min="12302" max="12302" width="13.7109375" style="10" bestFit="1" customWidth="1"/>
    <col min="12303" max="12303" width="10.28515625" style="10" bestFit="1" customWidth="1"/>
    <col min="12304" max="12304" width="13.7109375" style="10" bestFit="1" customWidth="1"/>
    <col min="12305" max="12305" width="9.28515625" style="10" bestFit="1" customWidth="1"/>
    <col min="12306" max="12306" width="12.85546875" style="10" bestFit="1" customWidth="1"/>
    <col min="12307" max="12307" width="9.28515625" style="10" bestFit="1" customWidth="1"/>
    <col min="12308" max="12308" width="12.28515625" style="10" bestFit="1" customWidth="1"/>
    <col min="12309" max="12309" width="9.7109375" style="10" bestFit="1" customWidth="1"/>
    <col min="12310" max="12310" width="13.7109375" style="10" bestFit="1" customWidth="1"/>
    <col min="12311" max="12311" width="9.7109375" style="10" bestFit="1" customWidth="1"/>
    <col min="12312" max="12312" width="12.7109375" style="10" bestFit="1" customWidth="1"/>
    <col min="12313" max="12313" width="10.28515625" style="10" bestFit="1" customWidth="1"/>
    <col min="12314" max="12314" width="12.7109375" style="10" bestFit="1" customWidth="1"/>
    <col min="12315" max="12315" width="7.7109375" style="10" bestFit="1" customWidth="1"/>
    <col min="12316" max="12316" width="11.85546875" style="10" bestFit="1" customWidth="1"/>
    <col min="12317" max="12317" width="9.28515625" style="10" bestFit="1" customWidth="1"/>
    <col min="12318" max="12318" width="13.28515625" style="10" bestFit="1" customWidth="1"/>
    <col min="12319" max="12319" width="10.28515625" style="10" bestFit="1" customWidth="1"/>
    <col min="12320" max="12320" width="13.7109375" style="10" bestFit="1" customWidth="1"/>
    <col min="12321" max="12321" width="9.7109375" style="10" bestFit="1" customWidth="1"/>
    <col min="12322" max="12322" width="11.7109375" style="10" bestFit="1" customWidth="1"/>
    <col min="12323" max="12323" width="8.28515625" style="10" bestFit="1" customWidth="1"/>
    <col min="12324" max="12324" width="11.28515625" style="10" bestFit="1" customWidth="1"/>
    <col min="12325" max="12325" width="9.7109375" style="10" bestFit="1" customWidth="1"/>
    <col min="12326" max="12326" width="12.7109375" style="10" bestFit="1" customWidth="1"/>
    <col min="12327" max="12327" width="9.28515625" style="10" bestFit="1" customWidth="1"/>
    <col min="12328" max="12328" width="12.28515625" style="10" bestFit="1" customWidth="1"/>
    <col min="12329" max="12329" width="8.28515625" style="10" bestFit="1" customWidth="1"/>
    <col min="12330" max="12330" width="11.28515625" style="10" bestFit="1" customWidth="1"/>
    <col min="12331" max="12544" width="9.140625" style="10"/>
    <col min="12545" max="12545" width="13.28515625" style="10" bestFit="1" customWidth="1"/>
    <col min="12546" max="12546" width="10.85546875" style="10" bestFit="1" customWidth="1"/>
    <col min="12547" max="12547" width="10.28515625" style="10" bestFit="1" customWidth="1"/>
    <col min="12548" max="12548" width="14.28515625" style="10" bestFit="1" customWidth="1"/>
    <col min="12549" max="12549" width="12.85546875" style="10" customWidth="1"/>
    <col min="12550" max="12550" width="9.28515625" style="10" bestFit="1" customWidth="1"/>
    <col min="12551" max="12551" width="12.28515625" style="10" bestFit="1" customWidth="1"/>
    <col min="12552" max="12552" width="14.28515625" style="10" bestFit="1" customWidth="1"/>
    <col min="12553" max="12553" width="11.85546875" style="10" bestFit="1" customWidth="1"/>
    <col min="12554" max="12554" width="12.28515625" style="10" customWidth="1"/>
    <col min="12555" max="12555" width="9.28515625" style="10" bestFit="1" customWidth="1"/>
    <col min="12556" max="12556" width="12.28515625" style="10" bestFit="1" customWidth="1"/>
    <col min="12557" max="12557" width="10.28515625" style="10" bestFit="1" customWidth="1"/>
    <col min="12558" max="12558" width="13.7109375" style="10" bestFit="1" customWidth="1"/>
    <col min="12559" max="12559" width="10.28515625" style="10" bestFit="1" customWidth="1"/>
    <col min="12560" max="12560" width="13.7109375" style="10" bestFit="1" customWidth="1"/>
    <col min="12561" max="12561" width="9.28515625" style="10" bestFit="1" customWidth="1"/>
    <col min="12562" max="12562" width="12.85546875" style="10" bestFit="1" customWidth="1"/>
    <col min="12563" max="12563" width="9.28515625" style="10" bestFit="1" customWidth="1"/>
    <col min="12564" max="12564" width="12.28515625" style="10" bestFit="1" customWidth="1"/>
    <col min="12565" max="12565" width="9.7109375" style="10" bestFit="1" customWidth="1"/>
    <col min="12566" max="12566" width="13.7109375" style="10" bestFit="1" customWidth="1"/>
    <col min="12567" max="12567" width="9.7109375" style="10" bestFit="1" customWidth="1"/>
    <col min="12568" max="12568" width="12.7109375" style="10" bestFit="1" customWidth="1"/>
    <col min="12569" max="12569" width="10.28515625" style="10" bestFit="1" customWidth="1"/>
    <col min="12570" max="12570" width="12.7109375" style="10" bestFit="1" customWidth="1"/>
    <col min="12571" max="12571" width="7.7109375" style="10" bestFit="1" customWidth="1"/>
    <col min="12572" max="12572" width="11.85546875" style="10" bestFit="1" customWidth="1"/>
    <col min="12573" max="12573" width="9.28515625" style="10" bestFit="1" customWidth="1"/>
    <col min="12574" max="12574" width="13.28515625" style="10" bestFit="1" customWidth="1"/>
    <col min="12575" max="12575" width="10.28515625" style="10" bestFit="1" customWidth="1"/>
    <col min="12576" max="12576" width="13.7109375" style="10" bestFit="1" customWidth="1"/>
    <col min="12577" max="12577" width="9.7109375" style="10" bestFit="1" customWidth="1"/>
    <col min="12578" max="12578" width="11.7109375" style="10" bestFit="1" customWidth="1"/>
    <col min="12579" max="12579" width="8.28515625" style="10" bestFit="1" customWidth="1"/>
    <col min="12580" max="12580" width="11.28515625" style="10" bestFit="1" customWidth="1"/>
    <col min="12581" max="12581" width="9.7109375" style="10" bestFit="1" customWidth="1"/>
    <col min="12582" max="12582" width="12.7109375" style="10" bestFit="1" customWidth="1"/>
    <col min="12583" max="12583" width="9.28515625" style="10" bestFit="1" customWidth="1"/>
    <col min="12584" max="12584" width="12.28515625" style="10" bestFit="1" customWidth="1"/>
    <col min="12585" max="12585" width="8.28515625" style="10" bestFit="1" customWidth="1"/>
    <col min="12586" max="12586" width="11.28515625" style="10" bestFit="1" customWidth="1"/>
    <col min="12587" max="12800" width="9.140625" style="10"/>
    <col min="12801" max="12801" width="13.28515625" style="10" bestFit="1" customWidth="1"/>
    <col min="12802" max="12802" width="10.85546875" style="10" bestFit="1" customWidth="1"/>
    <col min="12803" max="12803" width="10.28515625" style="10" bestFit="1" customWidth="1"/>
    <col min="12804" max="12804" width="14.28515625" style="10" bestFit="1" customWidth="1"/>
    <col min="12805" max="12805" width="12.85546875" style="10" customWidth="1"/>
    <col min="12806" max="12806" width="9.28515625" style="10" bestFit="1" customWidth="1"/>
    <col min="12807" max="12807" width="12.28515625" style="10" bestFit="1" customWidth="1"/>
    <col min="12808" max="12808" width="14.28515625" style="10" bestFit="1" customWidth="1"/>
    <col min="12809" max="12809" width="11.85546875" style="10" bestFit="1" customWidth="1"/>
    <col min="12810" max="12810" width="12.28515625" style="10" customWidth="1"/>
    <col min="12811" max="12811" width="9.28515625" style="10" bestFit="1" customWidth="1"/>
    <col min="12812" max="12812" width="12.28515625" style="10" bestFit="1" customWidth="1"/>
    <col min="12813" max="12813" width="10.28515625" style="10" bestFit="1" customWidth="1"/>
    <col min="12814" max="12814" width="13.7109375" style="10" bestFit="1" customWidth="1"/>
    <col min="12815" max="12815" width="10.28515625" style="10" bestFit="1" customWidth="1"/>
    <col min="12816" max="12816" width="13.7109375" style="10" bestFit="1" customWidth="1"/>
    <col min="12817" max="12817" width="9.28515625" style="10" bestFit="1" customWidth="1"/>
    <col min="12818" max="12818" width="12.85546875" style="10" bestFit="1" customWidth="1"/>
    <col min="12819" max="12819" width="9.28515625" style="10" bestFit="1" customWidth="1"/>
    <col min="12820" max="12820" width="12.28515625" style="10" bestFit="1" customWidth="1"/>
    <col min="12821" max="12821" width="9.7109375" style="10" bestFit="1" customWidth="1"/>
    <col min="12822" max="12822" width="13.7109375" style="10" bestFit="1" customWidth="1"/>
    <col min="12823" max="12823" width="9.7109375" style="10" bestFit="1" customWidth="1"/>
    <col min="12824" max="12824" width="12.7109375" style="10" bestFit="1" customWidth="1"/>
    <col min="12825" max="12825" width="10.28515625" style="10" bestFit="1" customWidth="1"/>
    <col min="12826" max="12826" width="12.7109375" style="10" bestFit="1" customWidth="1"/>
    <col min="12827" max="12827" width="7.7109375" style="10" bestFit="1" customWidth="1"/>
    <col min="12828" max="12828" width="11.85546875" style="10" bestFit="1" customWidth="1"/>
    <col min="12829" max="12829" width="9.28515625" style="10" bestFit="1" customWidth="1"/>
    <col min="12830" max="12830" width="13.28515625" style="10" bestFit="1" customWidth="1"/>
    <col min="12831" max="12831" width="10.28515625" style="10" bestFit="1" customWidth="1"/>
    <col min="12832" max="12832" width="13.7109375" style="10" bestFit="1" customWidth="1"/>
    <col min="12833" max="12833" width="9.7109375" style="10" bestFit="1" customWidth="1"/>
    <col min="12834" max="12834" width="11.7109375" style="10" bestFit="1" customWidth="1"/>
    <col min="12835" max="12835" width="8.28515625" style="10" bestFit="1" customWidth="1"/>
    <col min="12836" max="12836" width="11.28515625" style="10" bestFit="1" customWidth="1"/>
    <col min="12837" max="12837" width="9.7109375" style="10" bestFit="1" customWidth="1"/>
    <col min="12838" max="12838" width="12.7109375" style="10" bestFit="1" customWidth="1"/>
    <col min="12839" max="12839" width="9.28515625" style="10" bestFit="1" customWidth="1"/>
    <col min="12840" max="12840" width="12.28515625" style="10" bestFit="1" customWidth="1"/>
    <col min="12841" max="12841" width="8.28515625" style="10" bestFit="1" customWidth="1"/>
    <col min="12842" max="12842" width="11.28515625" style="10" bestFit="1" customWidth="1"/>
    <col min="12843" max="13056" width="9.140625" style="10"/>
    <col min="13057" max="13057" width="13.28515625" style="10" bestFit="1" customWidth="1"/>
    <col min="13058" max="13058" width="10.85546875" style="10" bestFit="1" customWidth="1"/>
    <col min="13059" max="13059" width="10.28515625" style="10" bestFit="1" customWidth="1"/>
    <col min="13060" max="13060" width="14.28515625" style="10" bestFit="1" customWidth="1"/>
    <col min="13061" max="13061" width="12.85546875" style="10" customWidth="1"/>
    <col min="13062" max="13062" width="9.28515625" style="10" bestFit="1" customWidth="1"/>
    <col min="13063" max="13063" width="12.28515625" style="10" bestFit="1" customWidth="1"/>
    <col min="13064" max="13064" width="14.28515625" style="10" bestFit="1" customWidth="1"/>
    <col min="13065" max="13065" width="11.85546875" style="10" bestFit="1" customWidth="1"/>
    <col min="13066" max="13066" width="12.28515625" style="10" customWidth="1"/>
    <col min="13067" max="13067" width="9.28515625" style="10" bestFit="1" customWidth="1"/>
    <col min="13068" max="13068" width="12.28515625" style="10" bestFit="1" customWidth="1"/>
    <col min="13069" max="13069" width="10.28515625" style="10" bestFit="1" customWidth="1"/>
    <col min="13070" max="13070" width="13.7109375" style="10" bestFit="1" customWidth="1"/>
    <col min="13071" max="13071" width="10.28515625" style="10" bestFit="1" customWidth="1"/>
    <col min="13072" max="13072" width="13.7109375" style="10" bestFit="1" customWidth="1"/>
    <col min="13073" max="13073" width="9.28515625" style="10" bestFit="1" customWidth="1"/>
    <col min="13074" max="13074" width="12.85546875" style="10" bestFit="1" customWidth="1"/>
    <col min="13075" max="13075" width="9.28515625" style="10" bestFit="1" customWidth="1"/>
    <col min="13076" max="13076" width="12.28515625" style="10" bestFit="1" customWidth="1"/>
    <col min="13077" max="13077" width="9.7109375" style="10" bestFit="1" customWidth="1"/>
    <col min="13078" max="13078" width="13.7109375" style="10" bestFit="1" customWidth="1"/>
    <col min="13079" max="13079" width="9.7109375" style="10" bestFit="1" customWidth="1"/>
    <col min="13080" max="13080" width="12.7109375" style="10" bestFit="1" customWidth="1"/>
    <col min="13081" max="13081" width="10.28515625" style="10" bestFit="1" customWidth="1"/>
    <col min="13082" max="13082" width="12.7109375" style="10" bestFit="1" customWidth="1"/>
    <col min="13083" max="13083" width="7.7109375" style="10" bestFit="1" customWidth="1"/>
    <col min="13084" max="13084" width="11.85546875" style="10" bestFit="1" customWidth="1"/>
    <col min="13085" max="13085" width="9.28515625" style="10" bestFit="1" customWidth="1"/>
    <col min="13086" max="13086" width="13.28515625" style="10" bestFit="1" customWidth="1"/>
    <col min="13087" max="13087" width="10.28515625" style="10" bestFit="1" customWidth="1"/>
    <col min="13088" max="13088" width="13.7109375" style="10" bestFit="1" customWidth="1"/>
    <col min="13089" max="13089" width="9.7109375" style="10" bestFit="1" customWidth="1"/>
    <col min="13090" max="13090" width="11.7109375" style="10" bestFit="1" customWidth="1"/>
    <col min="13091" max="13091" width="8.28515625" style="10" bestFit="1" customWidth="1"/>
    <col min="13092" max="13092" width="11.28515625" style="10" bestFit="1" customWidth="1"/>
    <col min="13093" max="13093" width="9.7109375" style="10" bestFit="1" customWidth="1"/>
    <col min="13094" max="13094" width="12.7109375" style="10" bestFit="1" customWidth="1"/>
    <col min="13095" max="13095" width="9.28515625" style="10" bestFit="1" customWidth="1"/>
    <col min="13096" max="13096" width="12.28515625" style="10" bestFit="1" customWidth="1"/>
    <col min="13097" max="13097" width="8.28515625" style="10" bestFit="1" customWidth="1"/>
    <col min="13098" max="13098" width="11.28515625" style="10" bestFit="1" customWidth="1"/>
    <col min="13099" max="13312" width="9.140625" style="10"/>
    <col min="13313" max="13313" width="13.28515625" style="10" bestFit="1" customWidth="1"/>
    <col min="13314" max="13314" width="10.85546875" style="10" bestFit="1" customWidth="1"/>
    <col min="13315" max="13315" width="10.28515625" style="10" bestFit="1" customWidth="1"/>
    <col min="13316" max="13316" width="14.28515625" style="10" bestFit="1" customWidth="1"/>
    <col min="13317" max="13317" width="12.85546875" style="10" customWidth="1"/>
    <col min="13318" max="13318" width="9.28515625" style="10" bestFit="1" customWidth="1"/>
    <col min="13319" max="13319" width="12.28515625" style="10" bestFit="1" customWidth="1"/>
    <col min="13320" max="13320" width="14.28515625" style="10" bestFit="1" customWidth="1"/>
    <col min="13321" max="13321" width="11.85546875" style="10" bestFit="1" customWidth="1"/>
    <col min="13322" max="13322" width="12.28515625" style="10" customWidth="1"/>
    <col min="13323" max="13323" width="9.28515625" style="10" bestFit="1" customWidth="1"/>
    <col min="13324" max="13324" width="12.28515625" style="10" bestFit="1" customWidth="1"/>
    <col min="13325" max="13325" width="10.28515625" style="10" bestFit="1" customWidth="1"/>
    <col min="13326" max="13326" width="13.7109375" style="10" bestFit="1" customWidth="1"/>
    <col min="13327" max="13327" width="10.28515625" style="10" bestFit="1" customWidth="1"/>
    <col min="13328" max="13328" width="13.7109375" style="10" bestFit="1" customWidth="1"/>
    <col min="13329" max="13329" width="9.28515625" style="10" bestFit="1" customWidth="1"/>
    <col min="13330" max="13330" width="12.85546875" style="10" bestFit="1" customWidth="1"/>
    <col min="13331" max="13331" width="9.28515625" style="10" bestFit="1" customWidth="1"/>
    <col min="13332" max="13332" width="12.28515625" style="10" bestFit="1" customWidth="1"/>
    <col min="13333" max="13333" width="9.7109375" style="10" bestFit="1" customWidth="1"/>
    <col min="13334" max="13334" width="13.7109375" style="10" bestFit="1" customWidth="1"/>
    <col min="13335" max="13335" width="9.7109375" style="10" bestFit="1" customWidth="1"/>
    <col min="13336" max="13336" width="12.7109375" style="10" bestFit="1" customWidth="1"/>
    <col min="13337" max="13337" width="10.28515625" style="10" bestFit="1" customWidth="1"/>
    <col min="13338" max="13338" width="12.7109375" style="10" bestFit="1" customWidth="1"/>
    <col min="13339" max="13339" width="7.7109375" style="10" bestFit="1" customWidth="1"/>
    <col min="13340" max="13340" width="11.85546875" style="10" bestFit="1" customWidth="1"/>
    <col min="13341" max="13341" width="9.28515625" style="10" bestFit="1" customWidth="1"/>
    <col min="13342" max="13342" width="13.28515625" style="10" bestFit="1" customWidth="1"/>
    <col min="13343" max="13343" width="10.28515625" style="10" bestFit="1" customWidth="1"/>
    <col min="13344" max="13344" width="13.7109375" style="10" bestFit="1" customWidth="1"/>
    <col min="13345" max="13345" width="9.7109375" style="10" bestFit="1" customWidth="1"/>
    <col min="13346" max="13346" width="11.7109375" style="10" bestFit="1" customWidth="1"/>
    <col min="13347" max="13347" width="8.28515625" style="10" bestFit="1" customWidth="1"/>
    <col min="13348" max="13348" width="11.28515625" style="10" bestFit="1" customWidth="1"/>
    <col min="13349" max="13349" width="9.7109375" style="10" bestFit="1" customWidth="1"/>
    <col min="13350" max="13350" width="12.7109375" style="10" bestFit="1" customWidth="1"/>
    <col min="13351" max="13351" width="9.28515625" style="10" bestFit="1" customWidth="1"/>
    <col min="13352" max="13352" width="12.28515625" style="10" bestFit="1" customWidth="1"/>
    <col min="13353" max="13353" width="8.28515625" style="10" bestFit="1" customWidth="1"/>
    <col min="13354" max="13354" width="11.28515625" style="10" bestFit="1" customWidth="1"/>
    <col min="13355" max="13568" width="9.140625" style="10"/>
    <col min="13569" max="13569" width="13.28515625" style="10" bestFit="1" customWidth="1"/>
    <col min="13570" max="13570" width="10.85546875" style="10" bestFit="1" customWidth="1"/>
    <col min="13571" max="13571" width="10.28515625" style="10" bestFit="1" customWidth="1"/>
    <col min="13572" max="13572" width="14.28515625" style="10" bestFit="1" customWidth="1"/>
    <col min="13573" max="13573" width="12.85546875" style="10" customWidth="1"/>
    <col min="13574" max="13574" width="9.28515625" style="10" bestFit="1" customWidth="1"/>
    <col min="13575" max="13575" width="12.28515625" style="10" bestFit="1" customWidth="1"/>
    <col min="13576" max="13576" width="14.28515625" style="10" bestFit="1" customWidth="1"/>
    <col min="13577" max="13577" width="11.85546875" style="10" bestFit="1" customWidth="1"/>
    <col min="13578" max="13578" width="12.28515625" style="10" customWidth="1"/>
    <col min="13579" max="13579" width="9.28515625" style="10" bestFit="1" customWidth="1"/>
    <col min="13580" max="13580" width="12.28515625" style="10" bestFit="1" customWidth="1"/>
    <col min="13581" max="13581" width="10.28515625" style="10" bestFit="1" customWidth="1"/>
    <col min="13582" max="13582" width="13.7109375" style="10" bestFit="1" customWidth="1"/>
    <col min="13583" max="13583" width="10.28515625" style="10" bestFit="1" customWidth="1"/>
    <col min="13584" max="13584" width="13.7109375" style="10" bestFit="1" customWidth="1"/>
    <col min="13585" max="13585" width="9.28515625" style="10" bestFit="1" customWidth="1"/>
    <col min="13586" max="13586" width="12.85546875" style="10" bestFit="1" customWidth="1"/>
    <col min="13587" max="13587" width="9.28515625" style="10" bestFit="1" customWidth="1"/>
    <col min="13588" max="13588" width="12.28515625" style="10" bestFit="1" customWidth="1"/>
    <col min="13589" max="13589" width="9.7109375" style="10" bestFit="1" customWidth="1"/>
    <col min="13590" max="13590" width="13.7109375" style="10" bestFit="1" customWidth="1"/>
    <col min="13591" max="13591" width="9.7109375" style="10" bestFit="1" customWidth="1"/>
    <col min="13592" max="13592" width="12.7109375" style="10" bestFit="1" customWidth="1"/>
    <col min="13593" max="13593" width="10.28515625" style="10" bestFit="1" customWidth="1"/>
    <col min="13594" max="13594" width="12.7109375" style="10" bestFit="1" customWidth="1"/>
    <col min="13595" max="13595" width="7.7109375" style="10" bestFit="1" customWidth="1"/>
    <col min="13596" max="13596" width="11.85546875" style="10" bestFit="1" customWidth="1"/>
    <col min="13597" max="13597" width="9.28515625" style="10" bestFit="1" customWidth="1"/>
    <col min="13598" max="13598" width="13.28515625" style="10" bestFit="1" customWidth="1"/>
    <col min="13599" max="13599" width="10.28515625" style="10" bestFit="1" customWidth="1"/>
    <col min="13600" max="13600" width="13.7109375" style="10" bestFit="1" customWidth="1"/>
    <col min="13601" max="13601" width="9.7109375" style="10" bestFit="1" customWidth="1"/>
    <col min="13602" max="13602" width="11.7109375" style="10" bestFit="1" customWidth="1"/>
    <col min="13603" max="13603" width="8.28515625" style="10" bestFit="1" customWidth="1"/>
    <col min="13604" max="13604" width="11.28515625" style="10" bestFit="1" customWidth="1"/>
    <col min="13605" max="13605" width="9.7109375" style="10" bestFit="1" customWidth="1"/>
    <col min="13606" max="13606" width="12.7109375" style="10" bestFit="1" customWidth="1"/>
    <col min="13607" max="13607" width="9.28515625" style="10" bestFit="1" customWidth="1"/>
    <col min="13608" max="13608" width="12.28515625" style="10" bestFit="1" customWidth="1"/>
    <col min="13609" max="13609" width="8.28515625" style="10" bestFit="1" customWidth="1"/>
    <col min="13610" max="13610" width="11.28515625" style="10" bestFit="1" customWidth="1"/>
    <col min="13611" max="13824" width="9.140625" style="10"/>
    <col min="13825" max="13825" width="13.28515625" style="10" bestFit="1" customWidth="1"/>
    <col min="13826" max="13826" width="10.85546875" style="10" bestFit="1" customWidth="1"/>
    <col min="13827" max="13827" width="10.28515625" style="10" bestFit="1" customWidth="1"/>
    <col min="13828" max="13828" width="14.28515625" style="10" bestFit="1" customWidth="1"/>
    <col min="13829" max="13829" width="12.85546875" style="10" customWidth="1"/>
    <col min="13830" max="13830" width="9.28515625" style="10" bestFit="1" customWidth="1"/>
    <col min="13831" max="13831" width="12.28515625" style="10" bestFit="1" customWidth="1"/>
    <col min="13832" max="13832" width="14.28515625" style="10" bestFit="1" customWidth="1"/>
    <col min="13833" max="13833" width="11.85546875" style="10" bestFit="1" customWidth="1"/>
    <col min="13834" max="13834" width="12.28515625" style="10" customWidth="1"/>
    <col min="13835" max="13835" width="9.28515625" style="10" bestFit="1" customWidth="1"/>
    <col min="13836" max="13836" width="12.28515625" style="10" bestFit="1" customWidth="1"/>
    <col min="13837" max="13837" width="10.28515625" style="10" bestFit="1" customWidth="1"/>
    <col min="13838" max="13838" width="13.7109375" style="10" bestFit="1" customWidth="1"/>
    <col min="13839" max="13839" width="10.28515625" style="10" bestFit="1" customWidth="1"/>
    <col min="13840" max="13840" width="13.7109375" style="10" bestFit="1" customWidth="1"/>
    <col min="13841" max="13841" width="9.28515625" style="10" bestFit="1" customWidth="1"/>
    <col min="13842" max="13842" width="12.85546875" style="10" bestFit="1" customWidth="1"/>
    <col min="13843" max="13843" width="9.28515625" style="10" bestFit="1" customWidth="1"/>
    <col min="13844" max="13844" width="12.28515625" style="10" bestFit="1" customWidth="1"/>
    <col min="13845" max="13845" width="9.7109375" style="10" bestFit="1" customWidth="1"/>
    <col min="13846" max="13846" width="13.7109375" style="10" bestFit="1" customWidth="1"/>
    <col min="13847" max="13847" width="9.7109375" style="10" bestFit="1" customWidth="1"/>
    <col min="13848" max="13848" width="12.7109375" style="10" bestFit="1" customWidth="1"/>
    <col min="13849" max="13849" width="10.28515625" style="10" bestFit="1" customWidth="1"/>
    <col min="13850" max="13850" width="12.7109375" style="10" bestFit="1" customWidth="1"/>
    <col min="13851" max="13851" width="7.7109375" style="10" bestFit="1" customWidth="1"/>
    <col min="13852" max="13852" width="11.85546875" style="10" bestFit="1" customWidth="1"/>
    <col min="13853" max="13853" width="9.28515625" style="10" bestFit="1" customWidth="1"/>
    <col min="13854" max="13854" width="13.28515625" style="10" bestFit="1" customWidth="1"/>
    <col min="13855" max="13855" width="10.28515625" style="10" bestFit="1" customWidth="1"/>
    <col min="13856" max="13856" width="13.7109375" style="10" bestFit="1" customWidth="1"/>
    <col min="13857" max="13857" width="9.7109375" style="10" bestFit="1" customWidth="1"/>
    <col min="13858" max="13858" width="11.7109375" style="10" bestFit="1" customWidth="1"/>
    <col min="13859" max="13859" width="8.28515625" style="10" bestFit="1" customWidth="1"/>
    <col min="13860" max="13860" width="11.28515625" style="10" bestFit="1" customWidth="1"/>
    <col min="13861" max="13861" width="9.7109375" style="10" bestFit="1" customWidth="1"/>
    <col min="13862" max="13862" width="12.7109375" style="10" bestFit="1" customWidth="1"/>
    <col min="13863" max="13863" width="9.28515625" style="10" bestFit="1" customWidth="1"/>
    <col min="13864" max="13864" width="12.28515625" style="10" bestFit="1" customWidth="1"/>
    <col min="13865" max="13865" width="8.28515625" style="10" bestFit="1" customWidth="1"/>
    <col min="13866" max="13866" width="11.28515625" style="10" bestFit="1" customWidth="1"/>
    <col min="13867" max="14080" width="9.140625" style="10"/>
    <col min="14081" max="14081" width="13.28515625" style="10" bestFit="1" customWidth="1"/>
    <col min="14082" max="14082" width="10.85546875" style="10" bestFit="1" customWidth="1"/>
    <col min="14083" max="14083" width="10.28515625" style="10" bestFit="1" customWidth="1"/>
    <col min="14084" max="14084" width="14.28515625" style="10" bestFit="1" customWidth="1"/>
    <col min="14085" max="14085" width="12.85546875" style="10" customWidth="1"/>
    <col min="14086" max="14086" width="9.28515625" style="10" bestFit="1" customWidth="1"/>
    <col min="14087" max="14087" width="12.28515625" style="10" bestFit="1" customWidth="1"/>
    <col min="14088" max="14088" width="14.28515625" style="10" bestFit="1" customWidth="1"/>
    <col min="14089" max="14089" width="11.85546875" style="10" bestFit="1" customWidth="1"/>
    <col min="14090" max="14090" width="12.28515625" style="10" customWidth="1"/>
    <col min="14091" max="14091" width="9.28515625" style="10" bestFit="1" customWidth="1"/>
    <col min="14092" max="14092" width="12.28515625" style="10" bestFit="1" customWidth="1"/>
    <col min="14093" max="14093" width="10.28515625" style="10" bestFit="1" customWidth="1"/>
    <col min="14094" max="14094" width="13.7109375" style="10" bestFit="1" customWidth="1"/>
    <col min="14095" max="14095" width="10.28515625" style="10" bestFit="1" customWidth="1"/>
    <col min="14096" max="14096" width="13.7109375" style="10" bestFit="1" customWidth="1"/>
    <col min="14097" max="14097" width="9.28515625" style="10" bestFit="1" customWidth="1"/>
    <col min="14098" max="14098" width="12.85546875" style="10" bestFit="1" customWidth="1"/>
    <col min="14099" max="14099" width="9.28515625" style="10" bestFit="1" customWidth="1"/>
    <col min="14100" max="14100" width="12.28515625" style="10" bestFit="1" customWidth="1"/>
    <col min="14101" max="14101" width="9.7109375" style="10" bestFit="1" customWidth="1"/>
    <col min="14102" max="14102" width="13.7109375" style="10" bestFit="1" customWidth="1"/>
    <col min="14103" max="14103" width="9.7109375" style="10" bestFit="1" customWidth="1"/>
    <col min="14104" max="14104" width="12.7109375" style="10" bestFit="1" customWidth="1"/>
    <col min="14105" max="14105" width="10.28515625" style="10" bestFit="1" customWidth="1"/>
    <col min="14106" max="14106" width="12.7109375" style="10" bestFit="1" customWidth="1"/>
    <col min="14107" max="14107" width="7.7109375" style="10" bestFit="1" customWidth="1"/>
    <col min="14108" max="14108" width="11.85546875" style="10" bestFit="1" customWidth="1"/>
    <col min="14109" max="14109" width="9.28515625" style="10" bestFit="1" customWidth="1"/>
    <col min="14110" max="14110" width="13.28515625" style="10" bestFit="1" customWidth="1"/>
    <col min="14111" max="14111" width="10.28515625" style="10" bestFit="1" customWidth="1"/>
    <col min="14112" max="14112" width="13.7109375" style="10" bestFit="1" customWidth="1"/>
    <col min="14113" max="14113" width="9.7109375" style="10" bestFit="1" customWidth="1"/>
    <col min="14114" max="14114" width="11.7109375" style="10" bestFit="1" customWidth="1"/>
    <col min="14115" max="14115" width="8.28515625" style="10" bestFit="1" customWidth="1"/>
    <col min="14116" max="14116" width="11.28515625" style="10" bestFit="1" customWidth="1"/>
    <col min="14117" max="14117" width="9.7109375" style="10" bestFit="1" customWidth="1"/>
    <col min="14118" max="14118" width="12.7109375" style="10" bestFit="1" customWidth="1"/>
    <col min="14119" max="14119" width="9.28515625" style="10" bestFit="1" customWidth="1"/>
    <col min="14120" max="14120" width="12.28515625" style="10" bestFit="1" customWidth="1"/>
    <col min="14121" max="14121" width="8.28515625" style="10" bestFit="1" customWidth="1"/>
    <col min="14122" max="14122" width="11.28515625" style="10" bestFit="1" customWidth="1"/>
    <col min="14123" max="14336" width="9.140625" style="10"/>
    <col min="14337" max="14337" width="13.28515625" style="10" bestFit="1" customWidth="1"/>
    <col min="14338" max="14338" width="10.85546875" style="10" bestFit="1" customWidth="1"/>
    <col min="14339" max="14339" width="10.28515625" style="10" bestFit="1" customWidth="1"/>
    <col min="14340" max="14340" width="14.28515625" style="10" bestFit="1" customWidth="1"/>
    <col min="14341" max="14341" width="12.85546875" style="10" customWidth="1"/>
    <col min="14342" max="14342" width="9.28515625" style="10" bestFit="1" customWidth="1"/>
    <col min="14343" max="14343" width="12.28515625" style="10" bestFit="1" customWidth="1"/>
    <col min="14344" max="14344" width="14.28515625" style="10" bestFit="1" customWidth="1"/>
    <col min="14345" max="14345" width="11.85546875" style="10" bestFit="1" customWidth="1"/>
    <col min="14346" max="14346" width="12.28515625" style="10" customWidth="1"/>
    <col min="14347" max="14347" width="9.28515625" style="10" bestFit="1" customWidth="1"/>
    <col min="14348" max="14348" width="12.28515625" style="10" bestFit="1" customWidth="1"/>
    <col min="14349" max="14349" width="10.28515625" style="10" bestFit="1" customWidth="1"/>
    <col min="14350" max="14350" width="13.7109375" style="10" bestFit="1" customWidth="1"/>
    <col min="14351" max="14351" width="10.28515625" style="10" bestFit="1" customWidth="1"/>
    <col min="14352" max="14352" width="13.7109375" style="10" bestFit="1" customWidth="1"/>
    <col min="14353" max="14353" width="9.28515625" style="10" bestFit="1" customWidth="1"/>
    <col min="14354" max="14354" width="12.85546875" style="10" bestFit="1" customWidth="1"/>
    <col min="14355" max="14355" width="9.28515625" style="10" bestFit="1" customWidth="1"/>
    <col min="14356" max="14356" width="12.28515625" style="10" bestFit="1" customWidth="1"/>
    <col min="14357" max="14357" width="9.7109375" style="10" bestFit="1" customWidth="1"/>
    <col min="14358" max="14358" width="13.7109375" style="10" bestFit="1" customWidth="1"/>
    <col min="14359" max="14359" width="9.7109375" style="10" bestFit="1" customWidth="1"/>
    <col min="14360" max="14360" width="12.7109375" style="10" bestFit="1" customWidth="1"/>
    <col min="14361" max="14361" width="10.28515625" style="10" bestFit="1" customWidth="1"/>
    <col min="14362" max="14362" width="12.7109375" style="10" bestFit="1" customWidth="1"/>
    <col min="14363" max="14363" width="7.7109375" style="10" bestFit="1" customWidth="1"/>
    <col min="14364" max="14364" width="11.85546875" style="10" bestFit="1" customWidth="1"/>
    <col min="14365" max="14365" width="9.28515625" style="10" bestFit="1" customWidth="1"/>
    <col min="14366" max="14366" width="13.28515625" style="10" bestFit="1" customWidth="1"/>
    <col min="14367" max="14367" width="10.28515625" style="10" bestFit="1" customWidth="1"/>
    <col min="14368" max="14368" width="13.7109375" style="10" bestFit="1" customWidth="1"/>
    <col min="14369" max="14369" width="9.7109375" style="10" bestFit="1" customWidth="1"/>
    <col min="14370" max="14370" width="11.7109375" style="10" bestFit="1" customWidth="1"/>
    <col min="14371" max="14371" width="8.28515625" style="10" bestFit="1" customWidth="1"/>
    <col min="14372" max="14372" width="11.28515625" style="10" bestFit="1" customWidth="1"/>
    <col min="14373" max="14373" width="9.7109375" style="10" bestFit="1" customWidth="1"/>
    <col min="14374" max="14374" width="12.7109375" style="10" bestFit="1" customWidth="1"/>
    <col min="14375" max="14375" width="9.28515625" style="10" bestFit="1" customWidth="1"/>
    <col min="14376" max="14376" width="12.28515625" style="10" bestFit="1" customWidth="1"/>
    <col min="14377" max="14377" width="8.28515625" style="10" bestFit="1" customWidth="1"/>
    <col min="14378" max="14378" width="11.28515625" style="10" bestFit="1" customWidth="1"/>
    <col min="14379" max="14592" width="9.140625" style="10"/>
    <col min="14593" max="14593" width="13.28515625" style="10" bestFit="1" customWidth="1"/>
    <col min="14594" max="14594" width="10.85546875" style="10" bestFit="1" customWidth="1"/>
    <col min="14595" max="14595" width="10.28515625" style="10" bestFit="1" customWidth="1"/>
    <col min="14596" max="14596" width="14.28515625" style="10" bestFit="1" customWidth="1"/>
    <col min="14597" max="14597" width="12.85546875" style="10" customWidth="1"/>
    <col min="14598" max="14598" width="9.28515625" style="10" bestFit="1" customWidth="1"/>
    <col min="14599" max="14599" width="12.28515625" style="10" bestFit="1" customWidth="1"/>
    <col min="14600" max="14600" width="14.28515625" style="10" bestFit="1" customWidth="1"/>
    <col min="14601" max="14601" width="11.85546875" style="10" bestFit="1" customWidth="1"/>
    <col min="14602" max="14602" width="12.28515625" style="10" customWidth="1"/>
    <col min="14603" max="14603" width="9.28515625" style="10" bestFit="1" customWidth="1"/>
    <col min="14604" max="14604" width="12.28515625" style="10" bestFit="1" customWidth="1"/>
    <col min="14605" max="14605" width="10.28515625" style="10" bestFit="1" customWidth="1"/>
    <col min="14606" max="14606" width="13.7109375" style="10" bestFit="1" customWidth="1"/>
    <col min="14607" max="14607" width="10.28515625" style="10" bestFit="1" customWidth="1"/>
    <col min="14608" max="14608" width="13.7109375" style="10" bestFit="1" customWidth="1"/>
    <col min="14609" max="14609" width="9.28515625" style="10" bestFit="1" customWidth="1"/>
    <col min="14610" max="14610" width="12.85546875" style="10" bestFit="1" customWidth="1"/>
    <col min="14611" max="14611" width="9.28515625" style="10" bestFit="1" customWidth="1"/>
    <col min="14612" max="14612" width="12.28515625" style="10" bestFit="1" customWidth="1"/>
    <col min="14613" max="14613" width="9.7109375" style="10" bestFit="1" customWidth="1"/>
    <col min="14614" max="14614" width="13.7109375" style="10" bestFit="1" customWidth="1"/>
    <col min="14615" max="14615" width="9.7109375" style="10" bestFit="1" customWidth="1"/>
    <col min="14616" max="14616" width="12.7109375" style="10" bestFit="1" customWidth="1"/>
    <col min="14617" max="14617" width="10.28515625" style="10" bestFit="1" customWidth="1"/>
    <col min="14618" max="14618" width="12.7109375" style="10" bestFit="1" customWidth="1"/>
    <col min="14619" max="14619" width="7.7109375" style="10" bestFit="1" customWidth="1"/>
    <col min="14620" max="14620" width="11.85546875" style="10" bestFit="1" customWidth="1"/>
    <col min="14621" max="14621" width="9.28515625" style="10" bestFit="1" customWidth="1"/>
    <col min="14622" max="14622" width="13.28515625" style="10" bestFit="1" customWidth="1"/>
    <col min="14623" max="14623" width="10.28515625" style="10" bestFit="1" customWidth="1"/>
    <col min="14624" max="14624" width="13.7109375" style="10" bestFit="1" customWidth="1"/>
    <col min="14625" max="14625" width="9.7109375" style="10" bestFit="1" customWidth="1"/>
    <col min="14626" max="14626" width="11.7109375" style="10" bestFit="1" customWidth="1"/>
    <col min="14627" max="14627" width="8.28515625" style="10" bestFit="1" customWidth="1"/>
    <col min="14628" max="14628" width="11.28515625" style="10" bestFit="1" customWidth="1"/>
    <col min="14629" max="14629" width="9.7109375" style="10" bestFit="1" customWidth="1"/>
    <col min="14630" max="14630" width="12.7109375" style="10" bestFit="1" customWidth="1"/>
    <col min="14631" max="14631" width="9.28515625" style="10" bestFit="1" customWidth="1"/>
    <col min="14632" max="14632" width="12.28515625" style="10" bestFit="1" customWidth="1"/>
    <col min="14633" max="14633" width="8.28515625" style="10" bestFit="1" customWidth="1"/>
    <col min="14634" max="14634" width="11.28515625" style="10" bestFit="1" customWidth="1"/>
    <col min="14635" max="14848" width="9.140625" style="10"/>
    <col min="14849" max="14849" width="13.28515625" style="10" bestFit="1" customWidth="1"/>
    <col min="14850" max="14850" width="10.85546875" style="10" bestFit="1" customWidth="1"/>
    <col min="14851" max="14851" width="10.28515625" style="10" bestFit="1" customWidth="1"/>
    <col min="14852" max="14852" width="14.28515625" style="10" bestFit="1" customWidth="1"/>
    <col min="14853" max="14853" width="12.85546875" style="10" customWidth="1"/>
    <col min="14854" max="14854" width="9.28515625" style="10" bestFit="1" customWidth="1"/>
    <col min="14855" max="14855" width="12.28515625" style="10" bestFit="1" customWidth="1"/>
    <col min="14856" max="14856" width="14.28515625" style="10" bestFit="1" customWidth="1"/>
    <col min="14857" max="14857" width="11.85546875" style="10" bestFit="1" customWidth="1"/>
    <col min="14858" max="14858" width="12.28515625" style="10" customWidth="1"/>
    <col min="14859" max="14859" width="9.28515625" style="10" bestFit="1" customWidth="1"/>
    <col min="14860" max="14860" width="12.28515625" style="10" bestFit="1" customWidth="1"/>
    <col min="14861" max="14861" width="10.28515625" style="10" bestFit="1" customWidth="1"/>
    <col min="14862" max="14862" width="13.7109375" style="10" bestFit="1" customWidth="1"/>
    <col min="14863" max="14863" width="10.28515625" style="10" bestFit="1" customWidth="1"/>
    <col min="14864" max="14864" width="13.7109375" style="10" bestFit="1" customWidth="1"/>
    <col min="14865" max="14865" width="9.28515625" style="10" bestFit="1" customWidth="1"/>
    <col min="14866" max="14866" width="12.85546875" style="10" bestFit="1" customWidth="1"/>
    <col min="14867" max="14867" width="9.28515625" style="10" bestFit="1" customWidth="1"/>
    <col min="14868" max="14868" width="12.28515625" style="10" bestFit="1" customWidth="1"/>
    <col min="14869" max="14869" width="9.7109375" style="10" bestFit="1" customWidth="1"/>
    <col min="14870" max="14870" width="13.7109375" style="10" bestFit="1" customWidth="1"/>
    <col min="14871" max="14871" width="9.7109375" style="10" bestFit="1" customWidth="1"/>
    <col min="14872" max="14872" width="12.7109375" style="10" bestFit="1" customWidth="1"/>
    <col min="14873" max="14873" width="10.28515625" style="10" bestFit="1" customWidth="1"/>
    <col min="14874" max="14874" width="12.7109375" style="10" bestFit="1" customWidth="1"/>
    <col min="14875" max="14875" width="7.7109375" style="10" bestFit="1" customWidth="1"/>
    <col min="14876" max="14876" width="11.85546875" style="10" bestFit="1" customWidth="1"/>
    <col min="14877" max="14877" width="9.28515625" style="10" bestFit="1" customWidth="1"/>
    <col min="14878" max="14878" width="13.28515625" style="10" bestFit="1" customWidth="1"/>
    <col min="14879" max="14879" width="10.28515625" style="10" bestFit="1" customWidth="1"/>
    <col min="14880" max="14880" width="13.7109375" style="10" bestFit="1" customWidth="1"/>
    <col min="14881" max="14881" width="9.7109375" style="10" bestFit="1" customWidth="1"/>
    <col min="14882" max="14882" width="11.7109375" style="10" bestFit="1" customWidth="1"/>
    <col min="14883" max="14883" width="8.28515625" style="10" bestFit="1" customWidth="1"/>
    <col min="14884" max="14884" width="11.28515625" style="10" bestFit="1" customWidth="1"/>
    <col min="14885" max="14885" width="9.7109375" style="10" bestFit="1" customWidth="1"/>
    <col min="14886" max="14886" width="12.7109375" style="10" bestFit="1" customWidth="1"/>
    <col min="14887" max="14887" width="9.28515625" style="10" bestFit="1" customWidth="1"/>
    <col min="14888" max="14888" width="12.28515625" style="10" bestFit="1" customWidth="1"/>
    <col min="14889" max="14889" width="8.28515625" style="10" bestFit="1" customWidth="1"/>
    <col min="14890" max="14890" width="11.28515625" style="10" bestFit="1" customWidth="1"/>
    <col min="14891" max="15104" width="9.140625" style="10"/>
    <col min="15105" max="15105" width="13.28515625" style="10" bestFit="1" customWidth="1"/>
    <col min="15106" max="15106" width="10.85546875" style="10" bestFit="1" customWidth="1"/>
    <col min="15107" max="15107" width="10.28515625" style="10" bestFit="1" customWidth="1"/>
    <col min="15108" max="15108" width="14.28515625" style="10" bestFit="1" customWidth="1"/>
    <col min="15109" max="15109" width="12.85546875" style="10" customWidth="1"/>
    <col min="15110" max="15110" width="9.28515625" style="10" bestFit="1" customWidth="1"/>
    <col min="15111" max="15111" width="12.28515625" style="10" bestFit="1" customWidth="1"/>
    <col min="15112" max="15112" width="14.28515625" style="10" bestFit="1" customWidth="1"/>
    <col min="15113" max="15113" width="11.85546875" style="10" bestFit="1" customWidth="1"/>
    <col min="15114" max="15114" width="12.28515625" style="10" customWidth="1"/>
    <col min="15115" max="15115" width="9.28515625" style="10" bestFit="1" customWidth="1"/>
    <col min="15116" max="15116" width="12.28515625" style="10" bestFit="1" customWidth="1"/>
    <col min="15117" max="15117" width="10.28515625" style="10" bestFit="1" customWidth="1"/>
    <col min="15118" max="15118" width="13.7109375" style="10" bestFit="1" customWidth="1"/>
    <col min="15119" max="15119" width="10.28515625" style="10" bestFit="1" customWidth="1"/>
    <col min="15120" max="15120" width="13.7109375" style="10" bestFit="1" customWidth="1"/>
    <col min="15121" max="15121" width="9.28515625" style="10" bestFit="1" customWidth="1"/>
    <col min="15122" max="15122" width="12.85546875" style="10" bestFit="1" customWidth="1"/>
    <col min="15123" max="15123" width="9.28515625" style="10" bestFit="1" customWidth="1"/>
    <col min="15124" max="15124" width="12.28515625" style="10" bestFit="1" customWidth="1"/>
    <col min="15125" max="15125" width="9.7109375" style="10" bestFit="1" customWidth="1"/>
    <col min="15126" max="15126" width="13.7109375" style="10" bestFit="1" customWidth="1"/>
    <col min="15127" max="15127" width="9.7109375" style="10" bestFit="1" customWidth="1"/>
    <col min="15128" max="15128" width="12.7109375" style="10" bestFit="1" customWidth="1"/>
    <col min="15129" max="15129" width="10.28515625" style="10" bestFit="1" customWidth="1"/>
    <col min="15130" max="15130" width="12.7109375" style="10" bestFit="1" customWidth="1"/>
    <col min="15131" max="15131" width="7.7109375" style="10" bestFit="1" customWidth="1"/>
    <col min="15132" max="15132" width="11.85546875" style="10" bestFit="1" customWidth="1"/>
    <col min="15133" max="15133" width="9.28515625" style="10" bestFit="1" customWidth="1"/>
    <col min="15134" max="15134" width="13.28515625" style="10" bestFit="1" customWidth="1"/>
    <col min="15135" max="15135" width="10.28515625" style="10" bestFit="1" customWidth="1"/>
    <col min="15136" max="15136" width="13.7109375" style="10" bestFit="1" customWidth="1"/>
    <col min="15137" max="15137" width="9.7109375" style="10" bestFit="1" customWidth="1"/>
    <col min="15138" max="15138" width="11.7109375" style="10" bestFit="1" customWidth="1"/>
    <col min="15139" max="15139" width="8.28515625" style="10" bestFit="1" customWidth="1"/>
    <col min="15140" max="15140" width="11.28515625" style="10" bestFit="1" customWidth="1"/>
    <col min="15141" max="15141" width="9.7109375" style="10" bestFit="1" customWidth="1"/>
    <col min="15142" max="15142" width="12.7109375" style="10" bestFit="1" customWidth="1"/>
    <col min="15143" max="15143" width="9.28515625" style="10" bestFit="1" customWidth="1"/>
    <col min="15144" max="15144" width="12.28515625" style="10" bestFit="1" customWidth="1"/>
    <col min="15145" max="15145" width="8.28515625" style="10" bestFit="1" customWidth="1"/>
    <col min="15146" max="15146" width="11.28515625" style="10" bestFit="1" customWidth="1"/>
    <col min="15147" max="15360" width="9.140625" style="10"/>
    <col min="15361" max="15361" width="13.28515625" style="10" bestFit="1" customWidth="1"/>
    <col min="15362" max="15362" width="10.85546875" style="10" bestFit="1" customWidth="1"/>
    <col min="15363" max="15363" width="10.28515625" style="10" bestFit="1" customWidth="1"/>
    <col min="15364" max="15364" width="14.28515625" style="10" bestFit="1" customWidth="1"/>
    <col min="15365" max="15365" width="12.85546875" style="10" customWidth="1"/>
    <col min="15366" max="15366" width="9.28515625" style="10" bestFit="1" customWidth="1"/>
    <col min="15367" max="15367" width="12.28515625" style="10" bestFit="1" customWidth="1"/>
    <col min="15368" max="15368" width="14.28515625" style="10" bestFit="1" customWidth="1"/>
    <col min="15369" max="15369" width="11.85546875" style="10" bestFit="1" customWidth="1"/>
    <col min="15370" max="15370" width="12.28515625" style="10" customWidth="1"/>
    <col min="15371" max="15371" width="9.28515625" style="10" bestFit="1" customWidth="1"/>
    <col min="15372" max="15372" width="12.28515625" style="10" bestFit="1" customWidth="1"/>
    <col min="15373" max="15373" width="10.28515625" style="10" bestFit="1" customWidth="1"/>
    <col min="15374" max="15374" width="13.7109375" style="10" bestFit="1" customWidth="1"/>
    <col min="15375" max="15375" width="10.28515625" style="10" bestFit="1" customWidth="1"/>
    <col min="15376" max="15376" width="13.7109375" style="10" bestFit="1" customWidth="1"/>
    <col min="15377" max="15377" width="9.28515625" style="10" bestFit="1" customWidth="1"/>
    <col min="15378" max="15378" width="12.85546875" style="10" bestFit="1" customWidth="1"/>
    <col min="15379" max="15379" width="9.28515625" style="10" bestFit="1" customWidth="1"/>
    <col min="15380" max="15380" width="12.28515625" style="10" bestFit="1" customWidth="1"/>
    <col min="15381" max="15381" width="9.7109375" style="10" bestFit="1" customWidth="1"/>
    <col min="15382" max="15382" width="13.7109375" style="10" bestFit="1" customWidth="1"/>
    <col min="15383" max="15383" width="9.7109375" style="10" bestFit="1" customWidth="1"/>
    <col min="15384" max="15384" width="12.7109375" style="10" bestFit="1" customWidth="1"/>
    <col min="15385" max="15385" width="10.28515625" style="10" bestFit="1" customWidth="1"/>
    <col min="15386" max="15386" width="12.7109375" style="10" bestFit="1" customWidth="1"/>
    <col min="15387" max="15387" width="7.7109375" style="10" bestFit="1" customWidth="1"/>
    <col min="15388" max="15388" width="11.85546875" style="10" bestFit="1" customWidth="1"/>
    <col min="15389" max="15389" width="9.28515625" style="10" bestFit="1" customWidth="1"/>
    <col min="15390" max="15390" width="13.28515625" style="10" bestFit="1" customWidth="1"/>
    <col min="15391" max="15391" width="10.28515625" style="10" bestFit="1" customWidth="1"/>
    <col min="15392" max="15392" width="13.7109375" style="10" bestFit="1" customWidth="1"/>
    <col min="15393" max="15393" width="9.7109375" style="10" bestFit="1" customWidth="1"/>
    <col min="15394" max="15394" width="11.7109375" style="10" bestFit="1" customWidth="1"/>
    <col min="15395" max="15395" width="8.28515625" style="10" bestFit="1" customWidth="1"/>
    <col min="15396" max="15396" width="11.28515625" style="10" bestFit="1" customWidth="1"/>
    <col min="15397" max="15397" width="9.7109375" style="10" bestFit="1" customWidth="1"/>
    <col min="15398" max="15398" width="12.7109375" style="10" bestFit="1" customWidth="1"/>
    <col min="15399" max="15399" width="9.28515625" style="10" bestFit="1" customWidth="1"/>
    <col min="15400" max="15400" width="12.28515625" style="10" bestFit="1" customWidth="1"/>
    <col min="15401" max="15401" width="8.28515625" style="10" bestFit="1" customWidth="1"/>
    <col min="15402" max="15402" width="11.28515625" style="10" bestFit="1" customWidth="1"/>
    <col min="15403" max="15616" width="9.140625" style="10"/>
    <col min="15617" max="15617" width="13.28515625" style="10" bestFit="1" customWidth="1"/>
    <col min="15618" max="15618" width="10.85546875" style="10" bestFit="1" customWidth="1"/>
    <col min="15619" max="15619" width="10.28515625" style="10" bestFit="1" customWidth="1"/>
    <col min="15620" max="15620" width="14.28515625" style="10" bestFit="1" customWidth="1"/>
    <col min="15621" max="15621" width="12.85546875" style="10" customWidth="1"/>
    <col min="15622" max="15622" width="9.28515625" style="10" bestFit="1" customWidth="1"/>
    <col min="15623" max="15623" width="12.28515625" style="10" bestFit="1" customWidth="1"/>
    <col min="15624" max="15624" width="14.28515625" style="10" bestFit="1" customWidth="1"/>
    <col min="15625" max="15625" width="11.85546875" style="10" bestFit="1" customWidth="1"/>
    <col min="15626" max="15626" width="12.28515625" style="10" customWidth="1"/>
    <col min="15627" max="15627" width="9.28515625" style="10" bestFit="1" customWidth="1"/>
    <col min="15628" max="15628" width="12.28515625" style="10" bestFit="1" customWidth="1"/>
    <col min="15629" max="15629" width="10.28515625" style="10" bestFit="1" customWidth="1"/>
    <col min="15630" max="15630" width="13.7109375" style="10" bestFit="1" customWidth="1"/>
    <col min="15631" max="15631" width="10.28515625" style="10" bestFit="1" customWidth="1"/>
    <col min="15632" max="15632" width="13.7109375" style="10" bestFit="1" customWidth="1"/>
    <col min="15633" max="15633" width="9.28515625" style="10" bestFit="1" customWidth="1"/>
    <col min="15634" max="15634" width="12.85546875" style="10" bestFit="1" customWidth="1"/>
    <col min="15635" max="15635" width="9.28515625" style="10" bestFit="1" customWidth="1"/>
    <col min="15636" max="15636" width="12.28515625" style="10" bestFit="1" customWidth="1"/>
    <col min="15637" max="15637" width="9.7109375" style="10" bestFit="1" customWidth="1"/>
    <col min="15638" max="15638" width="13.7109375" style="10" bestFit="1" customWidth="1"/>
    <col min="15639" max="15639" width="9.7109375" style="10" bestFit="1" customWidth="1"/>
    <col min="15640" max="15640" width="12.7109375" style="10" bestFit="1" customWidth="1"/>
    <col min="15641" max="15641" width="10.28515625" style="10" bestFit="1" customWidth="1"/>
    <col min="15642" max="15642" width="12.7109375" style="10" bestFit="1" customWidth="1"/>
    <col min="15643" max="15643" width="7.7109375" style="10" bestFit="1" customWidth="1"/>
    <col min="15644" max="15644" width="11.85546875" style="10" bestFit="1" customWidth="1"/>
    <col min="15645" max="15645" width="9.28515625" style="10" bestFit="1" customWidth="1"/>
    <col min="15646" max="15646" width="13.28515625" style="10" bestFit="1" customWidth="1"/>
    <col min="15647" max="15647" width="10.28515625" style="10" bestFit="1" customWidth="1"/>
    <col min="15648" max="15648" width="13.7109375" style="10" bestFit="1" customWidth="1"/>
    <col min="15649" max="15649" width="9.7109375" style="10" bestFit="1" customWidth="1"/>
    <col min="15650" max="15650" width="11.7109375" style="10" bestFit="1" customWidth="1"/>
    <col min="15651" max="15651" width="8.28515625" style="10" bestFit="1" customWidth="1"/>
    <col min="15652" max="15652" width="11.28515625" style="10" bestFit="1" customWidth="1"/>
    <col min="15653" max="15653" width="9.7109375" style="10" bestFit="1" customWidth="1"/>
    <col min="15654" max="15654" width="12.7109375" style="10" bestFit="1" customWidth="1"/>
    <col min="15655" max="15655" width="9.28515625" style="10" bestFit="1" customWidth="1"/>
    <col min="15656" max="15656" width="12.28515625" style="10" bestFit="1" customWidth="1"/>
    <col min="15657" max="15657" width="8.28515625" style="10" bestFit="1" customWidth="1"/>
    <col min="15658" max="15658" width="11.28515625" style="10" bestFit="1" customWidth="1"/>
    <col min="15659" max="15872" width="9.140625" style="10"/>
    <col min="15873" max="15873" width="13.28515625" style="10" bestFit="1" customWidth="1"/>
    <col min="15874" max="15874" width="10.85546875" style="10" bestFit="1" customWidth="1"/>
    <col min="15875" max="15875" width="10.28515625" style="10" bestFit="1" customWidth="1"/>
    <col min="15876" max="15876" width="14.28515625" style="10" bestFit="1" customWidth="1"/>
    <col min="15877" max="15877" width="12.85546875" style="10" customWidth="1"/>
    <col min="15878" max="15878" width="9.28515625" style="10" bestFit="1" customWidth="1"/>
    <col min="15879" max="15879" width="12.28515625" style="10" bestFit="1" customWidth="1"/>
    <col min="15880" max="15880" width="14.28515625" style="10" bestFit="1" customWidth="1"/>
    <col min="15881" max="15881" width="11.85546875" style="10" bestFit="1" customWidth="1"/>
    <col min="15882" max="15882" width="12.28515625" style="10" customWidth="1"/>
    <col min="15883" max="15883" width="9.28515625" style="10" bestFit="1" customWidth="1"/>
    <col min="15884" max="15884" width="12.28515625" style="10" bestFit="1" customWidth="1"/>
    <col min="15885" max="15885" width="10.28515625" style="10" bestFit="1" customWidth="1"/>
    <col min="15886" max="15886" width="13.7109375" style="10" bestFit="1" customWidth="1"/>
    <col min="15887" max="15887" width="10.28515625" style="10" bestFit="1" customWidth="1"/>
    <col min="15888" max="15888" width="13.7109375" style="10" bestFit="1" customWidth="1"/>
    <col min="15889" max="15889" width="9.28515625" style="10" bestFit="1" customWidth="1"/>
    <col min="15890" max="15890" width="12.85546875" style="10" bestFit="1" customWidth="1"/>
    <col min="15891" max="15891" width="9.28515625" style="10" bestFit="1" customWidth="1"/>
    <col min="15892" max="15892" width="12.28515625" style="10" bestFit="1" customWidth="1"/>
    <col min="15893" max="15893" width="9.7109375" style="10" bestFit="1" customWidth="1"/>
    <col min="15894" max="15894" width="13.7109375" style="10" bestFit="1" customWidth="1"/>
    <col min="15895" max="15895" width="9.7109375" style="10" bestFit="1" customWidth="1"/>
    <col min="15896" max="15896" width="12.7109375" style="10" bestFit="1" customWidth="1"/>
    <col min="15897" max="15897" width="10.28515625" style="10" bestFit="1" customWidth="1"/>
    <col min="15898" max="15898" width="12.7109375" style="10" bestFit="1" customWidth="1"/>
    <col min="15899" max="15899" width="7.7109375" style="10" bestFit="1" customWidth="1"/>
    <col min="15900" max="15900" width="11.85546875" style="10" bestFit="1" customWidth="1"/>
    <col min="15901" max="15901" width="9.28515625" style="10" bestFit="1" customWidth="1"/>
    <col min="15902" max="15902" width="13.28515625" style="10" bestFit="1" customWidth="1"/>
    <col min="15903" max="15903" width="10.28515625" style="10" bestFit="1" customWidth="1"/>
    <col min="15904" max="15904" width="13.7109375" style="10" bestFit="1" customWidth="1"/>
    <col min="15905" max="15905" width="9.7109375" style="10" bestFit="1" customWidth="1"/>
    <col min="15906" max="15906" width="11.7109375" style="10" bestFit="1" customWidth="1"/>
    <col min="15907" max="15907" width="8.28515625" style="10" bestFit="1" customWidth="1"/>
    <col min="15908" max="15908" width="11.28515625" style="10" bestFit="1" customWidth="1"/>
    <col min="15909" max="15909" width="9.7109375" style="10" bestFit="1" customWidth="1"/>
    <col min="15910" max="15910" width="12.7109375" style="10" bestFit="1" customWidth="1"/>
    <col min="15911" max="15911" width="9.28515625" style="10" bestFit="1" customWidth="1"/>
    <col min="15912" max="15912" width="12.28515625" style="10" bestFit="1" customWidth="1"/>
    <col min="15913" max="15913" width="8.28515625" style="10" bestFit="1" customWidth="1"/>
    <col min="15914" max="15914" width="11.28515625" style="10" bestFit="1" customWidth="1"/>
    <col min="15915" max="16128" width="9.140625" style="10"/>
    <col min="16129" max="16129" width="13.28515625" style="10" bestFit="1" customWidth="1"/>
    <col min="16130" max="16130" width="10.85546875" style="10" bestFit="1" customWidth="1"/>
    <col min="16131" max="16131" width="10.28515625" style="10" bestFit="1" customWidth="1"/>
    <col min="16132" max="16132" width="14.28515625" style="10" bestFit="1" customWidth="1"/>
    <col min="16133" max="16133" width="12.85546875" style="10" customWidth="1"/>
    <col min="16134" max="16134" width="9.28515625" style="10" bestFit="1" customWidth="1"/>
    <col min="16135" max="16135" width="12.28515625" style="10" bestFit="1" customWidth="1"/>
    <col min="16136" max="16136" width="14.28515625" style="10" bestFit="1" customWidth="1"/>
    <col min="16137" max="16137" width="11.85546875" style="10" bestFit="1" customWidth="1"/>
    <col min="16138" max="16138" width="12.28515625" style="10" customWidth="1"/>
    <col min="16139" max="16139" width="9.28515625" style="10" bestFit="1" customWidth="1"/>
    <col min="16140" max="16140" width="12.28515625" style="10" bestFit="1" customWidth="1"/>
    <col min="16141" max="16141" width="10.28515625" style="10" bestFit="1" customWidth="1"/>
    <col min="16142" max="16142" width="13.7109375" style="10" bestFit="1" customWidth="1"/>
    <col min="16143" max="16143" width="10.28515625" style="10" bestFit="1" customWidth="1"/>
    <col min="16144" max="16144" width="13.7109375" style="10" bestFit="1" customWidth="1"/>
    <col min="16145" max="16145" width="9.28515625" style="10" bestFit="1" customWidth="1"/>
    <col min="16146" max="16146" width="12.85546875" style="10" bestFit="1" customWidth="1"/>
    <col min="16147" max="16147" width="9.28515625" style="10" bestFit="1" customWidth="1"/>
    <col min="16148" max="16148" width="12.28515625" style="10" bestFit="1" customWidth="1"/>
    <col min="16149" max="16149" width="9.7109375" style="10" bestFit="1" customWidth="1"/>
    <col min="16150" max="16150" width="13.7109375" style="10" bestFit="1" customWidth="1"/>
    <col min="16151" max="16151" width="9.7109375" style="10" bestFit="1" customWidth="1"/>
    <col min="16152" max="16152" width="12.7109375" style="10" bestFit="1" customWidth="1"/>
    <col min="16153" max="16153" width="10.28515625" style="10" bestFit="1" customWidth="1"/>
    <col min="16154" max="16154" width="12.7109375" style="10" bestFit="1" customWidth="1"/>
    <col min="16155" max="16155" width="7.7109375" style="10" bestFit="1" customWidth="1"/>
    <col min="16156" max="16156" width="11.85546875" style="10" bestFit="1" customWidth="1"/>
    <col min="16157" max="16157" width="9.28515625" style="10" bestFit="1" customWidth="1"/>
    <col min="16158" max="16158" width="13.28515625" style="10" bestFit="1" customWidth="1"/>
    <col min="16159" max="16159" width="10.28515625" style="10" bestFit="1" customWidth="1"/>
    <col min="16160" max="16160" width="13.7109375" style="10" bestFit="1" customWidth="1"/>
    <col min="16161" max="16161" width="9.7109375" style="10" bestFit="1" customWidth="1"/>
    <col min="16162" max="16162" width="11.7109375" style="10" bestFit="1" customWidth="1"/>
    <col min="16163" max="16163" width="8.28515625" style="10" bestFit="1" customWidth="1"/>
    <col min="16164" max="16164" width="11.28515625" style="10" bestFit="1" customWidth="1"/>
    <col min="16165" max="16165" width="9.7109375" style="10" bestFit="1" customWidth="1"/>
    <col min="16166" max="16166" width="12.7109375" style="10" bestFit="1" customWidth="1"/>
    <col min="16167" max="16167" width="9.28515625" style="10" bestFit="1" customWidth="1"/>
    <col min="16168" max="16168" width="12.28515625" style="10" bestFit="1" customWidth="1"/>
    <col min="16169" max="16169" width="8.28515625" style="10" bestFit="1" customWidth="1"/>
    <col min="16170" max="16170" width="11.28515625" style="10" bestFit="1" customWidth="1"/>
    <col min="16171" max="16384" width="9.140625" style="10"/>
  </cols>
  <sheetData>
    <row r="1" spans="1:42" ht="15.75" x14ac:dyDescent="0.25">
      <c r="A1" s="8" t="s">
        <v>501</v>
      </c>
    </row>
    <row r="3" spans="1:42" s="13" customFormat="1" ht="30" customHeight="1" x14ac:dyDescent="0.2">
      <c r="A3" s="11" t="s">
        <v>39</v>
      </c>
      <c r="B3" s="12" t="s">
        <v>40</v>
      </c>
      <c r="C3" s="12" t="s">
        <v>41</v>
      </c>
      <c r="D3" s="12" t="s">
        <v>13</v>
      </c>
      <c r="E3" s="12" t="s">
        <v>42</v>
      </c>
      <c r="F3" s="47" t="s">
        <v>14</v>
      </c>
      <c r="G3" s="47"/>
      <c r="H3" s="12" t="s">
        <v>15</v>
      </c>
      <c r="I3" s="12" t="s">
        <v>43</v>
      </c>
      <c r="J3" s="12" t="s">
        <v>44</v>
      </c>
      <c r="K3" s="47" t="s">
        <v>16</v>
      </c>
      <c r="L3" s="47"/>
      <c r="M3" s="47" t="s">
        <v>17</v>
      </c>
      <c r="N3" s="47"/>
      <c r="O3" s="47" t="s">
        <v>18</v>
      </c>
      <c r="P3" s="47"/>
      <c r="Q3" s="47" t="s">
        <v>19</v>
      </c>
      <c r="R3" s="47"/>
      <c r="S3" s="47" t="s">
        <v>20</v>
      </c>
      <c r="T3" s="47"/>
      <c r="U3" s="47" t="s">
        <v>45</v>
      </c>
      <c r="V3" s="47"/>
      <c r="W3" s="47" t="s">
        <v>21</v>
      </c>
      <c r="X3" s="47"/>
      <c r="Y3" s="47" t="s">
        <v>22</v>
      </c>
      <c r="Z3" s="47"/>
      <c r="AA3" s="47" t="s">
        <v>23</v>
      </c>
      <c r="AB3" s="47"/>
      <c r="AC3" s="47" t="s">
        <v>24</v>
      </c>
      <c r="AD3" s="47"/>
      <c r="AE3" s="47" t="s">
        <v>25</v>
      </c>
      <c r="AF3" s="47"/>
      <c r="AG3" s="47" t="s">
        <v>26</v>
      </c>
      <c r="AH3" s="47"/>
      <c r="AI3" s="47" t="s">
        <v>27</v>
      </c>
      <c r="AJ3" s="47"/>
      <c r="AK3" s="47" t="s">
        <v>28</v>
      </c>
      <c r="AL3" s="47"/>
      <c r="AM3" s="47" t="s">
        <v>29</v>
      </c>
      <c r="AN3" s="47"/>
      <c r="AO3" s="47" t="s">
        <v>30</v>
      </c>
      <c r="AP3" s="47"/>
    </row>
    <row r="4" spans="1:42" s="13" customFormat="1" x14ac:dyDescent="0.2">
      <c r="A4" s="14"/>
      <c r="B4" s="14" t="s">
        <v>31</v>
      </c>
      <c r="C4" s="14" t="s">
        <v>31</v>
      </c>
      <c r="D4" s="14" t="s">
        <v>32</v>
      </c>
      <c r="E4" s="14" t="s">
        <v>32</v>
      </c>
      <c r="F4" s="14" t="s">
        <v>31</v>
      </c>
      <c r="G4" s="14" t="s">
        <v>32</v>
      </c>
      <c r="H4" s="14" t="s">
        <v>32</v>
      </c>
      <c r="I4" s="14" t="s">
        <v>32</v>
      </c>
      <c r="J4" s="14" t="s">
        <v>33</v>
      </c>
      <c r="K4" s="14" t="s">
        <v>31</v>
      </c>
      <c r="L4" s="14" t="s">
        <v>32</v>
      </c>
      <c r="M4" s="14" t="s">
        <v>31</v>
      </c>
      <c r="N4" s="14" t="s">
        <v>32</v>
      </c>
      <c r="O4" s="14" t="s">
        <v>31</v>
      </c>
      <c r="P4" s="14" t="s">
        <v>32</v>
      </c>
      <c r="Q4" s="14" t="s">
        <v>31</v>
      </c>
      <c r="R4" s="14" t="s">
        <v>32</v>
      </c>
      <c r="S4" s="14" t="s">
        <v>31</v>
      </c>
      <c r="T4" s="14" t="s">
        <v>32</v>
      </c>
      <c r="U4" s="14" t="s">
        <v>31</v>
      </c>
      <c r="V4" s="14" t="s">
        <v>32</v>
      </c>
      <c r="W4" s="14" t="s">
        <v>31</v>
      </c>
      <c r="X4" s="14" t="s">
        <v>32</v>
      </c>
      <c r="Y4" s="14" t="s">
        <v>31</v>
      </c>
      <c r="Z4" s="14" t="s">
        <v>32</v>
      </c>
      <c r="AA4" s="14" t="s">
        <v>31</v>
      </c>
      <c r="AB4" s="14" t="s">
        <v>32</v>
      </c>
      <c r="AC4" s="14" t="s">
        <v>31</v>
      </c>
      <c r="AD4" s="14" t="s">
        <v>32</v>
      </c>
      <c r="AE4" s="14" t="s">
        <v>31</v>
      </c>
      <c r="AF4" s="14" t="s">
        <v>32</v>
      </c>
      <c r="AG4" s="14" t="s">
        <v>31</v>
      </c>
      <c r="AH4" s="14" t="s">
        <v>32</v>
      </c>
      <c r="AI4" s="14" t="s">
        <v>31</v>
      </c>
      <c r="AJ4" s="14" t="s">
        <v>32</v>
      </c>
      <c r="AK4" s="14" t="s">
        <v>31</v>
      </c>
      <c r="AL4" s="14" t="s">
        <v>32</v>
      </c>
      <c r="AM4" s="14" t="s">
        <v>31</v>
      </c>
      <c r="AN4" s="14" t="s">
        <v>32</v>
      </c>
      <c r="AO4" s="14" t="s">
        <v>31</v>
      </c>
      <c r="AP4" s="14" t="s">
        <v>32</v>
      </c>
    </row>
    <row r="5" spans="1:42" x14ac:dyDescent="0.2">
      <c r="A5" s="15" t="s">
        <v>502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x14ac:dyDescent="0.2">
      <c r="A6" s="17" t="s">
        <v>503</v>
      </c>
      <c r="B6" s="18">
        <v>552</v>
      </c>
      <c r="C6" s="18">
        <v>2935</v>
      </c>
      <c r="D6" s="18">
        <v>134792695</v>
      </c>
      <c r="E6" s="18">
        <v>45925.960817717205</v>
      </c>
      <c r="F6" s="18">
        <v>880</v>
      </c>
      <c r="G6" s="18">
        <v>3168281</v>
      </c>
      <c r="H6" s="18">
        <v>39276526</v>
      </c>
      <c r="I6" s="18">
        <v>14461.603747870528</v>
      </c>
      <c r="J6" s="19">
        <v>31.488951979185519</v>
      </c>
      <c r="K6" s="18">
        <v>1289</v>
      </c>
      <c r="L6" s="18">
        <v>2099434</v>
      </c>
      <c r="M6" s="18">
        <v>2935</v>
      </c>
      <c r="N6" s="18">
        <v>41531277</v>
      </c>
      <c r="O6" s="18">
        <v>2935</v>
      </c>
      <c r="P6" s="18">
        <v>31565287</v>
      </c>
      <c r="Q6" s="18">
        <v>547</v>
      </c>
      <c r="R6" s="18">
        <v>-551755</v>
      </c>
      <c r="S6" s="18">
        <v>365</v>
      </c>
      <c r="T6" s="18">
        <v>3358808</v>
      </c>
      <c r="U6" s="18">
        <v>2935</v>
      </c>
      <c r="V6" s="18">
        <v>141500126</v>
      </c>
      <c r="W6" s="18">
        <v>2275</v>
      </c>
      <c r="X6" s="18">
        <v>6707428</v>
      </c>
      <c r="Y6" s="18">
        <v>1904</v>
      </c>
      <c r="Z6" s="18">
        <v>4159148</v>
      </c>
      <c r="AA6" s="18">
        <v>29</v>
      </c>
      <c r="AB6" s="18">
        <v>-884204</v>
      </c>
      <c r="AC6" s="18">
        <v>258</v>
      </c>
      <c r="AD6" s="18">
        <v>10642211</v>
      </c>
      <c r="AE6" s="18">
        <v>2532</v>
      </c>
      <c r="AF6" s="18">
        <v>96774157</v>
      </c>
      <c r="AG6" s="18">
        <v>2388</v>
      </c>
      <c r="AH6" s="18">
        <v>1803979</v>
      </c>
      <c r="AI6" s="18">
        <v>160</v>
      </c>
      <c r="AJ6" s="18">
        <v>93543</v>
      </c>
      <c r="AK6" s="18">
        <v>1813</v>
      </c>
      <c r="AL6" s="18">
        <v>3476174</v>
      </c>
      <c r="AM6" s="18">
        <v>323</v>
      </c>
      <c r="AN6" s="18">
        <v>1065161</v>
      </c>
      <c r="AO6" s="18">
        <v>290</v>
      </c>
      <c r="AP6" s="18">
        <v>465267</v>
      </c>
    </row>
    <row r="7" spans="1:42" x14ac:dyDescent="0.2">
      <c r="A7" s="17" t="s">
        <v>504</v>
      </c>
      <c r="B7" s="18">
        <v>680</v>
      </c>
      <c r="C7" s="18">
        <v>834</v>
      </c>
      <c r="D7" s="18">
        <v>40702457</v>
      </c>
      <c r="E7" s="18">
        <v>48803.905275779376</v>
      </c>
      <c r="F7" s="18">
        <v>225</v>
      </c>
      <c r="G7" s="18">
        <v>1012822</v>
      </c>
      <c r="H7" s="18">
        <v>13039873</v>
      </c>
      <c r="I7" s="18">
        <v>16849.754196642687</v>
      </c>
      <c r="J7" s="19">
        <v>34.52542189283561</v>
      </c>
      <c r="K7" s="18">
        <v>315</v>
      </c>
      <c r="L7" s="18">
        <v>521964</v>
      </c>
      <c r="M7" s="18">
        <v>819</v>
      </c>
      <c r="N7" s="18">
        <v>13812109</v>
      </c>
      <c r="O7" s="18">
        <v>833</v>
      </c>
      <c r="P7" s="18">
        <v>9903619</v>
      </c>
      <c r="Q7" s="18">
        <v>238</v>
      </c>
      <c r="R7" s="18">
        <v>-98486</v>
      </c>
      <c r="S7" s="18">
        <v>100</v>
      </c>
      <c r="T7" s="18">
        <v>756482</v>
      </c>
      <c r="U7" s="18">
        <v>831</v>
      </c>
      <c r="V7" s="18">
        <v>41103794</v>
      </c>
      <c r="W7" s="18">
        <v>588</v>
      </c>
      <c r="X7" s="18">
        <v>5582392</v>
      </c>
      <c r="Y7" s="18">
        <v>426</v>
      </c>
      <c r="Z7" s="18">
        <v>1292852</v>
      </c>
      <c r="AA7" s="18">
        <v>9</v>
      </c>
      <c r="AB7" s="18">
        <v>-182045</v>
      </c>
      <c r="AC7" s="18">
        <v>60</v>
      </c>
      <c r="AD7" s="18">
        <v>2270854</v>
      </c>
      <c r="AE7" s="18">
        <v>533</v>
      </c>
      <c r="AF7" s="18">
        <v>24580952</v>
      </c>
      <c r="AG7" s="18">
        <v>534</v>
      </c>
      <c r="AH7" s="18">
        <v>488877</v>
      </c>
      <c r="AI7" s="18">
        <v>32</v>
      </c>
      <c r="AJ7" s="18">
        <v>19487</v>
      </c>
      <c r="AK7" s="18">
        <v>371</v>
      </c>
      <c r="AL7" s="18">
        <v>741972</v>
      </c>
      <c r="AM7" s="18">
        <v>33</v>
      </c>
      <c r="AN7" s="18">
        <v>112662</v>
      </c>
      <c r="AO7" s="18">
        <v>36</v>
      </c>
      <c r="AP7" s="18">
        <v>55988</v>
      </c>
    </row>
    <row r="8" spans="1:42" x14ac:dyDescent="0.2">
      <c r="A8" s="17" t="s">
        <v>505</v>
      </c>
      <c r="B8" s="18">
        <v>68</v>
      </c>
      <c r="C8" s="18">
        <v>233</v>
      </c>
      <c r="D8" s="18">
        <v>9113588</v>
      </c>
      <c r="E8" s="18">
        <v>39114.111587982836</v>
      </c>
      <c r="F8" s="18">
        <v>78</v>
      </c>
      <c r="G8" s="18">
        <v>181454</v>
      </c>
      <c r="H8" s="18">
        <v>2457422</v>
      </c>
      <c r="I8" s="18">
        <v>11325.648068669529</v>
      </c>
      <c r="J8" s="19">
        <v>28.955401538888964</v>
      </c>
      <c r="K8" s="18">
        <v>92</v>
      </c>
      <c r="L8" s="18">
        <v>107229</v>
      </c>
      <c r="M8" s="18">
        <v>231</v>
      </c>
      <c r="N8" s="18">
        <v>2579624</v>
      </c>
      <c r="O8" s="18">
        <v>233</v>
      </c>
      <c r="P8" s="18">
        <v>2150686</v>
      </c>
      <c r="Q8" s="18">
        <v>55</v>
      </c>
      <c r="R8" s="18">
        <v>-285613</v>
      </c>
      <c r="S8" s="18">
        <v>31</v>
      </c>
      <c r="T8" s="18">
        <v>495851</v>
      </c>
      <c r="U8" s="18">
        <v>231</v>
      </c>
      <c r="V8" s="18">
        <v>9992257</v>
      </c>
      <c r="W8" s="18">
        <v>183</v>
      </c>
      <c r="X8" s="18">
        <v>878632</v>
      </c>
      <c r="Y8" s="18">
        <v>143</v>
      </c>
      <c r="Z8" s="18">
        <v>255230</v>
      </c>
      <c r="AA8" s="18">
        <v>6</v>
      </c>
      <c r="AB8" s="18">
        <v>-66771</v>
      </c>
      <c r="AC8" s="18">
        <v>22</v>
      </c>
      <c r="AD8" s="18">
        <v>650392</v>
      </c>
      <c r="AE8" s="18">
        <v>183</v>
      </c>
      <c r="AF8" s="18">
        <v>6858505</v>
      </c>
      <c r="AG8" s="18">
        <v>193</v>
      </c>
      <c r="AH8" s="18">
        <v>123895</v>
      </c>
      <c r="AI8" s="18">
        <v>16</v>
      </c>
      <c r="AJ8" s="18">
        <v>7354</v>
      </c>
      <c r="AK8" s="18">
        <v>141</v>
      </c>
      <c r="AL8" s="18">
        <v>321505</v>
      </c>
      <c r="AM8" s="18">
        <v>16</v>
      </c>
      <c r="AN8" s="18">
        <v>31586</v>
      </c>
      <c r="AO8" s="18">
        <v>20</v>
      </c>
      <c r="AP8" s="18">
        <v>39182</v>
      </c>
    </row>
    <row r="9" spans="1:42" x14ac:dyDescent="0.2">
      <c r="A9" s="17" t="s">
        <v>506</v>
      </c>
      <c r="B9" s="18">
        <v>774</v>
      </c>
      <c r="C9" s="18">
        <v>5859</v>
      </c>
      <c r="D9" s="18">
        <v>237455838</v>
      </c>
      <c r="E9" s="18">
        <v>40528.390168970815</v>
      </c>
      <c r="F9" s="18">
        <v>1814</v>
      </c>
      <c r="G9" s="18">
        <v>4421808</v>
      </c>
      <c r="H9" s="18">
        <v>64375156</v>
      </c>
      <c r="I9" s="18">
        <v>11742.10001706776</v>
      </c>
      <c r="J9" s="19">
        <v>28.972530041565037</v>
      </c>
      <c r="K9" s="18">
        <v>2853</v>
      </c>
      <c r="L9" s="18">
        <v>4573588</v>
      </c>
      <c r="M9" s="18">
        <v>5858</v>
      </c>
      <c r="N9" s="18">
        <v>67267231</v>
      </c>
      <c r="O9" s="18">
        <v>5859</v>
      </c>
      <c r="P9" s="18">
        <v>57274331</v>
      </c>
      <c r="Q9" s="18">
        <v>1048</v>
      </c>
      <c r="R9" s="18">
        <v>-225890</v>
      </c>
      <c r="S9" s="18">
        <v>744</v>
      </c>
      <c r="T9" s="18">
        <v>4904564</v>
      </c>
      <c r="U9" s="18">
        <v>5859</v>
      </c>
      <c r="V9" s="18">
        <v>247731033</v>
      </c>
      <c r="W9" s="18">
        <v>4877</v>
      </c>
      <c r="X9" s="18">
        <v>10274438</v>
      </c>
      <c r="Y9" s="18">
        <v>3742</v>
      </c>
      <c r="Z9" s="18">
        <v>6351661</v>
      </c>
      <c r="AA9" s="18">
        <v>30</v>
      </c>
      <c r="AB9" s="18">
        <v>-338950</v>
      </c>
      <c r="AC9" s="18">
        <v>502</v>
      </c>
      <c r="AD9" s="18">
        <v>9825509</v>
      </c>
      <c r="AE9" s="18">
        <v>4962</v>
      </c>
      <c r="AF9" s="18">
        <v>183500044</v>
      </c>
      <c r="AG9" s="18">
        <v>5065</v>
      </c>
      <c r="AH9" s="18">
        <v>3264804</v>
      </c>
      <c r="AI9" s="18">
        <v>321</v>
      </c>
      <c r="AJ9" s="18">
        <v>180688</v>
      </c>
      <c r="AK9" s="18">
        <v>3831</v>
      </c>
      <c r="AL9" s="18">
        <v>6613393</v>
      </c>
      <c r="AM9" s="18">
        <v>643</v>
      </c>
      <c r="AN9" s="18">
        <v>1992872</v>
      </c>
      <c r="AO9" s="18">
        <v>598</v>
      </c>
      <c r="AP9" s="18">
        <v>1005062</v>
      </c>
    </row>
    <row r="10" spans="1:42" x14ac:dyDescent="0.2">
      <c r="A10" s="17" t="s">
        <v>507</v>
      </c>
      <c r="B10" s="18">
        <v>453</v>
      </c>
      <c r="C10" s="18">
        <v>2925</v>
      </c>
      <c r="D10" s="18">
        <v>125318674</v>
      </c>
      <c r="E10" s="18">
        <v>42843.991111111114</v>
      </c>
      <c r="F10" s="18">
        <v>885</v>
      </c>
      <c r="G10" s="18">
        <v>4292608</v>
      </c>
      <c r="H10" s="18">
        <v>33598351</v>
      </c>
      <c r="I10" s="18">
        <v>12954.174017094017</v>
      </c>
      <c r="J10" s="19">
        <v>30.235684587597856</v>
      </c>
      <c r="K10" s="18">
        <v>1283</v>
      </c>
      <c r="L10" s="18">
        <v>2305685</v>
      </c>
      <c r="M10" s="18">
        <v>2925</v>
      </c>
      <c r="N10" s="18">
        <v>36887856</v>
      </c>
      <c r="O10" s="18">
        <v>2925</v>
      </c>
      <c r="P10" s="18">
        <v>30507325</v>
      </c>
      <c r="Q10" s="18">
        <v>476</v>
      </c>
      <c r="R10" s="18">
        <v>-439038</v>
      </c>
      <c r="S10" s="18">
        <v>328</v>
      </c>
      <c r="T10" s="18">
        <v>6414856</v>
      </c>
      <c r="U10" s="18">
        <v>2925</v>
      </c>
      <c r="V10" s="18">
        <v>131077262</v>
      </c>
      <c r="W10" s="18">
        <v>2352</v>
      </c>
      <c r="X10" s="18">
        <v>5758629</v>
      </c>
      <c r="Y10" s="18">
        <v>1886</v>
      </c>
      <c r="Z10" s="18">
        <v>5144142</v>
      </c>
      <c r="AA10" s="18">
        <v>18</v>
      </c>
      <c r="AB10" s="18">
        <v>-246860</v>
      </c>
      <c r="AC10" s="18">
        <v>255</v>
      </c>
      <c r="AD10" s="18">
        <v>4123618</v>
      </c>
      <c r="AE10" s="18">
        <v>2541</v>
      </c>
      <c r="AF10" s="18">
        <v>93395053</v>
      </c>
      <c r="AG10" s="18">
        <v>2490</v>
      </c>
      <c r="AH10" s="18">
        <v>1758857</v>
      </c>
      <c r="AI10" s="18">
        <v>159</v>
      </c>
      <c r="AJ10" s="18">
        <v>90256</v>
      </c>
      <c r="AK10" s="18">
        <v>1926</v>
      </c>
      <c r="AL10" s="18">
        <v>3508392</v>
      </c>
      <c r="AM10" s="18">
        <v>310</v>
      </c>
      <c r="AN10" s="18">
        <v>1017017</v>
      </c>
      <c r="AO10" s="18">
        <v>315</v>
      </c>
      <c r="AP10" s="18">
        <v>517355</v>
      </c>
    </row>
    <row r="11" spans="1:42" x14ac:dyDescent="0.2">
      <c r="A11" s="17" t="s">
        <v>508</v>
      </c>
      <c r="B11" s="18">
        <v>745</v>
      </c>
      <c r="C11" s="18">
        <v>4955</v>
      </c>
      <c r="D11" s="18">
        <v>291356549</v>
      </c>
      <c r="E11" s="18">
        <v>58800.514429868817</v>
      </c>
      <c r="F11" s="18">
        <v>2109</v>
      </c>
      <c r="G11" s="18">
        <v>17357829</v>
      </c>
      <c r="H11" s="18">
        <v>82669280</v>
      </c>
      <c r="I11" s="18">
        <v>20187.105751765892</v>
      </c>
      <c r="J11" s="19">
        <v>34.331512143219406</v>
      </c>
      <c r="K11" s="18">
        <v>2556</v>
      </c>
      <c r="L11" s="18">
        <v>7403660</v>
      </c>
      <c r="M11" s="18">
        <v>4953</v>
      </c>
      <c r="N11" s="18">
        <v>97889981</v>
      </c>
      <c r="O11" s="18">
        <v>4954</v>
      </c>
      <c r="P11" s="18">
        <v>63150331</v>
      </c>
      <c r="Q11" s="18">
        <v>932</v>
      </c>
      <c r="R11" s="18">
        <v>230808</v>
      </c>
      <c r="S11" s="18">
        <v>831</v>
      </c>
      <c r="T11" s="18">
        <v>10822238</v>
      </c>
      <c r="U11" s="18">
        <v>4954</v>
      </c>
      <c r="V11" s="18">
        <v>306848448</v>
      </c>
      <c r="W11" s="18">
        <v>4064</v>
      </c>
      <c r="X11" s="18">
        <v>15496959</v>
      </c>
      <c r="Y11" s="18">
        <v>3413</v>
      </c>
      <c r="Z11" s="18">
        <v>19512486</v>
      </c>
      <c r="AA11" s="18">
        <v>63</v>
      </c>
      <c r="AB11" s="18">
        <v>-79404</v>
      </c>
      <c r="AC11" s="18">
        <v>486</v>
      </c>
      <c r="AD11" s="18">
        <v>16057729</v>
      </c>
      <c r="AE11" s="18">
        <v>4006</v>
      </c>
      <c r="AF11" s="18">
        <v>171927733</v>
      </c>
      <c r="AG11" s="18">
        <v>4389</v>
      </c>
      <c r="AH11" s="18">
        <v>4151013</v>
      </c>
      <c r="AI11" s="18">
        <v>184</v>
      </c>
      <c r="AJ11" s="18">
        <v>118413</v>
      </c>
      <c r="AK11" s="18">
        <v>2951</v>
      </c>
      <c r="AL11" s="18">
        <v>6329261</v>
      </c>
      <c r="AM11" s="18">
        <v>363</v>
      </c>
      <c r="AN11" s="18">
        <v>1038141</v>
      </c>
      <c r="AO11" s="18">
        <v>314</v>
      </c>
      <c r="AP11" s="18">
        <v>488247</v>
      </c>
    </row>
    <row r="12" spans="1:42" x14ac:dyDescent="0.2">
      <c r="A12" s="17" t="s">
        <v>509</v>
      </c>
      <c r="B12" s="18">
        <v>170</v>
      </c>
      <c r="C12" s="18">
        <v>1260</v>
      </c>
      <c r="D12" s="18">
        <v>44916106</v>
      </c>
      <c r="E12" s="18">
        <v>35647.703174603172</v>
      </c>
      <c r="F12" s="18">
        <v>384</v>
      </c>
      <c r="G12" s="18">
        <v>444102</v>
      </c>
      <c r="H12" s="18">
        <v>11386890</v>
      </c>
      <c r="I12" s="18">
        <v>9389.6761904761897</v>
      </c>
      <c r="J12" s="19">
        <v>26.34019966022878</v>
      </c>
      <c r="K12" s="18">
        <v>570</v>
      </c>
      <c r="L12" s="18">
        <v>700881</v>
      </c>
      <c r="M12" s="18">
        <v>1260</v>
      </c>
      <c r="N12" s="18">
        <v>11544374</v>
      </c>
      <c r="O12" s="18">
        <v>1260</v>
      </c>
      <c r="P12" s="18">
        <v>10580097</v>
      </c>
      <c r="Q12" s="18">
        <v>200</v>
      </c>
      <c r="R12" s="18">
        <v>-547975</v>
      </c>
      <c r="S12" s="18">
        <v>153</v>
      </c>
      <c r="T12" s="18">
        <v>627996</v>
      </c>
      <c r="U12" s="18">
        <v>1260</v>
      </c>
      <c r="V12" s="18">
        <v>47047505</v>
      </c>
      <c r="W12" s="18">
        <v>1057</v>
      </c>
      <c r="X12" s="18">
        <v>2131395</v>
      </c>
      <c r="Y12" s="18">
        <v>812</v>
      </c>
      <c r="Z12" s="18">
        <v>827157</v>
      </c>
      <c r="AA12" s="18">
        <v>11</v>
      </c>
      <c r="AB12" s="18">
        <v>-101829</v>
      </c>
      <c r="AC12" s="18">
        <v>106</v>
      </c>
      <c r="AD12" s="18">
        <v>1962579</v>
      </c>
      <c r="AE12" s="18">
        <v>1093</v>
      </c>
      <c r="AF12" s="18">
        <v>38164326</v>
      </c>
      <c r="AG12" s="18">
        <v>1097</v>
      </c>
      <c r="AH12" s="18">
        <v>634894</v>
      </c>
      <c r="AI12" s="18">
        <v>54</v>
      </c>
      <c r="AJ12" s="18">
        <v>33399</v>
      </c>
      <c r="AK12" s="18">
        <v>850</v>
      </c>
      <c r="AL12" s="18">
        <v>1331702</v>
      </c>
      <c r="AM12" s="18">
        <v>134</v>
      </c>
      <c r="AN12" s="18">
        <v>377552</v>
      </c>
      <c r="AO12" s="18">
        <v>104</v>
      </c>
      <c r="AP12" s="18">
        <v>158132</v>
      </c>
    </row>
    <row r="13" spans="1:42" x14ac:dyDescent="0.2">
      <c r="A13" s="17" t="s">
        <v>510</v>
      </c>
      <c r="B13" s="18">
        <v>1026</v>
      </c>
      <c r="C13" s="18">
        <v>6713</v>
      </c>
      <c r="D13" s="18">
        <v>316085819</v>
      </c>
      <c r="E13" s="18">
        <v>47085.627737226278</v>
      </c>
      <c r="F13" s="18">
        <v>2609</v>
      </c>
      <c r="G13" s="18">
        <v>8999145</v>
      </c>
      <c r="H13" s="18">
        <v>89834659</v>
      </c>
      <c r="I13" s="18">
        <v>14722.747504841353</v>
      </c>
      <c r="J13" s="19">
        <v>31.268028509687745</v>
      </c>
      <c r="K13" s="18">
        <v>3463</v>
      </c>
      <c r="L13" s="18">
        <v>6575864</v>
      </c>
      <c r="M13" s="18">
        <v>6710</v>
      </c>
      <c r="N13" s="18">
        <v>96801400</v>
      </c>
      <c r="O13" s="18">
        <v>6713</v>
      </c>
      <c r="P13" s="18">
        <v>74011516</v>
      </c>
      <c r="Q13" s="18">
        <v>1166</v>
      </c>
      <c r="R13" s="18">
        <v>-316117</v>
      </c>
      <c r="S13" s="18">
        <v>955</v>
      </c>
      <c r="T13" s="18">
        <v>17172696</v>
      </c>
      <c r="U13" s="18">
        <v>6711</v>
      </c>
      <c r="V13" s="18">
        <v>331393214</v>
      </c>
      <c r="W13" s="18">
        <v>5676</v>
      </c>
      <c r="X13" s="18">
        <v>15307474</v>
      </c>
      <c r="Y13" s="18">
        <v>4626</v>
      </c>
      <c r="Z13" s="18">
        <v>11631103</v>
      </c>
      <c r="AA13" s="18">
        <v>58</v>
      </c>
      <c r="AB13" s="18">
        <v>-893518</v>
      </c>
      <c r="AC13" s="18">
        <v>593</v>
      </c>
      <c r="AD13" s="18">
        <v>18190269</v>
      </c>
      <c r="AE13" s="18">
        <v>5544</v>
      </c>
      <c r="AF13" s="18">
        <v>215058219</v>
      </c>
      <c r="AG13" s="18">
        <v>5861</v>
      </c>
      <c r="AH13" s="18">
        <v>4497517</v>
      </c>
      <c r="AI13" s="18">
        <v>219</v>
      </c>
      <c r="AJ13" s="18">
        <v>149512</v>
      </c>
      <c r="AK13" s="18">
        <v>4218</v>
      </c>
      <c r="AL13" s="18">
        <v>7458806</v>
      </c>
      <c r="AM13" s="18">
        <v>535</v>
      </c>
      <c r="AN13" s="18">
        <v>1615377</v>
      </c>
      <c r="AO13" s="18">
        <v>412</v>
      </c>
      <c r="AP13" s="18">
        <v>669985</v>
      </c>
    </row>
    <row r="14" spans="1:42" x14ac:dyDescent="0.2">
      <c r="A14" s="17" t="s">
        <v>511</v>
      </c>
      <c r="B14" s="18">
        <v>1355</v>
      </c>
      <c r="C14" s="18">
        <v>8236</v>
      </c>
      <c r="D14" s="18">
        <v>277832958</v>
      </c>
      <c r="E14" s="18">
        <v>33733.967702768336</v>
      </c>
      <c r="F14" s="18">
        <v>2406</v>
      </c>
      <c r="G14" s="18">
        <v>2823259</v>
      </c>
      <c r="H14" s="18">
        <v>67039107</v>
      </c>
      <c r="I14" s="18">
        <v>8482.5602234094222</v>
      </c>
      <c r="J14" s="19">
        <v>25.145456645211979</v>
      </c>
      <c r="K14" s="18">
        <v>3935</v>
      </c>
      <c r="L14" s="18">
        <v>4450501</v>
      </c>
      <c r="M14" s="18">
        <v>8234</v>
      </c>
      <c r="N14" s="18">
        <v>68576511</v>
      </c>
      <c r="O14" s="18">
        <v>8236</v>
      </c>
      <c r="P14" s="18">
        <v>63499147</v>
      </c>
      <c r="Q14" s="18">
        <v>1132</v>
      </c>
      <c r="R14" s="18">
        <v>-780563</v>
      </c>
      <c r="S14" s="18">
        <v>882</v>
      </c>
      <c r="T14" s="18">
        <v>2912957</v>
      </c>
      <c r="U14" s="18">
        <v>8234</v>
      </c>
      <c r="V14" s="18">
        <v>288207533</v>
      </c>
      <c r="W14" s="18">
        <v>7100</v>
      </c>
      <c r="X14" s="18">
        <v>10375806</v>
      </c>
      <c r="Y14" s="18">
        <v>5330</v>
      </c>
      <c r="Z14" s="18">
        <v>5539534</v>
      </c>
      <c r="AA14" s="18">
        <v>21</v>
      </c>
      <c r="AB14" s="18">
        <v>-192646</v>
      </c>
      <c r="AC14" s="18">
        <v>574</v>
      </c>
      <c r="AD14" s="18">
        <v>8727984</v>
      </c>
      <c r="AE14" s="18">
        <v>7008</v>
      </c>
      <c r="AF14" s="18">
        <v>233353147</v>
      </c>
      <c r="AG14" s="18">
        <v>6978</v>
      </c>
      <c r="AH14" s="18">
        <v>3854029</v>
      </c>
      <c r="AI14" s="18">
        <v>246</v>
      </c>
      <c r="AJ14" s="18">
        <v>129852</v>
      </c>
      <c r="AK14" s="18">
        <v>5728</v>
      </c>
      <c r="AL14" s="18">
        <v>6771764</v>
      </c>
      <c r="AM14" s="18">
        <v>838</v>
      </c>
      <c r="AN14" s="18">
        <v>2485998</v>
      </c>
      <c r="AO14" s="18">
        <v>436</v>
      </c>
      <c r="AP14" s="18">
        <v>675542</v>
      </c>
    </row>
    <row r="15" spans="1:42" x14ac:dyDescent="0.2">
      <c r="A15" s="17" t="s">
        <v>512</v>
      </c>
      <c r="B15" s="18">
        <v>292</v>
      </c>
      <c r="C15" s="18">
        <v>1848</v>
      </c>
      <c r="D15" s="18">
        <v>61616808</v>
      </c>
      <c r="E15" s="18">
        <v>33342.428571428572</v>
      </c>
      <c r="F15" s="18">
        <v>502</v>
      </c>
      <c r="G15" s="18">
        <v>535777</v>
      </c>
      <c r="H15" s="18">
        <v>14857496</v>
      </c>
      <c r="I15" s="18">
        <v>8329.693181818182</v>
      </c>
      <c r="J15" s="19">
        <v>24.982262956562113</v>
      </c>
      <c r="K15" s="18">
        <v>783</v>
      </c>
      <c r="L15" s="18">
        <v>575369</v>
      </c>
      <c r="M15" s="18">
        <v>1847</v>
      </c>
      <c r="N15" s="18">
        <v>15142963</v>
      </c>
      <c r="O15" s="18">
        <v>1848</v>
      </c>
      <c r="P15" s="18">
        <v>14247348</v>
      </c>
      <c r="Q15" s="18">
        <v>233</v>
      </c>
      <c r="R15" s="18">
        <v>-356105</v>
      </c>
      <c r="S15" s="18">
        <v>148</v>
      </c>
      <c r="T15" s="18">
        <v>437443</v>
      </c>
      <c r="U15" s="18">
        <v>1847</v>
      </c>
      <c r="V15" s="18">
        <v>63703411</v>
      </c>
      <c r="W15" s="18">
        <v>1587</v>
      </c>
      <c r="X15" s="18">
        <v>2086419</v>
      </c>
      <c r="Y15" s="18">
        <v>1209</v>
      </c>
      <c r="Z15" s="18">
        <v>1169130</v>
      </c>
      <c r="AA15" s="18">
        <v>5</v>
      </c>
      <c r="AB15" s="18">
        <v>-2702</v>
      </c>
      <c r="AC15" s="18">
        <v>128</v>
      </c>
      <c r="AD15" s="18">
        <v>1507403</v>
      </c>
      <c r="AE15" s="18">
        <v>1656</v>
      </c>
      <c r="AF15" s="18">
        <v>53224731</v>
      </c>
      <c r="AG15" s="18">
        <v>1577</v>
      </c>
      <c r="AH15" s="18">
        <v>858259</v>
      </c>
      <c r="AI15" s="18">
        <v>44</v>
      </c>
      <c r="AJ15" s="18">
        <v>23905</v>
      </c>
      <c r="AK15" s="18">
        <v>1339</v>
      </c>
      <c r="AL15" s="18">
        <v>1358775</v>
      </c>
      <c r="AM15" s="18">
        <v>214</v>
      </c>
      <c r="AN15" s="18">
        <v>617759</v>
      </c>
      <c r="AO15" s="18">
        <v>101</v>
      </c>
      <c r="AP15" s="18">
        <v>167068</v>
      </c>
    </row>
    <row r="16" spans="1:42" x14ac:dyDescent="0.2">
      <c r="A16" s="17" t="s">
        <v>513</v>
      </c>
      <c r="B16" s="18">
        <v>728</v>
      </c>
      <c r="C16" s="18">
        <v>4240</v>
      </c>
      <c r="D16" s="18">
        <v>138389639</v>
      </c>
      <c r="E16" s="18">
        <v>32639.065801886791</v>
      </c>
      <c r="F16" s="18">
        <v>1091</v>
      </c>
      <c r="G16" s="18">
        <v>937401</v>
      </c>
      <c r="H16" s="18">
        <v>32400125</v>
      </c>
      <c r="I16" s="18">
        <v>7862.6240566037732</v>
      </c>
      <c r="J16" s="19">
        <v>24.089611217209693</v>
      </c>
      <c r="K16" s="18">
        <v>1952</v>
      </c>
      <c r="L16" s="18">
        <v>1640892</v>
      </c>
      <c r="M16" s="18">
        <v>4240</v>
      </c>
      <c r="N16" s="18">
        <v>33144576</v>
      </c>
      <c r="O16" s="18">
        <v>4240</v>
      </c>
      <c r="P16" s="18">
        <v>31182545</v>
      </c>
      <c r="Q16" s="18">
        <v>521</v>
      </c>
      <c r="R16" s="18">
        <v>-254635</v>
      </c>
      <c r="S16" s="18">
        <v>365</v>
      </c>
      <c r="T16" s="18">
        <v>1017815</v>
      </c>
      <c r="U16" s="18">
        <v>4240</v>
      </c>
      <c r="V16" s="18">
        <v>142639310</v>
      </c>
      <c r="W16" s="18">
        <v>3703</v>
      </c>
      <c r="X16" s="18">
        <v>4249532</v>
      </c>
      <c r="Y16" s="18">
        <v>2757</v>
      </c>
      <c r="Z16" s="18">
        <v>2717838</v>
      </c>
      <c r="AA16" s="18">
        <v>8</v>
      </c>
      <c r="AB16" s="18">
        <v>-74610</v>
      </c>
      <c r="AC16" s="18">
        <v>313</v>
      </c>
      <c r="AD16" s="18">
        <v>5195952</v>
      </c>
      <c r="AE16" s="18">
        <v>3692</v>
      </c>
      <c r="AF16" s="18">
        <v>116777899</v>
      </c>
      <c r="AG16" s="18">
        <v>3608</v>
      </c>
      <c r="AH16" s="18">
        <v>1906046</v>
      </c>
      <c r="AI16" s="18">
        <v>117</v>
      </c>
      <c r="AJ16" s="18">
        <v>62141</v>
      </c>
      <c r="AK16" s="18">
        <v>3029</v>
      </c>
      <c r="AL16" s="18">
        <v>2627713</v>
      </c>
      <c r="AM16" s="18">
        <v>409</v>
      </c>
      <c r="AN16" s="18">
        <v>1173932</v>
      </c>
      <c r="AO16" s="18">
        <v>149</v>
      </c>
      <c r="AP16" s="18">
        <v>227409</v>
      </c>
    </row>
    <row r="17" spans="1:42" x14ac:dyDescent="0.2">
      <c r="A17" s="17" t="s">
        <v>514</v>
      </c>
      <c r="B17" s="18">
        <v>2610</v>
      </c>
      <c r="C17" s="18">
        <v>14444</v>
      </c>
      <c r="D17" s="18">
        <v>465467037</v>
      </c>
      <c r="E17" s="18">
        <v>32225.632581002494</v>
      </c>
      <c r="F17" s="18">
        <v>3842</v>
      </c>
      <c r="G17" s="18">
        <v>3168722</v>
      </c>
      <c r="H17" s="18">
        <v>109860682</v>
      </c>
      <c r="I17" s="18">
        <v>7825.3533647189142</v>
      </c>
      <c r="J17" s="19">
        <v>24.283009325105013</v>
      </c>
      <c r="K17" s="18">
        <v>6281</v>
      </c>
      <c r="L17" s="18">
        <v>4610618</v>
      </c>
      <c r="M17" s="18">
        <v>14443</v>
      </c>
      <c r="N17" s="18">
        <v>111576791</v>
      </c>
      <c r="O17" s="18">
        <v>14444</v>
      </c>
      <c r="P17" s="18">
        <v>105082744</v>
      </c>
      <c r="Q17" s="18">
        <v>1883</v>
      </c>
      <c r="R17" s="18">
        <v>-2276657</v>
      </c>
      <c r="S17" s="18">
        <v>1224</v>
      </c>
      <c r="T17" s="18">
        <v>3871993</v>
      </c>
      <c r="U17" s="18">
        <v>14443</v>
      </c>
      <c r="V17" s="18">
        <v>481880984</v>
      </c>
      <c r="W17" s="18">
        <v>12628</v>
      </c>
      <c r="X17" s="18">
        <v>16413340</v>
      </c>
      <c r="Y17" s="18">
        <v>9650</v>
      </c>
      <c r="Z17" s="18">
        <v>8242893</v>
      </c>
      <c r="AA17" s="18">
        <v>31</v>
      </c>
      <c r="AB17" s="18">
        <v>-131359</v>
      </c>
      <c r="AC17" s="18">
        <v>1040</v>
      </c>
      <c r="AD17" s="18">
        <v>16540708</v>
      </c>
      <c r="AE17" s="18">
        <v>12459</v>
      </c>
      <c r="AF17" s="18">
        <v>397734422</v>
      </c>
      <c r="AG17" s="18">
        <v>11958</v>
      </c>
      <c r="AH17" s="18">
        <v>6359948</v>
      </c>
      <c r="AI17" s="18">
        <v>278</v>
      </c>
      <c r="AJ17" s="18">
        <v>148237</v>
      </c>
      <c r="AK17" s="18">
        <v>10362</v>
      </c>
      <c r="AL17" s="18">
        <v>10578600</v>
      </c>
      <c r="AM17" s="18">
        <v>1298</v>
      </c>
      <c r="AN17" s="18">
        <v>3728672</v>
      </c>
      <c r="AO17" s="18">
        <v>446</v>
      </c>
      <c r="AP17" s="18">
        <v>666669</v>
      </c>
    </row>
    <row r="18" spans="1:42" x14ac:dyDescent="0.2">
      <c r="A18" s="17" t="s">
        <v>515</v>
      </c>
      <c r="B18" s="18">
        <v>1664</v>
      </c>
      <c r="C18" s="18">
        <v>7250</v>
      </c>
      <c r="D18" s="18">
        <v>217364259</v>
      </c>
      <c r="E18" s="18">
        <v>29981.277103448276</v>
      </c>
      <c r="F18" s="18">
        <v>1636</v>
      </c>
      <c r="G18" s="18">
        <v>2138783</v>
      </c>
      <c r="H18" s="18">
        <v>48048112</v>
      </c>
      <c r="I18" s="18">
        <v>6922.3303448275865</v>
      </c>
      <c r="J18" s="19">
        <v>23.088844150776417</v>
      </c>
      <c r="K18" s="18">
        <v>2860</v>
      </c>
      <c r="L18" s="18">
        <v>3200770</v>
      </c>
      <c r="M18" s="18">
        <v>7250</v>
      </c>
      <c r="N18" s="18">
        <v>50288253</v>
      </c>
      <c r="O18" s="18">
        <v>7250</v>
      </c>
      <c r="P18" s="18">
        <v>45219235</v>
      </c>
      <c r="Q18" s="18">
        <v>989</v>
      </c>
      <c r="R18" s="18">
        <v>-15633</v>
      </c>
      <c r="S18" s="18">
        <v>566</v>
      </c>
      <c r="T18" s="18">
        <v>2427720</v>
      </c>
      <c r="U18" s="18">
        <v>7250</v>
      </c>
      <c r="V18" s="18">
        <v>225782990</v>
      </c>
      <c r="W18" s="18">
        <v>6288</v>
      </c>
      <c r="X18" s="18">
        <v>8418631</v>
      </c>
      <c r="Y18" s="18">
        <v>5088</v>
      </c>
      <c r="Z18" s="18">
        <v>5205421</v>
      </c>
      <c r="AA18" s="18">
        <v>27</v>
      </c>
      <c r="AB18" s="18">
        <v>-144953</v>
      </c>
      <c r="AC18" s="18">
        <v>610</v>
      </c>
      <c r="AD18" s="18">
        <v>9407810</v>
      </c>
      <c r="AE18" s="18">
        <v>5888</v>
      </c>
      <c r="AF18" s="18">
        <v>172282094</v>
      </c>
      <c r="AG18" s="18">
        <v>5770</v>
      </c>
      <c r="AH18" s="18">
        <v>2891196</v>
      </c>
      <c r="AI18" s="18">
        <v>114</v>
      </c>
      <c r="AJ18" s="18">
        <v>65323</v>
      </c>
      <c r="AK18" s="18">
        <v>5012</v>
      </c>
      <c r="AL18" s="18">
        <v>5478728</v>
      </c>
      <c r="AM18" s="18">
        <v>947</v>
      </c>
      <c r="AN18" s="18">
        <v>2909603</v>
      </c>
      <c r="AO18" s="18">
        <v>165</v>
      </c>
      <c r="AP18" s="18">
        <v>258007</v>
      </c>
    </row>
    <row r="19" spans="1:42" x14ac:dyDescent="0.2">
      <c r="A19" s="17" t="s">
        <v>516</v>
      </c>
      <c r="B19" s="18">
        <v>1761</v>
      </c>
      <c r="C19" s="18">
        <v>7568</v>
      </c>
      <c r="D19" s="18">
        <v>242544479</v>
      </c>
      <c r="E19" s="18">
        <v>32048.689085623679</v>
      </c>
      <c r="F19" s="18">
        <v>2047</v>
      </c>
      <c r="G19" s="18">
        <v>3808643</v>
      </c>
      <c r="H19" s="18">
        <v>55537878</v>
      </c>
      <c r="I19" s="18">
        <v>7841.7707452431287</v>
      </c>
      <c r="J19" s="19">
        <v>24.468304223902784</v>
      </c>
      <c r="K19" s="18">
        <v>3172</v>
      </c>
      <c r="L19" s="18">
        <v>5199886</v>
      </c>
      <c r="M19" s="18">
        <v>7568</v>
      </c>
      <c r="N19" s="18">
        <v>59481279</v>
      </c>
      <c r="O19" s="18">
        <v>7567</v>
      </c>
      <c r="P19" s="18">
        <v>49746473</v>
      </c>
      <c r="Q19" s="18">
        <v>1198</v>
      </c>
      <c r="R19" s="18">
        <v>-154750</v>
      </c>
      <c r="S19" s="18">
        <v>716</v>
      </c>
      <c r="T19" s="18">
        <v>3403578</v>
      </c>
      <c r="U19" s="18">
        <v>7568</v>
      </c>
      <c r="V19" s="18">
        <v>253470977</v>
      </c>
      <c r="W19" s="18">
        <v>6516</v>
      </c>
      <c r="X19" s="18">
        <v>10927166</v>
      </c>
      <c r="Y19" s="18">
        <v>5412</v>
      </c>
      <c r="Z19" s="18">
        <v>7303981</v>
      </c>
      <c r="AA19" s="18">
        <v>45</v>
      </c>
      <c r="AB19" s="18">
        <v>-286482</v>
      </c>
      <c r="AC19" s="18">
        <v>619</v>
      </c>
      <c r="AD19" s="18">
        <v>9186452</v>
      </c>
      <c r="AE19" s="18">
        <v>6055</v>
      </c>
      <c r="AF19" s="18">
        <v>186006660</v>
      </c>
      <c r="AG19" s="18">
        <v>6058</v>
      </c>
      <c r="AH19" s="18">
        <v>3264064</v>
      </c>
      <c r="AI19" s="18">
        <v>150</v>
      </c>
      <c r="AJ19" s="18">
        <v>87905</v>
      </c>
      <c r="AK19" s="18">
        <v>4997</v>
      </c>
      <c r="AL19" s="18">
        <v>6153558</v>
      </c>
      <c r="AM19" s="18">
        <v>860</v>
      </c>
      <c r="AN19" s="18">
        <v>2655055</v>
      </c>
      <c r="AO19" s="18">
        <v>170</v>
      </c>
      <c r="AP19" s="18">
        <v>237525</v>
      </c>
    </row>
    <row r="20" spans="1:42" x14ac:dyDescent="0.2">
      <c r="A20" s="17" t="s">
        <v>517</v>
      </c>
      <c r="B20" s="18">
        <v>331</v>
      </c>
      <c r="C20" s="18">
        <v>1335</v>
      </c>
      <c r="D20" s="18">
        <v>40304520</v>
      </c>
      <c r="E20" s="18">
        <v>30190.651685393259</v>
      </c>
      <c r="F20" s="18">
        <v>329</v>
      </c>
      <c r="G20" s="18">
        <v>270237</v>
      </c>
      <c r="H20" s="18">
        <v>9107626</v>
      </c>
      <c r="I20" s="18">
        <v>7024.6164794007491</v>
      </c>
      <c r="J20" s="19">
        <v>23.26752185610944</v>
      </c>
      <c r="K20" s="18">
        <v>495</v>
      </c>
      <c r="L20" s="18">
        <v>326730</v>
      </c>
      <c r="M20" s="18">
        <v>1335</v>
      </c>
      <c r="N20" s="18">
        <v>9302990</v>
      </c>
      <c r="O20" s="18">
        <v>1335</v>
      </c>
      <c r="P20" s="18">
        <v>8737655</v>
      </c>
      <c r="Q20" s="18">
        <v>163</v>
      </c>
      <c r="R20" s="18">
        <v>-344198</v>
      </c>
      <c r="S20" s="18">
        <v>105</v>
      </c>
      <c r="T20" s="18">
        <v>293544</v>
      </c>
      <c r="U20" s="18">
        <v>1335</v>
      </c>
      <c r="V20" s="18">
        <v>41722600</v>
      </c>
      <c r="W20" s="18">
        <v>1156</v>
      </c>
      <c r="X20" s="18">
        <v>1418085</v>
      </c>
      <c r="Y20" s="18">
        <v>907</v>
      </c>
      <c r="Z20" s="18">
        <v>745026</v>
      </c>
      <c r="AA20" s="18">
        <v>7</v>
      </c>
      <c r="AB20" s="18">
        <v>-18932</v>
      </c>
      <c r="AC20" s="18">
        <v>98</v>
      </c>
      <c r="AD20" s="18">
        <v>1754274</v>
      </c>
      <c r="AE20" s="18">
        <v>1134</v>
      </c>
      <c r="AF20" s="18">
        <v>34220868</v>
      </c>
      <c r="AG20" s="18">
        <v>1043</v>
      </c>
      <c r="AH20" s="18">
        <v>535209</v>
      </c>
      <c r="AI20" s="18">
        <v>24</v>
      </c>
      <c r="AJ20" s="18">
        <v>12324</v>
      </c>
      <c r="AK20" s="18">
        <v>948</v>
      </c>
      <c r="AL20" s="18">
        <v>1041070</v>
      </c>
      <c r="AM20" s="18">
        <v>140</v>
      </c>
      <c r="AN20" s="18">
        <v>389426</v>
      </c>
      <c r="AO20" s="18">
        <v>35</v>
      </c>
      <c r="AP20" s="18">
        <v>48897</v>
      </c>
    </row>
    <row r="21" spans="1:42" x14ac:dyDescent="0.2">
      <c r="A21" s="17" t="s">
        <v>518</v>
      </c>
      <c r="B21" s="18">
        <v>934</v>
      </c>
      <c r="C21" s="18">
        <v>6639</v>
      </c>
      <c r="D21" s="18">
        <v>244898390</v>
      </c>
      <c r="E21" s="18">
        <v>36887.843048651906</v>
      </c>
      <c r="F21" s="18">
        <v>2089</v>
      </c>
      <c r="G21" s="18">
        <v>2376426</v>
      </c>
      <c r="H21" s="18">
        <v>63730958</v>
      </c>
      <c r="I21" s="18">
        <v>9957.4309383943364</v>
      </c>
      <c r="J21" s="19">
        <v>26.993800980071775</v>
      </c>
      <c r="K21" s="18">
        <v>3135</v>
      </c>
      <c r="L21" s="18">
        <v>2943831</v>
      </c>
      <c r="M21" s="18">
        <v>6639</v>
      </c>
      <c r="N21" s="18">
        <v>64547243</v>
      </c>
      <c r="O21" s="18">
        <v>6638</v>
      </c>
      <c r="P21" s="18">
        <v>59279298</v>
      </c>
      <c r="Q21" s="18">
        <v>1088</v>
      </c>
      <c r="R21" s="18">
        <v>-933518</v>
      </c>
      <c r="S21" s="18">
        <v>769</v>
      </c>
      <c r="T21" s="18">
        <v>3420369</v>
      </c>
      <c r="U21" s="18">
        <v>6639</v>
      </c>
      <c r="V21" s="18">
        <v>254929128</v>
      </c>
      <c r="W21" s="18">
        <v>5703</v>
      </c>
      <c r="X21" s="18">
        <v>10030617</v>
      </c>
      <c r="Y21" s="18">
        <v>4336</v>
      </c>
      <c r="Z21" s="18">
        <v>4416803</v>
      </c>
      <c r="AA21" s="18">
        <v>35</v>
      </c>
      <c r="AB21" s="18">
        <v>-428233</v>
      </c>
      <c r="AC21" s="18">
        <v>522</v>
      </c>
      <c r="AD21" s="18">
        <v>9741263</v>
      </c>
      <c r="AE21" s="18">
        <v>5805</v>
      </c>
      <c r="AF21" s="18">
        <v>207545976</v>
      </c>
      <c r="AG21" s="18">
        <v>5752</v>
      </c>
      <c r="AH21" s="18">
        <v>3456074</v>
      </c>
      <c r="AI21" s="18">
        <v>247</v>
      </c>
      <c r="AJ21" s="18">
        <v>131131</v>
      </c>
      <c r="AK21" s="18">
        <v>4618</v>
      </c>
      <c r="AL21" s="18">
        <v>6736314</v>
      </c>
      <c r="AM21" s="18">
        <v>679</v>
      </c>
      <c r="AN21" s="18">
        <v>2097878</v>
      </c>
      <c r="AO21" s="18">
        <v>569</v>
      </c>
      <c r="AP21" s="18">
        <v>958254</v>
      </c>
    </row>
    <row r="22" spans="1:42" x14ac:dyDescent="0.2">
      <c r="A22" s="17" t="s">
        <v>519</v>
      </c>
      <c r="B22" s="18">
        <v>815</v>
      </c>
      <c r="C22" s="18">
        <v>5471</v>
      </c>
      <c r="D22" s="18">
        <v>188103995</v>
      </c>
      <c r="E22" s="18">
        <v>34382.0133430817</v>
      </c>
      <c r="F22" s="18">
        <v>1546</v>
      </c>
      <c r="G22" s="18">
        <v>1274676</v>
      </c>
      <c r="H22" s="18">
        <v>46481420</v>
      </c>
      <c r="I22" s="18">
        <v>8728.9519283494792</v>
      </c>
      <c r="J22" s="19">
        <v>25.38813489846401</v>
      </c>
      <c r="K22" s="18">
        <v>2574</v>
      </c>
      <c r="L22" s="18">
        <v>2564836</v>
      </c>
      <c r="M22" s="18">
        <v>5470</v>
      </c>
      <c r="N22" s="18">
        <v>46727207</v>
      </c>
      <c r="O22" s="18">
        <v>5471</v>
      </c>
      <c r="P22" s="18">
        <v>44313311</v>
      </c>
      <c r="Q22" s="18">
        <v>733</v>
      </c>
      <c r="R22" s="18">
        <v>-718066</v>
      </c>
      <c r="S22" s="18">
        <v>558</v>
      </c>
      <c r="T22" s="18">
        <v>1899840</v>
      </c>
      <c r="U22" s="18">
        <v>5470</v>
      </c>
      <c r="V22" s="18">
        <v>195157476</v>
      </c>
      <c r="W22" s="18">
        <v>4719</v>
      </c>
      <c r="X22" s="18">
        <v>7053276</v>
      </c>
      <c r="Y22" s="18">
        <v>3477</v>
      </c>
      <c r="Z22" s="18">
        <v>2983203</v>
      </c>
      <c r="AA22" s="18">
        <v>21</v>
      </c>
      <c r="AB22" s="18">
        <v>-76682</v>
      </c>
      <c r="AC22" s="18">
        <v>435</v>
      </c>
      <c r="AD22" s="18">
        <v>7024380</v>
      </c>
      <c r="AE22" s="18">
        <v>4678</v>
      </c>
      <c r="AF22" s="18">
        <v>160366561</v>
      </c>
      <c r="AG22" s="18">
        <v>4725</v>
      </c>
      <c r="AH22" s="18">
        <v>2626928</v>
      </c>
      <c r="AI22" s="18">
        <v>189</v>
      </c>
      <c r="AJ22" s="18">
        <v>97805</v>
      </c>
      <c r="AK22" s="18">
        <v>3785</v>
      </c>
      <c r="AL22" s="18">
        <v>4617134</v>
      </c>
      <c r="AM22" s="18">
        <v>491</v>
      </c>
      <c r="AN22" s="18">
        <v>1461455</v>
      </c>
      <c r="AO22" s="18">
        <v>349</v>
      </c>
      <c r="AP22" s="18">
        <v>563556</v>
      </c>
    </row>
    <row r="23" spans="1:42" x14ac:dyDescent="0.2">
      <c r="A23" s="17" t="s">
        <v>520</v>
      </c>
      <c r="B23" s="18">
        <v>1165</v>
      </c>
      <c r="C23" s="18">
        <v>5650</v>
      </c>
      <c r="D23" s="18">
        <v>182797452</v>
      </c>
      <c r="E23" s="18">
        <v>32353.531327433629</v>
      </c>
      <c r="F23" s="18">
        <v>1733</v>
      </c>
      <c r="G23" s="18">
        <v>1588388</v>
      </c>
      <c r="H23" s="18">
        <v>42642975</v>
      </c>
      <c r="I23" s="18">
        <v>7828.5598230088499</v>
      </c>
      <c r="J23" s="19">
        <v>24.196925348828167</v>
      </c>
      <c r="K23" s="18">
        <v>2828</v>
      </c>
      <c r="L23" s="18">
        <v>3910517</v>
      </c>
      <c r="M23" s="18">
        <v>5649</v>
      </c>
      <c r="N23" s="18">
        <v>43979942</v>
      </c>
      <c r="O23" s="18">
        <v>5650</v>
      </c>
      <c r="P23" s="18">
        <v>39525803</v>
      </c>
      <c r="Q23" s="18">
        <v>768</v>
      </c>
      <c r="R23" s="18">
        <v>288337</v>
      </c>
      <c r="S23" s="18">
        <v>589</v>
      </c>
      <c r="T23" s="18">
        <v>1759626</v>
      </c>
      <c r="U23" s="18">
        <v>5649</v>
      </c>
      <c r="V23" s="18">
        <v>189575251</v>
      </c>
      <c r="W23" s="18">
        <v>4859</v>
      </c>
      <c r="X23" s="18">
        <v>6777583</v>
      </c>
      <c r="Y23" s="18">
        <v>3856</v>
      </c>
      <c r="Z23" s="18">
        <v>3905255</v>
      </c>
      <c r="AA23" s="18">
        <v>22</v>
      </c>
      <c r="AB23" s="18">
        <v>-176039</v>
      </c>
      <c r="AC23" s="18">
        <v>394</v>
      </c>
      <c r="AD23" s="18">
        <v>6158103</v>
      </c>
      <c r="AE23" s="18">
        <v>4673</v>
      </c>
      <c r="AF23" s="18">
        <v>147792911</v>
      </c>
      <c r="AG23" s="18">
        <v>4742</v>
      </c>
      <c r="AH23" s="18">
        <v>2503391</v>
      </c>
      <c r="AI23" s="18">
        <v>110</v>
      </c>
      <c r="AJ23" s="18">
        <v>60166</v>
      </c>
      <c r="AK23" s="18">
        <v>3743</v>
      </c>
      <c r="AL23" s="18">
        <v>4190144</v>
      </c>
      <c r="AM23" s="18">
        <v>529</v>
      </c>
      <c r="AN23" s="18">
        <v>1540914</v>
      </c>
      <c r="AO23" s="18">
        <v>243</v>
      </c>
      <c r="AP23" s="18">
        <v>369641</v>
      </c>
    </row>
    <row r="24" spans="1:42" x14ac:dyDescent="0.2">
      <c r="A24" s="17" t="s">
        <v>521</v>
      </c>
      <c r="B24" s="18">
        <v>3583</v>
      </c>
      <c r="C24" s="18">
        <v>18464</v>
      </c>
      <c r="D24" s="18">
        <v>626668290</v>
      </c>
      <c r="E24" s="18">
        <v>33940.007040727905</v>
      </c>
      <c r="F24" s="18">
        <v>6095</v>
      </c>
      <c r="G24" s="18">
        <v>8134768</v>
      </c>
      <c r="H24" s="18">
        <v>150652146</v>
      </c>
      <c r="I24" s="18">
        <v>8599.8112001733098</v>
      </c>
      <c r="J24" s="19">
        <v>25.338271703519577</v>
      </c>
      <c r="K24" s="18">
        <v>9132</v>
      </c>
      <c r="L24" s="18">
        <v>11242766</v>
      </c>
      <c r="M24" s="18">
        <v>18459</v>
      </c>
      <c r="N24" s="18">
        <v>157562950</v>
      </c>
      <c r="O24" s="18">
        <v>18463</v>
      </c>
      <c r="P24" s="18">
        <v>138659974</v>
      </c>
      <c r="Q24" s="18">
        <v>2862</v>
      </c>
      <c r="R24" s="18">
        <v>-172711</v>
      </c>
      <c r="S24" s="18">
        <v>2036</v>
      </c>
      <c r="T24" s="18">
        <v>13117222</v>
      </c>
      <c r="U24" s="18">
        <v>18462</v>
      </c>
      <c r="V24" s="18">
        <v>650373378</v>
      </c>
      <c r="W24" s="18">
        <v>15656</v>
      </c>
      <c r="X24" s="18">
        <v>23737171</v>
      </c>
      <c r="Y24" s="18">
        <v>12908</v>
      </c>
      <c r="Z24" s="18">
        <v>15773429</v>
      </c>
      <c r="AA24" s="18">
        <v>55</v>
      </c>
      <c r="AB24" s="18">
        <v>-407057</v>
      </c>
      <c r="AC24" s="18">
        <v>1352</v>
      </c>
      <c r="AD24" s="18">
        <v>21235463</v>
      </c>
      <c r="AE24" s="18">
        <v>15315</v>
      </c>
      <c r="AF24" s="18">
        <v>497306222</v>
      </c>
      <c r="AG24" s="18">
        <v>15400</v>
      </c>
      <c r="AH24" s="18">
        <v>8613981</v>
      </c>
      <c r="AI24" s="18">
        <v>402</v>
      </c>
      <c r="AJ24" s="18">
        <v>220779</v>
      </c>
      <c r="AK24" s="18">
        <v>12209</v>
      </c>
      <c r="AL24" s="18">
        <v>13431455</v>
      </c>
      <c r="AM24" s="18">
        <v>1580</v>
      </c>
      <c r="AN24" s="18">
        <v>4460501</v>
      </c>
      <c r="AO24" s="18">
        <v>669</v>
      </c>
      <c r="AP24" s="18">
        <v>956160</v>
      </c>
    </row>
    <row r="25" spans="1:42" x14ac:dyDescent="0.2">
      <c r="A25" s="17" t="s">
        <v>522</v>
      </c>
      <c r="B25" s="18">
        <v>1663</v>
      </c>
      <c r="C25" s="18">
        <v>10139</v>
      </c>
      <c r="D25" s="18">
        <v>415330367</v>
      </c>
      <c r="E25" s="18">
        <v>40963.642075155338</v>
      </c>
      <c r="F25" s="18">
        <v>3847</v>
      </c>
      <c r="G25" s="18">
        <v>8715966</v>
      </c>
      <c r="H25" s="18">
        <v>109705841</v>
      </c>
      <c r="I25" s="18">
        <v>11679.831048426866</v>
      </c>
      <c r="J25" s="19">
        <v>28.512677234602496</v>
      </c>
      <c r="K25" s="18">
        <v>5103</v>
      </c>
      <c r="L25" s="18">
        <v>4707128</v>
      </c>
      <c r="M25" s="18">
        <v>10137</v>
      </c>
      <c r="N25" s="18">
        <v>116543690</v>
      </c>
      <c r="O25" s="18">
        <v>10138</v>
      </c>
      <c r="P25" s="18">
        <v>99096900</v>
      </c>
      <c r="Q25" s="18">
        <v>1758</v>
      </c>
      <c r="R25" s="18">
        <v>-3159768</v>
      </c>
      <c r="S25" s="18">
        <v>1239</v>
      </c>
      <c r="T25" s="18">
        <v>9949234</v>
      </c>
      <c r="U25" s="18">
        <v>10138</v>
      </c>
      <c r="V25" s="18">
        <v>431674554</v>
      </c>
      <c r="W25" s="18">
        <v>8673</v>
      </c>
      <c r="X25" s="18">
        <v>16595989</v>
      </c>
      <c r="Y25" s="18">
        <v>7053</v>
      </c>
      <c r="Z25" s="18">
        <v>12842489</v>
      </c>
      <c r="AA25" s="18">
        <v>59</v>
      </c>
      <c r="AB25" s="18">
        <v>-711174</v>
      </c>
      <c r="AC25" s="18">
        <v>767</v>
      </c>
      <c r="AD25" s="18">
        <v>13033384</v>
      </c>
      <c r="AE25" s="18">
        <v>8738</v>
      </c>
      <c r="AF25" s="18">
        <v>324385072</v>
      </c>
      <c r="AG25" s="18">
        <v>8727</v>
      </c>
      <c r="AH25" s="18">
        <v>5814145</v>
      </c>
      <c r="AI25" s="18">
        <v>284</v>
      </c>
      <c r="AJ25" s="18">
        <v>176420</v>
      </c>
      <c r="AK25" s="18">
        <v>6915</v>
      </c>
      <c r="AL25" s="18">
        <v>9796246</v>
      </c>
      <c r="AM25" s="18">
        <v>478</v>
      </c>
      <c r="AN25" s="18">
        <v>1246711</v>
      </c>
      <c r="AO25" s="18">
        <v>275</v>
      </c>
      <c r="AP25" s="18">
        <v>404343</v>
      </c>
    </row>
    <row r="26" spans="1:42" x14ac:dyDescent="0.2">
      <c r="A26" s="17" t="s">
        <v>523</v>
      </c>
      <c r="B26" s="18">
        <v>304</v>
      </c>
      <c r="C26" s="18">
        <v>2506</v>
      </c>
      <c r="D26" s="18">
        <v>94213105</v>
      </c>
      <c r="E26" s="18">
        <v>37595.013966480445</v>
      </c>
      <c r="F26" s="18">
        <v>811</v>
      </c>
      <c r="G26" s="18">
        <v>782703</v>
      </c>
      <c r="H26" s="18">
        <v>24444455</v>
      </c>
      <c r="I26" s="18">
        <v>10066.703112529929</v>
      </c>
      <c r="J26" s="19">
        <v>26.776697360733415</v>
      </c>
      <c r="K26" s="18">
        <v>1120</v>
      </c>
      <c r="L26" s="18">
        <v>400846</v>
      </c>
      <c r="M26" s="18">
        <v>2506</v>
      </c>
      <c r="N26" s="18">
        <v>24670099</v>
      </c>
      <c r="O26" s="18">
        <v>2506</v>
      </c>
      <c r="P26" s="18">
        <v>23011218</v>
      </c>
      <c r="Q26" s="18">
        <v>383</v>
      </c>
      <c r="R26" s="18">
        <v>-820375</v>
      </c>
      <c r="S26" s="18">
        <v>263</v>
      </c>
      <c r="T26" s="18">
        <v>821097</v>
      </c>
      <c r="U26" s="18">
        <v>2506</v>
      </c>
      <c r="V26" s="18">
        <v>97831832</v>
      </c>
      <c r="W26" s="18">
        <v>2172</v>
      </c>
      <c r="X26" s="18">
        <v>3618776</v>
      </c>
      <c r="Y26" s="18">
        <v>1597</v>
      </c>
      <c r="Z26" s="18">
        <v>1597855</v>
      </c>
      <c r="AA26" s="18">
        <v>6</v>
      </c>
      <c r="AB26" s="18">
        <v>90653</v>
      </c>
      <c r="AC26" s="18">
        <v>197</v>
      </c>
      <c r="AD26" s="18">
        <v>3105107</v>
      </c>
      <c r="AE26" s="18">
        <v>2235</v>
      </c>
      <c r="AF26" s="18">
        <v>80130269</v>
      </c>
      <c r="AG26" s="18">
        <v>2156</v>
      </c>
      <c r="AH26" s="18">
        <v>1311577</v>
      </c>
      <c r="AI26" s="18">
        <v>99</v>
      </c>
      <c r="AJ26" s="18">
        <v>54588</v>
      </c>
      <c r="AK26" s="18">
        <v>1818</v>
      </c>
      <c r="AL26" s="18">
        <v>2455474</v>
      </c>
      <c r="AM26" s="18">
        <v>116</v>
      </c>
      <c r="AN26" s="18">
        <v>258387</v>
      </c>
      <c r="AO26" s="18">
        <v>93</v>
      </c>
      <c r="AP26" s="18">
        <v>141751</v>
      </c>
    </row>
    <row r="27" spans="1:42" x14ac:dyDescent="0.2">
      <c r="A27" s="17" t="s">
        <v>524</v>
      </c>
      <c r="B27" s="18">
        <v>1736</v>
      </c>
      <c r="C27" s="18">
        <v>10994</v>
      </c>
      <c r="D27" s="18">
        <v>422653829</v>
      </c>
      <c r="E27" s="18">
        <v>38444.044842641444</v>
      </c>
      <c r="F27" s="18">
        <v>3628</v>
      </c>
      <c r="G27" s="18">
        <v>3980746</v>
      </c>
      <c r="H27" s="18">
        <v>112865259</v>
      </c>
      <c r="I27" s="18">
        <v>10628.161269783519</v>
      </c>
      <c r="J27" s="19">
        <v>27.645793550825726</v>
      </c>
      <c r="K27" s="18">
        <v>5630</v>
      </c>
      <c r="L27" s="18">
        <v>5512567</v>
      </c>
      <c r="M27" s="18">
        <v>10992</v>
      </c>
      <c r="N27" s="18">
        <v>114088486</v>
      </c>
      <c r="O27" s="18">
        <v>10993</v>
      </c>
      <c r="P27" s="18">
        <v>103845045</v>
      </c>
      <c r="Q27" s="18">
        <v>1699</v>
      </c>
      <c r="R27" s="18">
        <v>-2085987</v>
      </c>
      <c r="S27" s="18">
        <v>1355</v>
      </c>
      <c r="T27" s="18">
        <v>11636556</v>
      </c>
      <c r="U27" s="18">
        <v>10993</v>
      </c>
      <c r="V27" s="18">
        <v>438493654</v>
      </c>
      <c r="W27" s="18">
        <v>9538</v>
      </c>
      <c r="X27" s="18">
        <v>15840547</v>
      </c>
      <c r="Y27" s="18">
        <v>7281</v>
      </c>
      <c r="Z27" s="18">
        <v>7325487</v>
      </c>
      <c r="AA27" s="18">
        <v>52</v>
      </c>
      <c r="AB27" s="18">
        <v>-459925</v>
      </c>
      <c r="AC27" s="18">
        <v>903</v>
      </c>
      <c r="AD27" s="18">
        <v>19041626</v>
      </c>
      <c r="AE27" s="18">
        <v>9585</v>
      </c>
      <c r="AF27" s="18">
        <v>348713080</v>
      </c>
      <c r="AG27" s="18">
        <v>9382</v>
      </c>
      <c r="AH27" s="18">
        <v>5854547</v>
      </c>
      <c r="AI27" s="18">
        <v>434</v>
      </c>
      <c r="AJ27" s="18">
        <v>230414</v>
      </c>
      <c r="AK27" s="18">
        <v>7765</v>
      </c>
      <c r="AL27" s="18">
        <v>10473117</v>
      </c>
      <c r="AM27" s="18">
        <v>1020</v>
      </c>
      <c r="AN27" s="18">
        <v>3240645</v>
      </c>
      <c r="AO27" s="18">
        <v>823</v>
      </c>
      <c r="AP27" s="18">
        <v>1355775</v>
      </c>
    </row>
    <row r="28" spans="1:42" x14ac:dyDescent="0.2">
      <c r="A28" s="17" t="s">
        <v>525</v>
      </c>
      <c r="B28" s="18">
        <v>3430</v>
      </c>
      <c r="C28" s="18">
        <v>19149</v>
      </c>
      <c r="D28" s="18">
        <v>657266867</v>
      </c>
      <c r="E28" s="18">
        <v>34323.821975037863</v>
      </c>
      <c r="F28" s="18">
        <v>6428</v>
      </c>
      <c r="G28" s="18">
        <v>5771603</v>
      </c>
      <c r="H28" s="18">
        <v>160956797</v>
      </c>
      <c r="I28" s="18">
        <v>8706.8985325604463</v>
      </c>
      <c r="J28" s="19">
        <v>25.366926034322677</v>
      </c>
      <c r="K28" s="18">
        <v>9796</v>
      </c>
      <c r="L28" s="18">
        <v>9769444</v>
      </c>
      <c r="M28" s="18">
        <v>19147</v>
      </c>
      <c r="N28" s="18">
        <v>164778720</v>
      </c>
      <c r="O28" s="18">
        <v>19149</v>
      </c>
      <c r="P28" s="18">
        <v>151066299</v>
      </c>
      <c r="Q28" s="18">
        <v>2842</v>
      </c>
      <c r="R28" s="18">
        <v>-2787066</v>
      </c>
      <c r="S28" s="18">
        <v>2123</v>
      </c>
      <c r="T28" s="18">
        <v>7772690</v>
      </c>
      <c r="U28" s="18">
        <v>19148</v>
      </c>
      <c r="V28" s="18">
        <v>681480696</v>
      </c>
      <c r="W28" s="18">
        <v>16480</v>
      </c>
      <c r="X28" s="18">
        <v>24212594</v>
      </c>
      <c r="Y28" s="18">
        <v>13219</v>
      </c>
      <c r="Z28" s="18">
        <v>13081438</v>
      </c>
      <c r="AA28" s="18">
        <v>81</v>
      </c>
      <c r="AB28" s="18">
        <v>-377038</v>
      </c>
      <c r="AC28" s="18">
        <v>1425</v>
      </c>
      <c r="AD28" s="18">
        <v>21408999</v>
      </c>
      <c r="AE28" s="18">
        <v>16339</v>
      </c>
      <c r="AF28" s="18">
        <v>545709132</v>
      </c>
      <c r="AG28" s="18">
        <v>16062</v>
      </c>
      <c r="AH28" s="18">
        <v>9005676</v>
      </c>
      <c r="AI28" s="18">
        <v>436</v>
      </c>
      <c r="AJ28" s="18">
        <v>227691</v>
      </c>
      <c r="AK28" s="18">
        <v>13143</v>
      </c>
      <c r="AL28" s="18">
        <v>14550485</v>
      </c>
      <c r="AM28" s="18">
        <v>1581</v>
      </c>
      <c r="AN28" s="18">
        <v>4507660</v>
      </c>
      <c r="AO28" s="18">
        <v>860</v>
      </c>
      <c r="AP28" s="18">
        <v>1363091</v>
      </c>
    </row>
    <row r="29" spans="1:42" x14ac:dyDescent="0.2">
      <c r="A29" s="17" t="s">
        <v>526</v>
      </c>
      <c r="B29" s="18">
        <v>1063</v>
      </c>
      <c r="C29" s="18">
        <v>6533</v>
      </c>
      <c r="D29" s="18">
        <v>214123991</v>
      </c>
      <c r="E29" s="18">
        <v>32775.752487371807</v>
      </c>
      <c r="F29" s="18">
        <v>1894</v>
      </c>
      <c r="G29" s="18">
        <v>1202542</v>
      </c>
      <c r="H29" s="18">
        <v>50982979</v>
      </c>
      <c r="I29" s="18">
        <v>7987.9872952701671</v>
      </c>
      <c r="J29" s="19">
        <v>24.371636618710323</v>
      </c>
      <c r="K29" s="18">
        <v>3117</v>
      </c>
      <c r="L29" s="18">
        <v>2221128</v>
      </c>
      <c r="M29" s="18">
        <v>6532</v>
      </c>
      <c r="N29" s="18">
        <v>51768163</v>
      </c>
      <c r="O29" s="18">
        <v>6533</v>
      </c>
      <c r="P29" s="18">
        <v>49134328</v>
      </c>
      <c r="Q29" s="18">
        <v>727</v>
      </c>
      <c r="R29" s="18">
        <v>-1372669</v>
      </c>
      <c r="S29" s="18">
        <v>617</v>
      </c>
      <c r="T29" s="18">
        <v>1916597</v>
      </c>
      <c r="U29" s="18">
        <v>6533</v>
      </c>
      <c r="V29" s="18">
        <v>220900167</v>
      </c>
      <c r="W29" s="18">
        <v>5752</v>
      </c>
      <c r="X29" s="18">
        <v>6776009</v>
      </c>
      <c r="Y29" s="18">
        <v>4475</v>
      </c>
      <c r="Z29" s="18">
        <v>3723180</v>
      </c>
      <c r="AA29" s="18">
        <v>18</v>
      </c>
      <c r="AB29" s="18">
        <v>-139839</v>
      </c>
      <c r="AC29" s="18">
        <v>440</v>
      </c>
      <c r="AD29" s="18">
        <v>6510647</v>
      </c>
      <c r="AE29" s="18">
        <v>5709</v>
      </c>
      <c r="AF29" s="18">
        <v>183668460</v>
      </c>
      <c r="AG29" s="18">
        <v>5330</v>
      </c>
      <c r="AH29" s="18">
        <v>2858440</v>
      </c>
      <c r="AI29" s="18">
        <v>132</v>
      </c>
      <c r="AJ29" s="18">
        <v>70114</v>
      </c>
      <c r="AK29" s="18">
        <v>4686</v>
      </c>
      <c r="AL29" s="18">
        <v>4393121</v>
      </c>
      <c r="AM29" s="18">
        <v>598</v>
      </c>
      <c r="AN29" s="18">
        <v>1682902</v>
      </c>
      <c r="AO29" s="18">
        <v>259</v>
      </c>
      <c r="AP29" s="18">
        <v>387804</v>
      </c>
    </row>
    <row r="30" spans="1:42" x14ac:dyDescent="0.2">
      <c r="A30" s="17" t="s">
        <v>527</v>
      </c>
      <c r="B30" s="18">
        <v>1395</v>
      </c>
      <c r="C30" s="18">
        <v>8982</v>
      </c>
      <c r="D30" s="18">
        <v>318097932</v>
      </c>
      <c r="E30" s="18">
        <v>35415.044756179028</v>
      </c>
      <c r="F30" s="18">
        <v>3138</v>
      </c>
      <c r="G30" s="18">
        <v>2055713</v>
      </c>
      <c r="H30" s="18">
        <v>80320136</v>
      </c>
      <c r="I30" s="18">
        <v>9171.214540191495</v>
      </c>
      <c r="J30" s="19">
        <v>25.896379923651942</v>
      </c>
      <c r="K30" s="18">
        <v>4549</v>
      </c>
      <c r="L30" s="18">
        <v>2410961</v>
      </c>
      <c r="M30" s="18">
        <v>8981</v>
      </c>
      <c r="N30" s="18">
        <v>81140769</v>
      </c>
      <c r="O30" s="18">
        <v>8981</v>
      </c>
      <c r="P30" s="18">
        <v>77670108</v>
      </c>
      <c r="Q30" s="18">
        <v>1250</v>
      </c>
      <c r="R30" s="18">
        <v>-2818236</v>
      </c>
      <c r="S30" s="18">
        <v>986</v>
      </c>
      <c r="T30" s="18">
        <v>2547366</v>
      </c>
      <c r="U30" s="18">
        <v>8982</v>
      </c>
      <c r="V30" s="18">
        <v>328729679</v>
      </c>
      <c r="W30" s="18">
        <v>7812</v>
      </c>
      <c r="X30" s="18">
        <v>10632240</v>
      </c>
      <c r="Y30" s="18">
        <v>6253</v>
      </c>
      <c r="Z30" s="18">
        <v>5317640</v>
      </c>
      <c r="AA30" s="18">
        <v>35</v>
      </c>
      <c r="AB30" s="18">
        <v>-334465</v>
      </c>
      <c r="AC30" s="18">
        <v>578</v>
      </c>
      <c r="AD30" s="18">
        <v>7841950</v>
      </c>
      <c r="AE30" s="18">
        <v>8070</v>
      </c>
      <c r="AF30" s="18">
        <v>280265805</v>
      </c>
      <c r="AG30" s="18">
        <v>7554</v>
      </c>
      <c r="AH30" s="18">
        <v>4371301</v>
      </c>
      <c r="AI30" s="18">
        <v>212</v>
      </c>
      <c r="AJ30" s="18">
        <v>114297</v>
      </c>
      <c r="AK30" s="18">
        <v>6532</v>
      </c>
      <c r="AL30" s="18">
        <v>7143535</v>
      </c>
      <c r="AM30" s="18">
        <v>622</v>
      </c>
      <c r="AN30" s="18">
        <v>1703679</v>
      </c>
      <c r="AO30" s="18">
        <v>376</v>
      </c>
      <c r="AP30" s="18">
        <v>573995</v>
      </c>
    </row>
    <row r="31" spans="1:42" x14ac:dyDescent="0.2">
      <c r="A31" s="17" t="s">
        <v>528</v>
      </c>
      <c r="B31" s="18">
        <v>603</v>
      </c>
      <c r="C31" s="18">
        <v>4465</v>
      </c>
      <c r="D31" s="18">
        <v>172931884</v>
      </c>
      <c r="E31" s="18">
        <v>38730.545128779399</v>
      </c>
      <c r="F31" s="18">
        <v>1386</v>
      </c>
      <c r="G31" s="18">
        <v>1476237</v>
      </c>
      <c r="H31" s="18">
        <v>47264930</v>
      </c>
      <c r="I31" s="18">
        <v>10916.274804031355</v>
      </c>
      <c r="J31" s="19">
        <v>28.185182438653129</v>
      </c>
      <c r="K31" s="18">
        <v>2124</v>
      </c>
      <c r="L31" s="18">
        <v>1905983</v>
      </c>
      <c r="M31" s="18">
        <v>4463</v>
      </c>
      <c r="N31" s="18">
        <v>47461764</v>
      </c>
      <c r="O31" s="18">
        <v>4465</v>
      </c>
      <c r="P31" s="18">
        <v>43476109</v>
      </c>
      <c r="Q31" s="18">
        <v>716</v>
      </c>
      <c r="R31" s="18">
        <v>-1298939</v>
      </c>
      <c r="S31" s="18">
        <v>545</v>
      </c>
      <c r="T31" s="18">
        <v>4223702</v>
      </c>
      <c r="U31" s="18">
        <v>4464</v>
      </c>
      <c r="V31" s="18">
        <v>180933129</v>
      </c>
      <c r="W31" s="18">
        <v>3781</v>
      </c>
      <c r="X31" s="18">
        <v>8001579</v>
      </c>
      <c r="Y31" s="18">
        <v>2890</v>
      </c>
      <c r="Z31" s="18">
        <v>2767714</v>
      </c>
      <c r="AA31" s="18">
        <v>21</v>
      </c>
      <c r="AB31" s="18">
        <v>-191830</v>
      </c>
      <c r="AC31" s="18">
        <v>391</v>
      </c>
      <c r="AD31" s="18">
        <v>9165503</v>
      </c>
      <c r="AE31" s="18">
        <v>4012</v>
      </c>
      <c r="AF31" s="18">
        <v>145414933</v>
      </c>
      <c r="AG31" s="18">
        <v>3807</v>
      </c>
      <c r="AH31" s="18">
        <v>2437080</v>
      </c>
      <c r="AI31" s="18">
        <v>221</v>
      </c>
      <c r="AJ31" s="18">
        <v>122320</v>
      </c>
      <c r="AK31" s="18">
        <v>3149</v>
      </c>
      <c r="AL31" s="18">
        <v>5485923</v>
      </c>
      <c r="AM31" s="18">
        <v>593</v>
      </c>
      <c r="AN31" s="18">
        <v>2020723</v>
      </c>
      <c r="AO31" s="18">
        <v>548</v>
      </c>
      <c r="AP31" s="18">
        <v>882525</v>
      </c>
    </row>
    <row r="32" spans="1:42" x14ac:dyDescent="0.2">
      <c r="A32" s="17" t="s">
        <v>529</v>
      </c>
      <c r="B32" s="18">
        <v>906</v>
      </c>
      <c r="C32" s="18">
        <v>5653</v>
      </c>
      <c r="D32" s="18">
        <v>233539470</v>
      </c>
      <c r="E32" s="18">
        <v>41312.483637006902</v>
      </c>
      <c r="F32" s="18">
        <v>2178</v>
      </c>
      <c r="G32" s="18">
        <v>3471523</v>
      </c>
      <c r="H32" s="18">
        <v>63896018</v>
      </c>
      <c r="I32" s="18">
        <v>11917.130903944808</v>
      </c>
      <c r="J32" s="19">
        <v>28.846319211052418</v>
      </c>
      <c r="K32" s="18">
        <v>2994</v>
      </c>
      <c r="L32" s="18">
        <v>3821925</v>
      </c>
      <c r="M32" s="18">
        <v>5652</v>
      </c>
      <c r="N32" s="18">
        <v>66152669</v>
      </c>
      <c r="O32" s="18">
        <v>5653</v>
      </c>
      <c r="P32" s="18">
        <v>57414812</v>
      </c>
      <c r="Q32" s="18">
        <v>977</v>
      </c>
      <c r="R32" s="18">
        <v>-1622661</v>
      </c>
      <c r="S32" s="18">
        <v>813</v>
      </c>
      <c r="T32" s="18">
        <v>4009445</v>
      </c>
      <c r="U32" s="18">
        <v>5652</v>
      </c>
      <c r="V32" s="18">
        <v>244496786</v>
      </c>
      <c r="W32" s="18">
        <v>4850</v>
      </c>
      <c r="X32" s="18">
        <v>10957334</v>
      </c>
      <c r="Y32" s="18">
        <v>3942</v>
      </c>
      <c r="Z32" s="18">
        <v>5665656</v>
      </c>
      <c r="AA32" s="18">
        <v>36</v>
      </c>
      <c r="AB32" s="18">
        <v>-209106</v>
      </c>
      <c r="AC32" s="18">
        <v>498</v>
      </c>
      <c r="AD32" s="18">
        <v>8890823</v>
      </c>
      <c r="AE32" s="18">
        <v>4828</v>
      </c>
      <c r="AF32" s="18">
        <v>186776538</v>
      </c>
      <c r="AG32" s="18">
        <v>4864</v>
      </c>
      <c r="AH32" s="18">
        <v>3275040</v>
      </c>
      <c r="AI32" s="18">
        <v>221</v>
      </c>
      <c r="AJ32" s="18">
        <v>122377</v>
      </c>
      <c r="AK32" s="18">
        <v>3811</v>
      </c>
      <c r="AL32" s="18">
        <v>6459225</v>
      </c>
      <c r="AM32" s="18">
        <v>425</v>
      </c>
      <c r="AN32" s="18">
        <v>1292006</v>
      </c>
      <c r="AO32" s="18">
        <v>410</v>
      </c>
      <c r="AP32" s="18">
        <v>637975</v>
      </c>
    </row>
    <row r="33" spans="1:42" x14ac:dyDescent="0.2">
      <c r="A33" s="17" t="s">
        <v>530</v>
      </c>
      <c r="B33" s="18">
        <v>1572</v>
      </c>
      <c r="C33" s="18">
        <v>8470</v>
      </c>
      <c r="D33" s="18">
        <v>349451356</v>
      </c>
      <c r="E33" s="18">
        <v>41257.539079102717</v>
      </c>
      <c r="F33" s="18">
        <v>3438</v>
      </c>
      <c r="G33" s="18">
        <v>5963057</v>
      </c>
      <c r="H33" s="18">
        <v>94157069</v>
      </c>
      <c r="I33" s="18">
        <v>11820.557969303423</v>
      </c>
      <c r="J33" s="19">
        <v>28.650661753334276</v>
      </c>
      <c r="K33" s="18">
        <v>4622</v>
      </c>
      <c r="L33" s="18">
        <v>5100970</v>
      </c>
      <c r="M33" s="18">
        <v>8467</v>
      </c>
      <c r="N33" s="18">
        <v>99288607</v>
      </c>
      <c r="O33" s="18">
        <v>8470</v>
      </c>
      <c r="P33" s="18">
        <v>85076035</v>
      </c>
      <c r="Q33" s="18">
        <v>1483</v>
      </c>
      <c r="R33" s="18">
        <v>-2483594</v>
      </c>
      <c r="S33" s="18">
        <v>1240</v>
      </c>
      <c r="T33" s="18">
        <v>6445333</v>
      </c>
      <c r="U33" s="18">
        <v>8470</v>
      </c>
      <c r="V33" s="18">
        <v>365875523</v>
      </c>
      <c r="W33" s="18">
        <v>7226</v>
      </c>
      <c r="X33" s="18">
        <v>16429069</v>
      </c>
      <c r="Y33" s="18">
        <v>6123</v>
      </c>
      <c r="Z33" s="18">
        <v>10146821</v>
      </c>
      <c r="AA33" s="18">
        <v>51</v>
      </c>
      <c r="AB33" s="18">
        <v>-439409</v>
      </c>
      <c r="AC33" s="18">
        <v>619</v>
      </c>
      <c r="AD33" s="18">
        <v>11175070</v>
      </c>
      <c r="AE33" s="18">
        <v>7241</v>
      </c>
      <c r="AF33" s="18">
        <v>275148784</v>
      </c>
      <c r="AG33" s="18">
        <v>7175</v>
      </c>
      <c r="AH33" s="18">
        <v>4873629</v>
      </c>
      <c r="AI33" s="18">
        <v>237</v>
      </c>
      <c r="AJ33" s="18">
        <v>127241</v>
      </c>
      <c r="AK33" s="18">
        <v>5624</v>
      </c>
      <c r="AL33" s="18">
        <v>8311776</v>
      </c>
      <c r="AM33" s="18">
        <v>577</v>
      </c>
      <c r="AN33" s="18">
        <v>1714599</v>
      </c>
      <c r="AO33" s="18">
        <v>436</v>
      </c>
      <c r="AP33" s="18">
        <v>723214</v>
      </c>
    </row>
    <row r="34" spans="1:42" x14ac:dyDescent="0.2">
      <c r="A34" s="17" t="s">
        <v>531</v>
      </c>
      <c r="B34" s="18">
        <v>634</v>
      </c>
      <c r="C34" s="18">
        <v>5048</v>
      </c>
      <c r="D34" s="18">
        <v>205154622</v>
      </c>
      <c r="E34" s="18">
        <v>40640.772979397778</v>
      </c>
      <c r="F34" s="18">
        <v>1577</v>
      </c>
      <c r="G34" s="18">
        <v>2522424</v>
      </c>
      <c r="H34" s="18">
        <v>57380010</v>
      </c>
      <c r="I34" s="18">
        <v>11866.567749603804</v>
      </c>
      <c r="J34" s="19">
        <v>29.198676303768579</v>
      </c>
      <c r="K34" s="18">
        <v>2409</v>
      </c>
      <c r="L34" s="18">
        <v>2323011</v>
      </c>
      <c r="M34" s="18">
        <v>5046</v>
      </c>
      <c r="N34" s="18">
        <v>58092799</v>
      </c>
      <c r="O34" s="18">
        <v>5048</v>
      </c>
      <c r="P34" s="18">
        <v>52067221</v>
      </c>
      <c r="Q34" s="18">
        <v>910</v>
      </c>
      <c r="R34" s="18">
        <v>-1794273</v>
      </c>
      <c r="S34" s="18">
        <v>570</v>
      </c>
      <c r="T34" s="18">
        <v>3981100</v>
      </c>
      <c r="U34" s="18">
        <v>5048</v>
      </c>
      <c r="V34" s="18">
        <v>214923984</v>
      </c>
      <c r="W34" s="18">
        <v>4169</v>
      </c>
      <c r="X34" s="18">
        <v>9769132</v>
      </c>
      <c r="Y34" s="18">
        <v>3278</v>
      </c>
      <c r="Z34" s="18">
        <v>3761979</v>
      </c>
      <c r="AA34" s="18">
        <v>30</v>
      </c>
      <c r="AB34" s="18">
        <v>-1048864</v>
      </c>
      <c r="AC34" s="18">
        <v>445</v>
      </c>
      <c r="AD34" s="18">
        <v>9884860</v>
      </c>
      <c r="AE34" s="18">
        <v>4488</v>
      </c>
      <c r="AF34" s="18">
        <v>170282836</v>
      </c>
      <c r="AG34" s="18">
        <v>4332</v>
      </c>
      <c r="AH34" s="18">
        <v>2914480</v>
      </c>
      <c r="AI34" s="18">
        <v>228</v>
      </c>
      <c r="AJ34" s="18">
        <v>127917</v>
      </c>
      <c r="AK34" s="18">
        <v>3427</v>
      </c>
      <c r="AL34" s="18">
        <v>6500130</v>
      </c>
      <c r="AM34" s="18">
        <v>550</v>
      </c>
      <c r="AN34" s="18">
        <v>1719390</v>
      </c>
      <c r="AO34" s="18">
        <v>603</v>
      </c>
      <c r="AP34" s="18">
        <v>1026317</v>
      </c>
    </row>
    <row r="35" spans="1:42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2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x14ac:dyDescent="0.2">
      <c r="A36" s="17" t="s">
        <v>532</v>
      </c>
      <c r="B36" s="18">
        <v>588</v>
      </c>
      <c r="C36" s="18">
        <v>4217</v>
      </c>
      <c r="D36" s="18">
        <v>192952310</v>
      </c>
      <c r="E36" s="18">
        <v>45755.824045529997</v>
      </c>
      <c r="F36" s="18">
        <v>1757</v>
      </c>
      <c r="G36" s="18">
        <v>5381491</v>
      </c>
      <c r="H36" s="18">
        <v>52984608</v>
      </c>
      <c r="I36" s="18">
        <v>13840.668484704767</v>
      </c>
      <c r="J36" s="19">
        <v>30.248976547624647</v>
      </c>
      <c r="K36" s="18">
        <v>2377</v>
      </c>
      <c r="L36" s="18">
        <v>3750216</v>
      </c>
      <c r="M36" s="18">
        <v>4216</v>
      </c>
      <c r="N36" s="18">
        <v>57575341</v>
      </c>
      <c r="O36" s="18">
        <v>4217</v>
      </c>
      <c r="P36" s="18">
        <v>46321744</v>
      </c>
      <c r="Q36" s="18">
        <v>849</v>
      </c>
      <c r="R36" s="18">
        <v>-1598746</v>
      </c>
      <c r="S36" s="18">
        <v>652</v>
      </c>
      <c r="T36" s="18">
        <v>3904566</v>
      </c>
      <c r="U36" s="18">
        <v>4217</v>
      </c>
      <c r="V36" s="18">
        <v>202188496</v>
      </c>
      <c r="W36" s="18">
        <v>3601</v>
      </c>
      <c r="X36" s="18">
        <v>9240699</v>
      </c>
      <c r="Y36" s="18">
        <v>2952</v>
      </c>
      <c r="Z36" s="18">
        <v>7445821</v>
      </c>
      <c r="AA36" s="18">
        <v>35</v>
      </c>
      <c r="AB36" s="18">
        <v>-185212</v>
      </c>
      <c r="AC36" s="18">
        <v>406</v>
      </c>
      <c r="AD36" s="18">
        <v>8948025</v>
      </c>
      <c r="AE36" s="18">
        <v>3582</v>
      </c>
      <c r="AF36" s="18">
        <v>146834703</v>
      </c>
      <c r="AG36" s="18">
        <v>3711</v>
      </c>
      <c r="AH36" s="18">
        <v>2744623</v>
      </c>
      <c r="AI36" s="18">
        <v>187</v>
      </c>
      <c r="AJ36" s="18">
        <v>103822</v>
      </c>
      <c r="AK36" s="18">
        <v>2791</v>
      </c>
      <c r="AL36" s="18">
        <v>4820765</v>
      </c>
      <c r="AM36" s="18">
        <v>287</v>
      </c>
      <c r="AN36" s="18">
        <v>916322</v>
      </c>
      <c r="AO36" s="18">
        <v>308</v>
      </c>
      <c r="AP36" s="18">
        <v>509965</v>
      </c>
    </row>
    <row r="37" spans="1:42" x14ac:dyDescent="0.2">
      <c r="A37" s="17" t="s">
        <v>533</v>
      </c>
      <c r="B37" s="18">
        <v>1234</v>
      </c>
      <c r="C37" s="18">
        <v>6967</v>
      </c>
      <c r="D37" s="18">
        <v>283590089</v>
      </c>
      <c r="E37" s="18">
        <v>40704.76374336156</v>
      </c>
      <c r="F37" s="18">
        <v>2452</v>
      </c>
      <c r="G37" s="18">
        <v>5195181</v>
      </c>
      <c r="H37" s="18">
        <v>77789562</v>
      </c>
      <c r="I37" s="18">
        <v>11911.115688244581</v>
      </c>
      <c r="J37" s="19">
        <v>29.262215507115268</v>
      </c>
      <c r="K37" s="18">
        <v>3672</v>
      </c>
      <c r="L37" s="18">
        <v>5120146</v>
      </c>
      <c r="M37" s="18">
        <v>6963</v>
      </c>
      <c r="N37" s="18">
        <v>81224185</v>
      </c>
      <c r="O37" s="18">
        <v>6967</v>
      </c>
      <c r="P37" s="18">
        <v>68299767</v>
      </c>
      <c r="Q37" s="18">
        <v>1124</v>
      </c>
      <c r="R37" s="18">
        <v>-1215404</v>
      </c>
      <c r="S37" s="18">
        <v>972</v>
      </c>
      <c r="T37" s="18">
        <v>6787026</v>
      </c>
      <c r="U37" s="18">
        <v>6965</v>
      </c>
      <c r="V37" s="18">
        <v>296540476</v>
      </c>
      <c r="W37" s="18">
        <v>5772</v>
      </c>
      <c r="X37" s="18">
        <v>12991696</v>
      </c>
      <c r="Y37" s="18">
        <v>4829</v>
      </c>
      <c r="Z37" s="18">
        <v>7547696</v>
      </c>
      <c r="AA37" s="18">
        <v>47</v>
      </c>
      <c r="AB37" s="18">
        <v>-566038</v>
      </c>
      <c r="AC37" s="18">
        <v>542</v>
      </c>
      <c r="AD37" s="18">
        <v>13945031</v>
      </c>
      <c r="AE37" s="18">
        <v>6026</v>
      </c>
      <c r="AF37" s="18">
        <v>219185957</v>
      </c>
      <c r="AG37" s="18">
        <v>5828</v>
      </c>
      <c r="AH37" s="18">
        <v>3948366</v>
      </c>
      <c r="AI37" s="18">
        <v>269</v>
      </c>
      <c r="AJ37" s="18">
        <v>150573</v>
      </c>
      <c r="AK37" s="18">
        <v>4593</v>
      </c>
      <c r="AL37" s="18">
        <v>7597922</v>
      </c>
      <c r="AM37" s="18">
        <v>864</v>
      </c>
      <c r="AN37" s="18">
        <v>2872516</v>
      </c>
      <c r="AO37" s="18">
        <v>794</v>
      </c>
      <c r="AP37" s="18">
        <v>1311683</v>
      </c>
    </row>
    <row r="38" spans="1:42" x14ac:dyDescent="0.2">
      <c r="A38" s="17" t="s">
        <v>534</v>
      </c>
      <c r="B38" s="18">
        <v>1025</v>
      </c>
      <c r="C38" s="18">
        <v>3779</v>
      </c>
      <c r="D38" s="18">
        <v>184226446</v>
      </c>
      <c r="E38" s="18">
        <v>48750.051865572903</v>
      </c>
      <c r="F38" s="18">
        <v>1682</v>
      </c>
      <c r="G38" s="18">
        <v>8034386</v>
      </c>
      <c r="H38" s="18">
        <v>50839991</v>
      </c>
      <c r="I38" s="18">
        <v>15579.353532680603</v>
      </c>
      <c r="J38" s="19">
        <v>31.957614272165895</v>
      </c>
      <c r="K38" s="18">
        <v>2296</v>
      </c>
      <c r="L38" s="18">
        <v>5924067</v>
      </c>
      <c r="M38" s="18">
        <v>3778</v>
      </c>
      <c r="N38" s="18">
        <v>58733399</v>
      </c>
      <c r="O38" s="18">
        <v>3779</v>
      </c>
      <c r="P38" s="18">
        <v>40407066</v>
      </c>
      <c r="Q38" s="18">
        <v>733</v>
      </c>
      <c r="R38" s="18">
        <v>986628</v>
      </c>
      <c r="S38" s="18">
        <v>718</v>
      </c>
      <c r="T38" s="18">
        <v>6659113</v>
      </c>
      <c r="U38" s="18">
        <v>3778</v>
      </c>
      <c r="V38" s="18">
        <v>195429690</v>
      </c>
      <c r="W38" s="18">
        <v>3055</v>
      </c>
      <c r="X38" s="18">
        <v>11197775</v>
      </c>
      <c r="Y38" s="18">
        <v>2915</v>
      </c>
      <c r="Z38" s="18">
        <v>10506405</v>
      </c>
      <c r="AA38" s="18">
        <v>37</v>
      </c>
      <c r="AB38" s="18">
        <v>-76773</v>
      </c>
      <c r="AC38" s="18">
        <v>280</v>
      </c>
      <c r="AD38" s="18">
        <v>6991741</v>
      </c>
      <c r="AE38" s="18">
        <v>3051</v>
      </c>
      <c r="AF38" s="18">
        <v>114419491</v>
      </c>
      <c r="AG38" s="18">
        <v>2980</v>
      </c>
      <c r="AH38" s="18">
        <v>2528563</v>
      </c>
      <c r="AI38" s="18">
        <v>119</v>
      </c>
      <c r="AJ38" s="18">
        <v>72043</v>
      </c>
      <c r="AK38" s="18">
        <v>2210</v>
      </c>
      <c r="AL38" s="18">
        <v>4764444</v>
      </c>
      <c r="AM38" s="18">
        <v>495</v>
      </c>
      <c r="AN38" s="18">
        <v>1869253</v>
      </c>
      <c r="AO38" s="18">
        <v>315</v>
      </c>
      <c r="AP38" s="18">
        <v>540014</v>
      </c>
    </row>
    <row r="39" spans="1:42" x14ac:dyDescent="0.2">
      <c r="A39" s="17" t="s">
        <v>535</v>
      </c>
      <c r="B39" s="18">
        <v>1899</v>
      </c>
      <c r="C39" s="18">
        <v>10108</v>
      </c>
      <c r="D39" s="18">
        <v>479416507</v>
      </c>
      <c r="E39" s="18">
        <v>47429.413039176892</v>
      </c>
      <c r="F39" s="18">
        <v>4317</v>
      </c>
      <c r="G39" s="18">
        <v>21124499</v>
      </c>
      <c r="H39" s="18">
        <v>130213594</v>
      </c>
      <c r="I39" s="18">
        <v>14972.110506529481</v>
      </c>
      <c r="J39" s="19">
        <v>31.567142722517893</v>
      </c>
      <c r="K39" s="18">
        <v>5836</v>
      </c>
      <c r="L39" s="18">
        <v>10676481</v>
      </c>
      <c r="M39" s="18">
        <v>10099</v>
      </c>
      <c r="N39" s="18">
        <v>148936894</v>
      </c>
      <c r="O39" s="18">
        <v>10107</v>
      </c>
      <c r="P39" s="18">
        <v>106334637</v>
      </c>
      <c r="Q39" s="18">
        <v>1748</v>
      </c>
      <c r="R39" s="18">
        <v>43942</v>
      </c>
      <c r="S39" s="18">
        <v>1764</v>
      </c>
      <c r="T39" s="18">
        <v>13795365</v>
      </c>
      <c r="U39" s="18">
        <v>10103</v>
      </c>
      <c r="V39" s="18">
        <v>502471624</v>
      </c>
      <c r="W39" s="18">
        <v>8354</v>
      </c>
      <c r="X39" s="18">
        <v>23066288</v>
      </c>
      <c r="Y39" s="18">
        <v>7470</v>
      </c>
      <c r="Z39" s="18">
        <v>25649932</v>
      </c>
      <c r="AA39" s="18">
        <v>74</v>
      </c>
      <c r="AB39" s="18">
        <v>-1690009</v>
      </c>
      <c r="AC39" s="18">
        <v>736</v>
      </c>
      <c r="AD39" s="18">
        <v>21342951</v>
      </c>
      <c r="AE39" s="18">
        <v>8367</v>
      </c>
      <c r="AF39" s="18">
        <v>318063448</v>
      </c>
      <c r="AG39" s="18">
        <v>8441</v>
      </c>
      <c r="AH39" s="18">
        <v>6688861</v>
      </c>
      <c r="AI39" s="18">
        <v>374</v>
      </c>
      <c r="AJ39" s="18">
        <v>207121</v>
      </c>
      <c r="AK39" s="18">
        <v>6239</v>
      </c>
      <c r="AL39" s="18">
        <v>10876020</v>
      </c>
      <c r="AM39" s="18">
        <v>1079</v>
      </c>
      <c r="AN39" s="18">
        <v>3684279</v>
      </c>
      <c r="AO39" s="18">
        <v>952</v>
      </c>
      <c r="AP39" s="18">
        <v>1551867</v>
      </c>
    </row>
    <row r="40" spans="1:42" x14ac:dyDescent="0.2">
      <c r="A40" s="17" t="s">
        <v>536</v>
      </c>
      <c r="B40" s="18">
        <v>3176</v>
      </c>
      <c r="C40" s="18">
        <v>15507</v>
      </c>
      <c r="D40" s="18">
        <v>785297474</v>
      </c>
      <c r="E40" s="18">
        <v>50641.482814212934</v>
      </c>
      <c r="F40" s="18">
        <v>7471</v>
      </c>
      <c r="G40" s="18">
        <v>32280550</v>
      </c>
      <c r="H40" s="18">
        <v>218319042</v>
      </c>
      <c r="I40" s="18">
        <v>16160.41735990198</v>
      </c>
      <c r="J40" s="19">
        <v>31.91142214217793</v>
      </c>
      <c r="K40" s="18">
        <v>9117</v>
      </c>
      <c r="L40" s="18">
        <v>14655749</v>
      </c>
      <c r="M40" s="18">
        <v>15495</v>
      </c>
      <c r="N40" s="18">
        <v>248318146</v>
      </c>
      <c r="O40" s="18">
        <v>15504</v>
      </c>
      <c r="P40" s="18">
        <v>185995993</v>
      </c>
      <c r="Q40" s="18">
        <v>3277</v>
      </c>
      <c r="R40" s="18">
        <v>-4975727</v>
      </c>
      <c r="S40" s="18">
        <v>2901</v>
      </c>
      <c r="T40" s="18">
        <v>24567643</v>
      </c>
      <c r="U40" s="18">
        <v>15500</v>
      </c>
      <c r="V40" s="18">
        <v>823903414</v>
      </c>
      <c r="W40" s="18">
        <v>12809</v>
      </c>
      <c r="X40" s="18">
        <v>38611158</v>
      </c>
      <c r="Y40" s="18">
        <v>11630</v>
      </c>
      <c r="Z40" s="18">
        <v>41393754</v>
      </c>
      <c r="AA40" s="18">
        <v>141</v>
      </c>
      <c r="AB40" s="18">
        <v>-1616996</v>
      </c>
      <c r="AC40" s="18">
        <v>1250</v>
      </c>
      <c r="AD40" s="18">
        <v>29962284</v>
      </c>
      <c r="AE40" s="18">
        <v>12526</v>
      </c>
      <c r="AF40" s="18">
        <v>536493668</v>
      </c>
      <c r="AG40" s="18">
        <v>13308</v>
      </c>
      <c r="AH40" s="18">
        <v>11073867</v>
      </c>
      <c r="AI40" s="18">
        <v>507</v>
      </c>
      <c r="AJ40" s="18">
        <v>270388</v>
      </c>
      <c r="AK40" s="18">
        <v>9349</v>
      </c>
      <c r="AL40" s="18">
        <v>18049171</v>
      </c>
      <c r="AM40" s="18">
        <v>834</v>
      </c>
      <c r="AN40" s="18">
        <v>2516606</v>
      </c>
      <c r="AO40" s="18">
        <v>804</v>
      </c>
      <c r="AP40" s="18">
        <v>1322926</v>
      </c>
    </row>
    <row r="41" spans="1:42" x14ac:dyDescent="0.2">
      <c r="A41" s="17" t="s">
        <v>537</v>
      </c>
      <c r="B41" s="18">
        <v>619</v>
      </c>
      <c r="C41" s="18">
        <v>3206</v>
      </c>
      <c r="D41" s="18">
        <v>131224572</v>
      </c>
      <c r="E41" s="18">
        <v>40930.933250155955</v>
      </c>
      <c r="F41" s="18">
        <v>1130</v>
      </c>
      <c r="G41" s="18">
        <v>1828198</v>
      </c>
      <c r="H41" s="18">
        <v>35633737</v>
      </c>
      <c r="I41" s="18">
        <v>11684.945414847161</v>
      </c>
      <c r="J41" s="19">
        <v>28.547957466380609</v>
      </c>
      <c r="K41" s="18">
        <v>1537</v>
      </c>
      <c r="L41" s="18">
        <v>1298366</v>
      </c>
      <c r="M41" s="18">
        <v>3205</v>
      </c>
      <c r="N41" s="18">
        <v>36935037</v>
      </c>
      <c r="O41" s="18">
        <v>3206</v>
      </c>
      <c r="P41" s="18">
        <v>31812550</v>
      </c>
      <c r="Q41" s="18">
        <v>528</v>
      </c>
      <c r="R41" s="18">
        <v>-1419640</v>
      </c>
      <c r="S41" s="18">
        <v>421</v>
      </c>
      <c r="T41" s="18">
        <v>1730932</v>
      </c>
      <c r="U41" s="18">
        <v>3206</v>
      </c>
      <c r="V41" s="18">
        <v>137015209</v>
      </c>
      <c r="W41" s="18">
        <v>2681</v>
      </c>
      <c r="X41" s="18">
        <v>5795133</v>
      </c>
      <c r="Y41" s="18">
        <v>2190</v>
      </c>
      <c r="Z41" s="18">
        <v>3209202</v>
      </c>
      <c r="AA41" s="18">
        <v>24</v>
      </c>
      <c r="AB41" s="18">
        <v>-168710</v>
      </c>
      <c r="AC41" s="18">
        <v>256</v>
      </c>
      <c r="AD41" s="18">
        <v>3806174</v>
      </c>
      <c r="AE41" s="18">
        <v>2755</v>
      </c>
      <c r="AF41" s="18">
        <v>106004090</v>
      </c>
      <c r="AG41" s="18">
        <v>2777</v>
      </c>
      <c r="AH41" s="18">
        <v>1864826</v>
      </c>
      <c r="AI41" s="18">
        <v>68</v>
      </c>
      <c r="AJ41" s="18">
        <v>34395</v>
      </c>
      <c r="AK41" s="18">
        <v>2094</v>
      </c>
      <c r="AL41" s="18">
        <v>3373862</v>
      </c>
      <c r="AM41" s="18">
        <v>147</v>
      </c>
      <c r="AN41" s="18">
        <v>367292</v>
      </c>
      <c r="AO41" s="18">
        <v>147</v>
      </c>
      <c r="AP41" s="18">
        <v>232758</v>
      </c>
    </row>
    <row r="42" spans="1:42" x14ac:dyDescent="0.2">
      <c r="A42" s="17" t="s">
        <v>538</v>
      </c>
      <c r="B42" s="18">
        <v>444</v>
      </c>
      <c r="C42" s="18">
        <v>2929</v>
      </c>
      <c r="D42" s="18">
        <v>106911774</v>
      </c>
      <c r="E42" s="18">
        <v>36501.117787640833</v>
      </c>
      <c r="F42" s="18">
        <v>926</v>
      </c>
      <c r="G42" s="18">
        <v>809312</v>
      </c>
      <c r="H42" s="18">
        <v>27639267</v>
      </c>
      <c r="I42" s="18">
        <v>9712.7275520655512</v>
      </c>
      <c r="J42" s="19">
        <v>26.609397576734629</v>
      </c>
      <c r="K42" s="18">
        <v>1425</v>
      </c>
      <c r="L42" s="18">
        <v>1420673</v>
      </c>
      <c r="M42" s="18">
        <v>2928</v>
      </c>
      <c r="N42" s="18">
        <v>27798685</v>
      </c>
      <c r="O42" s="18">
        <v>2929</v>
      </c>
      <c r="P42" s="18">
        <v>26566467</v>
      </c>
      <c r="Q42" s="18">
        <v>405</v>
      </c>
      <c r="R42" s="18">
        <v>-1227281</v>
      </c>
      <c r="S42" s="18">
        <v>359</v>
      </c>
      <c r="T42" s="18">
        <v>921226</v>
      </c>
      <c r="U42" s="18">
        <v>2929</v>
      </c>
      <c r="V42" s="18">
        <v>111090774</v>
      </c>
      <c r="W42" s="18">
        <v>2574</v>
      </c>
      <c r="X42" s="18">
        <v>4194265</v>
      </c>
      <c r="Y42" s="18">
        <v>1928</v>
      </c>
      <c r="Z42" s="18">
        <v>1690558</v>
      </c>
      <c r="AA42" s="18">
        <v>16</v>
      </c>
      <c r="AB42" s="18">
        <v>95816</v>
      </c>
      <c r="AC42" s="18">
        <v>217</v>
      </c>
      <c r="AD42" s="18">
        <v>3457470</v>
      </c>
      <c r="AE42" s="18">
        <v>2563</v>
      </c>
      <c r="AF42" s="18">
        <v>93847464</v>
      </c>
      <c r="AG42" s="18">
        <v>2471</v>
      </c>
      <c r="AH42" s="18">
        <v>1459707</v>
      </c>
      <c r="AI42" s="18">
        <v>109</v>
      </c>
      <c r="AJ42" s="18">
        <v>65082</v>
      </c>
      <c r="AK42" s="18">
        <v>2132</v>
      </c>
      <c r="AL42" s="18">
        <v>2947436</v>
      </c>
      <c r="AM42" s="18">
        <v>202</v>
      </c>
      <c r="AN42" s="18">
        <v>539543</v>
      </c>
      <c r="AO42" s="18">
        <v>179</v>
      </c>
      <c r="AP42" s="18">
        <v>279957</v>
      </c>
    </row>
    <row r="43" spans="1:42" x14ac:dyDescent="0.2">
      <c r="A43" s="17" t="s">
        <v>539</v>
      </c>
      <c r="B43" s="18">
        <v>2188</v>
      </c>
      <c r="C43" s="18">
        <v>12066</v>
      </c>
      <c r="D43" s="18">
        <v>471805649</v>
      </c>
      <c r="E43" s="18">
        <v>39102.075998673958</v>
      </c>
      <c r="F43" s="18">
        <v>4540</v>
      </c>
      <c r="G43" s="18">
        <v>8224436</v>
      </c>
      <c r="H43" s="18">
        <v>123629433</v>
      </c>
      <c r="I43" s="18">
        <v>10927.719956903697</v>
      </c>
      <c r="J43" s="19">
        <v>27.94664906608611</v>
      </c>
      <c r="K43" s="18">
        <v>6013</v>
      </c>
      <c r="L43" s="18">
        <v>6500097</v>
      </c>
      <c r="M43" s="18">
        <v>12058</v>
      </c>
      <c r="N43" s="18">
        <v>129608875</v>
      </c>
      <c r="O43" s="18">
        <v>12065</v>
      </c>
      <c r="P43" s="18">
        <v>113711214</v>
      </c>
      <c r="Q43" s="18">
        <v>2026</v>
      </c>
      <c r="R43" s="18">
        <v>-4358236</v>
      </c>
      <c r="S43" s="18">
        <v>1619</v>
      </c>
      <c r="T43" s="18">
        <v>10381395</v>
      </c>
      <c r="U43" s="18">
        <v>12060</v>
      </c>
      <c r="V43" s="18">
        <v>492284814</v>
      </c>
      <c r="W43" s="18">
        <v>10303</v>
      </c>
      <c r="X43" s="18">
        <v>20480087</v>
      </c>
      <c r="Y43" s="18">
        <v>8372</v>
      </c>
      <c r="Z43" s="18">
        <v>12722622</v>
      </c>
      <c r="AA43" s="18">
        <v>60</v>
      </c>
      <c r="AB43" s="18">
        <v>-260453</v>
      </c>
      <c r="AC43" s="18">
        <v>848</v>
      </c>
      <c r="AD43" s="18">
        <v>14755978</v>
      </c>
      <c r="AE43" s="18">
        <v>10451</v>
      </c>
      <c r="AF43" s="18">
        <v>383854950</v>
      </c>
      <c r="AG43" s="18">
        <v>10169</v>
      </c>
      <c r="AH43" s="18">
        <v>6541601</v>
      </c>
      <c r="AI43" s="18">
        <v>326</v>
      </c>
      <c r="AJ43" s="18">
        <v>177754</v>
      </c>
      <c r="AK43" s="18">
        <v>8273</v>
      </c>
      <c r="AL43" s="18">
        <v>11675657</v>
      </c>
      <c r="AM43" s="18">
        <v>808</v>
      </c>
      <c r="AN43" s="18">
        <v>2219000</v>
      </c>
      <c r="AO43" s="18">
        <v>599</v>
      </c>
      <c r="AP43" s="18">
        <v>989676</v>
      </c>
    </row>
    <row r="44" spans="1:42" x14ac:dyDescent="0.2">
      <c r="A44" s="17" t="s">
        <v>540</v>
      </c>
      <c r="B44" s="18">
        <v>1695</v>
      </c>
      <c r="C44" s="18">
        <v>9009</v>
      </c>
      <c r="D44" s="18">
        <v>348360836</v>
      </c>
      <c r="E44" s="18">
        <v>38668.091464091463</v>
      </c>
      <c r="F44" s="18">
        <v>3230</v>
      </c>
      <c r="G44" s="18">
        <v>6730317</v>
      </c>
      <c r="H44" s="18">
        <v>89806015</v>
      </c>
      <c r="I44" s="18">
        <v>10715.543567543567</v>
      </c>
      <c r="J44" s="19">
        <v>27.711591552157145</v>
      </c>
      <c r="K44" s="18">
        <v>4662</v>
      </c>
      <c r="L44" s="18">
        <v>5672746</v>
      </c>
      <c r="M44" s="18">
        <v>9006</v>
      </c>
      <c r="N44" s="18">
        <v>95170151</v>
      </c>
      <c r="O44" s="18">
        <v>9008</v>
      </c>
      <c r="P44" s="18">
        <v>81783778</v>
      </c>
      <c r="Q44" s="18">
        <v>1407</v>
      </c>
      <c r="R44" s="18">
        <v>-1951198</v>
      </c>
      <c r="S44" s="18">
        <v>1176</v>
      </c>
      <c r="T44" s="18">
        <v>5480638</v>
      </c>
      <c r="U44" s="18">
        <v>9009</v>
      </c>
      <c r="V44" s="18">
        <v>363320413</v>
      </c>
      <c r="W44" s="18">
        <v>7800</v>
      </c>
      <c r="X44" s="18">
        <v>15066791</v>
      </c>
      <c r="Y44" s="18">
        <v>6230</v>
      </c>
      <c r="Z44" s="18">
        <v>10386286</v>
      </c>
      <c r="AA44" s="18">
        <v>62</v>
      </c>
      <c r="AB44" s="18">
        <v>-507706</v>
      </c>
      <c r="AC44" s="18">
        <v>683</v>
      </c>
      <c r="AD44" s="18">
        <v>9973193</v>
      </c>
      <c r="AE44" s="18">
        <v>7675</v>
      </c>
      <c r="AF44" s="18">
        <v>277685313</v>
      </c>
      <c r="AG44" s="18">
        <v>7648</v>
      </c>
      <c r="AH44" s="18">
        <v>4863954</v>
      </c>
      <c r="AI44" s="18">
        <v>246</v>
      </c>
      <c r="AJ44" s="18">
        <v>141796</v>
      </c>
      <c r="AK44" s="18">
        <v>6156</v>
      </c>
      <c r="AL44" s="18">
        <v>8185284</v>
      </c>
      <c r="AM44" s="18">
        <v>774</v>
      </c>
      <c r="AN44" s="18">
        <v>2156934</v>
      </c>
      <c r="AO44" s="18">
        <v>651</v>
      </c>
      <c r="AP44" s="18">
        <v>1049060</v>
      </c>
    </row>
    <row r="45" spans="1:42" x14ac:dyDescent="0.2">
      <c r="A45" s="17" t="s">
        <v>541</v>
      </c>
      <c r="B45" s="18">
        <v>1634</v>
      </c>
      <c r="C45" s="18">
        <v>8398</v>
      </c>
      <c r="D45" s="18">
        <v>244756580</v>
      </c>
      <c r="E45" s="18">
        <v>29144.62729221243</v>
      </c>
      <c r="F45" s="18">
        <v>1471</v>
      </c>
      <c r="G45" s="18">
        <v>1605432</v>
      </c>
      <c r="H45" s="18">
        <v>53664900</v>
      </c>
      <c r="I45" s="18">
        <v>6581.3684210526317</v>
      </c>
      <c r="J45" s="19">
        <v>22.581755309704032</v>
      </c>
      <c r="K45" s="18">
        <v>2359</v>
      </c>
      <c r="L45" s="18">
        <v>2815663</v>
      </c>
      <c r="M45" s="18">
        <v>8398</v>
      </c>
      <c r="N45" s="18">
        <v>54953455</v>
      </c>
      <c r="O45" s="18">
        <v>8398</v>
      </c>
      <c r="P45" s="18">
        <v>50502295</v>
      </c>
      <c r="Q45" s="18">
        <v>730</v>
      </c>
      <c r="R45" s="18">
        <v>-723934</v>
      </c>
      <c r="S45" s="18">
        <v>512</v>
      </c>
      <c r="T45" s="18">
        <v>2222091</v>
      </c>
      <c r="U45" s="18">
        <v>8398</v>
      </c>
      <c r="V45" s="18">
        <v>252520828</v>
      </c>
      <c r="W45" s="18">
        <v>7215</v>
      </c>
      <c r="X45" s="18">
        <v>7764466</v>
      </c>
      <c r="Y45" s="18">
        <v>5563</v>
      </c>
      <c r="Z45" s="18">
        <v>4603395</v>
      </c>
      <c r="AA45" s="18">
        <v>21</v>
      </c>
      <c r="AB45" s="18">
        <v>-51082</v>
      </c>
      <c r="AC45" s="18">
        <v>752</v>
      </c>
      <c r="AD45" s="18">
        <v>10706420</v>
      </c>
      <c r="AE45" s="18">
        <v>7133</v>
      </c>
      <c r="AF45" s="18">
        <v>202597751</v>
      </c>
      <c r="AG45" s="18">
        <v>6597</v>
      </c>
      <c r="AH45" s="18">
        <v>3235853</v>
      </c>
      <c r="AI45" s="18">
        <v>137</v>
      </c>
      <c r="AJ45" s="18">
        <v>72071</v>
      </c>
      <c r="AK45" s="18">
        <v>6034</v>
      </c>
      <c r="AL45" s="18">
        <v>5298807</v>
      </c>
      <c r="AM45" s="18">
        <v>1293</v>
      </c>
      <c r="AN45" s="18">
        <v>3912004</v>
      </c>
      <c r="AO45" s="18">
        <v>256</v>
      </c>
      <c r="AP45" s="18">
        <v>371649</v>
      </c>
    </row>
    <row r="46" spans="1:42" x14ac:dyDescent="0.2">
      <c r="A46" s="17" t="s">
        <v>542</v>
      </c>
      <c r="B46" s="18">
        <v>771</v>
      </c>
      <c r="C46" s="18">
        <v>5524</v>
      </c>
      <c r="D46" s="18">
        <v>188821094</v>
      </c>
      <c r="E46" s="18">
        <v>34181.950398262132</v>
      </c>
      <c r="F46" s="18">
        <v>1086</v>
      </c>
      <c r="G46" s="18">
        <v>442502</v>
      </c>
      <c r="H46" s="18">
        <v>46728432</v>
      </c>
      <c r="I46" s="18">
        <v>8539.2711803041275</v>
      </c>
      <c r="J46" s="19">
        <v>24.981813737399488</v>
      </c>
      <c r="K46" s="18">
        <v>1813</v>
      </c>
      <c r="L46" s="18">
        <v>703447</v>
      </c>
      <c r="M46" s="18">
        <v>5524</v>
      </c>
      <c r="N46" s="18">
        <v>46378330</v>
      </c>
      <c r="O46" s="18">
        <v>5524</v>
      </c>
      <c r="P46" s="18">
        <v>45713852</v>
      </c>
      <c r="Q46" s="18">
        <v>652</v>
      </c>
      <c r="R46" s="18">
        <v>-1636032</v>
      </c>
      <c r="S46" s="18">
        <v>338</v>
      </c>
      <c r="T46" s="18">
        <v>896606</v>
      </c>
      <c r="U46" s="18">
        <v>5524</v>
      </c>
      <c r="V46" s="18">
        <v>195279777</v>
      </c>
      <c r="W46" s="18">
        <v>4890</v>
      </c>
      <c r="X46" s="18">
        <v>6458522</v>
      </c>
      <c r="Y46" s="18">
        <v>3225</v>
      </c>
      <c r="Z46" s="18">
        <v>2300693</v>
      </c>
      <c r="AA46" s="18">
        <v>18</v>
      </c>
      <c r="AB46" s="18">
        <v>-185025</v>
      </c>
      <c r="AC46" s="18">
        <v>392</v>
      </c>
      <c r="AD46" s="18">
        <v>5949423</v>
      </c>
      <c r="AE46" s="18">
        <v>5135</v>
      </c>
      <c r="AF46" s="18">
        <v>173813814</v>
      </c>
      <c r="AG46" s="18">
        <v>4680</v>
      </c>
      <c r="AH46" s="18">
        <v>2563074</v>
      </c>
      <c r="AI46" s="18">
        <v>157</v>
      </c>
      <c r="AJ46" s="18">
        <v>82809</v>
      </c>
      <c r="AK46" s="18">
        <v>4308</v>
      </c>
      <c r="AL46" s="18">
        <v>5154125</v>
      </c>
      <c r="AM46" s="18">
        <v>497</v>
      </c>
      <c r="AN46" s="18">
        <v>1269921</v>
      </c>
      <c r="AO46" s="18">
        <v>355</v>
      </c>
      <c r="AP46" s="18">
        <v>553568</v>
      </c>
    </row>
    <row r="47" spans="1:42" x14ac:dyDescent="0.2">
      <c r="A47" s="17" t="s">
        <v>543</v>
      </c>
      <c r="B47" s="18">
        <v>1150</v>
      </c>
      <c r="C47" s="18">
        <v>6125</v>
      </c>
      <c r="D47" s="18">
        <v>236117529</v>
      </c>
      <c r="E47" s="18">
        <v>38549.800653061226</v>
      </c>
      <c r="F47" s="18">
        <v>1670</v>
      </c>
      <c r="G47" s="18">
        <v>6530782</v>
      </c>
      <c r="H47" s="18">
        <v>61187899</v>
      </c>
      <c r="I47" s="18">
        <v>11056.111183673469</v>
      </c>
      <c r="J47" s="19">
        <v>28.680073557774694</v>
      </c>
      <c r="K47" s="18">
        <v>2843</v>
      </c>
      <c r="L47" s="18">
        <v>3993927</v>
      </c>
      <c r="M47" s="18">
        <v>6125</v>
      </c>
      <c r="N47" s="18">
        <v>66123074</v>
      </c>
      <c r="O47" s="18">
        <v>6125</v>
      </c>
      <c r="P47" s="18">
        <v>52352908</v>
      </c>
      <c r="Q47" s="18">
        <v>1104</v>
      </c>
      <c r="R47" s="18">
        <v>301067</v>
      </c>
      <c r="S47" s="18">
        <v>677</v>
      </c>
      <c r="T47" s="18">
        <v>5495015</v>
      </c>
      <c r="U47" s="18">
        <v>6125</v>
      </c>
      <c r="V47" s="18">
        <v>248272267</v>
      </c>
      <c r="W47" s="18">
        <v>4942</v>
      </c>
      <c r="X47" s="18">
        <v>12154548</v>
      </c>
      <c r="Y47" s="18">
        <v>4086</v>
      </c>
      <c r="Z47" s="18">
        <v>8416207</v>
      </c>
      <c r="AA47" s="18">
        <v>36</v>
      </c>
      <c r="AB47" s="18">
        <v>-823937</v>
      </c>
      <c r="AC47" s="18">
        <v>551</v>
      </c>
      <c r="AD47" s="18">
        <v>10260102</v>
      </c>
      <c r="AE47" s="18">
        <v>5273</v>
      </c>
      <c r="AF47" s="18">
        <v>177751710</v>
      </c>
      <c r="AG47" s="18">
        <v>5021</v>
      </c>
      <c r="AH47" s="18">
        <v>3300744</v>
      </c>
      <c r="AI47" s="18">
        <v>275</v>
      </c>
      <c r="AJ47" s="18">
        <v>173325</v>
      </c>
      <c r="AK47" s="18">
        <v>3953</v>
      </c>
      <c r="AL47" s="18">
        <v>6192445</v>
      </c>
      <c r="AM47" s="18">
        <v>901</v>
      </c>
      <c r="AN47" s="18">
        <v>3086489</v>
      </c>
      <c r="AO47" s="18">
        <v>618</v>
      </c>
      <c r="AP47" s="18">
        <v>1002724</v>
      </c>
    </row>
    <row r="48" spans="1:42" x14ac:dyDescent="0.2">
      <c r="A48" s="17" t="s">
        <v>544</v>
      </c>
      <c r="B48" s="18">
        <v>408</v>
      </c>
      <c r="C48" s="18">
        <v>2338</v>
      </c>
      <c r="D48" s="18">
        <v>74139836</v>
      </c>
      <c r="E48" s="18">
        <v>31710.793840889648</v>
      </c>
      <c r="F48" s="18">
        <v>531</v>
      </c>
      <c r="G48" s="18">
        <v>287739</v>
      </c>
      <c r="H48" s="18">
        <v>18220651</v>
      </c>
      <c r="I48" s="18">
        <v>7916.3344739093245</v>
      </c>
      <c r="J48" s="19">
        <v>24.964163664996509</v>
      </c>
      <c r="K48" s="18">
        <v>906</v>
      </c>
      <c r="L48" s="18">
        <v>959168</v>
      </c>
      <c r="M48" s="18">
        <v>2338</v>
      </c>
      <c r="N48" s="18">
        <v>18016740</v>
      </c>
      <c r="O48" s="18">
        <v>2338</v>
      </c>
      <c r="P48" s="18">
        <v>17125261</v>
      </c>
      <c r="Q48" s="18">
        <v>345</v>
      </c>
      <c r="R48" s="18">
        <v>-117185</v>
      </c>
      <c r="S48" s="18">
        <v>206</v>
      </c>
      <c r="T48" s="18">
        <v>709161</v>
      </c>
      <c r="U48" s="18">
        <v>2338</v>
      </c>
      <c r="V48" s="18">
        <v>76991647</v>
      </c>
      <c r="W48" s="18">
        <v>1921</v>
      </c>
      <c r="X48" s="18">
        <v>2851946</v>
      </c>
      <c r="Y48" s="18">
        <v>1545</v>
      </c>
      <c r="Z48" s="18">
        <v>867237</v>
      </c>
      <c r="AA48" s="18">
        <v>9</v>
      </c>
      <c r="AB48" s="18">
        <v>-336519</v>
      </c>
      <c r="AC48" s="18">
        <v>250</v>
      </c>
      <c r="AD48" s="18">
        <v>3812147</v>
      </c>
      <c r="AE48" s="18">
        <v>2047</v>
      </c>
      <c r="AF48" s="18">
        <v>63534511</v>
      </c>
      <c r="AG48" s="18">
        <v>1900</v>
      </c>
      <c r="AH48" s="18">
        <v>1020756</v>
      </c>
      <c r="AI48" s="18">
        <v>84</v>
      </c>
      <c r="AJ48" s="18">
        <v>47532</v>
      </c>
      <c r="AK48" s="18">
        <v>1590</v>
      </c>
      <c r="AL48" s="18">
        <v>2016399</v>
      </c>
      <c r="AM48" s="18">
        <v>390</v>
      </c>
      <c r="AN48" s="18">
        <v>1371348</v>
      </c>
      <c r="AO48" s="18">
        <v>197</v>
      </c>
      <c r="AP48" s="18">
        <v>320678</v>
      </c>
    </row>
    <row r="49" spans="1:42" x14ac:dyDescent="0.2">
      <c r="A49" s="17" t="s">
        <v>545</v>
      </c>
      <c r="B49" s="18">
        <v>838</v>
      </c>
      <c r="C49" s="18">
        <v>5186</v>
      </c>
      <c r="D49" s="18">
        <v>178924014</v>
      </c>
      <c r="E49" s="18">
        <v>34501.352487466254</v>
      </c>
      <c r="F49" s="18">
        <v>1376</v>
      </c>
      <c r="G49" s="18">
        <v>1643458</v>
      </c>
      <c r="H49" s="18">
        <v>45086758</v>
      </c>
      <c r="I49" s="18">
        <v>9010.8399537215573</v>
      </c>
      <c r="J49" s="19">
        <v>26.117352811009482</v>
      </c>
      <c r="K49" s="18">
        <v>2240</v>
      </c>
      <c r="L49" s="18">
        <v>2213337</v>
      </c>
      <c r="M49" s="18">
        <v>5184</v>
      </c>
      <c r="N49" s="18">
        <v>45572138</v>
      </c>
      <c r="O49" s="18">
        <v>5186</v>
      </c>
      <c r="P49" s="18">
        <v>41754818</v>
      </c>
      <c r="Q49" s="18">
        <v>739</v>
      </c>
      <c r="R49" s="18">
        <v>-904986</v>
      </c>
      <c r="S49" s="18">
        <v>553</v>
      </c>
      <c r="T49" s="18">
        <v>2397269</v>
      </c>
      <c r="U49" s="18">
        <v>5186</v>
      </c>
      <c r="V49" s="18">
        <v>185839680</v>
      </c>
      <c r="W49" s="18">
        <v>4392</v>
      </c>
      <c r="X49" s="18">
        <v>6940047</v>
      </c>
      <c r="Y49" s="18">
        <v>3340</v>
      </c>
      <c r="Z49" s="18">
        <v>3089092</v>
      </c>
      <c r="AA49" s="18">
        <v>27</v>
      </c>
      <c r="AB49" s="18">
        <v>-56277</v>
      </c>
      <c r="AC49" s="18">
        <v>424</v>
      </c>
      <c r="AD49" s="18">
        <v>7010632</v>
      </c>
      <c r="AE49" s="18">
        <v>4559</v>
      </c>
      <c r="AF49" s="18">
        <v>150199065</v>
      </c>
      <c r="AG49" s="18">
        <v>4367</v>
      </c>
      <c r="AH49" s="18">
        <v>2495417</v>
      </c>
      <c r="AI49" s="18">
        <v>187</v>
      </c>
      <c r="AJ49" s="18">
        <v>99833</v>
      </c>
      <c r="AK49" s="18">
        <v>3615</v>
      </c>
      <c r="AL49" s="18">
        <v>4647674</v>
      </c>
      <c r="AM49" s="18">
        <v>729</v>
      </c>
      <c r="AN49" s="18">
        <v>2430294</v>
      </c>
      <c r="AO49" s="18">
        <v>475</v>
      </c>
      <c r="AP49" s="18">
        <v>784501</v>
      </c>
    </row>
    <row r="50" spans="1:42" x14ac:dyDescent="0.2">
      <c r="A50" s="17" t="s">
        <v>546</v>
      </c>
      <c r="B50" s="18">
        <v>395</v>
      </c>
      <c r="C50" s="18">
        <v>2395</v>
      </c>
      <c r="D50" s="18">
        <v>100067535</v>
      </c>
      <c r="E50" s="18">
        <v>41781.851774530274</v>
      </c>
      <c r="F50" s="18">
        <v>888</v>
      </c>
      <c r="G50" s="18">
        <v>2137047</v>
      </c>
      <c r="H50" s="18">
        <v>27241726</v>
      </c>
      <c r="I50" s="18">
        <v>12266.711064718163</v>
      </c>
      <c r="J50" s="19">
        <v>29.358945436199662</v>
      </c>
      <c r="K50" s="18">
        <v>1230</v>
      </c>
      <c r="L50" s="18">
        <v>1577867</v>
      </c>
      <c r="M50" s="18">
        <v>2395</v>
      </c>
      <c r="N50" s="18">
        <v>28587538</v>
      </c>
      <c r="O50" s="18">
        <v>2395</v>
      </c>
      <c r="P50" s="18">
        <v>23513189</v>
      </c>
      <c r="Q50" s="18">
        <v>430</v>
      </c>
      <c r="R50" s="18">
        <v>-320576</v>
      </c>
      <c r="S50" s="18">
        <v>312</v>
      </c>
      <c r="T50" s="18">
        <v>2409899</v>
      </c>
      <c r="U50" s="18">
        <v>2395</v>
      </c>
      <c r="V50" s="18">
        <v>104958681</v>
      </c>
      <c r="W50" s="18">
        <v>2045</v>
      </c>
      <c r="X50" s="18">
        <v>4891142</v>
      </c>
      <c r="Y50" s="18">
        <v>1612</v>
      </c>
      <c r="Z50" s="18">
        <v>2818620</v>
      </c>
      <c r="AA50" s="18">
        <v>14</v>
      </c>
      <c r="AB50" s="18">
        <v>-194903</v>
      </c>
      <c r="AC50" s="18">
        <v>191</v>
      </c>
      <c r="AD50" s="18">
        <v>4479588</v>
      </c>
      <c r="AE50" s="18">
        <v>2043</v>
      </c>
      <c r="AF50" s="18">
        <v>76961171</v>
      </c>
      <c r="AG50" s="18">
        <v>2055</v>
      </c>
      <c r="AH50" s="18">
        <v>1416553</v>
      </c>
      <c r="AI50" s="18">
        <v>90</v>
      </c>
      <c r="AJ50" s="18">
        <v>51246</v>
      </c>
      <c r="AK50" s="18">
        <v>1605</v>
      </c>
      <c r="AL50" s="18">
        <v>2682026</v>
      </c>
      <c r="AM50" s="18">
        <v>206</v>
      </c>
      <c r="AN50" s="18">
        <v>690263</v>
      </c>
      <c r="AO50" s="18">
        <v>193</v>
      </c>
      <c r="AP50" s="18">
        <v>294632</v>
      </c>
    </row>
    <row r="51" spans="1:42" x14ac:dyDescent="0.2">
      <c r="A51" s="17" t="s">
        <v>547</v>
      </c>
      <c r="B51" s="18">
        <v>898</v>
      </c>
      <c r="C51" s="18">
        <v>5202</v>
      </c>
      <c r="D51" s="18">
        <v>185752865</v>
      </c>
      <c r="E51" s="18">
        <v>35707.970972702809</v>
      </c>
      <c r="F51" s="18">
        <v>1699</v>
      </c>
      <c r="G51" s="18">
        <v>2372988</v>
      </c>
      <c r="H51" s="18">
        <v>46140077</v>
      </c>
      <c r="I51" s="18">
        <v>9325.8487120338323</v>
      </c>
      <c r="J51" s="19">
        <v>26.116994211637056</v>
      </c>
      <c r="K51" s="18">
        <v>2495</v>
      </c>
      <c r="L51" s="18">
        <v>2926135</v>
      </c>
      <c r="M51" s="18">
        <v>5202</v>
      </c>
      <c r="N51" s="18">
        <v>47865946</v>
      </c>
      <c r="O51" s="18">
        <v>5201</v>
      </c>
      <c r="P51" s="18">
        <v>41975469</v>
      </c>
      <c r="Q51" s="18">
        <v>747</v>
      </c>
      <c r="R51" s="18">
        <v>-281719</v>
      </c>
      <c r="S51" s="18">
        <v>655</v>
      </c>
      <c r="T51" s="18">
        <v>3130523</v>
      </c>
      <c r="U51" s="18">
        <v>5202</v>
      </c>
      <c r="V51" s="18">
        <v>193497903</v>
      </c>
      <c r="W51" s="18">
        <v>4512</v>
      </c>
      <c r="X51" s="18">
        <v>7744963</v>
      </c>
      <c r="Y51" s="18">
        <v>3492</v>
      </c>
      <c r="Z51" s="18">
        <v>4402637</v>
      </c>
      <c r="AA51" s="18">
        <v>24</v>
      </c>
      <c r="AB51" s="18">
        <v>-126564</v>
      </c>
      <c r="AC51" s="18">
        <v>437</v>
      </c>
      <c r="AD51" s="18">
        <v>6016906</v>
      </c>
      <c r="AE51" s="18">
        <v>4478</v>
      </c>
      <c r="AF51" s="18">
        <v>150405776</v>
      </c>
      <c r="AG51" s="18">
        <v>4438</v>
      </c>
      <c r="AH51" s="18">
        <v>2586244</v>
      </c>
      <c r="AI51" s="18">
        <v>156</v>
      </c>
      <c r="AJ51" s="18">
        <v>85158</v>
      </c>
      <c r="AK51" s="18">
        <v>3610</v>
      </c>
      <c r="AL51" s="18">
        <v>4482757</v>
      </c>
      <c r="AM51" s="18">
        <v>491</v>
      </c>
      <c r="AN51" s="18">
        <v>1512247</v>
      </c>
      <c r="AO51" s="18">
        <v>307</v>
      </c>
      <c r="AP51" s="18">
        <v>483923</v>
      </c>
    </row>
    <row r="52" spans="1:42" x14ac:dyDescent="0.2">
      <c r="A52" s="17" t="s">
        <v>548</v>
      </c>
      <c r="B52" s="18">
        <v>412</v>
      </c>
      <c r="C52" s="18">
        <v>2247</v>
      </c>
      <c r="D52" s="18">
        <v>68899717</v>
      </c>
      <c r="E52" s="18">
        <v>30662.980418335559</v>
      </c>
      <c r="F52" s="18">
        <v>528</v>
      </c>
      <c r="G52" s="18">
        <v>393885</v>
      </c>
      <c r="H52" s="18">
        <v>15697988</v>
      </c>
      <c r="I52" s="18">
        <v>7161.4922118380064</v>
      </c>
      <c r="J52" s="19">
        <v>23.355499413734893</v>
      </c>
      <c r="K52" s="18">
        <v>915</v>
      </c>
      <c r="L52" s="18">
        <v>720749</v>
      </c>
      <c r="M52" s="18">
        <v>2247</v>
      </c>
      <c r="N52" s="18">
        <v>15892726</v>
      </c>
      <c r="O52" s="18">
        <v>2247</v>
      </c>
      <c r="P52" s="18">
        <v>15109667</v>
      </c>
      <c r="Q52" s="18">
        <v>258</v>
      </c>
      <c r="R52" s="18">
        <v>-64660</v>
      </c>
      <c r="S52" s="18">
        <v>161</v>
      </c>
      <c r="T52" s="18">
        <v>439420</v>
      </c>
      <c r="U52" s="18">
        <v>2247</v>
      </c>
      <c r="V52" s="18">
        <v>71249142</v>
      </c>
      <c r="W52" s="18">
        <v>1899</v>
      </c>
      <c r="X52" s="18">
        <v>2349274</v>
      </c>
      <c r="Y52" s="18">
        <v>1459</v>
      </c>
      <c r="Z52" s="18">
        <v>1162409</v>
      </c>
      <c r="AA52" s="18">
        <v>12</v>
      </c>
      <c r="AB52" s="18">
        <v>-51198</v>
      </c>
      <c r="AC52" s="18">
        <v>181</v>
      </c>
      <c r="AD52" s="18">
        <v>2505140</v>
      </c>
      <c r="AE52" s="18">
        <v>1963</v>
      </c>
      <c r="AF52" s="18">
        <v>59089393</v>
      </c>
      <c r="AG52" s="18">
        <v>1848</v>
      </c>
      <c r="AH52" s="18">
        <v>940773</v>
      </c>
      <c r="AI52" s="18">
        <v>45</v>
      </c>
      <c r="AJ52" s="18">
        <v>23333</v>
      </c>
      <c r="AK52" s="18">
        <v>1596</v>
      </c>
      <c r="AL52" s="18">
        <v>1583747</v>
      </c>
      <c r="AM52" s="18">
        <v>255</v>
      </c>
      <c r="AN52" s="18">
        <v>722273</v>
      </c>
      <c r="AO52" s="18">
        <v>118</v>
      </c>
      <c r="AP52" s="18">
        <v>190995</v>
      </c>
    </row>
    <row r="53" spans="1:42" x14ac:dyDescent="0.2">
      <c r="A53" s="17" t="s">
        <v>549</v>
      </c>
      <c r="B53" s="18">
        <v>3682</v>
      </c>
      <c r="C53" s="18">
        <v>15743</v>
      </c>
      <c r="D53" s="18">
        <v>539167514</v>
      </c>
      <c r="E53" s="18">
        <v>34248.07940036842</v>
      </c>
      <c r="F53" s="18">
        <v>5581</v>
      </c>
      <c r="G53" s="18">
        <v>8406131</v>
      </c>
      <c r="H53" s="18">
        <v>132112827</v>
      </c>
      <c r="I53" s="18">
        <v>8925.805627898113</v>
      </c>
      <c r="J53" s="19">
        <v>26.06220782062919</v>
      </c>
      <c r="K53" s="18">
        <v>8233</v>
      </c>
      <c r="L53" s="18">
        <v>14040383</v>
      </c>
      <c r="M53" s="18">
        <v>15731</v>
      </c>
      <c r="N53" s="18">
        <v>139058790</v>
      </c>
      <c r="O53" s="18">
        <v>15742</v>
      </c>
      <c r="P53" s="18">
        <v>116594666</v>
      </c>
      <c r="Q53" s="18">
        <v>2683</v>
      </c>
      <c r="R53" s="18">
        <v>1665841</v>
      </c>
      <c r="S53" s="18">
        <v>2100</v>
      </c>
      <c r="T53" s="18">
        <v>19673379</v>
      </c>
      <c r="U53" s="18">
        <v>15731</v>
      </c>
      <c r="V53" s="18">
        <v>564254753</v>
      </c>
      <c r="W53" s="18">
        <v>13102</v>
      </c>
      <c r="X53" s="18">
        <v>25086730</v>
      </c>
      <c r="Y53" s="18">
        <v>11413</v>
      </c>
      <c r="Z53" s="18">
        <v>14430971</v>
      </c>
      <c r="AA53" s="18">
        <v>78</v>
      </c>
      <c r="AB53" s="18">
        <v>-778390</v>
      </c>
      <c r="AC53" s="18">
        <v>1131</v>
      </c>
      <c r="AD53" s="18">
        <v>19082288</v>
      </c>
      <c r="AE53" s="18">
        <v>12641</v>
      </c>
      <c r="AF53" s="18">
        <v>406182964</v>
      </c>
      <c r="AG53" s="18">
        <v>12789</v>
      </c>
      <c r="AH53" s="18">
        <v>7268320</v>
      </c>
      <c r="AI53" s="18">
        <v>348</v>
      </c>
      <c r="AJ53" s="18">
        <v>192249</v>
      </c>
      <c r="AK53" s="18">
        <v>9986</v>
      </c>
      <c r="AL53" s="18">
        <v>12395771</v>
      </c>
      <c r="AM53" s="18">
        <v>1259</v>
      </c>
      <c r="AN53" s="18">
        <v>3780802</v>
      </c>
      <c r="AO53" s="18">
        <v>708</v>
      </c>
      <c r="AP53" s="18">
        <v>1083456</v>
      </c>
    </row>
    <row r="54" spans="1:42" x14ac:dyDescent="0.2">
      <c r="A54" s="17" t="s">
        <v>550</v>
      </c>
      <c r="B54" s="18">
        <v>571</v>
      </c>
      <c r="C54" s="18">
        <v>2990</v>
      </c>
      <c r="D54" s="18">
        <v>86512342</v>
      </c>
      <c r="E54" s="18">
        <v>28933.89364548495</v>
      </c>
      <c r="F54" s="18">
        <v>536</v>
      </c>
      <c r="G54" s="18">
        <v>301185</v>
      </c>
      <c r="H54" s="18">
        <v>19203456</v>
      </c>
      <c r="I54" s="18">
        <v>6523.2913043478256</v>
      </c>
      <c r="J54" s="19">
        <v>22.545501080065549</v>
      </c>
      <c r="K54" s="18">
        <v>966</v>
      </c>
      <c r="L54" s="18">
        <v>696211</v>
      </c>
      <c r="M54" s="18">
        <v>2990</v>
      </c>
      <c r="N54" s="18">
        <v>19230505</v>
      </c>
      <c r="O54" s="18">
        <v>2990</v>
      </c>
      <c r="P54" s="18">
        <v>18192823</v>
      </c>
      <c r="Q54" s="18">
        <v>294</v>
      </c>
      <c r="R54" s="18">
        <v>142545</v>
      </c>
      <c r="S54" s="18">
        <v>141</v>
      </c>
      <c r="T54" s="18">
        <v>380625</v>
      </c>
      <c r="U54" s="18">
        <v>2990</v>
      </c>
      <c r="V54" s="18">
        <v>89212677</v>
      </c>
      <c r="W54" s="18">
        <v>2555</v>
      </c>
      <c r="X54" s="18">
        <v>2700242</v>
      </c>
      <c r="Y54" s="18">
        <v>1935</v>
      </c>
      <c r="Z54" s="18">
        <v>1210277</v>
      </c>
      <c r="AA54" s="18">
        <v>24</v>
      </c>
      <c r="AB54" s="18">
        <v>-19327</v>
      </c>
      <c r="AC54" s="18">
        <v>239</v>
      </c>
      <c r="AD54" s="18">
        <v>3499547</v>
      </c>
      <c r="AE54" s="18">
        <v>2602</v>
      </c>
      <c r="AF54" s="18">
        <v>73713692</v>
      </c>
      <c r="AG54" s="18">
        <v>2376</v>
      </c>
      <c r="AH54" s="18">
        <v>1155542</v>
      </c>
      <c r="AI54" s="18">
        <v>46</v>
      </c>
      <c r="AJ54" s="18">
        <v>24957</v>
      </c>
      <c r="AK54" s="18">
        <v>2146</v>
      </c>
      <c r="AL54" s="18">
        <v>1964570</v>
      </c>
      <c r="AM54" s="18">
        <v>396</v>
      </c>
      <c r="AN54" s="18">
        <v>1240759</v>
      </c>
      <c r="AO54" s="18">
        <v>70</v>
      </c>
      <c r="AP54" s="18">
        <v>108225</v>
      </c>
    </row>
    <row r="55" spans="1:42" x14ac:dyDescent="0.2">
      <c r="A55" s="17" t="s">
        <v>551</v>
      </c>
      <c r="B55" s="18">
        <v>2510</v>
      </c>
      <c r="C55" s="18">
        <v>10134</v>
      </c>
      <c r="D55" s="18">
        <v>332614729</v>
      </c>
      <c r="E55" s="18">
        <v>32821.662620880204</v>
      </c>
      <c r="F55" s="18">
        <v>3052</v>
      </c>
      <c r="G55" s="18">
        <v>3787958</v>
      </c>
      <c r="H55" s="18">
        <v>79617121</v>
      </c>
      <c r="I55" s="18">
        <v>8230.2229129662519</v>
      </c>
      <c r="J55" s="19">
        <v>25.075581965583972</v>
      </c>
      <c r="K55" s="18">
        <v>4650</v>
      </c>
      <c r="L55" s="18">
        <v>3929147</v>
      </c>
      <c r="M55" s="18">
        <v>10128</v>
      </c>
      <c r="N55" s="18">
        <v>81971602</v>
      </c>
      <c r="O55" s="18">
        <v>10134</v>
      </c>
      <c r="P55" s="18">
        <v>75089821</v>
      </c>
      <c r="Q55" s="18">
        <v>1413</v>
      </c>
      <c r="R55" s="18">
        <v>-1897279</v>
      </c>
      <c r="S55" s="18">
        <v>1109</v>
      </c>
      <c r="T55" s="18">
        <v>4063387</v>
      </c>
      <c r="U55" s="18">
        <v>10132</v>
      </c>
      <c r="V55" s="18">
        <v>345705553</v>
      </c>
      <c r="W55" s="18">
        <v>8644</v>
      </c>
      <c r="X55" s="18">
        <v>13152422</v>
      </c>
      <c r="Y55" s="18">
        <v>6847</v>
      </c>
      <c r="Z55" s="18">
        <v>7078575</v>
      </c>
      <c r="AA55" s="18">
        <v>41</v>
      </c>
      <c r="AB55" s="18">
        <v>-390711</v>
      </c>
      <c r="AC55" s="18">
        <v>743</v>
      </c>
      <c r="AD55" s="18">
        <v>11603095</v>
      </c>
      <c r="AE55" s="18">
        <v>8837</v>
      </c>
      <c r="AF55" s="18">
        <v>281335796</v>
      </c>
      <c r="AG55" s="18">
        <v>8334</v>
      </c>
      <c r="AH55" s="18">
        <v>4586723</v>
      </c>
      <c r="AI55" s="18">
        <v>223</v>
      </c>
      <c r="AJ55" s="18">
        <v>123455</v>
      </c>
      <c r="AK55" s="18">
        <v>7035</v>
      </c>
      <c r="AL55" s="18">
        <v>8422219</v>
      </c>
      <c r="AM55" s="18">
        <v>948</v>
      </c>
      <c r="AN55" s="18">
        <v>2727746</v>
      </c>
      <c r="AO55" s="18">
        <v>510</v>
      </c>
      <c r="AP55" s="18">
        <v>781575</v>
      </c>
    </row>
    <row r="56" spans="1:42" x14ac:dyDescent="0.2">
      <c r="A56" s="17" t="s">
        <v>552</v>
      </c>
      <c r="B56" s="18">
        <v>2165</v>
      </c>
      <c r="C56" s="18">
        <v>10363</v>
      </c>
      <c r="D56" s="18">
        <v>278892366</v>
      </c>
      <c r="E56" s="18">
        <v>26912.319405577535</v>
      </c>
      <c r="F56" s="18">
        <v>1262</v>
      </c>
      <c r="G56" s="18">
        <v>382192</v>
      </c>
      <c r="H56" s="18">
        <v>58619242</v>
      </c>
      <c r="I56" s="18">
        <v>5693.4704236225034</v>
      </c>
      <c r="J56" s="19">
        <v>21.155628906672909</v>
      </c>
      <c r="K56" s="18">
        <v>2424</v>
      </c>
      <c r="L56" s="18">
        <v>915235</v>
      </c>
      <c r="M56" s="18">
        <v>10362</v>
      </c>
      <c r="N56" s="18">
        <v>58570181</v>
      </c>
      <c r="O56" s="18">
        <v>10363</v>
      </c>
      <c r="P56" s="18">
        <v>57638877</v>
      </c>
      <c r="Q56" s="18">
        <v>562</v>
      </c>
      <c r="R56" s="18">
        <v>-909851</v>
      </c>
      <c r="S56" s="18">
        <v>334</v>
      </c>
      <c r="T56" s="18">
        <v>661708</v>
      </c>
      <c r="U56" s="18">
        <v>10362</v>
      </c>
      <c r="V56" s="18">
        <v>287428384</v>
      </c>
      <c r="W56" s="18">
        <v>9025</v>
      </c>
      <c r="X56" s="18">
        <v>8535700</v>
      </c>
      <c r="Y56" s="18">
        <v>6873</v>
      </c>
      <c r="Z56" s="18">
        <v>3648095</v>
      </c>
      <c r="AA56" s="18">
        <v>10</v>
      </c>
      <c r="AB56" s="18">
        <v>14885</v>
      </c>
      <c r="AC56" s="18">
        <v>940</v>
      </c>
      <c r="AD56" s="18">
        <v>14502614</v>
      </c>
      <c r="AE56" s="18">
        <v>9288</v>
      </c>
      <c r="AF56" s="18">
        <v>243884856</v>
      </c>
      <c r="AG56" s="18">
        <v>8000</v>
      </c>
      <c r="AH56" s="18">
        <v>3632340</v>
      </c>
      <c r="AI56" s="18">
        <v>112</v>
      </c>
      <c r="AJ56" s="18">
        <v>59198</v>
      </c>
      <c r="AK56" s="18">
        <v>7896</v>
      </c>
      <c r="AL56" s="18">
        <v>6691773</v>
      </c>
      <c r="AM56" s="18">
        <v>1972</v>
      </c>
      <c r="AN56" s="18">
        <v>6428655</v>
      </c>
      <c r="AO56" s="18">
        <v>191</v>
      </c>
      <c r="AP56" s="18">
        <v>259865</v>
      </c>
    </row>
    <row r="57" spans="1:42" x14ac:dyDescent="0.2">
      <c r="A57" s="17" t="s">
        <v>553</v>
      </c>
      <c r="B57" s="18">
        <v>930</v>
      </c>
      <c r="C57" s="18">
        <v>5862</v>
      </c>
      <c r="D57" s="18">
        <v>203402117</v>
      </c>
      <c r="E57" s="18">
        <v>34698.416410781305</v>
      </c>
      <c r="F57" s="18">
        <v>1672</v>
      </c>
      <c r="G57" s="18">
        <v>1444523</v>
      </c>
      <c r="H57" s="18">
        <v>50710040</v>
      </c>
      <c r="I57" s="18">
        <v>8897.0595359945419</v>
      </c>
      <c r="J57" s="19">
        <v>25.641111198464074</v>
      </c>
      <c r="K57" s="18">
        <v>2502</v>
      </c>
      <c r="L57" s="18">
        <v>1316239</v>
      </c>
      <c r="M57" s="18">
        <v>5859</v>
      </c>
      <c r="N57" s="18">
        <v>51040509</v>
      </c>
      <c r="O57" s="18">
        <v>5862</v>
      </c>
      <c r="P57" s="18">
        <v>48981415</v>
      </c>
      <c r="Q57" s="18">
        <v>762</v>
      </c>
      <c r="R57" s="18">
        <v>-2019634</v>
      </c>
      <c r="S57" s="18">
        <v>526</v>
      </c>
      <c r="T57" s="18">
        <v>1944271</v>
      </c>
      <c r="U57" s="18">
        <v>5860</v>
      </c>
      <c r="V57" s="18">
        <v>210318302</v>
      </c>
      <c r="W57" s="18">
        <v>5043</v>
      </c>
      <c r="X57" s="18">
        <v>6916010</v>
      </c>
      <c r="Y57" s="18">
        <v>3827</v>
      </c>
      <c r="Z57" s="18">
        <v>3249593</v>
      </c>
      <c r="AA57" s="18">
        <v>18</v>
      </c>
      <c r="AB57" s="18">
        <v>-166692</v>
      </c>
      <c r="AC57" s="18">
        <v>421</v>
      </c>
      <c r="AD57" s="18">
        <v>6815938</v>
      </c>
      <c r="AE57" s="18">
        <v>5243</v>
      </c>
      <c r="AF57" s="18">
        <v>177451425</v>
      </c>
      <c r="AG57" s="18">
        <v>5017</v>
      </c>
      <c r="AH57" s="18">
        <v>2849518</v>
      </c>
      <c r="AI57" s="18">
        <v>118</v>
      </c>
      <c r="AJ57" s="18">
        <v>64667</v>
      </c>
      <c r="AK57" s="18">
        <v>4243</v>
      </c>
      <c r="AL57" s="18">
        <v>4967118</v>
      </c>
      <c r="AM57" s="18">
        <v>397</v>
      </c>
      <c r="AN57" s="18">
        <v>1093583</v>
      </c>
      <c r="AO57" s="18">
        <v>185</v>
      </c>
      <c r="AP57" s="18">
        <v>298955</v>
      </c>
    </row>
    <row r="58" spans="1:42" x14ac:dyDescent="0.2">
      <c r="A58" s="17" t="s">
        <v>554</v>
      </c>
      <c r="B58" s="18">
        <v>1273</v>
      </c>
      <c r="C58" s="18">
        <v>6063</v>
      </c>
      <c r="D58" s="18">
        <v>213487438</v>
      </c>
      <c r="E58" s="18">
        <v>35211.51872010556</v>
      </c>
      <c r="F58" s="18">
        <v>1783</v>
      </c>
      <c r="G58" s="18">
        <v>2132081</v>
      </c>
      <c r="H58" s="18">
        <v>54203466</v>
      </c>
      <c r="I58" s="18">
        <v>9291.6950354609926</v>
      </c>
      <c r="J58" s="19">
        <v>26.38822570909301</v>
      </c>
      <c r="K58" s="18">
        <v>2658</v>
      </c>
      <c r="L58" s="18">
        <v>2610910</v>
      </c>
      <c r="M58" s="18">
        <v>6059</v>
      </c>
      <c r="N58" s="18">
        <v>55128395</v>
      </c>
      <c r="O58" s="18">
        <v>6063</v>
      </c>
      <c r="P58" s="18">
        <v>50242606</v>
      </c>
      <c r="Q58" s="18">
        <v>939</v>
      </c>
      <c r="R58" s="18">
        <v>-1119854</v>
      </c>
      <c r="S58" s="18">
        <v>603</v>
      </c>
      <c r="T58" s="18">
        <v>7591112</v>
      </c>
      <c r="U58" s="18">
        <v>6061</v>
      </c>
      <c r="V58" s="18">
        <v>222685372</v>
      </c>
      <c r="W58" s="18">
        <v>5059</v>
      </c>
      <c r="X58" s="18">
        <v>9197868</v>
      </c>
      <c r="Y58" s="18">
        <v>4026</v>
      </c>
      <c r="Z58" s="18">
        <v>4008317</v>
      </c>
      <c r="AA58" s="18">
        <v>39</v>
      </c>
      <c r="AB58" s="18">
        <v>-190506</v>
      </c>
      <c r="AC58" s="18">
        <v>423</v>
      </c>
      <c r="AD58" s="18">
        <v>7392692</v>
      </c>
      <c r="AE58" s="18">
        <v>5194</v>
      </c>
      <c r="AF58" s="18">
        <v>174802513</v>
      </c>
      <c r="AG58" s="18">
        <v>5044</v>
      </c>
      <c r="AH58" s="18">
        <v>2974680</v>
      </c>
      <c r="AI58" s="18">
        <v>163</v>
      </c>
      <c r="AJ58" s="18">
        <v>100375</v>
      </c>
      <c r="AK58" s="18">
        <v>4132</v>
      </c>
      <c r="AL58" s="18">
        <v>6052857</v>
      </c>
      <c r="AM58" s="18">
        <v>434</v>
      </c>
      <c r="AN58" s="18">
        <v>1275912</v>
      </c>
      <c r="AO58" s="18">
        <v>289</v>
      </c>
      <c r="AP58" s="18">
        <v>446928</v>
      </c>
    </row>
    <row r="59" spans="1:42" x14ac:dyDescent="0.2">
      <c r="A59" s="17" t="s">
        <v>555</v>
      </c>
      <c r="B59" s="18">
        <v>1730</v>
      </c>
      <c r="C59" s="18">
        <v>11134</v>
      </c>
      <c r="D59" s="18">
        <v>348703750</v>
      </c>
      <c r="E59" s="18">
        <v>31318.820729297648</v>
      </c>
      <c r="F59" s="18">
        <v>1895</v>
      </c>
      <c r="G59" s="18">
        <v>1102482</v>
      </c>
      <c r="H59" s="18">
        <v>81545177</v>
      </c>
      <c r="I59" s="18">
        <v>7422.9979342554334</v>
      </c>
      <c r="J59" s="19">
        <v>23.701396672677021</v>
      </c>
      <c r="K59" s="18">
        <v>2941</v>
      </c>
      <c r="L59" s="18">
        <v>1019525</v>
      </c>
      <c r="M59" s="18">
        <v>11134</v>
      </c>
      <c r="N59" s="18">
        <v>80866835</v>
      </c>
      <c r="O59" s="18">
        <v>11134</v>
      </c>
      <c r="P59" s="18">
        <v>79218375</v>
      </c>
      <c r="Q59" s="18">
        <v>1004</v>
      </c>
      <c r="R59" s="18">
        <v>-2399889</v>
      </c>
      <c r="S59" s="18">
        <v>503</v>
      </c>
      <c r="T59" s="18">
        <v>1277968</v>
      </c>
      <c r="U59" s="18">
        <v>11134</v>
      </c>
      <c r="V59" s="18">
        <v>360537114</v>
      </c>
      <c r="W59" s="18">
        <v>9596</v>
      </c>
      <c r="X59" s="18">
        <v>11832935</v>
      </c>
      <c r="Y59" s="18">
        <v>6754</v>
      </c>
      <c r="Z59" s="18">
        <v>4248932</v>
      </c>
      <c r="AA59" s="18">
        <v>30</v>
      </c>
      <c r="AB59" s="18">
        <v>-118704</v>
      </c>
      <c r="AC59" s="18">
        <v>973</v>
      </c>
      <c r="AD59" s="18">
        <v>17094970</v>
      </c>
      <c r="AE59" s="18">
        <v>9931</v>
      </c>
      <c r="AF59" s="18">
        <v>304539624</v>
      </c>
      <c r="AG59" s="18">
        <v>9313</v>
      </c>
      <c r="AH59" s="18">
        <v>4805239</v>
      </c>
      <c r="AI59" s="18">
        <v>178</v>
      </c>
      <c r="AJ59" s="18">
        <v>113465</v>
      </c>
      <c r="AK59" s="18">
        <v>8414</v>
      </c>
      <c r="AL59" s="18">
        <v>9150969</v>
      </c>
      <c r="AM59" s="18">
        <v>1154</v>
      </c>
      <c r="AN59" s="18">
        <v>2955474</v>
      </c>
      <c r="AO59" s="18">
        <v>226</v>
      </c>
      <c r="AP59" s="18">
        <v>338952</v>
      </c>
    </row>
    <row r="60" spans="1:42" x14ac:dyDescent="0.2">
      <c r="A60" s="17" t="s">
        <v>556</v>
      </c>
      <c r="B60" s="18">
        <v>541</v>
      </c>
      <c r="C60" s="18">
        <v>3742</v>
      </c>
      <c r="D60" s="18">
        <v>125737757</v>
      </c>
      <c r="E60" s="18">
        <v>33601.75227151256</v>
      </c>
      <c r="F60" s="18">
        <v>977</v>
      </c>
      <c r="G60" s="18">
        <v>1094917</v>
      </c>
      <c r="H60" s="18">
        <v>31022288</v>
      </c>
      <c r="I60" s="18">
        <v>8582.8981827899515</v>
      </c>
      <c r="J60" s="19">
        <v>25.543007737922345</v>
      </c>
      <c r="K60" s="18">
        <v>1642</v>
      </c>
      <c r="L60" s="18">
        <v>1856788</v>
      </c>
      <c r="M60" s="18">
        <v>3740</v>
      </c>
      <c r="N60" s="18">
        <v>31374063</v>
      </c>
      <c r="O60" s="18">
        <v>3741</v>
      </c>
      <c r="P60" s="18">
        <v>28968703</v>
      </c>
      <c r="Q60" s="18">
        <v>453</v>
      </c>
      <c r="R60" s="18">
        <v>-476812</v>
      </c>
      <c r="S60" s="18">
        <v>371</v>
      </c>
      <c r="T60" s="18">
        <v>991790</v>
      </c>
      <c r="U60" s="18">
        <v>3741</v>
      </c>
      <c r="V60" s="18">
        <v>130686263</v>
      </c>
      <c r="W60" s="18">
        <v>3171</v>
      </c>
      <c r="X60" s="18">
        <v>4948583</v>
      </c>
      <c r="Y60" s="18">
        <v>2384</v>
      </c>
      <c r="Z60" s="18">
        <v>2156426</v>
      </c>
      <c r="AA60" s="18">
        <v>23</v>
      </c>
      <c r="AB60" s="18">
        <v>-50189</v>
      </c>
      <c r="AC60" s="18">
        <v>310</v>
      </c>
      <c r="AD60" s="18">
        <v>4554464</v>
      </c>
      <c r="AE60" s="18">
        <v>3279</v>
      </c>
      <c r="AF60" s="18">
        <v>106478155</v>
      </c>
      <c r="AG60" s="18">
        <v>3135</v>
      </c>
      <c r="AH60" s="18">
        <v>1744416</v>
      </c>
      <c r="AI60" s="18">
        <v>100</v>
      </c>
      <c r="AJ60" s="18">
        <v>54696</v>
      </c>
      <c r="AK60" s="18">
        <v>2633</v>
      </c>
      <c r="AL60" s="18">
        <v>3407893</v>
      </c>
      <c r="AM60" s="18">
        <v>514</v>
      </c>
      <c r="AN60" s="18">
        <v>1499108</v>
      </c>
      <c r="AO60" s="18">
        <v>335</v>
      </c>
      <c r="AP60" s="18">
        <v>541254</v>
      </c>
    </row>
    <row r="61" spans="1:42" x14ac:dyDescent="0.2">
      <c r="A61" s="17" t="s">
        <v>557</v>
      </c>
      <c r="B61" s="18">
        <v>1880</v>
      </c>
      <c r="C61" s="18">
        <v>10643</v>
      </c>
      <c r="D61" s="18">
        <v>385582418</v>
      </c>
      <c r="E61" s="18">
        <v>36228.734191487361</v>
      </c>
      <c r="F61" s="18">
        <v>3800</v>
      </c>
      <c r="G61" s="18">
        <v>5285261</v>
      </c>
      <c r="H61" s="18">
        <v>96441993</v>
      </c>
      <c r="I61" s="18">
        <v>9558.1371793667204</v>
      </c>
      <c r="J61" s="19">
        <v>26.382752234309603</v>
      </c>
      <c r="K61" s="18">
        <v>5506</v>
      </c>
      <c r="L61" s="18">
        <v>6464595</v>
      </c>
      <c r="M61" s="18">
        <v>10637</v>
      </c>
      <c r="N61" s="18">
        <v>100308109</v>
      </c>
      <c r="O61" s="18">
        <v>10643</v>
      </c>
      <c r="P61" s="18">
        <v>88212361</v>
      </c>
      <c r="Q61" s="18">
        <v>1615</v>
      </c>
      <c r="R61" s="18">
        <v>-1228844</v>
      </c>
      <c r="S61" s="18">
        <v>1423</v>
      </c>
      <c r="T61" s="18">
        <v>5878771</v>
      </c>
      <c r="U61" s="18">
        <v>10641</v>
      </c>
      <c r="V61" s="18">
        <v>400993373</v>
      </c>
      <c r="W61" s="18">
        <v>9089</v>
      </c>
      <c r="X61" s="18">
        <v>15636132</v>
      </c>
      <c r="Y61" s="18">
        <v>7293</v>
      </c>
      <c r="Z61" s="18">
        <v>9418447</v>
      </c>
      <c r="AA61" s="18">
        <v>56</v>
      </c>
      <c r="AB61" s="18">
        <v>-471411</v>
      </c>
      <c r="AC61" s="18">
        <v>880</v>
      </c>
      <c r="AD61" s="18">
        <v>14834395</v>
      </c>
      <c r="AE61" s="18">
        <v>8905</v>
      </c>
      <c r="AF61" s="18">
        <v>309375156</v>
      </c>
      <c r="AG61" s="18">
        <v>9108</v>
      </c>
      <c r="AH61" s="18">
        <v>5381025</v>
      </c>
      <c r="AI61" s="18">
        <v>280</v>
      </c>
      <c r="AJ61" s="18">
        <v>156919</v>
      </c>
      <c r="AK61" s="18">
        <v>7116</v>
      </c>
      <c r="AL61" s="18">
        <v>9215126</v>
      </c>
      <c r="AM61" s="18">
        <v>841</v>
      </c>
      <c r="AN61" s="18">
        <v>2545084</v>
      </c>
      <c r="AO61" s="18">
        <v>711</v>
      </c>
      <c r="AP61" s="18">
        <v>1170098</v>
      </c>
    </row>
    <row r="62" spans="1:42" x14ac:dyDescent="0.2">
      <c r="A62" s="17" t="s">
        <v>558</v>
      </c>
      <c r="B62" s="18">
        <v>3619</v>
      </c>
      <c r="C62" s="18">
        <v>18331</v>
      </c>
      <c r="D62" s="18">
        <v>606787648</v>
      </c>
      <c r="E62" s="18">
        <v>33101.721019038785</v>
      </c>
      <c r="F62" s="18">
        <v>5806</v>
      </c>
      <c r="G62" s="18">
        <v>5539868</v>
      </c>
      <c r="H62" s="18">
        <v>145669338</v>
      </c>
      <c r="I62" s="18">
        <v>8248.824723146583</v>
      </c>
      <c r="J62" s="19">
        <v>24.919624929477799</v>
      </c>
      <c r="K62" s="18">
        <v>9159</v>
      </c>
      <c r="L62" s="18">
        <v>9472455</v>
      </c>
      <c r="M62" s="18">
        <v>18323</v>
      </c>
      <c r="N62" s="18">
        <v>149984588</v>
      </c>
      <c r="O62" s="18">
        <v>18330</v>
      </c>
      <c r="P62" s="18">
        <v>135401837</v>
      </c>
      <c r="Q62" s="18">
        <v>2699</v>
      </c>
      <c r="R62" s="18">
        <v>-1712388</v>
      </c>
      <c r="S62" s="18">
        <v>2052</v>
      </c>
      <c r="T62" s="18">
        <v>6680971</v>
      </c>
      <c r="U62" s="18">
        <v>18327</v>
      </c>
      <c r="V62" s="18">
        <v>629883709</v>
      </c>
      <c r="W62" s="18">
        <v>15659</v>
      </c>
      <c r="X62" s="18">
        <v>23111641</v>
      </c>
      <c r="Y62" s="18">
        <v>12818</v>
      </c>
      <c r="Z62" s="18">
        <v>12871682</v>
      </c>
      <c r="AA62" s="18">
        <v>70</v>
      </c>
      <c r="AB62" s="18">
        <v>-369982</v>
      </c>
      <c r="AC62" s="18">
        <v>1433</v>
      </c>
      <c r="AD62" s="18">
        <v>21462678</v>
      </c>
      <c r="AE62" s="18">
        <v>15436</v>
      </c>
      <c r="AF62" s="18">
        <v>498767985</v>
      </c>
      <c r="AG62" s="18">
        <v>15127</v>
      </c>
      <c r="AH62" s="18">
        <v>8322665</v>
      </c>
      <c r="AI62" s="18">
        <v>378</v>
      </c>
      <c r="AJ62" s="18">
        <v>200536</v>
      </c>
      <c r="AK62" s="18">
        <v>12442</v>
      </c>
      <c r="AL62" s="18">
        <v>14851596</v>
      </c>
      <c r="AM62" s="18">
        <v>1632</v>
      </c>
      <c r="AN62" s="18">
        <v>4910733</v>
      </c>
      <c r="AO62" s="18">
        <v>956</v>
      </c>
      <c r="AP62" s="18">
        <v>1529659</v>
      </c>
    </row>
    <row r="63" spans="1:42" x14ac:dyDescent="0.2">
      <c r="A63" s="17" t="s">
        <v>559</v>
      </c>
      <c r="B63" s="18">
        <v>1489</v>
      </c>
      <c r="C63" s="18">
        <v>8670</v>
      </c>
      <c r="D63" s="18">
        <v>286129335</v>
      </c>
      <c r="E63" s="18">
        <v>33002.230103806229</v>
      </c>
      <c r="F63" s="18">
        <v>2382</v>
      </c>
      <c r="G63" s="18">
        <v>2081921</v>
      </c>
      <c r="H63" s="18">
        <v>68846876</v>
      </c>
      <c r="I63" s="18">
        <v>8180.9454440599766</v>
      </c>
      <c r="J63" s="19">
        <v>24.789068551814164</v>
      </c>
      <c r="K63" s="18">
        <v>3715</v>
      </c>
      <c r="L63" s="18">
        <v>2487934</v>
      </c>
      <c r="M63" s="18">
        <v>8667</v>
      </c>
      <c r="N63" s="18">
        <v>69814330</v>
      </c>
      <c r="O63" s="18">
        <v>8670</v>
      </c>
      <c r="P63" s="18">
        <v>64598273</v>
      </c>
      <c r="Q63" s="18">
        <v>1155</v>
      </c>
      <c r="R63" s="18">
        <v>-1952664</v>
      </c>
      <c r="S63" s="18">
        <v>819</v>
      </c>
      <c r="T63" s="18">
        <v>2974376</v>
      </c>
      <c r="U63" s="18">
        <v>8669</v>
      </c>
      <c r="V63" s="18">
        <v>296946426</v>
      </c>
      <c r="W63" s="18">
        <v>7364</v>
      </c>
      <c r="X63" s="18">
        <v>10989411</v>
      </c>
      <c r="Y63" s="18">
        <v>5731</v>
      </c>
      <c r="Z63" s="18">
        <v>5056415</v>
      </c>
      <c r="AA63" s="18">
        <v>45</v>
      </c>
      <c r="AB63" s="18">
        <v>-298427</v>
      </c>
      <c r="AC63" s="18">
        <v>777</v>
      </c>
      <c r="AD63" s="18">
        <v>11540371</v>
      </c>
      <c r="AE63" s="18">
        <v>7458</v>
      </c>
      <c r="AF63" s="18">
        <v>238464485</v>
      </c>
      <c r="AG63" s="18">
        <v>7384</v>
      </c>
      <c r="AH63" s="18">
        <v>3984028</v>
      </c>
      <c r="AI63" s="18">
        <v>174</v>
      </c>
      <c r="AJ63" s="18">
        <v>97355</v>
      </c>
      <c r="AK63" s="18">
        <v>6002</v>
      </c>
      <c r="AL63" s="18">
        <v>7054090</v>
      </c>
      <c r="AM63" s="18">
        <v>666</v>
      </c>
      <c r="AN63" s="18">
        <v>1791315</v>
      </c>
      <c r="AO63" s="18">
        <v>302</v>
      </c>
      <c r="AP63" s="18">
        <v>431150</v>
      </c>
    </row>
    <row r="64" spans="1:42" x14ac:dyDescent="0.2">
      <c r="A64" s="17" t="s">
        <v>560</v>
      </c>
      <c r="B64" s="18">
        <v>955</v>
      </c>
      <c r="C64" s="18">
        <v>5513</v>
      </c>
      <c r="D64" s="18">
        <v>169222798</v>
      </c>
      <c r="E64" s="18">
        <v>30695.229094866678</v>
      </c>
      <c r="F64" s="18">
        <v>1004</v>
      </c>
      <c r="G64" s="18">
        <v>653818</v>
      </c>
      <c r="H64" s="18">
        <v>39230799</v>
      </c>
      <c r="I64" s="18">
        <v>7234.6484672592051</v>
      </c>
      <c r="J64" s="19">
        <v>23.56929295070514</v>
      </c>
      <c r="K64" s="18">
        <v>1531</v>
      </c>
      <c r="L64" s="18">
        <v>897287</v>
      </c>
      <c r="M64" s="18">
        <v>5513</v>
      </c>
      <c r="N64" s="18">
        <v>38882590</v>
      </c>
      <c r="O64" s="18">
        <v>5513</v>
      </c>
      <c r="P64" s="18">
        <v>37855719</v>
      </c>
      <c r="Q64" s="18">
        <v>583</v>
      </c>
      <c r="R64" s="18">
        <v>-1387192</v>
      </c>
      <c r="S64" s="18">
        <v>252</v>
      </c>
      <c r="T64" s="18">
        <v>697905</v>
      </c>
      <c r="U64" s="18">
        <v>5513</v>
      </c>
      <c r="V64" s="18">
        <v>175202802</v>
      </c>
      <c r="W64" s="18">
        <v>4680</v>
      </c>
      <c r="X64" s="18">
        <v>5979904</v>
      </c>
      <c r="Y64" s="18">
        <v>3434</v>
      </c>
      <c r="Z64" s="18">
        <v>2033395</v>
      </c>
      <c r="AA64" s="18">
        <v>29</v>
      </c>
      <c r="AB64" s="18">
        <v>-8191</v>
      </c>
      <c r="AC64" s="18">
        <v>485</v>
      </c>
      <c r="AD64" s="18">
        <v>7812354</v>
      </c>
      <c r="AE64" s="18">
        <v>4762</v>
      </c>
      <c r="AF64" s="18">
        <v>144447066</v>
      </c>
      <c r="AG64" s="18">
        <v>4572</v>
      </c>
      <c r="AH64" s="18">
        <v>2319565</v>
      </c>
      <c r="AI64" s="18">
        <v>104</v>
      </c>
      <c r="AJ64" s="18">
        <v>58640</v>
      </c>
      <c r="AK64" s="18">
        <v>4050</v>
      </c>
      <c r="AL64" s="18">
        <v>4530276</v>
      </c>
      <c r="AM64" s="18">
        <v>590</v>
      </c>
      <c r="AN64" s="18">
        <v>1603815</v>
      </c>
      <c r="AO64" s="18">
        <v>131</v>
      </c>
      <c r="AP64" s="18">
        <v>183263</v>
      </c>
    </row>
    <row r="65" spans="1:42" x14ac:dyDescent="0.2">
      <c r="A65" s="20"/>
      <c r="B65" s="21"/>
      <c r="C65" s="21"/>
      <c r="D65" s="21"/>
      <c r="E65" s="21"/>
      <c r="F65" s="21"/>
      <c r="G65" s="21"/>
      <c r="H65" s="21"/>
      <c r="I65" s="21"/>
      <c r="J65" s="22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</row>
    <row r="66" spans="1:42" x14ac:dyDescent="0.2">
      <c r="A66" s="17" t="s">
        <v>561</v>
      </c>
      <c r="B66" s="18">
        <v>506</v>
      </c>
      <c r="C66" s="18">
        <v>3068</v>
      </c>
      <c r="D66" s="18">
        <v>98757218</v>
      </c>
      <c r="E66" s="18">
        <v>32189.445241199479</v>
      </c>
      <c r="F66" s="18">
        <v>725</v>
      </c>
      <c r="G66" s="18">
        <v>836792</v>
      </c>
      <c r="H66" s="18">
        <v>23381940</v>
      </c>
      <c r="I66" s="18">
        <v>7893.9804432855281</v>
      </c>
      <c r="J66" s="19">
        <v>24.523505714792414</v>
      </c>
      <c r="K66" s="18">
        <v>1030</v>
      </c>
      <c r="L66" s="18">
        <v>605926</v>
      </c>
      <c r="M66" s="18">
        <v>3068</v>
      </c>
      <c r="N66" s="18">
        <v>23699729</v>
      </c>
      <c r="O66" s="18">
        <v>3068</v>
      </c>
      <c r="P66" s="18">
        <v>21898829</v>
      </c>
      <c r="Q66" s="18">
        <v>450</v>
      </c>
      <c r="R66" s="18">
        <v>-827096</v>
      </c>
      <c r="S66" s="18">
        <v>199</v>
      </c>
      <c r="T66" s="18">
        <v>772876</v>
      </c>
      <c r="U66" s="18">
        <v>3068</v>
      </c>
      <c r="V66" s="18">
        <v>102052642</v>
      </c>
      <c r="W66" s="18">
        <v>2450</v>
      </c>
      <c r="X66" s="18">
        <v>3295320</v>
      </c>
      <c r="Y66" s="18">
        <v>2005</v>
      </c>
      <c r="Z66" s="18">
        <v>1728251</v>
      </c>
      <c r="AA66" s="18">
        <v>17</v>
      </c>
      <c r="AB66" s="18">
        <v>-92811</v>
      </c>
      <c r="AC66" s="18">
        <v>311</v>
      </c>
      <c r="AD66" s="18">
        <v>5424435</v>
      </c>
      <c r="AE66" s="18">
        <v>2484</v>
      </c>
      <c r="AF66" s="18">
        <v>77666010</v>
      </c>
      <c r="AG66" s="18">
        <v>2537</v>
      </c>
      <c r="AH66" s="18">
        <v>1363955</v>
      </c>
      <c r="AI66" s="18">
        <v>76</v>
      </c>
      <c r="AJ66" s="18">
        <v>44225</v>
      </c>
      <c r="AK66" s="18">
        <v>2016</v>
      </c>
      <c r="AL66" s="18">
        <v>2389999</v>
      </c>
      <c r="AM66" s="18">
        <v>236</v>
      </c>
      <c r="AN66" s="18">
        <v>710747</v>
      </c>
      <c r="AO66" s="18">
        <v>57</v>
      </c>
      <c r="AP66" s="18">
        <v>89231</v>
      </c>
    </row>
    <row r="67" spans="1:42" x14ac:dyDescent="0.2">
      <c r="A67" s="17" t="s">
        <v>562</v>
      </c>
      <c r="B67" s="18">
        <v>1764</v>
      </c>
      <c r="C67" s="18">
        <v>10885</v>
      </c>
      <c r="D67" s="18">
        <v>367160773</v>
      </c>
      <c r="E67" s="18">
        <v>33730.893247588421</v>
      </c>
      <c r="F67" s="18">
        <v>2551</v>
      </c>
      <c r="G67" s="18">
        <v>5261486</v>
      </c>
      <c r="H67" s="18">
        <v>89010077</v>
      </c>
      <c r="I67" s="18">
        <v>8660.6856224161693</v>
      </c>
      <c r="J67" s="19">
        <v>25.675826485962865</v>
      </c>
      <c r="K67" s="18">
        <v>3962</v>
      </c>
      <c r="L67" s="18">
        <v>2755417</v>
      </c>
      <c r="M67" s="18">
        <v>10885</v>
      </c>
      <c r="N67" s="18">
        <v>92436175</v>
      </c>
      <c r="O67" s="18">
        <v>10885</v>
      </c>
      <c r="P67" s="18">
        <v>83487149</v>
      </c>
      <c r="Q67" s="18">
        <v>1280</v>
      </c>
      <c r="R67" s="18">
        <v>-2829788</v>
      </c>
      <c r="S67" s="18">
        <v>828</v>
      </c>
      <c r="T67" s="18">
        <v>14986498</v>
      </c>
      <c r="U67" s="18">
        <v>10885</v>
      </c>
      <c r="V67" s="18">
        <v>380787458</v>
      </c>
      <c r="W67" s="18">
        <v>9293</v>
      </c>
      <c r="X67" s="18">
        <v>13626335</v>
      </c>
      <c r="Y67" s="18">
        <v>7168</v>
      </c>
      <c r="Z67" s="18">
        <v>8655899</v>
      </c>
      <c r="AA67" s="18">
        <v>26</v>
      </c>
      <c r="AB67" s="18">
        <v>-270378</v>
      </c>
      <c r="AC67" s="18">
        <v>1026</v>
      </c>
      <c r="AD67" s="18">
        <v>17133061</v>
      </c>
      <c r="AE67" s="18">
        <v>9601</v>
      </c>
      <c r="AF67" s="18">
        <v>295373992</v>
      </c>
      <c r="AG67" s="18">
        <v>9084</v>
      </c>
      <c r="AH67" s="18">
        <v>5095739</v>
      </c>
      <c r="AI67" s="18">
        <v>207</v>
      </c>
      <c r="AJ67" s="18">
        <v>122059</v>
      </c>
      <c r="AK67" s="18">
        <v>7825</v>
      </c>
      <c r="AL67" s="18">
        <v>9646241</v>
      </c>
      <c r="AM67" s="18">
        <v>1062</v>
      </c>
      <c r="AN67" s="18">
        <v>3042068</v>
      </c>
      <c r="AO67" s="18">
        <v>336</v>
      </c>
      <c r="AP67" s="18">
        <v>487160</v>
      </c>
    </row>
    <row r="68" spans="1:42" x14ac:dyDescent="0.2">
      <c r="A68" s="17" t="s">
        <v>563</v>
      </c>
      <c r="B68" s="18">
        <v>1225</v>
      </c>
      <c r="C68" s="18">
        <v>7692</v>
      </c>
      <c r="D68" s="18">
        <v>250973877</v>
      </c>
      <c r="E68" s="18">
        <v>32627.909126365055</v>
      </c>
      <c r="F68" s="18">
        <v>1881</v>
      </c>
      <c r="G68" s="18">
        <v>1648479</v>
      </c>
      <c r="H68" s="18">
        <v>60615393</v>
      </c>
      <c r="I68" s="18">
        <v>8094.627145085803</v>
      </c>
      <c r="J68" s="19">
        <v>24.808905510114108</v>
      </c>
      <c r="K68" s="18">
        <v>2580</v>
      </c>
      <c r="L68" s="18">
        <v>1241612</v>
      </c>
      <c r="M68" s="18">
        <v>7692</v>
      </c>
      <c r="N68" s="18">
        <v>60948069</v>
      </c>
      <c r="O68" s="18">
        <v>7692</v>
      </c>
      <c r="P68" s="18">
        <v>58088887</v>
      </c>
      <c r="Q68" s="18">
        <v>1011</v>
      </c>
      <c r="R68" s="18">
        <v>-2667575</v>
      </c>
      <c r="S68" s="18">
        <v>601</v>
      </c>
      <c r="T68" s="18">
        <v>1415795</v>
      </c>
      <c r="U68" s="18">
        <v>7692</v>
      </c>
      <c r="V68" s="18">
        <v>260775750</v>
      </c>
      <c r="W68" s="18">
        <v>6526</v>
      </c>
      <c r="X68" s="18">
        <v>9802075</v>
      </c>
      <c r="Y68" s="18">
        <v>5036</v>
      </c>
      <c r="Z68" s="18">
        <v>3928843</v>
      </c>
      <c r="AA68" s="18">
        <v>29</v>
      </c>
      <c r="AB68" s="18">
        <v>-231112</v>
      </c>
      <c r="AC68" s="18">
        <v>681</v>
      </c>
      <c r="AD68" s="18">
        <v>10722943</v>
      </c>
      <c r="AE68" s="18">
        <v>6691</v>
      </c>
      <c r="AF68" s="18">
        <v>214800638</v>
      </c>
      <c r="AG68" s="18">
        <v>6433</v>
      </c>
      <c r="AH68" s="18">
        <v>3489009</v>
      </c>
      <c r="AI68" s="18">
        <v>182</v>
      </c>
      <c r="AJ68" s="18">
        <v>96480</v>
      </c>
      <c r="AK68" s="18">
        <v>5570</v>
      </c>
      <c r="AL68" s="18">
        <v>7333781</v>
      </c>
      <c r="AM68" s="18">
        <v>593</v>
      </c>
      <c r="AN68" s="18">
        <v>1661369</v>
      </c>
      <c r="AO68" s="18">
        <v>261</v>
      </c>
      <c r="AP68" s="18">
        <v>395089</v>
      </c>
    </row>
    <row r="69" spans="1:42" x14ac:dyDescent="0.2">
      <c r="A69" s="17" t="s">
        <v>564</v>
      </c>
      <c r="B69" s="18">
        <v>611</v>
      </c>
      <c r="C69" s="18">
        <v>3703</v>
      </c>
      <c r="D69" s="18">
        <v>116422797</v>
      </c>
      <c r="E69" s="18">
        <v>31440.128814474749</v>
      </c>
      <c r="F69" s="18">
        <v>763</v>
      </c>
      <c r="G69" s="18">
        <v>890381</v>
      </c>
      <c r="H69" s="18">
        <v>27313686</v>
      </c>
      <c r="I69" s="18">
        <v>7616.5452335943828</v>
      </c>
      <c r="J69" s="19">
        <v>24.225553522820793</v>
      </c>
      <c r="K69" s="18">
        <v>1104</v>
      </c>
      <c r="L69" s="18">
        <v>555334</v>
      </c>
      <c r="M69" s="18">
        <v>3702</v>
      </c>
      <c r="N69" s="18">
        <v>27470210</v>
      </c>
      <c r="O69" s="18">
        <v>3703</v>
      </c>
      <c r="P69" s="18">
        <v>25745884</v>
      </c>
      <c r="Q69" s="18">
        <v>433</v>
      </c>
      <c r="R69" s="18">
        <v>-897680</v>
      </c>
      <c r="S69" s="18">
        <v>254</v>
      </c>
      <c r="T69" s="18">
        <v>558921</v>
      </c>
      <c r="U69" s="18">
        <v>3702</v>
      </c>
      <c r="V69" s="18">
        <v>120886750</v>
      </c>
      <c r="W69" s="18">
        <v>3058</v>
      </c>
      <c r="X69" s="18">
        <v>4464033</v>
      </c>
      <c r="Y69" s="18">
        <v>2347</v>
      </c>
      <c r="Z69" s="18">
        <v>1828240</v>
      </c>
      <c r="AA69" s="18">
        <v>12</v>
      </c>
      <c r="AB69" s="18">
        <v>-199934</v>
      </c>
      <c r="AC69" s="18">
        <v>395</v>
      </c>
      <c r="AD69" s="18">
        <v>6883746</v>
      </c>
      <c r="AE69" s="18">
        <v>3151</v>
      </c>
      <c r="AF69" s="18">
        <v>96297191</v>
      </c>
      <c r="AG69" s="18">
        <v>3106</v>
      </c>
      <c r="AH69" s="18">
        <v>1618306</v>
      </c>
      <c r="AI69" s="18">
        <v>89</v>
      </c>
      <c r="AJ69" s="18">
        <v>50061</v>
      </c>
      <c r="AK69" s="18">
        <v>2597</v>
      </c>
      <c r="AL69" s="18">
        <v>3378909</v>
      </c>
      <c r="AM69" s="18">
        <v>343</v>
      </c>
      <c r="AN69" s="18">
        <v>965106</v>
      </c>
      <c r="AO69" s="18">
        <v>97</v>
      </c>
      <c r="AP69" s="18">
        <v>135868</v>
      </c>
    </row>
    <row r="70" spans="1:42" x14ac:dyDescent="0.2">
      <c r="A70" s="17" t="s">
        <v>565</v>
      </c>
      <c r="B70" s="18">
        <v>450</v>
      </c>
      <c r="C70" s="18">
        <v>2591</v>
      </c>
      <c r="D70" s="18">
        <v>92410570</v>
      </c>
      <c r="E70" s="18">
        <v>35665.986105750679</v>
      </c>
      <c r="F70" s="18">
        <v>651</v>
      </c>
      <c r="G70" s="18">
        <v>772423</v>
      </c>
      <c r="H70" s="18">
        <v>23639889</v>
      </c>
      <c r="I70" s="18">
        <v>9421.9652643766894</v>
      </c>
      <c r="J70" s="19">
        <v>26.417229111345165</v>
      </c>
      <c r="K70" s="18">
        <v>920</v>
      </c>
      <c r="L70" s="18">
        <v>614572</v>
      </c>
      <c r="M70" s="18">
        <v>2591</v>
      </c>
      <c r="N70" s="18">
        <v>24142196</v>
      </c>
      <c r="O70" s="18">
        <v>2591</v>
      </c>
      <c r="P70" s="18">
        <v>22290675</v>
      </c>
      <c r="Q70" s="18">
        <v>381</v>
      </c>
      <c r="R70" s="18">
        <v>-607700</v>
      </c>
      <c r="S70" s="18">
        <v>180</v>
      </c>
      <c r="T70" s="18">
        <v>682929</v>
      </c>
      <c r="U70" s="18">
        <v>2591</v>
      </c>
      <c r="V70" s="18">
        <v>97278973</v>
      </c>
      <c r="W70" s="18">
        <v>2107</v>
      </c>
      <c r="X70" s="18">
        <v>4868287</v>
      </c>
      <c r="Y70" s="18">
        <v>1689</v>
      </c>
      <c r="Z70" s="18">
        <v>1877181</v>
      </c>
      <c r="AA70" s="18">
        <v>12</v>
      </c>
      <c r="AB70" s="18">
        <v>-106366</v>
      </c>
      <c r="AC70" s="18">
        <v>276</v>
      </c>
      <c r="AD70" s="18">
        <v>4503924</v>
      </c>
      <c r="AE70" s="18">
        <v>2165</v>
      </c>
      <c r="AF70" s="18">
        <v>70919790</v>
      </c>
      <c r="AG70" s="18">
        <v>2192</v>
      </c>
      <c r="AH70" s="18">
        <v>1297764</v>
      </c>
      <c r="AI70" s="18">
        <v>77</v>
      </c>
      <c r="AJ70" s="18">
        <v>73457</v>
      </c>
      <c r="AK70" s="18">
        <v>1741</v>
      </c>
      <c r="AL70" s="18">
        <v>3072176</v>
      </c>
      <c r="AM70" s="18">
        <v>180</v>
      </c>
      <c r="AN70" s="18">
        <v>459694</v>
      </c>
      <c r="AO70" s="18">
        <v>64</v>
      </c>
      <c r="AP70" s="18">
        <v>99148</v>
      </c>
    </row>
    <row r="71" spans="1:42" x14ac:dyDescent="0.2">
      <c r="A71" s="17" t="s">
        <v>566</v>
      </c>
      <c r="B71" s="18">
        <v>465</v>
      </c>
      <c r="C71" s="18">
        <v>2601</v>
      </c>
      <c r="D71" s="18">
        <v>75764476</v>
      </c>
      <c r="E71" s="18">
        <v>29128.979623221836</v>
      </c>
      <c r="F71" s="18">
        <v>377</v>
      </c>
      <c r="G71" s="18">
        <v>169767</v>
      </c>
      <c r="H71" s="18">
        <v>16851613</v>
      </c>
      <c r="I71" s="18">
        <v>6544.167627835448</v>
      </c>
      <c r="J71" s="19">
        <v>22.466175308861107</v>
      </c>
      <c r="K71" s="18">
        <v>632</v>
      </c>
      <c r="L71" s="18">
        <v>344141</v>
      </c>
      <c r="M71" s="18">
        <v>2601</v>
      </c>
      <c r="N71" s="18">
        <v>16812394</v>
      </c>
      <c r="O71" s="18">
        <v>2601</v>
      </c>
      <c r="P71" s="18">
        <v>16448272</v>
      </c>
      <c r="Q71" s="18">
        <v>255</v>
      </c>
      <c r="R71" s="18">
        <v>-469566</v>
      </c>
      <c r="S71" s="18">
        <v>112</v>
      </c>
      <c r="T71" s="18">
        <v>372482</v>
      </c>
      <c r="U71" s="18">
        <v>2601</v>
      </c>
      <c r="V71" s="18">
        <v>78499408</v>
      </c>
      <c r="W71" s="18">
        <v>2245</v>
      </c>
      <c r="X71" s="18">
        <v>2734828</v>
      </c>
      <c r="Y71" s="18">
        <v>1642</v>
      </c>
      <c r="Z71" s="18">
        <v>1005564</v>
      </c>
      <c r="AA71" s="18">
        <v>5</v>
      </c>
      <c r="AB71" s="18">
        <v>-46240</v>
      </c>
      <c r="AC71" s="18">
        <v>242</v>
      </c>
      <c r="AD71" s="18">
        <v>3645738</v>
      </c>
      <c r="AE71" s="18">
        <v>2311</v>
      </c>
      <c r="AF71" s="18">
        <v>65369186</v>
      </c>
      <c r="AG71" s="18">
        <v>2083</v>
      </c>
      <c r="AH71" s="18">
        <v>1016312</v>
      </c>
      <c r="AI71" s="18">
        <v>45</v>
      </c>
      <c r="AJ71" s="18">
        <v>26116</v>
      </c>
      <c r="AK71" s="18">
        <v>1941</v>
      </c>
      <c r="AL71" s="18">
        <v>2159556</v>
      </c>
      <c r="AM71" s="18">
        <v>363</v>
      </c>
      <c r="AN71" s="18">
        <v>1073443</v>
      </c>
      <c r="AO71" s="18">
        <v>74</v>
      </c>
      <c r="AP71" s="18">
        <v>108052</v>
      </c>
    </row>
    <row r="72" spans="1:42" x14ac:dyDescent="0.2">
      <c r="A72" s="17" t="s">
        <v>567</v>
      </c>
      <c r="B72" s="18">
        <v>1152</v>
      </c>
      <c r="C72" s="18">
        <v>6429</v>
      </c>
      <c r="D72" s="18">
        <v>181225791</v>
      </c>
      <c r="E72" s="18">
        <v>28188.799346710221</v>
      </c>
      <c r="F72" s="18">
        <v>762</v>
      </c>
      <c r="G72" s="18">
        <v>386491</v>
      </c>
      <c r="H72" s="18">
        <v>39388199</v>
      </c>
      <c r="I72" s="18">
        <v>6186.7615492300511</v>
      </c>
      <c r="J72" s="19">
        <v>21.947588022943158</v>
      </c>
      <c r="K72" s="18">
        <v>1265</v>
      </c>
      <c r="L72" s="18">
        <v>352230</v>
      </c>
      <c r="M72" s="18">
        <v>6429</v>
      </c>
      <c r="N72" s="18">
        <v>38976402</v>
      </c>
      <c r="O72" s="18">
        <v>6429</v>
      </c>
      <c r="P72" s="18">
        <v>38767973</v>
      </c>
      <c r="Q72" s="18">
        <v>386</v>
      </c>
      <c r="R72" s="18">
        <v>-714135</v>
      </c>
      <c r="S72" s="18">
        <v>188</v>
      </c>
      <c r="T72" s="18">
        <v>324770</v>
      </c>
      <c r="U72" s="18">
        <v>6429</v>
      </c>
      <c r="V72" s="18">
        <v>186796225</v>
      </c>
      <c r="W72" s="18">
        <v>5626</v>
      </c>
      <c r="X72" s="18">
        <v>5570505</v>
      </c>
      <c r="Y72" s="18">
        <v>3971</v>
      </c>
      <c r="Z72" s="18">
        <v>2037042</v>
      </c>
      <c r="AA72" s="18">
        <v>10</v>
      </c>
      <c r="AB72" s="18">
        <v>15943</v>
      </c>
      <c r="AC72" s="18">
        <v>581</v>
      </c>
      <c r="AD72" s="18">
        <v>9598757</v>
      </c>
      <c r="AE72" s="18">
        <v>5801</v>
      </c>
      <c r="AF72" s="18">
        <v>160409977</v>
      </c>
      <c r="AG72" s="18">
        <v>5062</v>
      </c>
      <c r="AH72" s="18">
        <v>2396966</v>
      </c>
      <c r="AI72" s="18">
        <v>85</v>
      </c>
      <c r="AJ72" s="18">
        <v>48990</v>
      </c>
      <c r="AK72" s="18">
        <v>5049</v>
      </c>
      <c r="AL72" s="18">
        <v>4539978</v>
      </c>
      <c r="AM72" s="18">
        <v>964</v>
      </c>
      <c r="AN72" s="18">
        <v>2663204</v>
      </c>
      <c r="AO72" s="18">
        <v>110</v>
      </c>
      <c r="AP72" s="18">
        <v>157621</v>
      </c>
    </row>
    <row r="73" spans="1:42" x14ac:dyDescent="0.2">
      <c r="A73" s="17" t="s">
        <v>568</v>
      </c>
      <c r="B73" s="18">
        <v>738</v>
      </c>
      <c r="C73" s="18">
        <v>3681</v>
      </c>
      <c r="D73" s="18">
        <v>107598517</v>
      </c>
      <c r="E73" s="18">
        <v>29230.784297745176</v>
      </c>
      <c r="F73" s="18">
        <v>649</v>
      </c>
      <c r="G73" s="18">
        <v>614231</v>
      </c>
      <c r="H73" s="18">
        <v>23838837</v>
      </c>
      <c r="I73" s="18">
        <v>6643.050258082043</v>
      </c>
      <c r="J73" s="19">
        <v>22.726212852915065</v>
      </c>
      <c r="K73" s="18">
        <v>982</v>
      </c>
      <c r="L73" s="18">
        <v>447377</v>
      </c>
      <c r="M73" s="18">
        <v>3681</v>
      </c>
      <c r="N73" s="18">
        <v>24192200</v>
      </c>
      <c r="O73" s="18">
        <v>3681</v>
      </c>
      <c r="P73" s="18">
        <v>22684588</v>
      </c>
      <c r="Q73" s="18">
        <v>396</v>
      </c>
      <c r="R73" s="18">
        <v>-534817</v>
      </c>
      <c r="S73" s="18">
        <v>209</v>
      </c>
      <c r="T73" s="18">
        <v>432117</v>
      </c>
      <c r="U73" s="18">
        <v>3681</v>
      </c>
      <c r="V73" s="18">
        <v>111339680</v>
      </c>
      <c r="W73" s="18">
        <v>3049</v>
      </c>
      <c r="X73" s="18">
        <v>3741054</v>
      </c>
      <c r="Y73" s="18">
        <v>2402</v>
      </c>
      <c r="Z73" s="18">
        <v>1833108</v>
      </c>
      <c r="AA73" s="18">
        <v>26</v>
      </c>
      <c r="AB73" s="18">
        <v>-64663</v>
      </c>
      <c r="AC73" s="18">
        <v>396</v>
      </c>
      <c r="AD73" s="18">
        <v>6263883</v>
      </c>
      <c r="AE73" s="18">
        <v>3089</v>
      </c>
      <c r="AF73" s="18">
        <v>87895986</v>
      </c>
      <c r="AG73" s="18">
        <v>2941</v>
      </c>
      <c r="AH73" s="18">
        <v>1444757</v>
      </c>
      <c r="AI73" s="18">
        <v>58</v>
      </c>
      <c r="AJ73" s="18">
        <v>33596</v>
      </c>
      <c r="AK73" s="18">
        <v>2567</v>
      </c>
      <c r="AL73" s="18">
        <v>2786249</v>
      </c>
      <c r="AM73" s="18">
        <v>449</v>
      </c>
      <c r="AN73" s="18">
        <v>1265475</v>
      </c>
      <c r="AO73" s="18">
        <v>76</v>
      </c>
      <c r="AP73" s="18">
        <v>97219</v>
      </c>
    </row>
    <row r="74" spans="1:42" x14ac:dyDescent="0.2">
      <c r="A74" s="17" t="s">
        <v>569</v>
      </c>
      <c r="B74" s="18">
        <v>1066</v>
      </c>
      <c r="C74" s="18">
        <v>7303</v>
      </c>
      <c r="D74" s="18">
        <v>277491746</v>
      </c>
      <c r="E74" s="18">
        <v>37996.952759140077</v>
      </c>
      <c r="F74" s="18">
        <v>2423</v>
      </c>
      <c r="G74" s="18">
        <v>5191099</v>
      </c>
      <c r="H74" s="18">
        <v>71610560</v>
      </c>
      <c r="I74" s="18">
        <v>10516.453375325209</v>
      </c>
      <c r="J74" s="19">
        <v>27.677096745068592</v>
      </c>
      <c r="K74" s="18">
        <v>3599</v>
      </c>
      <c r="L74" s="18">
        <v>4830976</v>
      </c>
      <c r="M74" s="18">
        <v>7299</v>
      </c>
      <c r="N74" s="18">
        <v>75016296</v>
      </c>
      <c r="O74" s="18">
        <v>7302</v>
      </c>
      <c r="P74" s="18">
        <v>63217719</v>
      </c>
      <c r="Q74" s="18">
        <v>1083</v>
      </c>
      <c r="R74" s="18">
        <v>-356076</v>
      </c>
      <c r="S74" s="18">
        <v>875</v>
      </c>
      <c r="T74" s="18">
        <v>4296538</v>
      </c>
      <c r="U74" s="18">
        <v>7303</v>
      </c>
      <c r="V74" s="18">
        <v>288659355</v>
      </c>
      <c r="W74" s="18">
        <v>6185</v>
      </c>
      <c r="X74" s="18">
        <v>11224778</v>
      </c>
      <c r="Y74" s="18">
        <v>4845</v>
      </c>
      <c r="Z74" s="18">
        <v>7444419</v>
      </c>
      <c r="AA74" s="18">
        <v>41</v>
      </c>
      <c r="AB74" s="18">
        <v>-207773</v>
      </c>
      <c r="AC74" s="18">
        <v>618</v>
      </c>
      <c r="AD74" s="18">
        <v>11786905</v>
      </c>
      <c r="AE74" s="18">
        <v>6265</v>
      </c>
      <c r="AF74" s="18">
        <v>217362380</v>
      </c>
      <c r="AG74" s="18">
        <v>6256</v>
      </c>
      <c r="AH74" s="18">
        <v>3908276</v>
      </c>
      <c r="AI74" s="18">
        <v>232</v>
      </c>
      <c r="AJ74" s="18">
        <v>115287</v>
      </c>
      <c r="AK74" s="18">
        <v>4953</v>
      </c>
      <c r="AL74" s="18">
        <v>6692072</v>
      </c>
      <c r="AM74" s="18">
        <v>721</v>
      </c>
      <c r="AN74" s="18">
        <v>2200503</v>
      </c>
      <c r="AO74" s="18">
        <v>558</v>
      </c>
      <c r="AP74" s="18">
        <v>891206</v>
      </c>
    </row>
    <row r="75" spans="1:42" x14ac:dyDescent="0.2">
      <c r="A75" s="17" t="s">
        <v>570</v>
      </c>
      <c r="B75" s="18">
        <v>3211</v>
      </c>
      <c r="C75" s="18">
        <v>18331</v>
      </c>
      <c r="D75" s="18">
        <v>684558268</v>
      </c>
      <c r="E75" s="18">
        <v>37344.294801156509</v>
      </c>
      <c r="F75" s="18">
        <v>6570</v>
      </c>
      <c r="G75" s="18">
        <v>8649998</v>
      </c>
      <c r="H75" s="18">
        <v>176900523</v>
      </c>
      <c r="I75" s="18">
        <v>10122.225792373574</v>
      </c>
      <c r="J75" s="19">
        <v>27.105146438754286</v>
      </c>
      <c r="K75" s="18">
        <v>9315</v>
      </c>
      <c r="L75" s="18">
        <v>11062229</v>
      </c>
      <c r="M75" s="18">
        <v>18322</v>
      </c>
      <c r="N75" s="18">
        <v>182354259</v>
      </c>
      <c r="O75" s="18">
        <v>18329</v>
      </c>
      <c r="P75" s="18">
        <v>160323288</v>
      </c>
      <c r="Q75" s="18">
        <v>3122</v>
      </c>
      <c r="R75" s="18">
        <v>-2334189</v>
      </c>
      <c r="S75" s="18">
        <v>2369</v>
      </c>
      <c r="T75" s="18">
        <v>10224827</v>
      </c>
      <c r="U75" s="18">
        <v>18328</v>
      </c>
      <c r="V75" s="18">
        <v>712808874</v>
      </c>
      <c r="W75" s="18">
        <v>15669</v>
      </c>
      <c r="X75" s="18">
        <v>28270117</v>
      </c>
      <c r="Y75" s="18">
        <v>12701</v>
      </c>
      <c r="Z75" s="18">
        <v>15389552</v>
      </c>
      <c r="AA75" s="18">
        <v>91</v>
      </c>
      <c r="AB75" s="18">
        <v>-233477</v>
      </c>
      <c r="AC75" s="18">
        <v>1379</v>
      </c>
      <c r="AD75" s="18">
        <v>24712695</v>
      </c>
      <c r="AE75" s="18">
        <v>15464</v>
      </c>
      <c r="AF75" s="18">
        <v>554597869</v>
      </c>
      <c r="AG75" s="18">
        <v>15741</v>
      </c>
      <c r="AH75" s="18">
        <v>9624885</v>
      </c>
      <c r="AI75" s="18">
        <v>503</v>
      </c>
      <c r="AJ75" s="18">
        <v>281172</v>
      </c>
      <c r="AK75" s="18">
        <v>12371</v>
      </c>
      <c r="AL75" s="18">
        <v>16936075</v>
      </c>
      <c r="AM75" s="18">
        <v>1298</v>
      </c>
      <c r="AN75" s="18">
        <v>3752941</v>
      </c>
      <c r="AO75" s="18">
        <v>878</v>
      </c>
      <c r="AP75" s="18">
        <v>1408182</v>
      </c>
    </row>
    <row r="76" spans="1:42" x14ac:dyDescent="0.2">
      <c r="A76" s="17" t="s">
        <v>571</v>
      </c>
      <c r="B76" s="18">
        <v>264</v>
      </c>
      <c r="C76" s="18">
        <v>1566</v>
      </c>
      <c r="D76" s="18">
        <v>60458574</v>
      </c>
      <c r="E76" s="18">
        <v>38607.007662835247</v>
      </c>
      <c r="F76" s="18">
        <v>530</v>
      </c>
      <c r="G76" s="18">
        <v>488377</v>
      </c>
      <c r="H76" s="18">
        <v>16123644</v>
      </c>
      <c r="I76" s="18">
        <v>10607.931673052362</v>
      </c>
      <c r="J76" s="19">
        <v>27.476699996265214</v>
      </c>
      <c r="K76" s="18">
        <v>732</v>
      </c>
      <c r="L76" s="18">
        <v>650048</v>
      </c>
      <c r="M76" s="18">
        <v>1566</v>
      </c>
      <c r="N76" s="18">
        <v>16432194</v>
      </c>
      <c r="O76" s="18">
        <v>1566</v>
      </c>
      <c r="P76" s="18">
        <v>14565355</v>
      </c>
      <c r="Q76" s="18">
        <v>273</v>
      </c>
      <c r="R76" s="18">
        <v>-350297</v>
      </c>
      <c r="S76" s="18">
        <v>166</v>
      </c>
      <c r="T76" s="18">
        <v>700846</v>
      </c>
      <c r="U76" s="18">
        <v>1566</v>
      </c>
      <c r="V76" s="18">
        <v>62840315</v>
      </c>
      <c r="W76" s="18">
        <v>1321</v>
      </c>
      <c r="X76" s="18">
        <v>2381746</v>
      </c>
      <c r="Y76" s="18">
        <v>1064</v>
      </c>
      <c r="Z76" s="18">
        <v>1203084</v>
      </c>
      <c r="AA76" s="18">
        <v>9</v>
      </c>
      <c r="AB76" s="18">
        <v>-137620</v>
      </c>
      <c r="AC76" s="18">
        <v>143</v>
      </c>
      <c r="AD76" s="18">
        <v>3419473</v>
      </c>
      <c r="AE76" s="18">
        <v>1367</v>
      </c>
      <c r="AF76" s="18">
        <v>49743185</v>
      </c>
      <c r="AG76" s="18">
        <v>1362</v>
      </c>
      <c r="AH76" s="18">
        <v>858075</v>
      </c>
      <c r="AI76" s="18">
        <v>60</v>
      </c>
      <c r="AJ76" s="18">
        <v>33436</v>
      </c>
      <c r="AK76" s="18">
        <v>1082</v>
      </c>
      <c r="AL76" s="18">
        <v>1380415</v>
      </c>
      <c r="AM76" s="18">
        <v>75</v>
      </c>
      <c r="AN76" s="18">
        <v>220763</v>
      </c>
      <c r="AO76" s="18">
        <v>62</v>
      </c>
      <c r="AP76" s="18">
        <v>106048</v>
      </c>
    </row>
    <row r="77" spans="1:42" x14ac:dyDescent="0.2">
      <c r="A77" s="17" t="s">
        <v>572</v>
      </c>
      <c r="B77" s="18">
        <v>212</v>
      </c>
      <c r="C77" s="18">
        <v>1297</v>
      </c>
      <c r="D77" s="18">
        <v>51462773</v>
      </c>
      <c r="E77" s="18">
        <v>39678.313801079414</v>
      </c>
      <c r="F77" s="18">
        <v>423</v>
      </c>
      <c r="G77" s="18">
        <v>1185295</v>
      </c>
      <c r="H77" s="18">
        <v>13314078</v>
      </c>
      <c r="I77" s="18">
        <v>11179.161912104857</v>
      </c>
      <c r="J77" s="19">
        <v>28.174488382116525</v>
      </c>
      <c r="K77" s="18">
        <v>599</v>
      </c>
      <c r="L77" s="18">
        <v>454856</v>
      </c>
      <c r="M77" s="18">
        <v>1297</v>
      </c>
      <c r="N77" s="18">
        <v>14237261</v>
      </c>
      <c r="O77" s="18">
        <v>1296</v>
      </c>
      <c r="P77" s="18">
        <v>11640645</v>
      </c>
      <c r="Q77" s="18">
        <v>256</v>
      </c>
      <c r="R77" s="18">
        <v>-93795</v>
      </c>
      <c r="S77" s="18">
        <v>159</v>
      </c>
      <c r="T77" s="18">
        <v>1233697</v>
      </c>
      <c r="U77" s="18">
        <v>1297</v>
      </c>
      <c r="V77" s="18">
        <v>53427656</v>
      </c>
      <c r="W77" s="18">
        <v>1077</v>
      </c>
      <c r="X77" s="18">
        <v>1964848</v>
      </c>
      <c r="Y77" s="18">
        <v>863</v>
      </c>
      <c r="Z77" s="18">
        <v>1674198</v>
      </c>
      <c r="AA77" s="18">
        <v>11</v>
      </c>
      <c r="AB77" s="18">
        <v>-138077</v>
      </c>
      <c r="AC77" s="18">
        <v>133</v>
      </c>
      <c r="AD77" s="18">
        <v>2294861</v>
      </c>
      <c r="AE77" s="18">
        <v>1105</v>
      </c>
      <c r="AF77" s="18">
        <v>38291149</v>
      </c>
      <c r="AG77" s="18">
        <v>1104</v>
      </c>
      <c r="AH77" s="18">
        <v>725677</v>
      </c>
      <c r="AI77" s="18">
        <v>36</v>
      </c>
      <c r="AJ77" s="18">
        <v>23685</v>
      </c>
      <c r="AK77" s="18">
        <v>877</v>
      </c>
      <c r="AL77" s="18">
        <v>1231561</v>
      </c>
      <c r="AM77" s="18">
        <v>62</v>
      </c>
      <c r="AN77" s="18">
        <v>164296</v>
      </c>
      <c r="AO77" s="18">
        <v>56</v>
      </c>
      <c r="AP77" s="18">
        <v>92773</v>
      </c>
    </row>
    <row r="78" spans="1:42" x14ac:dyDescent="0.2">
      <c r="A78" s="17" t="s">
        <v>573</v>
      </c>
      <c r="B78" s="18">
        <v>121</v>
      </c>
      <c r="C78" s="18">
        <v>553</v>
      </c>
      <c r="D78" s="18">
        <v>22692672</v>
      </c>
      <c r="E78" s="18">
        <v>41035.573236889693</v>
      </c>
      <c r="F78" s="18">
        <v>222</v>
      </c>
      <c r="G78" s="18">
        <v>824924</v>
      </c>
      <c r="H78" s="18">
        <v>5878849</v>
      </c>
      <c r="I78" s="18">
        <v>12122.555153707053</v>
      </c>
      <c r="J78" s="19">
        <v>29.541576240999738</v>
      </c>
      <c r="K78" s="18">
        <v>256</v>
      </c>
      <c r="L78" s="18">
        <v>360865</v>
      </c>
      <c r="M78" s="18">
        <v>553</v>
      </c>
      <c r="N78" s="18">
        <v>6507120</v>
      </c>
      <c r="O78" s="18">
        <v>552</v>
      </c>
      <c r="P78" s="18">
        <v>4427725</v>
      </c>
      <c r="Q78" s="18">
        <v>114</v>
      </c>
      <c r="R78" s="18">
        <v>102750</v>
      </c>
      <c r="S78" s="18">
        <v>72</v>
      </c>
      <c r="T78" s="18">
        <v>547609</v>
      </c>
      <c r="U78" s="18">
        <v>553</v>
      </c>
      <c r="V78" s="18">
        <v>23784973</v>
      </c>
      <c r="W78" s="18">
        <v>413</v>
      </c>
      <c r="X78" s="18">
        <v>1092290</v>
      </c>
      <c r="Y78" s="18">
        <v>411</v>
      </c>
      <c r="Z78" s="18">
        <v>959259</v>
      </c>
      <c r="AA78" s="18">
        <v>8</v>
      </c>
      <c r="AB78" s="18">
        <v>-84736</v>
      </c>
      <c r="AC78" s="18">
        <v>49</v>
      </c>
      <c r="AD78" s="18">
        <v>616336</v>
      </c>
      <c r="AE78" s="18">
        <v>441</v>
      </c>
      <c r="AF78" s="18">
        <v>15516777</v>
      </c>
      <c r="AG78" s="18">
        <v>467</v>
      </c>
      <c r="AH78" s="18">
        <v>323384</v>
      </c>
      <c r="AI78" s="18">
        <v>14</v>
      </c>
      <c r="AJ78" s="18">
        <v>6855</v>
      </c>
      <c r="AK78" s="18">
        <v>316</v>
      </c>
      <c r="AL78" s="18">
        <v>512140</v>
      </c>
      <c r="AM78" s="18">
        <v>40</v>
      </c>
      <c r="AN78" s="18">
        <v>105368</v>
      </c>
      <c r="AO78" s="18">
        <v>12</v>
      </c>
      <c r="AP78" s="18">
        <v>16107</v>
      </c>
    </row>
    <row r="79" spans="1:42" x14ac:dyDescent="0.2">
      <c r="A79" s="17" t="s">
        <v>574</v>
      </c>
      <c r="B79" s="18">
        <v>217</v>
      </c>
      <c r="C79" s="18">
        <v>1282</v>
      </c>
      <c r="D79" s="18">
        <v>55933363</v>
      </c>
      <c r="E79" s="18">
        <v>43629.768330733226</v>
      </c>
      <c r="F79" s="18">
        <v>484</v>
      </c>
      <c r="G79" s="18">
        <v>1651864</v>
      </c>
      <c r="H79" s="18">
        <v>15136495</v>
      </c>
      <c r="I79" s="18">
        <v>13095.44383775351</v>
      </c>
      <c r="J79" s="19">
        <v>30.014928657159412</v>
      </c>
      <c r="K79" s="18">
        <v>584</v>
      </c>
      <c r="L79" s="18">
        <v>529649</v>
      </c>
      <c r="M79" s="18">
        <v>1282</v>
      </c>
      <c r="N79" s="18">
        <v>16367073</v>
      </c>
      <c r="O79" s="18">
        <v>1282</v>
      </c>
      <c r="P79" s="18">
        <v>13998233</v>
      </c>
      <c r="Q79" s="18">
        <v>264</v>
      </c>
      <c r="R79" s="18">
        <v>-504943</v>
      </c>
      <c r="S79" s="18">
        <v>155</v>
      </c>
      <c r="T79" s="18">
        <v>1695957</v>
      </c>
      <c r="U79" s="18">
        <v>1282</v>
      </c>
      <c r="V79" s="18">
        <v>58182578</v>
      </c>
      <c r="W79" s="18">
        <v>1046</v>
      </c>
      <c r="X79" s="18">
        <v>2249174</v>
      </c>
      <c r="Y79" s="18">
        <v>870</v>
      </c>
      <c r="Z79" s="18">
        <v>2065956</v>
      </c>
      <c r="AA79" s="18">
        <v>10</v>
      </c>
      <c r="AB79" s="18">
        <v>-84353</v>
      </c>
      <c r="AC79" s="18">
        <v>103</v>
      </c>
      <c r="AD79" s="18">
        <v>1799935</v>
      </c>
      <c r="AE79" s="18">
        <v>1127</v>
      </c>
      <c r="AF79" s="18">
        <v>43306610</v>
      </c>
      <c r="AG79" s="18">
        <v>1115</v>
      </c>
      <c r="AH79" s="18">
        <v>802548</v>
      </c>
      <c r="AI79" s="18">
        <v>43</v>
      </c>
      <c r="AJ79" s="18">
        <v>29561</v>
      </c>
      <c r="AK79" s="18">
        <v>843</v>
      </c>
      <c r="AL79" s="18">
        <v>1477199</v>
      </c>
      <c r="AM79" s="18">
        <v>47</v>
      </c>
      <c r="AN79" s="18">
        <v>131130</v>
      </c>
      <c r="AO79" s="18">
        <v>47</v>
      </c>
      <c r="AP79" s="18">
        <v>74849</v>
      </c>
    </row>
    <row r="80" spans="1:42" x14ac:dyDescent="0.2">
      <c r="A80" s="17" t="s">
        <v>575</v>
      </c>
      <c r="B80" s="18">
        <v>1619</v>
      </c>
      <c r="C80" s="18">
        <v>9297</v>
      </c>
      <c r="D80" s="18">
        <v>307038346</v>
      </c>
      <c r="E80" s="18">
        <v>33025.529310530277</v>
      </c>
      <c r="F80" s="18">
        <v>2445</v>
      </c>
      <c r="G80" s="18">
        <v>2402730</v>
      </c>
      <c r="H80" s="18">
        <v>74244273</v>
      </c>
      <c r="I80" s="18">
        <v>8244.2726686027745</v>
      </c>
      <c r="J80" s="19">
        <v>24.963332430145385</v>
      </c>
      <c r="K80" s="18">
        <v>3677</v>
      </c>
      <c r="L80" s="18">
        <v>2150849</v>
      </c>
      <c r="M80" s="18">
        <v>9295</v>
      </c>
      <c r="N80" s="18">
        <v>75423229</v>
      </c>
      <c r="O80" s="18">
        <v>9297</v>
      </c>
      <c r="P80" s="18">
        <v>68754006</v>
      </c>
      <c r="Q80" s="18">
        <v>1173</v>
      </c>
      <c r="R80" s="18">
        <v>-2175648</v>
      </c>
      <c r="S80" s="18">
        <v>821</v>
      </c>
      <c r="T80" s="18">
        <v>2522977</v>
      </c>
      <c r="U80" s="18">
        <v>9297</v>
      </c>
      <c r="V80" s="18">
        <v>318381897</v>
      </c>
      <c r="W80" s="18">
        <v>7934</v>
      </c>
      <c r="X80" s="18">
        <v>11343385</v>
      </c>
      <c r="Y80" s="18">
        <v>6192</v>
      </c>
      <c r="Z80" s="18">
        <v>5553956</v>
      </c>
      <c r="AA80" s="18">
        <v>45</v>
      </c>
      <c r="AB80" s="18">
        <v>-208880</v>
      </c>
      <c r="AC80" s="18">
        <v>798</v>
      </c>
      <c r="AD80" s="18">
        <v>14542340</v>
      </c>
      <c r="AE80" s="18">
        <v>8007</v>
      </c>
      <c r="AF80" s="18">
        <v>253476119</v>
      </c>
      <c r="AG80" s="18">
        <v>7787</v>
      </c>
      <c r="AH80" s="18">
        <v>4263761</v>
      </c>
      <c r="AI80" s="18">
        <v>187</v>
      </c>
      <c r="AJ80" s="18">
        <v>102296</v>
      </c>
      <c r="AK80" s="18">
        <v>6647</v>
      </c>
      <c r="AL80" s="18">
        <v>7411356</v>
      </c>
      <c r="AM80" s="18">
        <v>814</v>
      </c>
      <c r="AN80" s="18">
        <v>2261326</v>
      </c>
      <c r="AO80" s="18">
        <v>210</v>
      </c>
      <c r="AP80" s="18">
        <v>322576</v>
      </c>
    </row>
    <row r="81" spans="1:42" x14ac:dyDescent="0.2">
      <c r="A81" s="17" t="s">
        <v>576</v>
      </c>
      <c r="B81" s="18">
        <v>273</v>
      </c>
      <c r="C81" s="18">
        <v>1653</v>
      </c>
      <c r="D81" s="18">
        <v>50824999</v>
      </c>
      <c r="E81" s="18">
        <v>30747.125831820933</v>
      </c>
      <c r="F81" s="18">
        <v>358</v>
      </c>
      <c r="G81" s="18">
        <v>329296</v>
      </c>
      <c r="H81" s="18">
        <v>11647571</v>
      </c>
      <c r="I81" s="18">
        <v>7245.5335753176041</v>
      </c>
      <c r="J81" s="19">
        <v>23.564913400195049</v>
      </c>
      <c r="K81" s="18">
        <v>594</v>
      </c>
      <c r="L81" s="18">
        <v>401927</v>
      </c>
      <c r="M81" s="18">
        <v>1653</v>
      </c>
      <c r="N81" s="18">
        <v>11731773</v>
      </c>
      <c r="O81" s="18">
        <v>1653</v>
      </c>
      <c r="P81" s="18">
        <v>11266304</v>
      </c>
      <c r="Q81" s="18">
        <v>188</v>
      </c>
      <c r="R81" s="18">
        <v>-253105</v>
      </c>
      <c r="S81" s="18">
        <v>116</v>
      </c>
      <c r="T81" s="18">
        <v>223562</v>
      </c>
      <c r="U81" s="18">
        <v>1653</v>
      </c>
      <c r="V81" s="18">
        <v>52557891</v>
      </c>
      <c r="W81" s="18">
        <v>1458</v>
      </c>
      <c r="X81" s="18">
        <v>1732829</v>
      </c>
      <c r="Y81" s="18">
        <v>1086</v>
      </c>
      <c r="Z81" s="18">
        <v>808507</v>
      </c>
      <c r="AA81" s="18">
        <v>5</v>
      </c>
      <c r="AB81" s="18">
        <v>-61413</v>
      </c>
      <c r="AC81" s="18">
        <v>145</v>
      </c>
      <c r="AD81" s="18">
        <v>2682697</v>
      </c>
      <c r="AE81" s="18">
        <v>1453</v>
      </c>
      <c r="AF81" s="18">
        <v>44246119</v>
      </c>
      <c r="AG81" s="18">
        <v>1379</v>
      </c>
      <c r="AH81" s="18">
        <v>698706</v>
      </c>
      <c r="AI81" s="18">
        <v>37</v>
      </c>
      <c r="AJ81" s="18">
        <v>22401</v>
      </c>
      <c r="AK81" s="18">
        <v>1216</v>
      </c>
      <c r="AL81" s="18">
        <v>1334744</v>
      </c>
      <c r="AM81" s="18">
        <v>193</v>
      </c>
      <c r="AN81" s="18">
        <v>521769</v>
      </c>
      <c r="AO81" s="18">
        <v>61</v>
      </c>
      <c r="AP81" s="18">
        <v>86626</v>
      </c>
    </row>
    <row r="82" spans="1:42" x14ac:dyDescent="0.2">
      <c r="A82" s="17" t="s">
        <v>577</v>
      </c>
      <c r="B82" s="18">
        <v>1183</v>
      </c>
      <c r="C82" s="18">
        <v>6353</v>
      </c>
      <c r="D82" s="18">
        <v>222462563</v>
      </c>
      <c r="E82" s="18">
        <v>35016.931056193927</v>
      </c>
      <c r="F82" s="18">
        <v>1834</v>
      </c>
      <c r="G82" s="18">
        <v>4393675</v>
      </c>
      <c r="H82" s="18">
        <v>53730255</v>
      </c>
      <c r="I82" s="18">
        <v>9149.0524161813319</v>
      </c>
      <c r="J82" s="19">
        <v>26.127510721882675</v>
      </c>
      <c r="K82" s="18">
        <v>2792</v>
      </c>
      <c r="L82" s="18">
        <v>2669467</v>
      </c>
      <c r="M82" s="18">
        <v>6353</v>
      </c>
      <c r="N82" s="18">
        <v>57205364</v>
      </c>
      <c r="O82" s="18">
        <v>6352</v>
      </c>
      <c r="P82" s="18">
        <v>49850008</v>
      </c>
      <c r="Q82" s="18">
        <v>907</v>
      </c>
      <c r="R82" s="18">
        <v>-1348707</v>
      </c>
      <c r="S82" s="18">
        <v>661</v>
      </c>
      <c r="T82" s="18">
        <v>2574932</v>
      </c>
      <c r="U82" s="18">
        <v>6353</v>
      </c>
      <c r="V82" s="18">
        <v>230803042</v>
      </c>
      <c r="W82" s="18">
        <v>5409</v>
      </c>
      <c r="X82" s="18">
        <v>8340324</v>
      </c>
      <c r="Y82" s="18">
        <v>4284</v>
      </c>
      <c r="Z82" s="18">
        <v>6626587</v>
      </c>
      <c r="AA82" s="18">
        <v>24</v>
      </c>
      <c r="AB82" s="18">
        <v>-430079</v>
      </c>
      <c r="AC82" s="18">
        <v>540</v>
      </c>
      <c r="AD82" s="18">
        <v>9428897</v>
      </c>
      <c r="AE82" s="18">
        <v>5382</v>
      </c>
      <c r="AF82" s="18">
        <v>177574893</v>
      </c>
      <c r="AG82" s="18">
        <v>5286</v>
      </c>
      <c r="AH82" s="18">
        <v>3086444</v>
      </c>
      <c r="AI82" s="18">
        <v>122</v>
      </c>
      <c r="AJ82" s="18">
        <v>61380</v>
      </c>
      <c r="AK82" s="18">
        <v>4412</v>
      </c>
      <c r="AL82" s="18">
        <v>5220914</v>
      </c>
      <c r="AM82" s="18">
        <v>466</v>
      </c>
      <c r="AN82" s="18">
        <v>1211111</v>
      </c>
      <c r="AO82" s="18">
        <v>167</v>
      </c>
      <c r="AP82" s="18">
        <v>238960</v>
      </c>
    </row>
    <row r="83" spans="1:42" x14ac:dyDescent="0.2">
      <c r="A83" s="17" t="s">
        <v>578</v>
      </c>
      <c r="B83" s="18">
        <v>1133</v>
      </c>
      <c r="C83" s="18">
        <v>6058</v>
      </c>
      <c r="D83" s="18">
        <v>217149249</v>
      </c>
      <c r="E83" s="18">
        <v>35845.039451964345</v>
      </c>
      <c r="F83" s="18">
        <v>1759</v>
      </c>
      <c r="G83" s="18">
        <v>2545833</v>
      </c>
      <c r="H83" s="18">
        <v>54682406</v>
      </c>
      <c r="I83" s="18">
        <v>9446.7215252558599</v>
      </c>
      <c r="J83" s="19">
        <v>26.354334294750426</v>
      </c>
      <c r="K83" s="18">
        <v>2643</v>
      </c>
      <c r="L83" s="18">
        <v>2917024</v>
      </c>
      <c r="M83" s="18">
        <v>6058</v>
      </c>
      <c r="N83" s="18">
        <v>56283740</v>
      </c>
      <c r="O83" s="18">
        <v>6058</v>
      </c>
      <c r="P83" s="18">
        <v>51168537</v>
      </c>
      <c r="Q83" s="18">
        <v>829</v>
      </c>
      <c r="R83" s="18">
        <v>-1948916</v>
      </c>
      <c r="S83" s="18">
        <v>640</v>
      </c>
      <c r="T83" s="18">
        <v>2776502</v>
      </c>
      <c r="U83" s="18">
        <v>6058</v>
      </c>
      <c r="V83" s="18">
        <v>226329745</v>
      </c>
      <c r="W83" s="18">
        <v>5172</v>
      </c>
      <c r="X83" s="18">
        <v>9180005</v>
      </c>
      <c r="Y83" s="18">
        <v>3998</v>
      </c>
      <c r="Z83" s="18">
        <v>4756791</v>
      </c>
      <c r="AA83" s="18">
        <v>27</v>
      </c>
      <c r="AB83" s="18">
        <v>-423805</v>
      </c>
      <c r="AC83" s="18">
        <v>511</v>
      </c>
      <c r="AD83" s="18">
        <v>8597389</v>
      </c>
      <c r="AE83" s="18">
        <v>5105</v>
      </c>
      <c r="AF83" s="18">
        <v>177348957</v>
      </c>
      <c r="AG83" s="18">
        <v>5133</v>
      </c>
      <c r="AH83" s="18">
        <v>3035761</v>
      </c>
      <c r="AI83" s="18">
        <v>196</v>
      </c>
      <c r="AJ83" s="18">
        <v>111423</v>
      </c>
      <c r="AK83" s="18">
        <v>4134</v>
      </c>
      <c r="AL83" s="18">
        <v>5500552</v>
      </c>
      <c r="AM83" s="18">
        <v>452</v>
      </c>
      <c r="AN83" s="18">
        <v>1140533</v>
      </c>
      <c r="AO83" s="18">
        <v>219</v>
      </c>
      <c r="AP83" s="18">
        <v>330207</v>
      </c>
    </row>
    <row r="84" spans="1:42" x14ac:dyDescent="0.2">
      <c r="A84" s="17" t="s">
        <v>579</v>
      </c>
      <c r="B84" s="18">
        <v>1285</v>
      </c>
      <c r="C84" s="18">
        <v>7991</v>
      </c>
      <c r="D84" s="18">
        <v>255801264</v>
      </c>
      <c r="E84" s="18">
        <v>32011.170566887748</v>
      </c>
      <c r="F84" s="18">
        <v>1790</v>
      </c>
      <c r="G84" s="18">
        <v>905600</v>
      </c>
      <c r="H84" s="18">
        <v>61089625</v>
      </c>
      <c r="I84" s="18">
        <v>7758.1310224002</v>
      </c>
      <c r="J84" s="19">
        <v>24.235699241892721</v>
      </c>
      <c r="K84" s="18">
        <v>2913</v>
      </c>
      <c r="L84" s="18">
        <v>1196598</v>
      </c>
      <c r="M84" s="18">
        <v>7991</v>
      </c>
      <c r="N84" s="18">
        <v>60867485</v>
      </c>
      <c r="O84" s="18">
        <v>7990</v>
      </c>
      <c r="P84" s="18">
        <v>59099618</v>
      </c>
      <c r="Q84" s="18">
        <v>804</v>
      </c>
      <c r="R84" s="18">
        <v>-2215915</v>
      </c>
      <c r="S84" s="18">
        <v>563</v>
      </c>
      <c r="T84" s="18">
        <v>1988430</v>
      </c>
      <c r="U84" s="18">
        <v>7991</v>
      </c>
      <c r="V84" s="18">
        <v>264463804</v>
      </c>
      <c r="W84" s="18">
        <v>6954</v>
      </c>
      <c r="X84" s="18">
        <v>8662197</v>
      </c>
      <c r="Y84" s="18">
        <v>5108</v>
      </c>
      <c r="Z84" s="18">
        <v>3396037</v>
      </c>
      <c r="AA84" s="18">
        <v>19</v>
      </c>
      <c r="AB84" s="18">
        <v>-68611</v>
      </c>
      <c r="AC84" s="18">
        <v>636</v>
      </c>
      <c r="AD84" s="18">
        <v>10930375</v>
      </c>
      <c r="AE84" s="18">
        <v>7076</v>
      </c>
      <c r="AF84" s="18">
        <v>222693175</v>
      </c>
      <c r="AG84" s="18">
        <v>6649</v>
      </c>
      <c r="AH84" s="18">
        <v>3531200</v>
      </c>
      <c r="AI84" s="18">
        <v>124</v>
      </c>
      <c r="AJ84" s="18">
        <v>78975</v>
      </c>
      <c r="AK84" s="18">
        <v>5933</v>
      </c>
      <c r="AL84" s="18">
        <v>6220788</v>
      </c>
      <c r="AM84" s="18">
        <v>724</v>
      </c>
      <c r="AN84" s="18">
        <v>1938020</v>
      </c>
      <c r="AO84" s="18">
        <v>195</v>
      </c>
      <c r="AP84" s="18">
        <v>260055</v>
      </c>
    </row>
    <row r="85" spans="1:42" x14ac:dyDescent="0.2">
      <c r="A85" s="17" t="s">
        <v>580</v>
      </c>
      <c r="B85" s="18">
        <v>1354</v>
      </c>
      <c r="C85" s="18">
        <v>6404</v>
      </c>
      <c r="D85" s="18">
        <v>246645719</v>
      </c>
      <c r="E85" s="18">
        <v>38514.322142410994</v>
      </c>
      <c r="F85" s="18">
        <v>2137</v>
      </c>
      <c r="G85" s="18">
        <v>7136431</v>
      </c>
      <c r="H85" s="18">
        <v>61460801</v>
      </c>
      <c r="I85" s="18">
        <v>10711.622735790132</v>
      </c>
      <c r="J85" s="19">
        <v>27.812050530664191</v>
      </c>
      <c r="K85" s="18">
        <v>3099</v>
      </c>
      <c r="L85" s="18">
        <v>5323299</v>
      </c>
      <c r="M85" s="18">
        <v>6402</v>
      </c>
      <c r="N85" s="18">
        <v>68178980</v>
      </c>
      <c r="O85" s="18">
        <v>6404</v>
      </c>
      <c r="P85" s="18">
        <v>53915679</v>
      </c>
      <c r="Q85" s="18">
        <v>1103</v>
      </c>
      <c r="R85" s="18">
        <v>-853895</v>
      </c>
      <c r="S85" s="18">
        <v>827</v>
      </c>
      <c r="T85" s="18">
        <v>5413227</v>
      </c>
      <c r="U85" s="18">
        <v>6404</v>
      </c>
      <c r="V85" s="18">
        <v>257488301</v>
      </c>
      <c r="W85" s="18">
        <v>5320</v>
      </c>
      <c r="X85" s="18">
        <v>10858425</v>
      </c>
      <c r="Y85" s="18">
        <v>4515</v>
      </c>
      <c r="Z85" s="18">
        <v>10268932</v>
      </c>
      <c r="AA85" s="18">
        <v>36</v>
      </c>
      <c r="AB85" s="18">
        <v>-226519</v>
      </c>
      <c r="AC85" s="18">
        <v>509</v>
      </c>
      <c r="AD85" s="18">
        <v>8137346</v>
      </c>
      <c r="AE85" s="18">
        <v>5013</v>
      </c>
      <c r="AF85" s="18">
        <v>177068213</v>
      </c>
      <c r="AG85" s="18">
        <v>5325</v>
      </c>
      <c r="AH85" s="18">
        <v>3427284</v>
      </c>
      <c r="AI85" s="18">
        <v>192</v>
      </c>
      <c r="AJ85" s="18">
        <v>116649</v>
      </c>
      <c r="AK85" s="18">
        <v>3883</v>
      </c>
      <c r="AL85" s="18">
        <v>5526980</v>
      </c>
      <c r="AM85" s="18">
        <v>460</v>
      </c>
      <c r="AN85" s="18">
        <v>1347604</v>
      </c>
      <c r="AO85" s="18">
        <v>173</v>
      </c>
      <c r="AP85" s="18">
        <v>264023</v>
      </c>
    </row>
    <row r="86" spans="1:42" x14ac:dyDescent="0.2">
      <c r="A86" s="17" t="s">
        <v>581</v>
      </c>
      <c r="B86" s="18">
        <v>687</v>
      </c>
      <c r="C86" s="18">
        <v>3341</v>
      </c>
      <c r="D86" s="18">
        <v>110552925</v>
      </c>
      <c r="E86" s="18">
        <v>33089.771026638729</v>
      </c>
      <c r="F86" s="18">
        <v>962</v>
      </c>
      <c r="G86" s="18">
        <v>1258680</v>
      </c>
      <c r="H86" s="18">
        <v>26705601</v>
      </c>
      <c r="I86" s="18">
        <v>8370.0332235857531</v>
      </c>
      <c r="J86" s="19">
        <v>25.294926389328914</v>
      </c>
      <c r="K86" s="18">
        <v>1389</v>
      </c>
      <c r="L86" s="18">
        <v>1099445</v>
      </c>
      <c r="M86" s="18">
        <v>3340</v>
      </c>
      <c r="N86" s="18">
        <v>27480119</v>
      </c>
      <c r="O86" s="18">
        <v>3341</v>
      </c>
      <c r="P86" s="18">
        <v>24939996</v>
      </c>
      <c r="Q86" s="18">
        <v>449</v>
      </c>
      <c r="R86" s="18">
        <v>-1078767</v>
      </c>
      <c r="S86" s="18">
        <v>353</v>
      </c>
      <c r="T86" s="18">
        <v>1261967</v>
      </c>
      <c r="U86" s="18">
        <v>3341</v>
      </c>
      <c r="V86" s="18">
        <v>115041130</v>
      </c>
      <c r="W86" s="18">
        <v>2811</v>
      </c>
      <c r="X86" s="18">
        <v>4487611</v>
      </c>
      <c r="Y86" s="18">
        <v>2347</v>
      </c>
      <c r="Z86" s="18">
        <v>2348038</v>
      </c>
      <c r="AA86" s="18">
        <v>18</v>
      </c>
      <c r="AB86" s="18">
        <v>-124972</v>
      </c>
      <c r="AC86" s="18">
        <v>251</v>
      </c>
      <c r="AD86" s="18">
        <v>4059946</v>
      </c>
      <c r="AE86" s="18">
        <v>2818</v>
      </c>
      <c r="AF86" s="18">
        <v>91232907</v>
      </c>
      <c r="AG86" s="18">
        <v>2767</v>
      </c>
      <c r="AH86" s="18">
        <v>1533645</v>
      </c>
      <c r="AI86" s="18">
        <v>66</v>
      </c>
      <c r="AJ86" s="18">
        <v>35974</v>
      </c>
      <c r="AK86" s="18">
        <v>2245</v>
      </c>
      <c r="AL86" s="18">
        <v>2806262</v>
      </c>
      <c r="AM86" s="18">
        <v>262</v>
      </c>
      <c r="AN86" s="18">
        <v>687902</v>
      </c>
      <c r="AO86" s="18">
        <v>79</v>
      </c>
      <c r="AP86" s="18">
        <v>115570</v>
      </c>
    </row>
    <row r="87" spans="1:42" x14ac:dyDescent="0.2">
      <c r="A87" s="17" t="s">
        <v>582</v>
      </c>
      <c r="B87" s="18">
        <v>1781</v>
      </c>
      <c r="C87" s="18">
        <v>9019</v>
      </c>
      <c r="D87" s="18">
        <v>291732440</v>
      </c>
      <c r="E87" s="18">
        <v>32346.428650626454</v>
      </c>
      <c r="F87" s="18">
        <v>2449</v>
      </c>
      <c r="G87" s="18">
        <v>3326321</v>
      </c>
      <c r="H87" s="18">
        <v>67728924</v>
      </c>
      <c r="I87" s="18">
        <v>7878.3950548841331</v>
      </c>
      <c r="J87" s="19">
        <v>24.356305730003836</v>
      </c>
      <c r="K87" s="18">
        <v>3573</v>
      </c>
      <c r="L87" s="18">
        <v>4136916</v>
      </c>
      <c r="M87" s="18">
        <v>9018</v>
      </c>
      <c r="N87" s="18">
        <v>70577635</v>
      </c>
      <c r="O87" s="18">
        <v>9018</v>
      </c>
      <c r="P87" s="18">
        <v>63521439</v>
      </c>
      <c r="Q87" s="18">
        <v>1135</v>
      </c>
      <c r="R87" s="18">
        <v>-1348930</v>
      </c>
      <c r="S87" s="18">
        <v>866</v>
      </c>
      <c r="T87" s="18">
        <v>2489833</v>
      </c>
      <c r="U87" s="18">
        <v>9018</v>
      </c>
      <c r="V87" s="18">
        <v>302782630</v>
      </c>
      <c r="W87" s="18">
        <v>7652</v>
      </c>
      <c r="X87" s="18">
        <v>11050155</v>
      </c>
      <c r="Y87" s="18">
        <v>6104</v>
      </c>
      <c r="Z87" s="18">
        <v>6955978</v>
      </c>
      <c r="AA87" s="18">
        <v>45</v>
      </c>
      <c r="AB87" s="18">
        <v>-45264</v>
      </c>
      <c r="AC87" s="18">
        <v>813</v>
      </c>
      <c r="AD87" s="18">
        <v>13898865</v>
      </c>
      <c r="AE87" s="18">
        <v>7236</v>
      </c>
      <c r="AF87" s="18">
        <v>229610916</v>
      </c>
      <c r="AG87" s="18">
        <v>7492</v>
      </c>
      <c r="AH87" s="18">
        <v>3985945</v>
      </c>
      <c r="AI87" s="18">
        <v>190</v>
      </c>
      <c r="AJ87" s="18">
        <v>113004</v>
      </c>
      <c r="AK87" s="18">
        <v>5995</v>
      </c>
      <c r="AL87" s="18">
        <v>7411639</v>
      </c>
      <c r="AM87" s="18">
        <v>742</v>
      </c>
      <c r="AN87" s="18">
        <v>1975526</v>
      </c>
      <c r="AO87" s="18">
        <v>189</v>
      </c>
      <c r="AP87" s="18">
        <v>269803</v>
      </c>
    </row>
    <row r="88" spans="1:42" x14ac:dyDescent="0.2">
      <c r="A88" s="17" t="s">
        <v>583</v>
      </c>
      <c r="B88" s="18">
        <v>734</v>
      </c>
      <c r="C88" s="18">
        <v>4853</v>
      </c>
      <c r="D88" s="18">
        <v>218193664</v>
      </c>
      <c r="E88" s="18">
        <v>44960.573665773751</v>
      </c>
      <c r="F88" s="18">
        <v>1520</v>
      </c>
      <c r="G88" s="18">
        <v>7376434</v>
      </c>
      <c r="H88" s="18">
        <v>59774690</v>
      </c>
      <c r="I88" s="18">
        <v>13837.033587471667</v>
      </c>
      <c r="J88" s="19">
        <v>30.775927572305672</v>
      </c>
      <c r="K88" s="18">
        <v>2243</v>
      </c>
      <c r="L88" s="18">
        <v>4007430</v>
      </c>
      <c r="M88" s="18">
        <v>4848</v>
      </c>
      <c r="N88" s="18">
        <v>65980162</v>
      </c>
      <c r="O88" s="18">
        <v>4853</v>
      </c>
      <c r="P88" s="18">
        <v>52386516</v>
      </c>
      <c r="Q88" s="18">
        <v>886</v>
      </c>
      <c r="R88" s="18">
        <v>-967620</v>
      </c>
      <c r="S88" s="18">
        <v>586</v>
      </c>
      <c r="T88" s="18">
        <v>9186022</v>
      </c>
      <c r="U88" s="18">
        <v>4852</v>
      </c>
      <c r="V88" s="18">
        <v>229132291</v>
      </c>
      <c r="W88" s="18">
        <v>4057</v>
      </c>
      <c r="X88" s="18">
        <v>10955460</v>
      </c>
      <c r="Y88" s="18">
        <v>3207</v>
      </c>
      <c r="Z88" s="18">
        <v>9462905</v>
      </c>
      <c r="AA88" s="18">
        <v>56</v>
      </c>
      <c r="AB88" s="18">
        <v>-1008491</v>
      </c>
      <c r="AC88" s="18">
        <v>442</v>
      </c>
      <c r="AD88" s="18">
        <v>8835447</v>
      </c>
      <c r="AE88" s="18">
        <v>4181</v>
      </c>
      <c r="AF88" s="18">
        <v>155443164</v>
      </c>
      <c r="AG88" s="18">
        <v>4145</v>
      </c>
      <c r="AH88" s="18">
        <v>3063835</v>
      </c>
      <c r="AI88" s="18">
        <v>222</v>
      </c>
      <c r="AJ88" s="18">
        <v>182028</v>
      </c>
      <c r="AK88" s="18">
        <v>3231</v>
      </c>
      <c r="AL88" s="18">
        <v>6053284</v>
      </c>
      <c r="AM88" s="18">
        <v>589</v>
      </c>
      <c r="AN88" s="18">
        <v>1923965</v>
      </c>
      <c r="AO88" s="18">
        <v>438</v>
      </c>
      <c r="AP88" s="18">
        <v>765258</v>
      </c>
    </row>
    <row r="89" spans="1:42" x14ac:dyDescent="0.2">
      <c r="A89" s="17" t="s">
        <v>584</v>
      </c>
      <c r="B89" s="18">
        <v>1336</v>
      </c>
      <c r="C89" s="18">
        <v>9079</v>
      </c>
      <c r="D89" s="18">
        <v>323242681</v>
      </c>
      <c r="E89" s="18">
        <v>35603.335279215775</v>
      </c>
      <c r="F89" s="18">
        <v>2493</v>
      </c>
      <c r="G89" s="18">
        <v>3123804</v>
      </c>
      <c r="H89" s="18">
        <v>81859569</v>
      </c>
      <c r="I89" s="18">
        <v>9360.43319748871</v>
      </c>
      <c r="J89" s="19">
        <v>26.29088854760489</v>
      </c>
      <c r="K89" s="18">
        <v>4022</v>
      </c>
      <c r="L89" s="18">
        <v>3247976</v>
      </c>
      <c r="M89" s="18">
        <v>9078</v>
      </c>
      <c r="N89" s="18">
        <v>83108644</v>
      </c>
      <c r="O89" s="18">
        <v>9079</v>
      </c>
      <c r="P89" s="18">
        <v>76629058</v>
      </c>
      <c r="Q89" s="18">
        <v>1253</v>
      </c>
      <c r="R89" s="18">
        <v>-2069108</v>
      </c>
      <c r="S89" s="18">
        <v>935</v>
      </c>
      <c r="T89" s="18">
        <v>5294621</v>
      </c>
      <c r="U89" s="18">
        <v>9079</v>
      </c>
      <c r="V89" s="18">
        <v>335542800</v>
      </c>
      <c r="W89" s="18">
        <v>7829</v>
      </c>
      <c r="X89" s="18">
        <v>12300977</v>
      </c>
      <c r="Y89" s="18">
        <v>5747</v>
      </c>
      <c r="Z89" s="18">
        <v>5971642</v>
      </c>
      <c r="AA89" s="18">
        <v>43</v>
      </c>
      <c r="AB89" s="18">
        <v>-325904</v>
      </c>
      <c r="AC89" s="18">
        <v>754</v>
      </c>
      <c r="AD89" s="18">
        <v>13885418</v>
      </c>
      <c r="AE89" s="18">
        <v>7961</v>
      </c>
      <c r="AF89" s="18">
        <v>273042097</v>
      </c>
      <c r="AG89" s="18">
        <v>7778</v>
      </c>
      <c r="AH89" s="18">
        <v>4534562</v>
      </c>
      <c r="AI89" s="18">
        <v>310</v>
      </c>
      <c r="AJ89" s="18">
        <v>177009</v>
      </c>
      <c r="AK89" s="18">
        <v>6469</v>
      </c>
      <c r="AL89" s="18">
        <v>8664940</v>
      </c>
      <c r="AM89" s="18">
        <v>909</v>
      </c>
      <c r="AN89" s="18">
        <v>2601418</v>
      </c>
      <c r="AO89" s="18">
        <v>644</v>
      </c>
      <c r="AP89" s="18">
        <v>1008130</v>
      </c>
    </row>
    <row r="90" spans="1:42" x14ac:dyDescent="0.2">
      <c r="A90" s="17" t="s">
        <v>585</v>
      </c>
      <c r="B90" s="18">
        <v>823</v>
      </c>
      <c r="C90" s="18">
        <v>5897</v>
      </c>
      <c r="D90" s="18">
        <v>245987291</v>
      </c>
      <c r="E90" s="18">
        <v>41713.971680515519</v>
      </c>
      <c r="F90" s="18">
        <v>1955</v>
      </c>
      <c r="G90" s="18">
        <v>3192097</v>
      </c>
      <c r="H90" s="18">
        <v>68234172</v>
      </c>
      <c r="I90" s="18">
        <v>12112.306087841274</v>
      </c>
      <c r="J90" s="19">
        <v>29.036568803873692</v>
      </c>
      <c r="K90" s="18">
        <v>2806</v>
      </c>
      <c r="L90" s="18">
        <v>3191233</v>
      </c>
      <c r="M90" s="18">
        <v>5895</v>
      </c>
      <c r="N90" s="18">
        <v>69817533</v>
      </c>
      <c r="O90" s="18">
        <v>5896</v>
      </c>
      <c r="P90" s="18">
        <v>61588041</v>
      </c>
      <c r="Q90" s="18">
        <v>1174</v>
      </c>
      <c r="R90" s="18">
        <v>-2205700</v>
      </c>
      <c r="S90" s="18">
        <v>795</v>
      </c>
      <c r="T90" s="18">
        <v>5514653</v>
      </c>
      <c r="U90" s="18">
        <v>5897</v>
      </c>
      <c r="V90" s="18">
        <v>256538878</v>
      </c>
      <c r="W90" s="18">
        <v>5015</v>
      </c>
      <c r="X90" s="18">
        <v>10563072</v>
      </c>
      <c r="Y90" s="18">
        <v>3790</v>
      </c>
      <c r="Z90" s="18">
        <v>5262873</v>
      </c>
      <c r="AA90" s="18">
        <v>46</v>
      </c>
      <c r="AB90" s="18">
        <v>-773788</v>
      </c>
      <c r="AC90" s="18">
        <v>514</v>
      </c>
      <c r="AD90" s="18">
        <v>8555002</v>
      </c>
      <c r="AE90" s="18">
        <v>5083</v>
      </c>
      <c r="AF90" s="18">
        <v>199023683</v>
      </c>
      <c r="AG90" s="18">
        <v>5128</v>
      </c>
      <c r="AH90" s="18">
        <v>3486348</v>
      </c>
      <c r="AI90" s="18">
        <v>315</v>
      </c>
      <c r="AJ90" s="18">
        <v>178444</v>
      </c>
      <c r="AK90" s="18">
        <v>4065</v>
      </c>
      <c r="AL90" s="18">
        <v>7053828</v>
      </c>
      <c r="AM90" s="18">
        <v>470</v>
      </c>
      <c r="AN90" s="18">
        <v>1336008</v>
      </c>
      <c r="AO90" s="18">
        <v>389</v>
      </c>
      <c r="AP90" s="18">
        <v>636868</v>
      </c>
    </row>
    <row r="91" spans="1:42" x14ac:dyDescent="0.2">
      <c r="A91" s="17" t="s">
        <v>586</v>
      </c>
      <c r="B91" s="18">
        <v>571</v>
      </c>
      <c r="C91" s="18">
        <v>4189</v>
      </c>
      <c r="D91" s="18">
        <v>141285147</v>
      </c>
      <c r="E91" s="18">
        <v>33727.655048937697</v>
      </c>
      <c r="F91" s="18">
        <v>993</v>
      </c>
      <c r="G91" s="18">
        <v>535772</v>
      </c>
      <c r="H91" s="18">
        <v>34650878</v>
      </c>
      <c r="I91" s="18">
        <v>8399.7732155645735</v>
      </c>
      <c r="J91" s="19">
        <v>24.904705658833336</v>
      </c>
      <c r="K91" s="18">
        <v>1584</v>
      </c>
      <c r="L91" s="18">
        <v>800987</v>
      </c>
      <c r="M91" s="18">
        <v>4189</v>
      </c>
      <c r="N91" s="18">
        <v>34587575</v>
      </c>
      <c r="O91" s="18">
        <v>4189</v>
      </c>
      <c r="P91" s="18">
        <v>33188439</v>
      </c>
      <c r="Q91" s="18">
        <v>460</v>
      </c>
      <c r="R91" s="18">
        <v>-920439</v>
      </c>
      <c r="S91" s="18">
        <v>321</v>
      </c>
      <c r="T91" s="18">
        <v>1042671</v>
      </c>
      <c r="U91" s="18">
        <v>4189</v>
      </c>
      <c r="V91" s="18">
        <v>146126299</v>
      </c>
      <c r="W91" s="18">
        <v>3682</v>
      </c>
      <c r="X91" s="18">
        <v>4841189</v>
      </c>
      <c r="Y91" s="18">
        <v>2560</v>
      </c>
      <c r="Z91" s="18">
        <v>1977174</v>
      </c>
      <c r="AA91" s="18">
        <v>6</v>
      </c>
      <c r="AB91" s="18">
        <v>56918</v>
      </c>
      <c r="AC91" s="18">
        <v>340</v>
      </c>
      <c r="AD91" s="18">
        <v>5613580</v>
      </c>
      <c r="AE91" s="18">
        <v>3785</v>
      </c>
      <c r="AF91" s="18">
        <v>124255984</v>
      </c>
      <c r="AG91" s="18">
        <v>3624</v>
      </c>
      <c r="AH91" s="18">
        <v>1976748</v>
      </c>
      <c r="AI91" s="18">
        <v>109</v>
      </c>
      <c r="AJ91" s="18">
        <v>58522</v>
      </c>
      <c r="AK91" s="18">
        <v>3216</v>
      </c>
      <c r="AL91" s="18">
        <v>3600015</v>
      </c>
      <c r="AM91" s="18">
        <v>347</v>
      </c>
      <c r="AN91" s="18">
        <v>843155</v>
      </c>
      <c r="AO91" s="18">
        <v>158</v>
      </c>
      <c r="AP91" s="18">
        <v>254777</v>
      </c>
    </row>
    <row r="92" spans="1:42" x14ac:dyDescent="0.2">
      <c r="A92" s="17" t="s">
        <v>587</v>
      </c>
      <c r="B92" s="18">
        <v>126</v>
      </c>
      <c r="C92" s="18">
        <v>950</v>
      </c>
      <c r="D92" s="18">
        <v>29322102</v>
      </c>
      <c r="E92" s="18">
        <v>30865.37052631579</v>
      </c>
      <c r="F92" s="18">
        <v>132</v>
      </c>
      <c r="G92" s="18">
        <v>67134</v>
      </c>
      <c r="H92" s="18">
        <v>6795395</v>
      </c>
      <c r="I92" s="18">
        <v>7223.7147368421056</v>
      </c>
      <c r="J92" s="19">
        <v>23.403946279158294</v>
      </c>
      <c r="K92" s="18">
        <v>280</v>
      </c>
      <c r="L92" s="18">
        <v>177828</v>
      </c>
      <c r="M92" s="18">
        <v>949</v>
      </c>
      <c r="N92" s="18">
        <v>6717418</v>
      </c>
      <c r="O92" s="18">
        <v>950</v>
      </c>
      <c r="P92" s="18">
        <v>6540281</v>
      </c>
      <c r="Q92" s="18">
        <v>85</v>
      </c>
      <c r="R92" s="18">
        <v>-71063</v>
      </c>
      <c r="S92" s="18">
        <v>31</v>
      </c>
      <c r="T92" s="18">
        <v>78465</v>
      </c>
      <c r="U92" s="18">
        <v>950</v>
      </c>
      <c r="V92" s="18">
        <v>30164308</v>
      </c>
      <c r="W92" s="18">
        <v>832</v>
      </c>
      <c r="X92" s="18">
        <v>842371</v>
      </c>
      <c r="Y92" s="18">
        <v>515</v>
      </c>
      <c r="Z92" s="18">
        <v>341037</v>
      </c>
      <c r="AA92" s="18">
        <v>7</v>
      </c>
      <c r="AB92" s="18">
        <v>-54254</v>
      </c>
      <c r="AC92" s="18">
        <v>70</v>
      </c>
      <c r="AD92" s="18">
        <v>1365348</v>
      </c>
      <c r="AE92" s="18">
        <v>853</v>
      </c>
      <c r="AF92" s="18">
        <v>25763224</v>
      </c>
      <c r="AG92" s="18">
        <v>802</v>
      </c>
      <c r="AH92" s="18">
        <v>407078</v>
      </c>
      <c r="AI92" s="18">
        <v>19</v>
      </c>
      <c r="AJ92" s="18">
        <v>11277</v>
      </c>
      <c r="AK92" s="18">
        <v>733</v>
      </c>
      <c r="AL92" s="18">
        <v>618462</v>
      </c>
      <c r="AM92" s="18">
        <v>98</v>
      </c>
      <c r="AN92" s="18">
        <v>244877</v>
      </c>
      <c r="AO92" s="18">
        <v>27</v>
      </c>
      <c r="AP92" s="18">
        <v>38720</v>
      </c>
    </row>
    <row r="93" spans="1:42" x14ac:dyDescent="0.2">
      <c r="A93" s="17" t="s">
        <v>588</v>
      </c>
      <c r="B93" s="18">
        <v>1692</v>
      </c>
      <c r="C93" s="18">
        <v>9451</v>
      </c>
      <c r="D93" s="18">
        <v>305912379</v>
      </c>
      <c r="E93" s="18">
        <v>32368.255105279866</v>
      </c>
      <c r="F93" s="18">
        <v>2392</v>
      </c>
      <c r="G93" s="18">
        <v>2091330</v>
      </c>
      <c r="H93" s="18">
        <v>72024991</v>
      </c>
      <c r="I93" s="18">
        <v>7842.1670722674853</v>
      </c>
      <c r="J93" s="19">
        <v>24.227957443984309</v>
      </c>
      <c r="K93" s="18">
        <v>4068</v>
      </c>
      <c r="L93" s="18">
        <v>4045630</v>
      </c>
      <c r="M93" s="18">
        <v>9451</v>
      </c>
      <c r="N93" s="18">
        <v>73835393</v>
      </c>
      <c r="O93" s="18">
        <v>9450</v>
      </c>
      <c r="P93" s="18">
        <v>68084092</v>
      </c>
      <c r="Q93" s="18">
        <v>1220</v>
      </c>
      <c r="R93" s="18">
        <v>-564880</v>
      </c>
      <c r="S93" s="18">
        <v>874</v>
      </c>
      <c r="T93" s="18">
        <v>2824916</v>
      </c>
      <c r="U93" s="18">
        <v>9451</v>
      </c>
      <c r="V93" s="18">
        <v>317572646</v>
      </c>
      <c r="W93" s="18">
        <v>8328</v>
      </c>
      <c r="X93" s="18">
        <v>11659423</v>
      </c>
      <c r="Y93" s="18">
        <v>6337</v>
      </c>
      <c r="Z93" s="18">
        <v>6126627</v>
      </c>
      <c r="AA93" s="18">
        <v>30</v>
      </c>
      <c r="AB93" s="18">
        <v>-210034</v>
      </c>
      <c r="AC93" s="18">
        <v>736</v>
      </c>
      <c r="AD93" s="18">
        <v>11680047</v>
      </c>
      <c r="AE93" s="18">
        <v>7998</v>
      </c>
      <c r="AF93" s="18">
        <v>254756389</v>
      </c>
      <c r="AG93" s="18">
        <v>7907</v>
      </c>
      <c r="AH93" s="18">
        <v>4196923</v>
      </c>
      <c r="AI93" s="18">
        <v>197</v>
      </c>
      <c r="AJ93" s="18">
        <v>109147</v>
      </c>
      <c r="AK93" s="18">
        <v>6829</v>
      </c>
      <c r="AL93" s="18">
        <v>7072463</v>
      </c>
      <c r="AM93" s="18">
        <v>952</v>
      </c>
      <c r="AN93" s="18">
        <v>2635521</v>
      </c>
      <c r="AO93" s="18">
        <v>307</v>
      </c>
      <c r="AP93" s="18">
        <v>459014</v>
      </c>
    </row>
    <row r="94" spans="1:42" x14ac:dyDescent="0.2">
      <c r="A94" s="17" t="s">
        <v>589</v>
      </c>
      <c r="B94" s="18">
        <v>1351</v>
      </c>
      <c r="C94" s="18">
        <v>7388</v>
      </c>
      <c r="D94" s="18">
        <v>257045496</v>
      </c>
      <c r="E94" s="18">
        <v>34792.297780184083</v>
      </c>
      <c r="F94" s="18">
        <v>2140</v>
      </c>
      <c r="G94" s="18">
        <v>2993381</v>
      </c>
      <c r="H94" s="18">
        <v>63360733</v>
      </c>
      <c r="I94" s="18">
        <v>8981.3364916080136</v>
      </c>
      <c r="J94" s="19">
        <v>25.814151592837092</v>
      </c>
      <c r="K94" s="18">
        <v>3325</v>
      </c>
      <c r="L94" s="18">
        <v>3174261</v>
      </c>
      <c r="M94" s="18">
        <v>7388</v>
      </c>
      <c r="N94" s="18">
        <v>65469841</v>
      </c>
      <c r="O94" s="18">
        <v>7388</v>
      </c>
      <c r="P94" s="18">
        <v>59460582</v>
      </c>
      <c r="Q94" s="18">
        <v>1124</v>
      </c>
      <c r="R94" s="18">
        <v>-465647</v>
      </c>
      <c r="S94" s="18">
        <v>760</v>
      </c>
      <c r="T94" s="18">
        <v>4184745</v>
      </c>
      <c r="U94" s="18">
        <v>7388</v>
      </c>
      <c r="V94" s="18">
        <v>266550045</v>
      </c>
      <c r="W94" s="18">
        <v>6415</v>
      </c>
      <c r="X94" s="18">
        <v>9504289</v>
      </c>
      <c r="Y94" s="18">
        <v>5010</v>
      </c>
      <c r="Z94" s="18">
        <v>5785905</v>
      </c>
      <c r="AA94" s="18">
        <v>26</v>
      </c>
      <c r="AB94" s="18">
        <v>-173502</v>
      </c>
      <c r="AC94" s="18">
        <v>619</v>
      </c>
      <c r="AD94" s="18">
        <v>9461022</v>
      </c>
      <c r="AE94" s="18">
        <v>6300</v>
      </c>
      <c r="AF94" s="18">
        <v>211937204</v>
      </c>
      <c r="AG94" s="18">
        <v>6191</v>
      </c>
      <c r="AH94" s="18">
        <v>3556290</v>
      </c>
      <c r="AI94" s="18">
        <v>199</v>
      </c>
      <c r="AJ94" s="18">
        <v>113471</v>
      </c>
      <c r="AK94" s="18">
        <v>5188</v>
      </c>
      <c r="AL94" s="18">
        <v>6258179</v>
      </c>
      <c r="AM94" s="18">
        <v>643</v>
      </c>
      <c r="AN94" s="18">
        <v>1724022</v>
      </c>
      <c r="AO94" s="18">
        <v>233</v>
      </c>
      <c r="AP94" s="18">
        <v>348222</v>
      </c>
    </row>
    <row r="95" spans="1:42" x14ac:dyDescent="0.2">
      <c r="A95" s="20"/>
      <c r="B95" s="21"/>
      <c r="C95" s="21"/>
      <c r="D95" s="21"/>
      <c r="E95" s="21"/>
      <c r="F95" s="21"/>
      <c r="G95" s="21"/>
      <c r="H95" s="21"/>
      <c r="I95" s="21"/>
      <c r="J95" s="22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</row>
    <row r="96" spans="1:42" x14ac:dyDescent="0.2">
      <c r="A96" s="17" t="s">
        <v>590</v>
      </c>
      <c r="B96" s="18">
        <v>200</v>
      </c>
      <c r="C96" s="18">
        <v>848</v>
      </c>
      <c r="D96" s="18">
        <v>27772086</v>
      </c>
      <c r="E96" s="18">
        <v>32750.101415094341</v>
      </c>
      <c r="F96" s="18">
        <v>183</v>
      </c>
      <c r="G96" s="18">
        <v>281010</v>
      </c>
      <c r="H96" s="18">
        <v>6799266</v>
      </c>
      <c r="I96" s="18">
        <v>8349.382075471698</v>
      </c>
      <c r="J96" s="19">
        <v>25.494217467135886</v>
      </c>
      <c r="K96" s="18">
        <v>336</v>
      </c>
      <c r="L96" s="18">
        <v>304683</v>
      </c>
      <c r="M96" s="18">
        <v>848</v>
      </c>
      <c r="N96" s="18">
        <v>6937534</v>
      </c>
      <c r="O96" s="18">
        <v>848</v>
      </c>
      <c r="P96" s="18">
        <v>6022534</v>
      </c>
      <c r="Q96" s="18">
        <v>171</v>
      </c>
      <c r="R96" s="18">
        <v>-104596</v>
      </c>
      <c r="S96" s="18">
        <v>78</v>
      </c>
      <c r="T96" s="18">
        <v>729391</v>
      </c>
      <c r="U96" s="18">
        <v>848</v>
      </c>
      <c r="V96" s="18">
        <v>28895085</v>
      </c>
      <c r="W96" s="18">
        <v>699</v>
      </c>
      <c r="X96" s="18">
        <v>1122908</v>
      </c>
      <c r="Y96" s="18">
        <v>578</v>
      </c>
      <c r="Z96" s="18">
        <v>529400</v>
      </c>
      <c r="AA96" s="18">
        <v>11</v>
      </c>
      <c r="AB96" s="18">
        <v>45002</v>
      </c>
      <c r="AC96" s="18">
        <v>99</v>
      </c>
      <c r="AD96" s="18">
        <v>1890839</v>
      </c>
      <c r="AE96" s="18">
        <v>676</v>
      </c>
      <c r="AF96" s="18">
        <v>20206996</v>
      </c>
      <c r="AG96" s="18">
        <v>670</v>
      </c>
      <c r="AH96" s="18">
        <v>374728</v>
      </c>
      <c r="AI96" s="18">
        <v>27</v>
      </c>
      <c r="AJ96" s="18">
        <v>14667</v>
      </c>
      <c r="AK96" s="18">
        <v>552</v>
      </c>
      <c r="AL96" s="18">
        <v>475302</v>
      </c>
      <c r="AM96" s="18">
        <v>114</v>
      </c>
      <c r="AN96" s="18">
        <v>507868</v>
      </c>
      <c r="AO96" s="18">
        <v>17</v>
      </c>
      <c r="AP96" s="18">
        <v>22070</v>
      </c>
    </row>
    <row r="97" spans="1:42" x14ac:dyDescent="0.2">
      <c r="A97" s="17" t="s">
        <v>591</v>
      </c>
      <c r="B97" s="18">
        <v>3056</v>
      </c>
      <c r="C97" s="18">
        <v>16167</v>
      </c>
      <c r="D97" s="18">
        <v>484609668</v>
      </c>
      <c r="E97" s="18">
        <v>29975.237706439042</v>
      </c>
      <c r="F97" s="18">
        <v>2900</v>
      </c>
      <c r="G97" s="18">
        <v>2929161</v>
      </c>
      <c r="H97" s="18">
        <v>110299463</v>
      </c>
      <c r="I97" s="18">
        <v>7003.688006432857</v>
      </c>
      <c r="J97" s="19">
        <v>23.36491231536883</v>
      </c>
      <c r="K97" s="18">
        <v>4565</v>
      </c>
      <c r="L97" s="18">
        <v>3137161</v>
      </c>
      <c r="M97" s="18">
        <v>16166</v>
      </c>
      <c r="N97" s="18">
        <v>111131486</v>
      </c>
      <c r="O97" s="18">
        <v>16167</v>
      </c>
      <c r="P97" s="18">
        <v>105157499</v>
      </c>
      <c r="Q97" s="18">
        <v>1662</v>
      </c>
      <c r="R97" s="18">
        <v>-2582509</v>
      </c>
      <c r="S97" s="18">
        <v>903</v>
      </c>
      <c r="T97" s="18">
        <v>3205367</v>
      </c>
      <c r="U97" s="18">
        <v>16167</v>
      </c>
      <c r="V97" s="18">
        <v>503135620</v>
      </c>
      <c r="W97" s="18">
        <v>13442</v>
      </c>
      <c r="X97" s="18">
        <v>18525413</v>
      </c>
      <c r="Y97" s="18">
        <v>10561</v>
      </c>
      <c r="Z97" s="18">
        <v>7577301</v>
      </c>
      <c r="AA97" s="18">
        <v>81</v>
      </c>
      <c r="AB97" s="18">
        <v>-119505</v>
      </c>
      <c r="AC97" s="18">
        <v>1662</v>
      </c>
      <c r="AD97" s="18">
        <v>28076371</v>
      </c>
      <c r="AE97" s="18">
        <v>13700</v>
      </c>
      <c r="AF97" s="18">
        <v>397718300</v>
      </c>
      <c r="AG97" s="18">
        <v>12998</v>
      </c>
      <c r="AH97" s="18">
        <v>6558267</v>
      </c>
      <c r="AI97" s="18">
        <v>294</v>
      </c>
      <c r="AJ97" s="18">
        <v>178407</v>
      </c>
      <c r="AK97" s="18">
        <v>11511</v>
      </c>
      <c r="AL97" s="18">
        <v>13426646</v>
      </c>
      <c r="AM97" s="18">
        <v>2086</v>
      </c>
      <c r="AN97" s="18">
        <v>5951602</v>
      </c>
      <c r="AO97" s="18">
        <v>372</v>
      </c>
      <c r="AP97" s="18">
        <v>544888</v>
      </c>
    </row>
    <row r="98" spans="1:42" x14ac:dyDescent="0.2">
      <c r="A98" s="17" t="s">
        <v>592</v>
      </c>
      <c r="B98" s="18">
        <v>478</v>
      </c>
      <c r="C98" s="18">
        <v>2659</v>
      </c>
      <c r="D98" s="18">
        <v>87611336</v>
      </c>
      <c r="E98" s="18">
        <v>32948.979315532153</v>
      </c>
      <c r="F98" s="18">
        <v>593</v>
      </c>
      <c r="G98" s="18">
        <v>802802</v>
      </c>
      <c r="H98" s="18">
        <v>21034374</v>
      </c>
      <c r="I98" s="18">
        <v>8212.5520872508459</v>
      </c>
      <c r="J98" s="19">
        <v>24.925057643225529</v>
      </c>
      <c r="K98" s="18">
        <v>844</v>
      </c>
      <c r="L98" s="18">
        <v>565807</v>
      </c>
      <c r="M98" s="18">
        <v>2659</v>
      </c>
      <c r="N98" s="18">
        <v>21221390</v>
      </c>
      <c r="O98" s="18">
        <v>2659</v>
      </c>
      <c r="P98" s="18">
        <v>19534857</v>
      </c>
      <c r="Q98" s="18">
        <v>335</v>
      </c>
      <c r="R98" s="18">
        <v>-599790</v>
      </c>
      <c r="S98" s="18">
        <v>208</v>
      </c>
      <c r="T98" s="18">
        <v>656930</v>
      </c>
      <c r="U98" s="18">
        <v>2659</v>
      </c>
      <c r="V98" s="18">
        <v>91174484</v>
      </c>
      <c r="W98" s="18">
        <v>2128</v>
      </c>
      <c r="X98" s="18">
        <v>3563273</v>
      </c>
      <c r="Y98" s="18">
        <v>1639</v>
      </c>
      <c r="Z98" s="18">
        <v>1458621</v>
      </c>
      <c r="AA98" s="18">
        <v>16</v>
      </c>
      <c r="AB98" s="18">
        <v>-194092</v>
      </c>
      <c r="AC98" s="18">
        <v>306</v>
      </c>
      <c r="AD98" s="18">
        <v>5071814</v>
      </c>
      <c r="AE98" s="18">
        <v>2207</v>
      </c>
      <c r="AF98" s="18">
        <v>70803350</v>
      </c>
      <c r="AG98" s="18">
        <v>2263</v>
      </c>
      <c r="AH98" s="18">
        <v>1224437</v>
      </c>
      <c r="AI98" s="18">
        <v>69</v>
      </c>
      <c r="AJ98" s="18">
        <v>42980</v>
      </c>
      <c r="AK98" s="18">
        <v>1771</v>
      </c>
      <c r="AL98" s="18">
        <v>2609209</v>
      </c>
      <c r="AM98" s="18">
        <v>185</v>
      </c>
      <c r="AN98" s="18">
        <v>485745</v>
      </c>
      <c r="AO98" s="18">
        <v>59</v>
      </c>
      <c r="AP98" s="18">
        <v>86632</v>
      </c>
    </row>
    <row r="99" spans="1:42" x14ac:dyDescent="0.2">
      <c r="A99" s="17" t="s">
        <v>593</v>
      </c>
      <c r="B99" s="18">
        <v>488</v>
      </c>
      <c r="C99" s="18">
        <v>2454</v>
      </c>
      <c r="D99" s="18">
        <v>75476947</v>
      </c>
      <c r="E99" s="18">
        <v>30756.702118989404</v>
      </c>
      <c r="F99" s="18">
        <v>467</v>
      </c>
      <c r="G99" s="18">
        <v>570615</v>
      </c>
      <c r="H99" s="18">
        <v>17626813</v>
      </c>
      <c r="I99" s="18">
        <v>7415.4148329258351</v>
      </c>
      <c r="J99" s="19">
        <v>24.109915309637525</v>
      </c>
      <c r="K99" s="18">
        <v>750</v>
      </c>
      <c r="L99" s="18">
        <v>493369</v>
      </c>
      <c r="M99" s="18">
        <v>2452</v>
      </c>
      <c r="N99" s="18">
        <v>17749264</v>
      </c>
      <c r="O99" s="18">
        <v>2454</v>
      </c>
      <c r="P99" s="18">
        <v>16533502</v>
      </c>
      <c r="Q99" s="18">
        <v>286</v>
      </c>
      <c r="R99" s="18">
        <v>-405282</v>
      </c>
      <c r="S99" s="18">
        <v>175</v>
      </c>
      <c r="T99" s="18">
        <v>581172</v>
      </c>
      <c r="U99" s="18">
        <v>2454</v>
      </c>
      <c r="V99" s="18">
        <v>78639161</v>
      </c>
      <c r="W99" s="18">
        <v>2018</v>
      </c>
      <c r="X99" s="18">
        <v>3174189</v>
      </c>
      <c r="Y99" s="18">
        <v>1652</v>
      </c>
      <c r="Z99" s="18">
        <v>1183912</v>
      </c>
      <c r="AA99" s="18">
        <v>16</v>
      </c>
      <c r="AB99" s="18">
        <v>-126932</v>
      </c>
      <c r="AC99" s="18">
        <v>300</v>
      </c>
      <c r="AD99" s="18">
        <v>5042693</v>
      </c>
      <c r="AE99" s="18">
        <v>2089</v>
      </c>
      <c r="AF99" s="18">
        <v>62878021</v>
      </c>
      <c r="AG99" s="18">
        <v>1978</v>
      </c>
      <c r="AH99" s="18">
        <v>1028785</v>
      </c>
      <c r="AI99" s="18">
        <v>49</v>
      </c>
      <c r="AJ99" s="18">
        <v>31577</v>
      </c>
      <c r="AK99" s="18">
        <v>1739</v>
      </c>
      <c r="AL99" s="18">
        <v>2577096</v>
      </c>
      <c r="AM99" s="18">
        <v>319</v>
      </c>
      <c r="AN99" s="18">
        <v>889186</v>
      </c>
      <c r="AO99" s="18">
        <v>48</v>
      </c>
      <c r="AP99" s="18">
        <v>67489</v>
      </c>
    </row>
    <row r="100" spans="1:42" x14ac:dyDescent="0.2">
      <c r="A100" s="17" t="s">
        <v>594</v>
      </c>
      <c r="B100" s="18">
        <v>1360</v>
      </c>
      <c r="C100" s="18">
        <v>6851</v>
      </c>
      <c r="D100" s="18">
        <v>212016745</v>
      </c>
      <c r="E100" s="18">
        <v>30946.831849365055</v>
      </c>
      <c r="F100" s="18">
        <v>1357</v>
      </c>
      <c r="G100" s="18">
        <v>2434522</v>
      </c>
      <c r="H100" s="18">
        <v>48524853</v>
      </c>
      <c r="I100" s="18">
        <v>7438.238943219968</v>
      </c>
      <c r="J100" s="19">
        <v>24.035542569998423</v>
      </c>
      <c r="K100" s="18">
        <v>2148</v>
      </c>
      <c r="L100" s="18">
        <v>1982694</v>
      </c>
      <c r="M100" s="18">
        <v>6848</v>
      </c>
      <c r="N100" s="18">
        <v>50045200</v>
      </c>
      <c r="O100" s="18">
        <v>6851</v>
      </c>
      <c r="P100" s="18">
        <v>45232923</v>
      </c>
      <c r="Q100" s="18">
        <v>684</v>
      </c>
      <c r="R100" s="18">
        <v>-1238285</v>
      </c>
      <c r="S100" s="18">
        <v>467</v>
      </c>
      <c r="T100" s="18">
        <v>1836797</v>
      </c>
      <c r="U100" s="18">
        <v>6850</v>
      </c>
      <c r="V100" s="18">
        <v>220981103</v>
      </c>
      <c r="W100" s="18">
        <v>5579</v>
      </c>
      <c r="X100" s="18">
        <v>9004682</v>
      </c>
      <c r="Y100" s="18">
        <v>4435</v>
      </c>
      <c r="Z100" s="18">
        <v>4486872</v>
      </c>
      <c r="AA100" s="18">
        <v>36</v>
      </c>
      <c r="AB100" s="18">
        <v>-7648</v>
      </c>
      <c r="AC100" s="18">
        <v>826</v>
      </c>
      <c r="AD100" s="18">
        <v>14125062</v>
      </c>
      <c r="AE100" s="18">
        <v>5599</v>
      </c>
      <c r="AF100" s="18">
        <v>165065284</v>
      </c>
      <c r="AG100" s="18">
        <v>5581</v>
      </c>
      <c r="AH100" s="18">
        <v>2888711</v>
      </c>
      <c r="AI100" s="18">
        <v>103</v>
      </c>
      <c r="AJ100" s="18">
        <v>66014</v>
      </c>
      <c r="AK100" s="18">
        <v>4608</v>
      </c>
      <c r="AL100" s="18">
        <v>6777929</v>
      </c>
      <c r="AM100" s="18">
        <v>736</v>
      </c>
      <c r="AN100" s="18">
        <v>2066053</v>
      </c>
      <c r="AO100" s="18">
        <v>140</v>
      </c>
      <c r="AP100" s="18">
        <v>197819</v>
      </c>
    </row>
    <row r="101" spans="1:42" x14ac:dyDescent="0.2">
      <c r="A101" s="17" t="s">
        <v>595</v>
      </c>
      <c r="B101" s="18">
        <v>3665</v>
      </c>
      <c r="C101" s="18">
        <v>17430</v>
      </c>
      <c r="D101" s="18">
        <v>514328792</v>
      </c>
      <c r="E101" s="18">
        <v>29508.249684452094</v>
      </c>
      <c r="F101" s="18">
        <v>3412</v>
      </c>
      <c r="G101" s="18">
        <v>4741063</v>
      </c>
      <c r="H101" s="18">
        <v>114493606</v>
      </c>
      <c r="I101" s="18">
        <v>6840.7727481353986</v>
      </c>
      <c r="J101" s="19">
        <v>23.182577148043464</v>
      </c>
      <c r="K101" s="18">
        <v>5428</v>
      </c>
      <c r="L101" s="18">
        <v>5710002</v>
      </c>
      <c r="M101" s="18">
        <v>17426</v>
      </c>
      <c r="N101" s="18">
        <v>117648701</v>
      </c>
      <c r="O101" s="18">
        <v>17428</v>
      </c>
      <c r="P101" s="18">
        <v>106153582</v>
      </c>
      <c r="Q101" s="18">
        <v>1730</v>
      </c>
      <c r="R101" s="18">
        <v>-2069199</v>
      </c>
      <c r="S101" s="18">
        <v>1284</v>
      </c>
      <c r="T101" s="18">
        <v>5213839</v>
      </c>
      <c r="U101" s="18">
        <v>17429</v>
      </c>
      <c r="V101" s="18">
        <v>537393149</v>
      </c>
      <c r="W101" s="18">
        <v>14341</v>
      </c>
      <c r="X101" s="18">
        <v>23064657</v>
      </c>
      <c r="Y101" s="18">
        <v>11617</v>
      </c>
      <c r="Z101" s="18">
        <v>10178196</v>
      </c>
      <c r="AA101" s="18">
        <v>82</v>
      </c>
      <c r="AB101" s="18">
        <v>-536298</v>
      </c>
      <c r="AC101" s="18">
        <v>2096</v>
      </c>
      <c r="AD101" s="18">
        <v>35630676</v>
      </c>
      <c r="AE101" s="18">
        <v>14276</v>
      </c>
      <c r="AF101" s="18">
        <v>404646047</v>
      </c>
      <c r="AG101" s="18">
        <v>13875</v>
      </c>
      <c r="AH101" s="18">
        <v>6881171</v>
      </c>
      <c r="AI101" s="18">
        <v>216</v>
      </c>
      <c r="AJ101" s="18">
        <v>125809</v>
      </c>
      <c r="AK101" s="18">
        <v>11907</v>
      </c>
      <c r="AL101" s="18">
        <v>16145527</v>
      </c>
      <c r="AM101" s="18">
        <v>2073</v>
      </c>
      <c r="AN101" s="18">
        <v>5912515</v>
      </c>
      <c r="AO101" s="18">
        <v>421</v>
      </c>
      <c r="AP101" s="18">
        <v>599736</v>
      </c>
    </row>
    <row r="102" spans="1:42" x14ac:dyDescent="0.2">
      <c r="A102" s="17" t="s">
        <v>596</v>
      </c>
      <c r="B102" s="18">
        <v>1059</v>
      </c>
      <c r="C102" s="18">
        <v>4887</v>
      </c>
      <c r="D102" s="18">
        <v>188214227</v>
      </c>
      <c r="E102" s="18">
        <v>38513.244730918763</v>
      </c>
      <c r="F102" s="18">
        <v>1136</v>
      </c>
      <c r="G102" s="18">
        <v>6791463</v>
      </c>
      <c r="H102" s="18">
        <v>46146268</v>
      </c>
      <c r="I102" s="18">
        <v>10832.357479025988</v>
      </c>
      <c r="J102" s="19">
        <v>28.12631746483224</v>
      </c>
      <c r="K102" s="18">
        <v>1849</v>
      </c>
      <c r="L102" s="18">
        <v>4738057</v>
      </c>
      <c r="M102" s="18">
        <v>4884</v>
      </c>
      <c r="N102" s="18">
        <v>52977934</v>
      </c>
      <c r="O102" s="18">
        <v>4887</v>
      </c>
      <c r="P102" s="18">
        <v>37897165</v>
      </c>
      <c r="Q102" s="18">
        <v>601</v>
      </c>
      <c r="R102" s="18">
        <v>-390341</v>
      </c>
      <c r="S102" s="18">
        <v>422</v>
      </c>
      <c r="T102" s="18">
        <v>5539792</v>
      </c>
      <c r="U102" s="18">
        <v>4886</v>
      </c>
      <c r="V102" s="18">
        <v>196328248</v>
      </c>
      <c r="W102" s="18">
        <v>3939</v>
      </c>
      <c r="X102" s="18">
        <v>8114062</v>
      </c>
      <c r="Y102" s="18">
        <v>3322</v>
      </c>
      <c r="Z102" s="18">
        <v>9474855</v>
      </c>
      <c r="AA102" s="18">
        <v>32</v>
      </c>
      <c r="AB102" s="18">
        <v>-642633</v>
      </c>
      <c r="AC102" s="18">
        <v>510</v>
      </c>
      <c r="AD102" s="18">
        <v>15200381</v>
      </c>
      <c r="AE102" s="18">
        <v>3920</v>
      </c>
      <c r="AF102" s="18">
        <v>121994891</v>
      </c>
      <c r="AG102" s="18">
        <v>3938</v>
      </c>
      <c r="AH102" s="18">
        <v>2580297</v>
      </c>
      <c r="AI102" s="18">
        <v>87</v>
      </c>
      <c r="AJ102" s="18">
        <v>56288</v>
      </c>
      <c r="AK102" s="18">
        <v>3114</v>
      </c>
      <c r="AL102" s="18">
        <v>4862202</v>
      </c>
      <c r="AM102" s="18">
        <v>464</v>
      </c>
      <c r="AN102" s="18">
        <v>1345933</v>
      </c>
      <c r="AO102" s="18">
        <v>129</v>
      </c>
      <c r="AP102" s="18">
        <v>194954</v>
      </c>
    </row>
    <row r="103" spans="1:42" x14ac:dyDescent="0.2">
      <c r="A103" s="17" t="s">
        <v>597</v>
      </c>
      <c r="B103" s="18">
        <v>2214</v>
      </c>
      <c r="C103" s="18">
        <v>9768</v>
      </c>
      <c r="D103" s="18">
        <v>306372820</v>
      </c>
      <c r="E103" s="18">
        <v>31364.948812448813</v>
      </c>
      <c r="F103" s="18">
        <v>2292</v>
      </c>
      <c r="G103" s="18">
        <v>4164330</v>
      </c>
      <c r="H103" s="18">
        <v>70751983</v>
      </c>
      <c r="I103" s="18">
        <v>7669.5652129402133</v>
      </c>
      <c r="J103" s="19">
        <v>24.452662935308688</v>
      </c>
      <c r="K103" s="18">
        <v>3331</v>
      </c>
      <c r="L103" s="18">
        <v>3839314</v>
      </c>
      <c r="M103" s="18">
        <v>9766</v>
      </c>
      <c r="N103" s="18">
        <v>73909003</v>
      </c>
      <c r="O103" s="18">
        <v>9768</v>
      </c>
      <c r="P103" s="18">
        <v>63093651</v>
      </c>
      <c r="Q103" s="18">
        <v>1163</v>
      </c>
      <c r="R103" s="18">
        <v>-752963</v>
      </c>
      <c r="S103" s="18">
        <v>845</v>
      </c>
      <c r="T103" s="18">
        <v>3251140</v>
      </c>
      <c r="U103" s="18">
        <v>9766</v>
      </c>
      <c r="V103" s="18">
        <v>320198022</v>
      </c>
      <c r="W103" s="18">
        <v>7724</v>
      </c>
      <c r="X103" s="18">
        <v>13825112</v>
      </c>
      <c r="Y103" s="18">
        <v>6738</v>
      </c>
      <c r="Z103" s="18">
        <v>7428946</v>
      </c>
      <c r="AA103" s="18">
        <v>65</v>
      </c>
      <c r="AB103" s="18">
        <v>-601268</v>
      </c>
      <c r="AC103" s="18">
        <v>1231</v>
      </c>
      <c r="AD103" s="18">
        <v>20768540</v>
      </c>
      <c r="AE103" s="18">
        <v>7671</v>
      </c>
      <c r="AF103" s="18">
        <v>226216787</v>
      </c>
      <c r="AG103" s="18">
        <v>7916</v>
      </c>
      <c r="AH103" s="18">
        <v>4172004</v>
      </c>
      <c r="AI103" s="18">
        <v>144</v>
      </c>
      <c r="AJ103" s="18">
        <v>90660</v>
      </c>
      <c r="AK103" s="18">
        <v>6215</v>
      </c>
      <c r="AL103" s="18">
        <v>9090615</v>
      </c>
      <c r="AM103" s="18">
        <v>980</v>
      </c>
      <c r="AN103" s="18">
        <v>2717743</v>
      </c>
      <c r="AO103" s="18">
        <v>222</v>
      </c>
      <c r="AP103" s="18">
        <v>322354</v>
      </c>
    </row>
    <row r="104" spans="1:42" x14ac:dyDescent="0.2">
      <c r="A104" s="17" t="s">
        <v>598</v>
      </c>
      <c r="B104" s="18">
        <v>2484</v>
      </c>
      <c r="C104" s="18">
        <v>12828</v>
      </c>
      <c r="D104" s="18">
        <v>402442707</v>
      </c>
      <c r="E104" s="18">
        <v>31372.209775491112</v>
      </c>
      <c r="F104" s="18">
        <v>2912</v>
      </c>
      <c r="G104" s="18">
        <v>5126646</v>
      </c>
      <c r="H104" s="18">
        <v>93151705</v>
      </c>
      <c r="I104" s="18">
        <v>7661.237215466168</v>
      </c>
      <c r="J104" s="19">
        <v>24.420457692627537</v>
      </c>
      <c r="K104" s="18">
        <v>4508</v>
      </c>
      <c r="L104" s="18">
        <v>4220007</v>
      </c>
      <c r="M104" s="18">
        <v>12823</v>
      </c>
      <c r="N104" s="18">
        <v>96914106</v>
      </c>
      <c r="O104" s="18">
        <v>12828</v>
      </c>
      <c r="P104" s="18">
        <v>85573697</v>
      </c>
      <c r="Q104" s="18">
        <v>1422</v>
      </c>
      <c r="R104" s="18">
        <v>-1187151</v>
      </c>
      <c r="S104" s="18">
        <v>1037</v>
      </c>
      <c r="T104" s="18">
        <v>4158444</v>
      </c>
      <c r="U104" s="18">
        <v>12824</v>
      </c>
      <c r="V104" s="18">
        <v>420190298</v>
      </c>
      <c r="W104" s="18">
        <v>10532</v>
      </c>
      <c r="X104" s="18">
        <v>17747893</v>
      </c>
      <c r="Y104" s="18">
        <v>8711</v>
      </c>
      <c r="Z104" s="18">
        <v>9307404</v>
      </c>
      <c r="AA104" s="18">
        <v>54</v>
      </c>
      <c r="AB104" s="18">
        <v>-351854</v>
      </c>
      <c r="AC104" s="18">
        <v>1399</v>
      </c>
      <c r="AD104" s="18">
        <v>23790251</v>
      </c>
      <c r="AE104" s="18">
        <v>10610</v>
      </c>
      <c r="AF104" s="18">
        <v>316983469</v>
      </c>
      <c r="AG104" s="18">
        <v>10349</v>
      </c>
      <c r="AH104" s="18">
        <v>5412845</v>
      </c>
      <c r="AI104" s="18">
        <v>200</v>
      </c>
      <c r="AJ104" s="18">
        <v>122569</v>
      </c>
      <c r="AK104" s="18">
        <v>8708</v>
      </c>
      <c r="AL104" s="18">
        <v>12856810</v>
      </c>
      <c r="AM104" s="18">
        <v>1435</v>
      </c>
      <c r="AN104" s="18">
        <v>4050239</v>
      </c>
      <c r="AO104" s="18">
        <v>325</v>
      </c>
      <c r="AP104" s="18">
        <v>461076</v>
      </c>
    </row>
    <row r="105" spans="1:42" x14ac:dyDescent="0.2">
      <c r="A105" s="17" t="s">
        <v>599</v>
      </c>
      <c r="B105" s="18">
        <v>3683</v>
      </c>
      <c r="C105" s="18">
        <v>15036</v>
      </c>
      <c r="D105" s="18">
        <v>444438902</v>
      </c>
      <c r="E105" s="18">
        <v>29558.320164937482</v>
      </c>
      <c r="F105" s="18">
        <v>3084</v>
      </c>
      <c r="G105" s="18">
        <v>8545041</v>
      </c>
      <c r="H105" s="18">
        <v>96347718</v>
      </c>
      <c r="I105" s="18">
        <v>6976.1079409417398</v>
      </c>
      <c r="J105" s="19">
        <v>23.601165093329296</v>
      </c>
      <c r="K105" s="18">
        <v>5263</v>
      </c>
      <c r="L105" s="18">
        <v>8111964</v>
      </c>
      <c r="M105" s="18">
        <v>15028</v>
      </c>
      <c r="N105" s="18">
        <v>104164957</v>
      </c>
      <c r="O105" s="18">
        <v>15035</v>
      </c>
      <c r="P105" s="18">
        <v>86410924</v>
      </c>
      <c r="Q105" s="18">
        <v>1524</v>
      </c>
      <c r="R105" s="18">
        <v>92815</v>
      </c>
      <c r="S105" s="18">
        <v>1180</v>
      </c>
      <c r="T105" s="18">
        <v>5407011</v>
      </c>
      <c r="U105" s="18">
        <v>15033</v>
      </c>
      <c r="V105" s="18">
        <v>464613504</v>
      </c>
      <c r="W105" s="18">
        <v>12466</v>
      </c>
      <c r="X105" s="18">
        <v>20214491</v>
      </c>
      <c r="Y105" s="18">
        <v>10474</v>
      </c>
      <c r="Z105" s="18">
        <v>13883411</v>
      </c>
      <c r="AA105" s="18">
        <v>48</v>
      </c>
      <c r="AB105" s="18">
        <v>-264442</v>
      </c>
      <c r="AC105" s="18">
        <v>1730</v>
      </c>
      <c r="AD105" s="18">
        <v>29304660</v>
      </c>
      <c r="AE105" s="18">
        <v>12258</v>
      </c>
      <c r="AF105" s="18">
        <v>333853455</v>
      </c>
      <c r="AG105" s="18">
        <v>11821</v>
      </c>
      <c r="AH105" s="18">
        <v>5922405</v>
      </c>
      <c r="AI105" s="18">
        <v>229</v>
      </c>
      <c r="AJ105" s="18">
        <v>130979</v>
      </c>
      <c r="AK105" s="18">
        <v>10237</v>
      </c>
      <c r="AL105" s="18">
        <v>13114843</v>
      </c>
      <c r="AM105" s="18">
        <v>2374</v>
      </c>
      <c r="AN105" s="18">
        <v>7265007</v>
      </c>
      <c r="AO105" s="18">
        <v>494</v>
      </c>
      <c r="AP105" s="18">
        <v>699116</v>
      </c>
    </row>
    <row r="106" spans="1:42" x14ac:dyDescent="0.2">
      <c r="A106" s="17" t="s">
        <v>600</v>
      </c>
      <c r="B106" s="18">
        <v>2972</v>
      </c>
      <c r="C106" s="18">
        <v>12704</v>
      </c>
      <c r="D106" s="18">
        <v>422270896</v>
      </c>
      <c r="E106" s="18">
        <v>33239.207808564235</v>
      </c>
      <c r="F106" s="18">
        <v>3475</v>
      </c>
      <c r="G106" s="18">
        <v>13155103</v>
      </c>
      <c r="H106" s="18">
        <v>94752690</v>
      </c>
      <c r="I106" s="18">
        <v>8494.0013381612098</v>
      </c>
      <c r="J106" s="19">
        <v>25.554162984512196</v>
      </c>
      <c r="K106" s="18">
        <v>5464</v>
      </c>
      <c r="L106" s="18">
        <v>12632638</v>
      </c>
      <c r="M106" s="18">
        <v>12699</v>
      </c>
      <c r="N106" s="18">
        <v>108069836</v>
      </c>
      <c r="O106" s="18">
        <v>12701</v>
      </c>
      <c r="P106" s="18">
        <v>80404071</v>
      </c>
      <c r="Q106" s="18">
        <v>1663</v>
      </c>
      <c r="R106" s="18">
        <v>2449263</v>
      </c>
      <c r="S106" s="18">
        <v>1384</v>
      </c>
      <c r="T106" s="18">
        <v>9289319</v>
      </c>
      <c r="U106" s="18">
        <v>12704</v>
      </c>
      <c r="V106" s="18">
        <v>442263557</v>
      </c>
      <c r="W106" s="18">
        <v>10239</v>
      </c>
      <c r="X106" s="18">
        <v>20024763</v>
      </c>
      <c r="Y106" s="18">
        <v>9087</v>
      </c>
      <c r="Z106" s="18">
        <v>19115575</v>
      </c>
      <c r="AA106" s="18">
        <v>61</v>
      </c>
      <c r="AB106" s="18">
        <v>-354882</v>
      </c>
      <c r="AC106" s="18">
        <v>1293</v>
      </c>
      <c r="AD106" s="18">
        <v>20553181</v>
      </c>
      <c r="AE106" s="18">
        <v>9467</v>
      </c>
      <c r="AF106" s="18">
        <v>279627266</v>
      </c>
      <c r="AG106" s="18">
        <v>10177</v>
      </c>
      <c r="AH106" s="18">
        <v>5681300</v>
      </c>
      <c r="AI106" s="18">
        <v>193</v>
      </c>
      <c r="AJ106" s="18">
        <v>106196</v>
      </c>
      <c r="AK106" s="18">
        <v>7592</v>
      </c>
      <c r="AL106" s="18">
        <v>10937102</v>
      </c>
      <c r="AM106" s="18">
        <v>1405</v>
      </c>
      <c r="AN106" s="18">
        <v>4096207</v>
      </c>
      <c r="AO106" s="18">
        <v>265</v>
      </c>
      <c r="AP106" s="18">
        <v>389993</v>
      </c>
    </row>
    <row r="107" spans="1:42" x14ac:dyDescent="0.2">
      <c r="A107" s="17" t="s">
        <v>601</v>
      </c>
      <c r="B107" s="18">
        <v>3699</v>
      </c>
      <c r="C107" s="18">
        <v>14398</v>
      </c>
      <c r="D107" s="18">
        <v>543798347</v>
      </c>
      <c r="E107" s="18">
        <v>37769.019794415894</v>
      </c>
      <c r="F107" s="18">
        <v>4345</v>
      </c>
      <c r="G107" s="18">
        <v>21609207</v>
      </c>
      <c r="H107" s="18">
        <v>132044848</v>
      </c>
      <c r="I107" s="18">
        <v>10671.902694818726</v>
      </c>
      <c r="J107" s="19">
        <v>28.255704683118505</v>
      </c>
      <c r="K107" s="18">
        <v>6127</v>
      </c>
      <c r="L107" s="18">
        <v>19913482</v>
      </c>
      <c r="M107" s="18">
        <v>14389</v>
      </c>
      <c r="N107" s="18">
        <v>153164738</v>
      </c>
      <c r="O107" s="18">
        <v>14396</v>
      </c>
      <c r="P107" s="18">
        <v>103958804</v>
      </c>
      <c r="Q107" s="18">
        <v>2234</v>
      </c>
      <c r="R107" s="18">
        <v>4843486</v>
      </c>
      <c r="S107" s="18">
        <v>1695</v>
      </c>
      <c r="T107" s="18">
        <v>24507620</v>
      </c>
      <c r="U107" s="18">
        <v>14397</v>
      </c>
      <c r="V107" s="18">
        <v>577342817</v>
      </c>
      <c r="W107" s="18">
        <v>11239</v>
      </c>
      <c r="X107" s="18">
        <v>33802273</v>
      </c>
      <c r="Y107" s="18">
        <v>10294</v>
      </c>
      <c r="Z107" s="18">
        <v>28679249</v>
      </c>
      <c r="AA107" s="18">
        <v>98</v>
      </c>
      <c r="AB107" s="18">
        <v>-1028439</v>
      </c>
      <c r="AC107" s="18">
        <v>1477</v>
      </c>
      <c r="AD107" s="18">
        <v>29154706</v>
      </c>
      <c r="AE107" s="18">
        <v>10610</v>
      </c>
      <c r="AF107" s="18">
        <v>324244020</v>
      </c>
      <c r="AG107" s="18">
        <v>11456</v>
      </c>
      <c r="AH107" s="18">
        <v>7317636</v>
      </c>
      <c r="AI107" s="18">
        <v>314</v>
      </c>
      <c r="AJ107" s="18">
        <v>219982</v>
      </c>
      <c r="AK107" s="18">
        <v>8065</v>
      </c>
      <c r="AL107" s="18">
        <v>15464011</v>
      </c>
      <c r="AM107" s="18">
        <v>1490</v>
      </c>
      <c r="AN107" s="18">
        <v>4603423</v>
      </c>
      <c r="AO107" s="18">
        <v>375</v>
      </c>
      <c r="AP107" s="18">
        <v>568253</v>
      </c>
    </row>
    <row r="108" spans="1:42" x14ac:dyDescent="0.2">
      <c r="A108" s="17" t="s">
        <v>602</v>
      </c>
      <c r="B108" s="18">
        <v>2843</v>
      </c>
      <c r="C108" s="18">
        <v>12904</v>
      </c>
      <c r="D108" s="18">
        <v>414073674</v>
      </c>
      <c r="E108" s="18">
        <v>32088.784407935524</v>
      </c>
      <c r="F108" s="18">
        <v>3474</v>
      </c>
      <c r="G108" s="18">
        <v>12984519</v>
      </c>
      <c r="H108" s="18">
        <v>91281093</v>
      </c>
      <c r="I108" s="18">
        <v>8080.1001239925608</v>
      </c>
      <c r="J108" s="19">
        <v>25.180449409589851</v>
      </c>
      <c r="K108" s="18">
        <v>5221</v>
      </c>
      <c r="L108" s="18">
        <v>12330915</v>
      </c>
      <c r="M108" s="18">
        <v>12894</v>
      </c>
      <c r="N108" s="18">
        <v>103673120</v>
      </c>
      <c r="O108" s="18">
        <v>12902</v>
      </c>
      <c r="P108" s="18">
        <v>76296047</v>
      </c>
      <c r="Q108" s="18">
        <v>1864</v>
      </c>
      <c r="R108" s="18">
        <v>1598769</v>
      </c>
      <c r="S108" s="18">
        <v>1417</v>
      </c>
      <c r="T108" s="18">
        <v>11552988</v>
      </c>
      <c r="U108" s="18">
        <v>12902</v>
      </c>
      <c r="V108" s="18">
        <v>435935687</v>
      </c>
      <c r="W108" s="18">
        <v>10419</v>
      </c>
      <c r="X108" s="18">
        <v>21947930</v>
      </c>
      <c r="Y108" s="18">
        <v>9099</v>
      </c>
      <c r="Z108" s="18">
        <v>18151974</v>
      </c>
      <c r="AA108" s="18">
        <v>65</v>
      </c>
      <c r="AB108" s="18">
        <v>-752235</v>
      </c>
      <c r="AC108" s="18">
        <v>1456</v>
      </c>
      <c r="AD108" s="18">
        <v>23615442</v>
      </c>
      <c r="AE108" s="18">
        <v>9809</v>
      </c>
      <c r="AF108" s="18">
        <v>273471190</v>
      </c>
      <c r="AG108" s="18">
        <v>10375</v>
      </c>
      <c r="AH108" s="18">
        <v>5587741</v>
      </c>
      <c r="AI108" s="18">
        <v>240</v>
      </c>
      <c r="AJ108" s="18">
        <v>156738</v>
      </c>
      <c r="AK108" s="18">
        <v>7870</v>
      </c>
      <c r="AL108" s="18">
        <v>12764955</v>
      </c>
      <c r="AM108" s="18">
        <v>1610</v>
      </c>
      <c r="AN108" s="18">
        <v>4912124</v>
      </c>
      <c r="AO108" s="18">
        <v>469</v>
      </c>
      <c r="AP108" s="18">
        <v>705679</v>
      </c>
    </row>
    <row r="109" spans="1:42" x14ac:dyDescent="0.2">
      <c r="A109" s="17" t="s">
        <v>603</v>
      </c>
      <c r="B109" s="18">
        <v>2678</v>
      </c>
      <c r="C109" s="18">
        <v>11968</v>
      </c>
      <c r="D109" s="18">
        <v>353126376</v>
      </c>
      <c r="E109" s="18">
        <v>29505.880347593582</v>
      </c>
      <c r="F109" s="18">
        <v>2986</v>
      </c>
      <c r="G109" s="18">
        <v>4994390</v>
      </c>
      <c r="H109" s="18">
        <v>77212939</v>
      </c>
      <c r="I109" s="18">
        <v>6868.9278910427811</v>
      </c>
      <c r="J109" s="19">
        <v>23.279860862050132</v>
      </c>
      <c r="K109" s="18">
        <v>4798</v>
      </c>
      <c r="L109" s="18">
        <v>7767924</v>
      </c>
      <c r="M109" s="18">
        <v>11965</v>
      </c>
      <c r="N109" s="18">
        <v>82003089</v>
      </c>
      <c r="O109" s="18">
        <v>11968</v>
      </c>
      <c r="P109" s="18">
        <v>70241385</v>
      </c>
      <c r="Q109" s="18">
        <v>1472</v>
      </c>
      <c r="R109" s="18">
        <v>285798</v>
      </c>
      <c r="S109" s="18">
        <v>1173</v>
      </c>
      <c r="T109" s="18">
        <v>10276557</v>
      </c>
      <c r="U109" s="18">
        <v>11967</v>
      </c>
      <c r="V109" s="18">
        <v>369401252</v>
      </c>
      <c r="W109" s="18">
        <v>9850</v>
      </c>
      <c r="X109" s="18">
        <v>16278818</v>
      </c>
      <c r="Y109" s="18">
        <v>8453</v>
      </c>
      <c r="Z109" s="18">
        <v>9648277</v>
      </c>
      <c r="AA109" s="18">
        <v>47</v>
      </c>
      <c r="AB109" s="18">
        <v>-100818</v>
      </c>
      <c r="AC109" s="18">
        <v>1506</v>
      </c>
      <c r="AD109" s="18">
        <v>23354994</v>
      </c>
      <c r="AE109" s="18">
        <v>9083</v>
      </c>
      <c r="AF109" s="18">
        <v>252452840</v>
      </c>
      <c r="AG109" s="18">
        <v>9544</v>
      </c>
      <c r="AH109" s="18">
        <v>4726938</v>
      </c>
      <c r="AI109" s="18">
        <v>174</v>
      </c>
      <c r="AJ109" s="18">
        <v>123019</v>
      </c>
      <c r="AK109" s="18">
        <v>7551</v>
      </c>
      <c r="AL109" s="18">
        <v>10579732</v>
      </c>
      <c r="AM109" s="18">
        <v>1585</v>
      </c>
      <c r="AN109" s="18">
        <v>4804198</v>
      </c>
      <c r="AO109" s="18">
        <v>348</v>
      </c>
      <c r="AP109" s="18">
        <v>521800</v>
      </c>
    </row>
    <row r="110" spans="1:42" x14ac:dyDescent="0.2">
      <c r="A110" s="17" t="s">
        <v>604</v>
      </c>
      <c r="B110" s="18">
        <v>2315</v>
      </c>
      <c r="C110" s="18">
        <v>9993</v>
      </c>
      <c r="D110" s="18">
        <v>294639573</v>
      </c>
      <c r="E110" s="18">
        <v>29484.596517562295</v>
      </c>
      <c r="F110" s="18">
        <v>2539</v>
      </c>
      <c r="G110" s="18">
        <v>4149629</v>
      </c>
      <c r="H110" s="18">
        <v>64421255</v>
      </c>
      <c r="I110" s="18">
        <v>6861.8917242069447</v>
      </c>
      <c r="J110" s="19">
        <v>23.272801851365703</v>
      </c>
      <c r="K110" s="18">
        <v>3927</v>
      </c>
      <c r="L110" s="18">
        <v>6444109</v>
      </c>
      <c r="M110" s="18">
        <v>9991</v>
      </c>
      <c r="N110" s="18">
        <v>68265263</v>
      </c>
      <c r="O110" s="18">
        <v>9991</v>
      </c>
      <c r="P110" s="18">
        <v>57792863</v>
      </c>
      <c r="Q110" s="18">
        <v>1281</v>
      </c>
      <c r="R110" s="18">
        <v>277542</v>
      </c>
      <c r="S110" s="18">
        <v>999</v>
      </c>
      <c r="T110" s="18">
        <v>4778461</v>
      </c>
      <c r="U110" s="18">
        <v>9993</v>
      </c>
      <c r="V110" s="18">
        <v>308437739</v>
      </c>
      <c r="W110" s="18">
        <v>8270</v>
      </c>
      <c r="X110" s="18">
        <v>13790819</v>
      </c>
      <c r="Y110" s="18">
        <v>7102</v>
      </c>
      <c r="Z110" s="18">
        <v>7813426</v>
      </c>
      <c r="AA110" s="18">
        <v>39</v>
      </c>
      <c r="AB110" s="18">
        <v>-113567</v>
      </c>
      <c r="AC110" s="18">
        <v>1175</v>
      </c>
      <c r="AD110" s="18">
        <v>19034045</v>
      </c>
      <c r="AE110" s="18">
        <v>7669</v>
      </c>
      <c r="AF110" s="18">
        <v>212084336</v>
      </c>
      <c r="AG110" s="18">
        <v>7915</v>
      </c>
      <c r="AH110" s="18">
        <v>3894592</v>
      </c>
      <c r="AI110" s="18">
        <v>116</v>
      </c>
      <c r="AJ110" s="18">
        <v>69380</v>
      </c>
      <c r="AK110" s="18">
        <v>6416</v>
      </c>
      <c r="AL110" s="18">
        <v>8794528</v>
      </c>
      <c r="AM110" s="18">
        <v>1354</v>
      </c>
      <c r="AN110" s="18">
        <v>4139399</v>
      </c>
      <c r="AO110" s="18">
        <v>263</v>
      </c>
      <c r="AP110" s="18">
        <v>387500</v>
      </c>
    </row>
    <row r="111" spans="1:42" x14ac:dyDescent="0.2">
      <c r="A111" s="17" t="s">
        <v>605</v>
      </c>
      <c r="B111" s="18">
        <v>1332</v>
      </c>
      <c r="C111" s="18">
        <v>5415</v>
      </c>
      <c r="D111" s="18">
        <v>165720294</v>
      </c>
      <c r="E111" s="18">
        <v>30603.932409972298</v>
      </c>
      <c r="F111" s="18">
        <v>1349</v>
      </c>
      <c r="G111" s="18">
        <v>3242906</v>
      </c>
      <c r="H111" s="18">
        <v>36717721</v>
      </c>
      <c r="I111" s="18">
        <v>7379.6171745152351</v>
      </c>
      <c r="J111" s="19">
        <v>24.113297192195425</v>
      </c>
      <c r="K111" s="18">
        <v>2021</v>
      </c>
      <c r="L111" s="18">
        <v>2638252</v>
      </c>
      <c r="M111" s="18">
        <v>5413</v>
      </c>
      <c r="N111" s="18">
        <v>39533206</v>
      </c>
      <c r="O111" s="18">
        <v>5415</v>
      </c>
      <c r="P111" s="18">
        <v>33109017</v>
      </c>
      <c r="Q111" s="18">
        <v>701</v>
      </c>
      <c r="R111" s="18">
        <v>-603424</v>
      </c>
      <c r="S111" s="18">
        <v>502</v>
      </c>
      <c r="T111" s="18">
        <v>2338478</v>
      </c>
      <c r="U111" s="18">
        <v>5413</v>
      </c>
      <c r="V111" s="18">
        <v>173013797</v>
      </c>
      <c r="W111" s="18">
        <v>4362</v>
      </c>
      <c r="X111" s="18">
        <v>7293316</v>
      </c>
      <c r="Y111" s="18">
        <v>3813</v>
      </c>
      <c r="Z111" s="18">
        <v>5103211</v>
      </c>
      <c r="AA111" s="18">
        <v>29</v>
      </c>
      <c r="AB111" s="18">
        <v>-316110</v>
      </c>
      <c r="AC111" s="18">
        <v>595</v>
      </c>
      <c r="AD111" s="18">
        <v>10183677</v>
      </c>
      <c r="AE111" s="18">
        <v>4153</v>
      </c>
      <c r="AF111" s="18">
        <v>119797639</v>
      </c>
      <c r="AG111" s="18">
        <v>4270</v>
      </c>
      <c r="AH111" s="18">
        <v>2218301</v>
      </c>
      <c r="AI111" s="18">
        <v>105</v>
      </c>
      <c r="AJ111" s="18">
        <v>61958</v>
      </c>
      <c r="AK111" s="18">
        <v>3468</v>
      </c>
      <c r="AL111" s="18">
        <v>4868443</v>
      </c>
      <c r="AM111" s="18">
        <v>674</v>
      </c>
      <c r="AN111" s="18">
        <v>1961553</v>
      </c>
      <c r="AO111" s="18">
        <v>147</v>
      </c>
      <c r="AP111" s="18">
        <v>204370</v>
      </c>
    </row>
    <row r="112" spans="1:42" x14ac:dyDescent="0.2">
      <c r="A112" s="17" t="s">
        <v>606</v>
      </c>
      <c r="B112" s="18">
        <v>483</v>
      </c>
      <c r="C112" s="18">
        <v>2249</v>
      </c>
      <c r="D112" s="18">
        <v>67416506</v>
      </c>
      <c r="E112" s="18">
        <v>29976.214317474434</v>
      </c>
      <c r="F112" s="18">
        <v>538</v>
      </c>
      <c r="G112" s="18">
        <v>1168358</v>
      </c>
      <c r="H112" s="18">
        <v>14623021</v>
      </c>
      <c r="I112" s="18">
        <v>7021.5113383726102</v>
      </c>
      <c r="J112" s="19">
        <v>23.423609345758738</v>
      </c>
      <c r="K112" s="18">
        <v>845</v>
      </c>
      <c r="L112" s="18">
        <v>1314644</v>
      </c>
      <c r="M112" s="18">
        <v>2247</v>
      </c>
      <c r="N112" s="18">
        <v>15795735</v>
      </c>
      <c r="O112" s="18">
        <v>2249</v>
      </c>
      <c r="P112" s="18">
        <v>13024765</v>
      </c>
      <c r="Q112" s="18">
        <v>270</v>
      </c>
      <c r="R112" s="18">
        <v>-17443</v>
      </c>
      <c r="S112" s="18">
        <v>212</v>
      </c>
      <c r="T112" s="18">
        <v>1003687</v>
      </c>
      <c r="U112" s="18">
        <v>2248</v>
      </c>
      <c r="V112" s="18">
        <v>70247510</v>
      </c>
      <c r="W112" s="18">
        <v>1832</v>
      </c>
      <c r="X112" s="18">
        <v>2830977</v>
      </c>
      <c r="Y112" s="18">
        <v>1593</v>
      </c>
      <c r="Z112" s="18">
        <v>2095690</v>
      </c>
      <c r="AA112" s="18">
        <v>11</v>
      </c>
      <c r="AB112" s="18">
        <v>-357654</v>
      </c>
      <c r="AC112" s="18">
        <v>307</v>
      </c>
      <c r="AD112" s="18">
        <v>6133760</v>
      </c>
      <c r="AE112" s="18">
        <v>1705</v>
      </c>
      <c r="AF112" s="18">
        <v>46624583</v>
      </c>
      <c r="AG112" s="18">
        <v>1787</v>
      </c>
      <c r="AH112" s="18">
        <v>900353</v>
      </c>
      <c r="AI112" s="18">
        <v>30</v>
      </c>
      <c r="AJ112" s="18">
        <v>20208</v>
      </c>
      <c r="AK112" s="18">
        <v>1449</v>
      </c>
      <c r="AL112" s="18">
        <v>2041273</v>
      </c>
      <c r="AM112" s="18">
        <v>309</v>
      </c>
      <c r="AN112" s="18">
        <v>980295</v>
      </c>
      <c r="AO112" s="18">
        <v>46</v>
      </c>
      <c r="AP112" s="18">
        <v>66545</v>
      </c>
    </row>
    <row r="113" spans="1:42" x14ac:dyDescent="0.2">
      <c r="A113" s="17" t="s">
        <v>607</v>
      </c>
      <c r="B113" s="18">
        <v>1227</v>
      </c>
      <c r="C113" s="18">
        <v>2282</v>
      </c>
      <c r="D113" s="18">
        <v>65925516</v>
      </c>
      <c r="E113" s="18">
        <v>28889.358457493428</v>
      </c>
      <c r="F113" s="18">
        <v>570</v>
      </c>
      <c r="G113" s="18">
        <v>988435</v>
      </c>
      <c r="H113" s="18">
        <v>14120188</v>
      </c>
      <c r="I113" s="18">
        <v>6620.7813321647682</v>
      </c>
      <c r="J113" s="19">
        <v>22.917716715330677</v>
      </c>
      <c r="K113" s="18">
        <v>982</v>
      </c>
      <c r="L113" s="18">
        <v>3080882</v>
      </c>
      <c r="M113" s="18">
        <v>2282</v>
      </c>
      <c r="N113" s="18">
        <v>15365874</v>
      </c>
      <c r="O113" s="18">
        <v>2282</v>
      </c>
      <c r="P113" s="18">
        <v>12006690</v>
      </c>
      <c r="Q113" s="18">
        <v>359</v>
      </c>
      <c r="R113" s="18">
        <v>617287</v>
      </c>
      <c r="S113" s="18">
        <v>256</v>
      </c>
      <c r="T113" s="18">
        <v>1722369</v>
      </c>
      <c r="U113" s="18">
        <v>2282</v>
      </c>
      <c r="V113" s="18">
        <v>69756857</v>
      </c>
      <c r="W113" s="18">
        <v>1821</v>
      </c>
      <c r="X113" s="18">
        <v>3831855</v>
      </c>
      <c r="Y113" s="18">
        <v>1658</v>
      </c>
      <c r="Z113" s="18">
        <v>2131122</v>
      </c>
      <c r="AA113" s="18">
        <v>12</v>
      </c>
      <c r="AB113" s="18">
        <v>-1082</v>
      </c>
      <c r="AC113" s="18">
        <v>263</v>
      </c>
      <c r="AD113" s="18">
        <v>4225577</v>
      </c>
      <c r="AE113" s="18">
        <v>1560</v>
      </c>
      <c r="AF113" s="18">
        <v>41927626</v>
      </c>
      <c r="AG113" s="18">
        <v>1764</v>
      </c>
      <c r="AH113" s="18">
        <v>864946</v>
      </c>
      <c r="AI113" s="18">
        <v>31</v>
      </c>
      <c r="AJ113" s="18">
        <v>19587</v>
      </c>
      <c r="AK113" s="18">
        <v>1311</v>
      </c>
      <c r="AL113" s="18">
        <v>2050477</v>
      </c>
      <c r="AM113" s="18">
        <v>371</v>
      </c>
      <c r="AN113" s="18">
        <v>1237537</v>
      </c>
      <c r="AO113" s="18">
        <v>65</v>
      </c>
      <c r="AP113" s="18">
        <v>92641</v>
      </c>
    </row>
    <row r="114" spans="1:42" x14ac:dyDescent="0.2">
      <c r="A114" s="17" t="s">
        <v>608</v>
      </c>
      <c r="B114" s="18">
        <v>2495</v>
      </c>
      <c r="C114" s="18">
        <v>10121</v>
      </c>
      <c r="D114" s="18">
        <v>321421506</v>
      </c>
      <c r="E114" s="18">
        <v>31757.880248987254</v>
      </c>
      <c r="F114" s="18">
        <v>2885</v>
      </c>
      <c r="G114" s="18">
        <v>6090411</v>
      </c>
      <c r="H114" s="18">
        <v>73138601</v>
      </c>
      <c r="I114" s="18">
        <v>7828.1802193459143</v>
      </c>
      <c r="J114" s="19">
        <v>24.64956778592158</v>
      </c>
      <c r="K114" s="18">
        <v>4344</v>
      </c>
      <c r="L114" s="18">
        <v>8441794</v>
      </c>
      <c r="M114" s="18">
        <v>10115</v>
      </c>
      <c r="N114" s="18">
        <v>79010379</v>
      </c>
      <c r="O114" s="18">
        <v>10121</v>
      </c>
      <c r="P114" s="18">
        <v>64766200</v>
      </c>
      <c r="Q114" s="18">
        <v>1299</v>
      </c>
      <c r="R114" s="18">
        <v>-408857</v>
      </c>
      <c r="S114" s="18">
        <v>1175</v>
      </c>
      <c r="T114" s="18">
        <v>5010025</v>
      </c>
      <c r="U114" s="18">
        <v>10120</v>
      </c>
      <c r="V114" s="18">
        <v>337806366</v>
      </c>
      <c r="W114" s="18">
        <v>8158</v>
      </c>
      <c r="X114" s="18">
        <v>16662768</v>
      </c>
      <c r="Y114" s="18">
        <v>7293</v>
      </c>
      <c r="Z114" s="18">
        <v>10286714</v>
      </c>
      <c r="AA114" s="18">
        <v>39</v>
      </c>
      <c r="AB114" s="18">
        <v>-184981</v>
      </c>
      <c r="AC114" s="18">
        <v>958</v>
      </c>
      <c r="AD114" s="18">
        <v>15631103</v>
      </c>
      <c r="AE114" s="18">
        <v>7777</v>
      </c>
      <c r="AF114" s="18">
        <v>231947308</v>
      </c>
      <c r="AG114" s="18">
        <v>8084</v>
      </c>
      <c r="AH114" s="18">
        <v>4310272</v>
      </c>
      <c r="AI114" s="18">
        <v>158</v>
      </c>
      <c r="AJ114" s="18">
        <v>91724</v>
      </c>
      <c r="AK114" s="18">
        <v>6139</v>
      </c>
      <c r="AL114" s="18">
        <v>10082906</v>
      </c>
      <c r="AM114" s="18">
        <v>924</v>
      </c>
      <c r="AN114" s="18">
        <v>2666022</v>
      </c>
      <c r="AO114" s="18">
        <v>244</v>
      </c>
      <c r="AP114" s="18">
        <v>344923</v>
      </c>
    </row>
    <row r="115" spans="1:42" x14ac:dyDescent="0.2">
      <c r="A115" s="17" t="s">
        <v>609</v>
      </c>
      <c r="B115" s="18">
        <v>636</v>
      </c>
      <c r="C115" s="18">
        <v>2929</v>
      </c>
      <c r="D115" s="18">
        <v>88600018</v>
      </c>
      <c r="E115" s="18">
        <v>30249.237965175827</v>
      </c>
      <c r="F115" s="18">
        <v>631</v>
      </c>
      <c r="G115" s="18">
        <v>1565677</v>
      </c>
      <c r="H115" s="18">
        <v>19573472</v>
      </c>
      <c r="I115" s="18">
        <v>7217.1898258791398</v>
      </c>
      <c r="J115" s="19">
        <v>23.859079802895753</v>
      </c>
      <c r="K115" s="18">
        <v>914</v>
      </c>
      <c r="L115" s="18">
        <v>1468289</v>
      </c>
      <c r="M115" s="18">
        <v>2929</v>
      </c>
      <c r="N115" s="18">
        <v>20981200</v>
      </c>
      <c r="O115" s="18">
        <v>2929</v>
      </c>
      <c r="P115" s="18">
        <v>17660409</v>
      </c>
      <c r="Q115" s="18">
        <v>319</v>
      </c>
      <c r="R115" s="18">
        <v>-165160</v>
      </c>
      <c r="S115" s="18">
        <v>214</v>
      </c>
      <c r="T115" s="18">
        <v>979175</v>
      </c>
      <c r="U115" s="18">
        <v>2929</v>
      </c>
      <c r="V115" s="18">
        <v>92533079</v>
      </c>
      <c r="W115" s="18">
        <v>2316</v>
      </c>
      <c r="X115" s="18">
        <v>3932928</v>
      </c>
      <c r="Y115" s="18">
        <v>2038</v>
      </c>
      <c r="Z115" s="18">
        <v>2628839</v>
      </c>
      <c r="AA115" s="18">
        <v>18</v>
      </c>
      <c r="AB115" s="18">
        <v>-151225</v>
      </c>
      <c r="AC115" s="18">
        <v>340</v>
      </c>
      <c r="AD115" s="18">
        <v>5555052</v>
      </c>
      <c r="AE115" s="18">
        <v>2320</v>
      </c>
      <c r="AF115" s="18">
        <v>64956962</v>
      </c>
      <c r="AG115" s="18">
        <v>2307</v>
      </c>
      <c r="AH115" s="18">
        <v>1182904</v>
      </c>
      <c r="AI115" s="18">
        <v>51</v>
      </c>
      <c r="AJ115" s="18">
        <v>35403</v>
      </c>
      <c r="AK115" s="18">
        <v>1880</v>
      </c>
      <c r="AL115" s="18">
        <v>2696757</v>
      </c>
      <c r="AM115" s="18">
        <v>372</v>
      </c>
      <c r="AN115" s="18">
        <v>1036341</v>
      </c>
      <c r="AO115" s="18">
        <v>82</v>
      </c>
      <c r="AP115" s="18">
        <v>116725</v>
      </c>
    </row>
    <row r="116" spans="1:42" x14ac:dyDescent="0.2">
      <c r="A116" s="17" t="s">
        <v>610</v>
      </c>
      <c r="B116" s="18">
        <v>250</v>
      </c>
      <c r="C116" s="18">
        <v>1170</v>
      </c>
      <c r="D116" s="18">
        <v>36376772</v>
      </c>
      <c r="E116" s="18">
        <v>31091.25811965812</v>
      </c>
      <c r="F116" s="18">
        <v>227</v>
      </c>
      <c r="G116" s="18">
        <v>473726</v>
      </c>
      <c r="H116" s="18">
        <v>8177469</v>
      </c>
      <c r="I116" s="18">
        <v>7394.1837606837607</v>
      </c>
      <c r="J116" s="19">
        <v>23.78219540755293</v>
      </c>
      <c r="K116" s="18">
        <v>336</v>
      </c>
      <c r="L116" s="18">
        <v>296445</v>
      </c>
      <c r="M116" s="18">
        <v>1170</v>
      </c>
      <c r="N116" s="18">
        <v>8578239</v>
      </c>
      <c r="O116" s="18">
        <v>1170</v>
      </c>
      <c r="P116" s="18">
        <v>7626346</v>
      </c>
      <c r="Q116" s="18">
        <v>121</v>
      </c>
      <c r="R116" s="18">
        <v>-92030</v>
      </c>
      <c r="S116" s="18">
        <v>79</v>
      </c>
      <c r="T116" s="18">
        <v>282760</v>
      </c>
      <c r="U116" s="18">
        <v>1170</v>
      </c>
      <c r="V116" s="18">
        <v>37715023</v>
      </c>
      <c r="W116" s="18">
        <v>938</v>
      </c>
      <c r="X116" s="18">
        <v>1338214</v>
      </c>
      <c r="Y116" s="18">
        <v>770</v>
      </c>
      <c r="Z116" s="18">
        <v>916976</v>
      </c>
      <c r="AA116" s="18">
        <v>19</v>
      </c>
      <c r="AB116" s="18">
        <v>-12708</v>
      </c>
      <c r="AC116" s="18">
        <v>151</v>
      </c>
      <c r="AD116" s="18">
        <v>2240943</v>
      </c>
      <c r="AE116" s="18">
        <v>918</v>
      </c>
      <c r="AF116" s="18">
        <v>27907360</v>
      </c>
      <c r="AG116" s="18">
        <v>974</v>
      </c>
      <c r="AH116" s="18">
        <v>498332</v>
      </c>
      <c r="AI116" s="18">
        <v>29</v>
      </c>
      <c r="AJ116" s="18">
        <v>16907</v>
      </c>
      <c r="AK116" s="18">
        <v>760</v>
      </c>
      <c r="AL116" s="18">
        <v>983737</v>
      </c>
      <c r="AM116" s="18">
        <v>123</v>
      </c>
      <c r="AN116" s="18">
        <v>327831</v>
      </c>
      <c r="AO116" s="18">
        <v>21</v>
      </c>
      <c r="AP116" s="18">
        <v>28831</v>
      </c>
    </row>
    <row r="117" spans="1:42" x14ac:dyDescent="0.2">
      <c r="A117" s="17" t="s">
        <v>611</v>
      </c>
      <c r="B117" s="18">
        <v>496</v>
      </c>
      <c r="C117" s="18">
        <v>1382</v>
      </c>
      <c r="D117" s="18">
        <v>44248030</v>
      </c>
      <c r="E117" s="18">
        <v>32017.387843704775</v>
      </c>
      <c r="F117" s="18">
        <v>477</v>
      </c>
      <c r="G117" s="18">
        <v>1226357</v>
      </c>
      <c r="H117" s="18">
        <v>9425726</v>
      </c>
      <c r="I117" s="18">
        <v>7707.7301013024598</v>
      </c>
      <c r="J117" s="19">
        <v>24.073575704952287</v>
      </c>
      <c r="K117" s="18">
        <v>634</v>
      </c>
      <c r="L117" s="18">
        <v>1242031</v>
      </c>
      <c r="M117" s="18">
        <v>1381</v>
      </c>
      <c r="N117" s="18">
        <v>11162727</v>
      </c>
      <c r="O117" s="18">
        <v>1382</v>
      </c>
      <c r="P117" s="18">
        <v>8035396</v>
      </c>
      <c r="Q117" s="18">
        <v>263</v>
      </c>
      <c r="R117" s="18">
        <v>232734</v>
      </c>
      <c r="S117" s="18">
        <v>192</v>
      </c>
      <c r="T117" s="18">
        <v>807622</v>
      </c>
      <c r="U117" s="18">
        <v>1381</v>
      </c>
      <c r="V117" s="18">
        <v>46937407</v>
      </c>
      <c r="W117" s="18">
        <v>1049</v>
      </c>
      <c r="X117" s="18">
        <v>2689337</v>
      </c>
      <c r="Y117" s="18">
        <v>1065</v>
      </c>
      <c r="Z117" s="18">
        <v>2320043</v>
      </c>
      <c r="AA117" s="18">
        <v>17</v>
      </c>
      <c r="AB117" s="18">
        <v>39984</v>
      </c>
      <c r="AC117" s="18">
        <v>150</v>
      </c>
      <c r="AD117" s="18">
        <v>1837759</v>
      </c>
      <c r="AE117" s="18">
        <v>909</v>
      </c>
      <c r="AF117" s="18">
        <v>27972250</v>
      </c>
      <c r="AG117" s="18">
        <v>1025</v>
      </c>
      <c r="AH117" s="18">
        <v>563181</v>
      </c>
      <c r="AI117" s="18">
        <v>31</v>
      </c>
      <c r="AJ117" s="18">
        <v>17746</v>
      </c>
      <c r="AK117" s="18">
        <v>689</v>
      </c>
      <c r="AL117" s="18">
        <v>1184258</v>
      </c>
      <c r="AM117" s="18">
        <v>118</v>
      </c>
      <c r="AN117" s="18">
        <v>373661</v>
      </c>
      <c r="AO117" s="18">
        <v>27</v>
      </c>
      <c r="AP117" s="18">
        <v>49325</v>
      </c>
    </row>
    <row r="118" spans="1:42" x14ac:dyDescent="0.2">
      <c r="A118" s="17" t="s">
        <v>612</v>
      </c>
      <c r="B118" s="18">
        <v>244</v>
      </c>
      <c r="C118" s="18">
        <v>998</v>
      </c>
      <c r="D118" s="18">
        <v>28838286</v>
      </c>
      <c r="E118" s="18">
        <v>28896.078156312626</v>
      </c>
      <c r="F118" s="18">
        <v>222</v>
      </c>
      <c r="G118" s="18">
        <v>186237</v>
      </c>
      <c r="H118" s="18">
        <v>6266221</v>
      </c>
      <c r="I118" s="18">
        <v>6465.3887775551102</v>
      </c>
      <c r="J118" s="19">
        <v>22.374623790054653</v>
      </c>
      <c r="K118" s="18">
        <v>391</v>
      </c>
      <c r="L118" s="18">
        <v>415779</v>
      </c>
      <c r="M118" s="18">
        <v>996</v>
      </c>
      <c r="N118" s="18">
        <v>6370741</v>
      </c>
      <c r="O118" s="18">
        <v>998</v>
      </c>
      <c r="P118" s="18">
        <v>5820282</v>
      </c>
      <c r="Q118" s="18">
        <v>116</v>
      </c>
      <c r="R118" s="18">
        <v>-138474</v>
      </c>
      <c r="S118" s="18">
        <v>76</v>
      </c>
      <c r="T118" s="18">
        <v>204252</v>
      </c>
      <c r="U118" s="18">
        <v>998</v>
      </c>
      <c r="V118" s="18">
        <v>29957949</v>
      </c>
      <c r="W118" s="18">
        <v>806</v>
      </c>
      <c r="X118" s="18">
        <v>1119695</v>
      </c>
      <c r="Y118" s="18">
        <v>692</v>
      </c>
      <c r="Z118" s="18">
        <v>461097</v>
      </c>
      <c r="AA118" s="18">
        <v>29</v>
      </c>
      <c r="AB118" s="18">
        <v>-232766</v>
      </c>
      <c r="AC118" s="18">
        <v>103</v>
      </c>
      <c r="AD118" s="18">
        <v>1449072</v>
      </c>
      <c r="AE118" s="18">
        <v>782</v>
      </c>
      <c r="AF118" s="18">
        <v>23004698</v>
      </c>
      <c r="AG118" s="18">
        <v>755</v>
      </c>
      <c r="AH118" s="18">
        <v>344502</v>
      </c>
      <c r="AI118" s="18">
        <v>17</v>
      </c>
      <c r="AJ118" s="18">
        <v>8948</v>
      </c>
      <c r="AK118" s="18">
        <v>649</v>
      </c>
      <c r="AL118" s="18">
        <v>792610</v>
      </c>
      <c r="AM118" s="18">
        <v>88</v>
      </c>
      <c r="AN118" s="18">
        <v>245347</v>
      </c>
      <c r="AO118" s="18">
        <v>18</v>
      </c>
      <c r="AP118" s="18">
        <v>19649</v>
      </c>
    </row>
    <row r="119" spans="1:42" x14ac:dyDescent="0.2">
      <c r="A119" s="17" t="s">
        <v>613</v>
      </c>
      <c r="B119" s="18">
        <v>815</v>
      </c>
      <c r="C119" s="18">
        <v>4668</v>
      </c>
      <c r="D119" s="18">
        <v>145418041</v>
      </c>
      <c r="E119" s="18">
        <v>31152.108183376178</v>
      </c>
      <c r="F119" s="18">
        <v>899</v>
      </c>
      <c r="G119" s="18">
        <v>747657</v>
      </c>
      <c r="H119" s="18">
        <v>33689883</v>
      </c>
      <c r="I119" s="18">
        <v>7377.3650385604114</v>
      </c>
      <c r="J119" s="19">
        <v>23.681752114924997</v>
      </c>
      <c r="K119" s="18">
        <v>1414</v>
      </c>
      <c r="L119" s="18">
        <v>680742</v>
      </c>
      <c r="M119" s="18">
        <v>4666</v>
      </c>
      <c r="N119" s="18">
        <v>33620822</v>
      </c>
      <c r="O119" s="18">
        <v>4668</v>
      </c>
      <c r="P119" s="18">
        <v>32511810</v>
      </c>
      <c r="Q119" s="18">
        <v>590</v>
      </c>
      <c r="R119" s="18">
        <v>-1061451</v>
      </c>
      <c r="S119" s="18">
        <v>266</v>
      </c>
      <c r="T119" s="18">
        <v>989954</v>
      </c>
      <c r="U119" s="18">
        <v>4668</v>
      </c>
      <c r="V119" s="18">
        <v>151082247</v>
      </c>
      <c r="W119" s="18">
        <v>3955</v>
      </c>
      <c r="X119" s="18">
        <v>5664202</v>
      </c>
      <c r="Y119" s="18">
        <v>2878</v>
      </c>
      <c r="Z119" s="18">
        <v>1992473</v>
      </c>
      <c r="AA119" s="18">
        <v>37</v>
      </c>
      <c r="AB119" s="18">
        <v>-222406</v>
      </c>
      <c r="AC119" s="18">
        <v>488</v>
      </c>
      <c r="AD119" s="18">
        <v>8183827</v>
      </c>
      <c r="AE119" s="18">
        <v>3924</v>
      </c>
      <c r="AF119" s="18">
        <v>120988193</v>
      </c>
      <c r="AG119" s="18">
        <v>3917</v>
      </c>
      <c r="AH119" s="18">
        <v>2008114</v>
      </c>
      <c r="AI119" s="18">
        <v>82</v>
      </c>
      <c r="AJ119" s="18">
        <v>49193</v>
      </c>
      <c r="AK119" s="18">
        <v>3363</v>
      </c>
      <c r="AL119" s="18">
        <v>4070921</v>
      </c>
      <c r="AM119" s="18">
        <v>386</v>
      </c>
      <c r="AN119" s="18">
        <v>970293</v>
      </c>
      <c r="AO119" s="18">
        <v>104</v>
      </c>
      <c r="AP119" s="18">
        <v>154164</v>
      </c>
    </row>
    <row r="120" spans="1:42" x14ac:dyDescent="0.2">
      <c r="A120" s="17" t="s">
        <v>614</v>
      </c>
      <c r="B120" s="18">
        <v>1135</v>
      </c>
      <c r="C120" s="18">
        <v>5234</v>
      </c>
      <c r="D120" s="18">
        <v>155399203</v>
      </c>
      <c r="E120" s="18">
        <v>29690.333014902561</v>
      </c>
      <c r="F120" s="18">
        <v>1285</v>
      </c>
      <c r="G120" s="18">
        <v>1916566</v>
      </c>
      <c r="H120" s="18">
        <v>33904318</v>
      </c>
      <c r="I120" s="18">
        <v>6843.8830722200992</v>
      </c>
      <c r="J120" s="19">
        <v>23.050880125813773</v>
      </c>
      <c r="K120" s="18">
        <v>2222</v>
      </c>
      <c r="L120" s="18">
        <v>1976823</v>
      </c>
      <c r="M120" s="18">
        <v>5232</v>
      </c>
      <c r="N120" s="18">
        <v>35430252</v>
      </c>
      <c r="O120" s="18">
        <v>5234</v>
      </c>
      <c r="P120" s="18">
        <v>30282627</v>
      </c>
      <c r="Q120" s="18">
        <v>613</v>
      </c>
      <c r="R120" s="18">
        <v>141806</v>
      </c>
      <c r="S120" s="18">
        <v>414</v>
      </c>
      <c r="T120" s="18">
        <v>1285047</v>
      </c>
      <c r="U120" s="18">
        <v>5233</v>
      </c>
      <c r="V120" s="18">
        <v>161402536</v>
      </c>
      <c r="W120" s="18">
        <v>4434</v>
      </c>
      <c r="X120" s="18">
        <v>6011034</v>
      </c>
      <c r="Y120" s="18">
        <v>3661</v>
      </c>
      <c r="Z120" s="18">
        <v>3652307</v>
      </c>
      <c r="AA120" s="18">
        <v>121</v>
      </c>
      <c r="AB120" s="18">
        <v>340461</v>
      </c>
      <c r="AC120" s="18">
        <v>474</v>
      </c>
      <c r="AD120" s="18">
        <v>6822646</v>
      </c>
      <c r="AE120" s="18">
        <v>4274</v>
      </c>
      <c r="AF120" s="18">
        <v>120658990</v>
      </c>
      <c r="AG120" s="18">
        <v>4162</v>
      </c>
      <c r="AH120" s="18">
        <v>2083518</v>
      </c>
      <c r="AI120" s="18">
        <v>51</v>
      </c>
      <c r="AJ120" s="18">
        <v>36320</v>
      </c>
      <c r="AK120" s="18">
        <v>3419</v>
      </c>
      <c r="AL120" s="18">
        <v>3548067</v>
      </c>
      <c r="AM120" s="18">
        <v>538</v>
      </c>
      <c r="AN120" s="18">
        <v>1638277</v>
      </c>
      <c r="AO120" s="18">
        <v>99</v>
      </c>
      <c r="AP120" s="18">
        <v>139132</v>
      </c>
    </row>
    <row r="121" spans="1:42" x14ac:dyDescent="0.2">
      <c r="A121" s="17" t="s">
        <v>615</v>
      </c>
      <c r="B121" s="18">
        <v>1688</v>
      </c>
      <c r="C121" s="18">
        <v>10286</v>
      </c>
      <c r="D121" s="18">
        <v>313984151</v>
      </c>
      <c r="E121" s="18">
        <v>30525.388975306243</v>
      </c>
      <c r="F121" s="18">
        <v>1822</v>
      </c>
      <c r="G121" s="18">
        <v>1444800</v>
      </c>
      <c r="H121" s="18">
        <v>71753818</v>
      </c>
      <c r="I121" s="18">
        <v>7116.3346295936226</v>
      </c>
      <c r="J121" s="19">
        <v>23.312838487825456</v>
      </c>
      <c r="K121" s="18">
        <v>2813</v>
      </c>
      <c r="L121" s="18">
        <v>1276390</v>
      </c>
      <c r="M121" s="18">
        <v>10284</v>
      </c>
      <c r="N121" s="18">
        <v>71976329</v>
      </c>
      <c r="O121" s="18">
        <v>10286</v>
      </c>
      <c r="P121" s="18">
        <v>69754298</v>
      </c>
      <c r="Q121" s="18">
        <v>1014</v>
      </c>
      <c r="R121" s="18">
        <v>-2311345</v>
      </c>
      <c r="S121" s="18">
        <v>490</v>
      </c>
      <c r="T121" s="18">
        <v>1595620</v>
      </c>
      <c r="U121" s="18">
        <v>10285</v>
      </c>
      <c r="V121" s="18">
        <v>324406401</v>
      </c>
      <c r="W121" s="18">
        <v>9132</v>
      </c>
      <c r="X121" s="18">
        <v>10414780</v>
      </c>
      <c r="Y121" s="18">
        <v>6539</v>
      </c>
      <c r="Z121" s="18">
        <v>4577086</v>
      </c>
      <c r="AA121" s="18">
        <v>15</v>
      </c>
      <c r="AB121" s="18">
        <v>-44750</v>
      </c>
      <c r="AC121" s="18">
        <v>749</v>
      </c>
      <c r="AD121" s="18">
        <v>11181674</v>
      </c>
      <c r="AE121" s="18">
        <v>9269</v>
      </c>
      <c r="AF121" s="18">
        <v>277532029</v>
      </c>
      <c r="AG121" s="18">
        <v>8403</v>
      </c>
      <c r="AH121" s="18">
        <v>4239345</v>
      </c>
      <c r="AI121" s="18">
        <v>178</v>
      </c>
      <c r="AJ121" s="18">
        <v>107133</v>
      </c>
      <c r="AK121" s="18">
        <v>8082</v>
      </c>
      <c r="AL121" s="18">
        <v>7674976</v>
      </c>
      <c r="AM121" s="18">
        <v>1303</v>
      </c>
      <c r="AN121" s="18">
        <v>3773621</v>
      </c>
      <c r="AO121" s="18">
        <v>259</v>
      </c>
      <c r="AP121" s="18">
        <v>375638</v>
      </c>
    </row>
    <row r="122" spans="1:42" x14ac:dyDescent="0.2">
      <c r="A122" s="17" t="s">
        <v>616</v>
      </c>
      <c r="B122" s="18">
        <v>922</v>
      </c>
      <c r="C122" s="18">
        <v>6312</v>
      </c>
      <c r="D122" s="18">
        <v>196167674</v>
      </c>
      <c r="E122" s="18">
        <v>31078.528833967048</v>
      </c>
      <c r="F122" s="18">
        <v>1068</v>
      </c>
      <c r="G122" s="18">
        <v>342178</v>
      </c>
      <c r="H122" s="18">
        <v>45755106</v>
      </c>
      <c r="I122" s="18">
        <v>7303.1185044359945</v>
      </c>
      <c r="J122" s="19">
        <v>23.498919602829162</v>
      </c>
      <c r="K122" s="18">
        <v>1706</v>
      </c>
      <c r="L122" s="18">
        <v>647387</v>
      </c>
      <c r="M122" s="18">
        <v>6312</v>
      </c>
      <c r="N122" s="18">
        <v>45346362</v>
      </c>
      <c r="O122" s="18">
        <v>6312</v>
      </c>
      <c r="P122" s="18">
        <v>45083133</v>
      </c>
      <c r="Q122" s="18">
        <v>534</v>
      </c>
      <c r="R122" s="18">
        <v>-1317284</v>
      </c>
      <c r="S122" s="18">
        <v>322</v>
      </c>
      <c r="T122" s="18">
        <v>504056</v>
      </c>
      <c r="U122" s="18">
        <v>6312</v>
      </c>
      <c r="V122" s="18">
        <v>202399295</v>
      </c>
      <c r="W122" s="18">
        <v>5669</v>
      </c>
      <c r="X122" s="18">
        <v>6236085</v>
      </c>
      <c r="Y122" s="18">
        <v>3901</v>
      </c>
      <c r="Z122" s="18">
        <v>2291968</v>
      </c>
      <c r="AA122" s="18">
        <v>6</v>
      </c>
      <c r="AB122" s="18">
        <v>-6204</v>
      </c>
      <c r="AC122" s="18">
        <v>428</v>
      </c>
      <c r="AD122" s="18">
        <v>6053461</v>
      </c>
      <c r="AE122" s="18">
        <v>5775</v>
      </c>
      <c r="AF122" s="18">
        <v>177374054</v>
      </c>
      <c r="AG122" s="18">
        <v>5158</v>
      </c>
      <c r="AH122" s="18">
        <v>2639367</v>
      </c>
      <c r="AI122" s="18">
        <v>107</v>
      </c>
      <c r="AJ122" s="18">
        <v>57430</v>
      </c>
      <c r="AK122" s="18">
        <v>5077</v>
      </c>
      <c r="AL122" s="18">
        <v>4993132</v>
      </c>
      <c r="AM122" s="18">
        <v>753</v>
      </c>
      <c r="AN122" s="18">
        <v>2108623</v>
      </c>
      <c r="AO122" s="18">
        <v>145</v>
      </c>
      <c r="AP122" s="18">
        <v>213586</v>
      </c>
    </row>
    <row r="123" spans="1:42" x14ac:dyDescent="0.2">
      <c r="A123" s="17" t="s">
        <v>617</v>
      </c>
      <c r="B123" s="18">
        <v>1055</v>
      </c>
      <c r="C123" s="18">
        <v>5670</v>
      </c>
      <c r="D123" s="18">
        <v>173346760</v>
      </c>
      <c r="E123" s="18">
        <v>30572.620811287477</v>
      </c>
      <c r="F123" s="18">
        <v>1284</v>
      </c>
      <c r="G123" s="18">
        <v>1055556</v>
      </c>
      <c r="H123" s="18">
        <v>39067570</v>
      </c>
      <c r="I123" s="18">
        <v>7076.389065255732</v>
      </c>
      <c r="J123" s="19">
        <v>23.146164370190707</v>
      </c>
      <c r="K123" s="18">
        <v>2256</v>
      </c>
      <c r="L123" s="18">
        <v>1889107</v>
      </c>
      <c r="M123" s="18">
        <v>5670</v>
      </c>
      <c r="N123" s="18">
        <v>39912676</v>
      </c>
      <c r="O123" s="18">
        <v>5670</v>
      </c>
      <c r="P123" s="18">
        <v>37827116</v>
      </c>
      <c r="Q123" s="18">
        <v>621</v>
      </c>
      <c r="R123" s="18">
        <v>-1179339</v>
      </c>
      <c r="S123" s="18">
        <v>393</v>
      </c>
      <c r="T123" s="18">
        <v>765957</v>
      </c>
      <c r="U123" s="18">
        <v>5670</v>
      </c>
      <c r="V123" s="18">
        <v>179005029</v>
      </c>
      <c r="W123" s="18">
        <v>5062</v>
      </c>
      <c r="X123" s="18">
        <v>5658058</v>
      </c>
      <c r="Y123" s="18">
        <v>3763</v>
      </c>
      <c r="Z123" s="18">
        <v>3224412</v>
      </c>
      <c r="AA123" s="18">
        <v>26</v>
      </c>
      <c r="AB123" s="18">
        <v>-171420</v>
      </c>
      <c r="AC123" s="18">
        <v>359</v>
      </c>
      <c r="AD123" s="18">
        <v>4927248</v>
      </c>
      <c r="AE123" s="18">
        <v>5016</v>
      </c>
      <c r="AF123" s="18">
        <v>150852614</v>
      </c>
      <c r="AG123" s="18">
        <v>4621</v>
      </c>
      <c r="AH123" s="18">
        <v>2336115</v>
      </c>
      <c r="AI123" s="18">
        <v>71</v>
      </c>
      <c r="AJ123" s="18">
        <v>37639</v>
      </c>
      <c r="AK123" s="18">
        <v>4333</v>
      </c>
      <c r="AL123" s="18">
        <v>3891140</v>
      </c>
      <c r="AM123" s="18">
        <v>691</v>
      </c>
      <c r="AN123" s="18">
        <v>1863632</v>
      </c>
      <c r="AO123" s="18">
        <v>137</v>
      </c>
      <c r="AP123" s="18">
        <v>202085</v>
      </c>
    </row>
    <row r="124" spans="1:42" x14ac:dyDescent="0.2">
      <c r="A124" s="17" t="s">
        <v>618</v>
      </c>
      <c r="B124" s="18">
        <v>3797</v>
      </c>
      <c r="C124" s="18">
        <v>20644</v>
      </c>
      <c r="D124" s="18">
        <v>655451042</v>
      </c>
      <c r="E124" s="18">
        <v>31750.195795388492</v>
      </c>
      <c r="F124" s="18">
        <v>4873</v>
      </c>
      <c r="G124" s="18">
        <v>2726730</v>
      </c>
      <c r="H124" s="18">
        <v>152767685</v>
      </c>
      <c r="I124" s="18">
        <v>7532.1844119356711</v>
      </c>
      <c r="J124" s="19">
        <v>23.723269174389383</v>
      </c>
      <c r="K124" s="18">
        <v>8443</v>
      </c>
      <c r="L124" s="18">
        <v>5831771</v>
      </c>
      <c r="M124" s="18">
        <v>20644</v>
      </c>
      <c r="N124" s="18">
        <v>154217056</v>
      </c>
      <c r="O124" s="18">
        <v>20643</v>
      </c>
      <c r="P124" s="18">
        <v>146640088</v>
      </c>
      <c r="Q124" s="18">
        <v>2431</v>
      </c>
      <c r="R124" s="18">
        <v>-3707753</v>
      </c>
      <c r="S124" s="18">
        <v>1424</v>
      </c>
      <c r="T124" s="18">
        <v>3247135</v>
      </c>
      <c r="U124" s="18">
        <v>20644</v>
      </c>
      <c r="V124" s="18">
        <v>678899263</v>
      </c>
      <c r="W124" s="18">
        <v>18662</v>
      </c>
      <c r="X124" s="18">
        <v>23448004</v>
      </c>
      <c r="Y124" s="18">
        <v>13519</v>
      </c>
      <c r="Z124" s="18">
        <v>10238098</v>
      </c>
      <c r="AA124" s="18">
        <v>127</v>
      </c>
      <c r="AB124" s="18">
        <v>-638331</v>
      </c>
      <c r="AC124" s="18">
        <v>1246</v>
      </c>
      <c r="AD124" s="18">
        <v>18566824</v>
      </c>
      <c r="AE124" s="18">
        <v>18374</v>
      </c>
      <c r="AF124" s="18">
        <v>575708806</v>
      </c>
      <c r="AG124" s="18">
        <v>16722</v>
      </c>
      <c r="AH124" s="18">
        <v>8616861</v>
      </c>
      <c r="AI124" s="18">
        <v>279</v>
      </c>
      <c r="AJ124" s="18">
        <v>152201</v>
      </c>
      <c r="AK124" s="18">
        <v>16219</v>
      </c>
      <c r="AL124" s="18">
        <v>16791116</v>
      </c>
      <c r="AM124" s="18">
        <v>2048</v>
      </c>
      <c r="AN124" s="18">
        <v>6032948</v>
      </c>
      <c r="AO124" s="18">
        <v>554</v>
      </c>
      <c r="AP124" s="18">
        <v>808309</v>
      </c>
    </row>
    <row r="125" spans="1:42" x14ac:dyDescent="0.2">
      <c r="A125" s="20"/>
      <c r="B125" s="21"/>
      <c r="C125" s="21"/>
      <c r="D125" s="21"/>
      <c r="E125" s="21"/>
      <c r="F125" s="21"/>
      <c r="G125" s="21"/>
      <c r="H125" s="21"/>
      <c r="I125" s="21"/>
      <c r="J125" s="22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</row>
    <row r="126" spans="1:42" x14ac:dyDescent="0.2">
      <c r="A126" s="17" t="s">
        <v>619</v>
      </c>
      <c r="B126" s="18">
        <v>2146</v>
      </c>
      <c r="C126" s="18">
        <v>10832</v>
      </c>
      <c r="D126" s="18">
        <v>366441245</v>
      </c>
      <c r="E126" s="18">
        <v>33829.50932422452</v>
      </c>
      <c r="F126" s="18">
        <v>2979</v>
      </c>
      <c r="G126" s="18">
        <v>2313440</v>
      </c>
      <c r="H126" s="18">
        <v>89575039</v>
      </c>
      <c r="I126" s="18">
        <v>8483.0575147710479</v>
      </c>
      <c r="J126" s="19">
        <v>25.075910600620301</v>
      </c>
      <c r="K126" s="18">
        <v>4563</v>
      </c>
      <c r="L126" s="18">
        <v>2745459</v>
      </c>
      <c r="M126" s="18">
        <v>10832</v>
      </c>
      <c r="N126" s="18">
        <v>90723119</v>
      </c>
      <c r="O126" s="18">
        <v>10832</v>
      </c>
      <c r="P126" s="18">
        <v>84739089</v>
      </c>
      <c r="Q126" s="18">
        <v>1670</v>
      </c>
      <c r="R126" s="18">
        <v>-3783507</v>
      </c>
      <c r="S126" s="18">
        <v>834</v>
      </c>
      <c r="T126" s="18">
        <v>2085541</v>
      </c>
      <c r="U126" s="18">
        <v>10832</v>
      </c>
      <c r="V126" s="18">
        <v>380625697</v>
      </c>
      <c r="W126" s="18">
        <v>9464</v>
      </c>
      <c r="X126" s="18">
        <v>14184130</v>
      </c>
      <c r="Y126" s="18">
        <v>7256</v>
      </c>
      <c r="Z126" s="18">
        <v>6186300</v>
      </c>
      <c r="AA126" s="18">
        <v>200</v>
      </c>
      <c r="AB126" s="18">
        <v>-307325</v>
      </c>
      <c r="AC126" s="18">
        <v>814</v>
      </c>
      <c r="AD126" s="18">
        <v>12340718</v>
      </c>
      <c r="AE126" s="18">
        <v>9471</v>
      </c>
      <c r="AF126" s="18">
        <v>316475545</v>
      </c>
      <c r="AG126" s="18">
        <v>8862</v>
      </c>
      <c r="AH126" s="18">
        <v>4897963</v>
      </c>
      <c r="AI126" s="18">
        <v>231</v>
      </c>
      <c r="AJ126" s="18">
        <v>128843</v>
      </c>
      <c r="AK126" s="18">
        <v>8124</v>
      </c>
      <c r="AL126" s="18">
        <v>9857007</v>
      </c>
      <c r="AM126" s="18">
        <v>845</v>
      </c>
      <c r="AN126" s="18">
        <v>2288116</v>
      </c>
      <c r="AO126" s="18">
        <v>257</v>
      </c>
      <c r="AP126" s="18">
        <v>382466</v>
      </c>
    </row>
    <row r="127" spans="1:42" x14ac:dyDescent="0.2">
      <c r="A127" s="17" t="s">
        <v>620</v>
      </c>
      <c r="B127" s="18">
        <v>143</v>
      </c>
      <c r="C127" s="18">
        <v>482</v>
      </c>
      <c r="D127" s="18">
        <v>13915627</v>
      </c>
      <c r="E127" s="18">
        <v>28870.595435684649</v>
      </c>
      <c r="F127" s="18">
        <v>134</v>
      </c>
      <c r="G127" s="18">
        <v>135121</v>
      </c>
      <c r="H127" s="18">
        <v>3067089</v>
      </c>
      <c r="I127" s="18">
        <v>6643.5892116182577</v>
      </c>
      <c r="J127" s="19">
        <v>23.011611334509038</v>
      </c>
      <c r="K127" s="18">
        <v>203</v>
      </c>
      <c r="L127" s="18">
        <v>328133</v>
      </c>
      <c r="M127" s="18">
        <v>481</v>
      </c>
      <c r="N127" s="18">
        <v>3138930</v>
      </c>
      <c r="O127" s="18">
        <v>482</v>
      </c>
      <c r="P127" s="18">
        <v>2686653</v>
      </c>
      <c r="Q127" s="18">
        <v>55</v>
      </c>
      <c r="R127" s="18">
        <v>64635</v>
      </c>
      <c r="S127" s="18">
        <v>53</v>
      </c>
      <c r="T127" s="18">
        <v>89171</v>
      </c>
      <c r="U127" s="18">
        <v>482</v>
      </c>
      <c r="V127" s="18">
        <v>14435734</v>
      </c>
      <c r="W127" s="18">
        <v>387</v>
      </c>
      <c r="X127" s="18">
        <v>521966</v>
      </c>
      <c r="Y127" s="18">
        <v>350</v>
      </c>
      <c r="Z127" s="18">
        <v>262098</v>
      </c>
      <c r="AA127" s="18">
        <v>34</v>
      </c>
      <c r="AB127" s="18">
        <v>-158585</v>
      </c>
      <c r="AC127" s="18">
        <v>37</v>
      </c>
      <c r="AD127" s="18">
        <v>454617</v>
      </c>
      <c r="AE127" s="18">
        <v>373</v>
      </c>
      <c r="AF127" s="18">
        <v>10878212</v>
      </c>
      <c r="AG127" s="18">
        <v>376</v>
      </c>
      <c r="AH127" s="18">
        <v>185838</v>
      </c>
      <c r="AI127" s="18">
        <v>6</v>
      </c>
      <c r="AJ127" s="18">
        <v>3134</v>
      </c>
      <c r="AK127" s="18">
        <v>295</v>
      </c>
      <c r="AL127" s="18">
        <v>313548</v>
      </c>
      <c r="AM127" s="18">
        <v>42</v>
      </c>
      <c r="AN127" s="18">
        <v>146504</v>
      </c>
      <c r="AO127" s="18">
        <v>7</v>
      </c>
      <c r="AP127" s="18">
        <v>13363</v>
      </c>
    </row>
    <row r="128" spans="1:42" x14ac:dyDescent="0.2">
      <c r="A128" s="17" t="s">
        <v>621</v>
      </c>
      <c r="B128" s="18">
        <v>540</v>
      </c>
      <c r="C128" s="18">
        <v>1698</v>
      </c>
      <c r="D128" s="18">
        <v>47820556</v>
      </c>
      <c r="E128" s="18">
        <v>28162.871613663134</v>
      </c>
      <c r="F128" s="18">
        <v>427</v>
      </c>
      <c r="G128" s="18">
        <v>254352</v>
      </c>
      <c r="H128" s="18">
        <v>10140138</v>
      </c>
      <c r="I128" s="18">
        <v>6121.6077738515905</v>
      </c>
      <c r="J128" s="19">
        <v>21.736447397223905</v>
      </c>
      <c r="K128" s="18">
        <v>794</v>
      </c>
      <c r="L128" s="18">
        <v>972670</v>
      </c>
      <c r="M128" s="18">
        <v>1698</v>
      </c>
      <c r="N128" s="18">
        <v>10579456</v>
      </c>
      <c r="O128" s="18">
        <v>1698</v>
      </c>
      <c r="P128" s="18">
        <v>8623982</v>
      </c>
      <c r="Q128" s="18">
        <v>194</v>
      </c>
      <c r="R128" s="18">
        <v>182452</v>
      </c>
      <c r="S128" s="18">
        <v>164</v>
      </c>
      <c r="T128" s="18">
        <v>671309</v>
      </c>
      <c r="U128" s="18">
        <v>1698</v>
      </c>
      <c r="V128" s="18">
        <v>49400387</v>
      </c>
      <c r="W128" s="18">
        <v>1330</v>
      </c>
      <c r="X128" s="18">
        <v>1579749</v>
      </c>
      <c r="Y128" s="18">
        <v>1278</v>
      </c>
      <c r="Z128" s="18">
        <v>1078592</v>
      </c>
      <c r="AA128" s="18">
        <v>87</v>
      </c>
      <c r="AB128" s="18">
        <v>136895</v>
      </c>
      <c r="AC128" s="18">
        <v>145</v>
      </c>
      <c r="AD128" s="18">
        <v>2166173</v>
      </c>
      <c r="AE128" s="18">
        <v>1318</v>
      </c>
      <c r="AF128" s="18">
        <v>36390905</v>
      </c>
      <c r="AG128" s="18">
        <v>1334</v>
      </c>
      <c r="AH128" s="18">
        <v>627554</v>
      </c>
      <c r="AI128" s="18">
        <v>14</v>
      </c>
      <c r="AJ128" s="18">
        <v>10897</v>
      </c>
      <c r="AK128" s="18">
        <v>992</v>
      </c>
      <c r="AL128" s="18">
        <v>989729</v>
      </c>
      <c r="AM128" s="18">
        <v>149</v>
      </c>
      <c r="AN128" s="18">
        <v>378013</v>
      </c>
      <c r="AO128" s="18">
        <v>32</v>
      </c>
      <c r="AP128" s="18">
        <v>42727</v>
      </c>
    </row>
    <row r="129" spans="1:42" x14ac:dyDescent="0.2">
      <c r="A129" s="17" t="s">
        <v>622</v>
      </c>
      <c r="B129" s="18">
        <v>755</v>
      </c>
      <c r="C129" s="18">
        <v>2693</v>
      </c>
      <c r="D129" s="18">
        <v>76448206</v>
      </c>
      <c r="E129" s="18">
        <v>28387.748236167841</v>
      </c>
      <c r="F129" s="18">
        <v>475</v>
      </c>
      <c r="G129" s="18">
        <v>254419</v>
      </c>
      <c r="H129" s="18">
        <v>16533802</v>
      </c>
      <c r="I129" s="18">
        <v>6234.021908652061</v>
      </c>
      <c r="J129" s="19">
        <v>21.960255025474371</v>
      </c>
      <c r="K129" s="18">
        <v>818</v>
      </c>
      <c r="L129" s="18">
        <v>653858</v>
      </c>
      <c r="M129" s="18">
        <v>2693</v>
      </c>
      <c r="N129" s="18">
        <v>16863802</v>
      </c>
      <c r="O129" s="18">
        <v>2693</v>
      </c>
      <c r="P129" s="18">
        <v>15258775</v>
      </c>
      <c r="Q129" s="18">
        <v>235</v>
      </c>
      <c r="R129" s="18">
        <v>-282957</v>
      </c>
      <c r="S129" s="18">
        <v>143</v>
      </c>
      <c r="T129" s="18">
        <v>308500</v>
      </c>
      <c r="U129" s="18">
        <v>2693</v>
      </c>
      <c r="V129" s="18">
        <v>79404182</v>
      </c>
      <c r="W129" s="18">
        <v>2267</v>
      </c>
      <c r="X129" s="18">
        <v>2955910</v>
      </c>
      <c r="Y129" s="18">
        <v>1864</v>
      </c>
      <c r="Z129" s="18">
        <v>1355561</v>
      </c>
      <c r="AA129" s="18">
        <v>101</v>
      </c>
      <c r="AB129" s="18">
        <v>124608</v>
      </c>
      <c r="AC129" s="18">
        <v>187</v>
      </c>
      <c r="AD129" s="18">
        <v>2909925</v>
      </c>
      <c r="AE129" s="18">
        <v>2240</v>
      </c>
      <c r="AF129" s="18">
        <v>63528158</v>
      </c>
      <c r="AG129" s="18">
        <v>2119</v>
      </c>
      <c r="AH129" s="18">
        <v>1004846</v>
      </c>
      <c r="AI129" s="18">
        <v>35</v>
      </c>
      <c r="AJ129" s="18">
        <v>19132</v>
      </c>
      <c r="AK129" s="18">
        <v>1959</v>
      </c>
      <c r="AL129" s="18">
        <v>2265551</v>
      </c>
      <c r="AM129" s="18">
        <v>337</v>
      </c>
      <c r="AN129" s="18">
        <v>1050338</v>
      </c>
      <c r="AO129" s="18">
        <v>50</v>
      </c>
      <c r="AP129" s="18">
        <v>86482</v>
      </c>
    </row>
    <row r="130" spans="1:42" x14ac:dyDescent="0.2">
      <c r="A130" s="17" t="s">
        <v>623</v>
      </c>
      <c r="B130" s="18">
        <v>267</v>
      </c>
      <c r="C130" s="18">
        <v>647</v>
      </c>
      <c r="D130" s="18">
        <v>18534539</v>
      </c>
      <c r="E130" s="18">
        <v>28646.891808346212</v>
      </c>
      <c r="F130" s="18">
        <v>163</v>
      </c>
      <c r="G130" s="18">
        <v>172704</v>
      </c>
      <c r="H130" s="18">
        <v>3884668</v>
      </c>
      <c r="I130" s="18">
        <v>6271.054095826893</v>
      </c>
      <c r="J130" s="19">
        <v>21.890870876259722</v>
      </c>
      <c r="K130" s="18">
        <v>240</v>
      </c>
      <c r="L130" s="18">
        <v>302007</v>
      </c>
      <c r="M130" s="18">
        <v>647</v>
      </c>
      <c r="N130" s="18">
        <v>4260604</v>
      </c>
      <c r="O130" s="18">
        <v>647</v>
      </c>
      <c r="P130" s="18">
        <v>3454583</v>
      </c>
      <c r="Q130" s="18">
        <v>74</v>
      </c>
      <c r="R130" s="18">
        <v>20036</v>
      </c>
      <c r="S130" s="18">
        <v>36</v>
      </c>
      <c r="T130" s="18">
        <v>96904</v>
      </c>
      <c r="U130" s="18">
        <v>647</v>
      </c>
      <c r="V130" s="18">
        <v>19274319</v>
      </c>
      <c r="W130" s="18">
        <v>501</v>
      </c>
      <c r="X130" s="18">
        <v>739747</v>
      </c>
      <c r="Y130" s="18">
        <v>501</v>
      </c>
      <c r="Z130" s="18">
        <v>616072</v>
      </c>
      <c r="AA130" s="18">
        <v>33</v>
      </c>
      <c r="AB130" s="18">
        <v>-25249</v>
      </c>
      <c r="AC130" s="18">
        <v>56</v>
      </c>
      <c r="AD130" s="18">
        <v>741236</v>
      </c>
      <c r="AE130" s="18">
        <v>500</v>
      </c>
      <c r="AF130" s="18">
        <v>13971280</v>
      </c>
      <c r="AG130" s="18">
        <v>484</v>
      </c>
      <c r="AH130" s="18">
        <v>233339</v>
      </c>
      <c r="AI130" s="18">
        <v>9</v>
      </c>
      <c r="AJ130" s="18">
        <v>6345</v>
      </c>
      <c r="AK130" s="18">
        <v>404</v>
      </c>
      <c r="AL130" s="18">
        <v>475383</v>
      </c>
      <c r="AM130" s="18">
        <v>92</v>
      </c>
      <c r="AN130" s="18">
        <v>298346</v>
      </c>
      <c r="AO130" s="18">
        <v>8</v>
      </c>
      <c r="AP130" s="18">
        <v>9496</v>
      </c>
    </row>
    <row r="131" spans="1:42" x14ac:dyDescent="0.2">
      <c r="A131" s="17" t="s">
        <v>624</v>
      </c>
      <c r="B131" s="18">
        <v>265</v>
      </c>
      <c r="C131" s="18">
        <v>625</v>
      </c>
      <c r="D131" s="18">
        <v>16083193</v>
      </c>
      <c r="E131" s="18">
        <v>25733.108800000002</v>
      </c>
      <c r="F131" s="18">
        <v>148</v>
      </c>
      <c r="G131" s="18">
        <v>126640</v>
      </c>
      <c r="H131" s="18">
        <v>3194434</v>
      </c>
      <c r="I131" s="18">
        <v>5313.7183999999997</v>
      </c>
      <c r="J131" s="19">
        <v>20.64934494039834</v>
      </c>
      <c r="K131" s="18">
        <v>260</v>
      </c>
      <c r="L131" s="18">
        <v>358904</v>
      </c>
      <c r="M131" s="18">
        <v>625</v>
      </c>
      <c r="N131" s="18">
        <v>3379561</v>
      </c>
      <c r="O131" s="18">
        <v>625</v>
      </c>
      <c r="P131" s="18">
        <v>2849366</v>
      </c>
      <c r="Q131" s="18">
        <v>70</v>
      </c>
      <c r="R131" s="18">
        <v>96459</v>
      </c>
      <c r="S131" s="18">
        <v>35</v>
      </c>
      <c r="T131" s="18">
        <v>268151</v>
      </c>
      <c r="U131" s="18">
        <v>625</v>
      </c>
      <c r="V131" s="18">
        <v>16811610</v>
      </c>
      <c r="W131" s="18">
        <v>479</v>
      </c>
      <c r="X131" s="18">
        <v>728418</v>
      </c>
      <c r="Y131" s="18">
        <v>507</v>
      </c>
      <c r="Z131" s="18">
        <v>391760</v>
      </c>
      <c r="AA131" s="18">
        <v>51</v>
      </c>
      <c r="AB131" s="18">
        <v>-56659</v>
      </c>
      <c r="AC131" s="18">
        <v>48</v>
      </c>
      <c r="AD131" s="18">
        <v>711974</v>
      </c>
      <c r="AE131" s="18">
        <v>476</v>
      </c>
      <c r="AF131" s="18">
        <v>12086042</v>
      </c>
      <c r="AG131" s="18">
        <v>443</v>
      </c>
      <c r="AH131" s="18">
        <v>201301</v>
      </c>
      <c r="AI131" s="18">
        <v>7</v>
      </c>
      <c r="AJ131" s="18">
        <v>4308</v>
      </c>
      <c r="AK131" s="18">
        <v>364</v>
      </c>
      <c r="AL131" s="18">
        <v>403595</v>
      </c>
      <c r="AM131" s="18">
        <v>76</v>
      </c>
      <c r="AN131" s="18">
        <v>245881</v>
      </c>
      <c r="AO131" s="18">
        <v>9</v>
      </c>
      <c r="AP131" s="18">
        <v>10325</v>
      </c>
    </row>
    <row r="132" spans="1:42" x14ac:dyDescent="0.2">
      <c r="A132" s="17" t="s">
        <v>625</v>
      </c>
      <c r="B132" s="18">
        <v>490</v>
      </c>
      <c r="C132" s="18">
        <v>1750</v>
      </c>
      <c r="D132" s="18">
        <v>52613297</v>
      </c>
      <c r="E132" s="18">
        <v>30064.741142857143</v>
      </c>
      <c r="F132" s="18">
        <v>414</v>
      </c>
      <c r="G132" s="18">
        <v>243769</v>
      </c>
      <c r="H132" s="18">
        <v>11909747</v>
      </c>
      <c r="I132" s="18">
        <v>6944.8662857142854</v>
      </c>
      <c r="J132" s="19">
        <v>23.099704243967071</v>
      </c>
      <c r="K132" s="18">
        <v>646</v>
      </c>
      <c r="L132" s="18">
        <v>597597</v>
      </c>
      <c r="M132" s="18">
        <v>1750</v>
      </c>
      <c r="N132" s="18">
        <v>12174113</v>
      </c>
      <c r="O132" s="18">
        <v>1750</v>
      </c>
      <c r="P132" s="18">
        <v>11271483</v>
      </c>
      <c r="Q132" s="18">
        <v>214</v>
      </c>
      <c r="R132" s="18">
        <v>-127544</v>
      </c>
      <c r="S132" s="18">
        <v>132</v>
      </c>
      <c r="T132" s="18">
        <v>696758</v>
      </c>
      <c r="U132" s="18">
        <v>1750</v>
      </c>
      <c r="V132" s="18">
        <v>54618271</v>
      </c>
      <c r="W132" s="18">
        <v>1518</v>
      </c>
      <c r="X132" s="18">
        <v>2004982</v>
      </c>
      <c r="Y132" s="18">
        <v>1224</v>
      </c>
      <c r="Z132" s="18">
        <v>962667</v>
      </c>
      <c r="AA132" s="18">
        <v>84</v>
      </c>
      <c r="AB132" s="18">
        <v>-507549</v>
      </c>
      <c r="AC132" s="18">
        <v>128</v>
      </c>
      <c r="AD132" s="18">
        <v>1615129</v>
      </c>
      <c r="AE132" s="18">
        <v>1479</v>
      </c>
      <c r="AF132" s="18">
        <v>44283507</v>
      </c>
      <c r="AG132" s="18">
        <v>1351</v>
      </c>
      <c r="AH132" s="18">
        <v>685481</v>
      </c>
      <c r="AI132" s="18">
        <v>18</v>
      </c>
      <c r="AJ132" s="18">
        <v>11223</v>
      </c>
      <c r="AK132" s="18">
        <v>1304</v>
      </c>
      <c r="AL132" s="18">
        <v>1455341</v>
      </c>
      <c r="AM132" s="18">
        <v>194</v>
      </c>
      <c r="AN132" s="18">
        <v>547241</v>
      </c>
      <c r="AO132" s="18">
        <v>28</v>
      </c>
      <c r="AP132" s="18">
        <v>38139</v>
      </c>
    </row>
    <row r="133" spans="1:42" x14ac:dyDescent="0.2">
      <c r="A133" s="17" t="s">
        <v>626</v>
      </c>
      <c r="B133" s="18">
        <v>787</v>
      </c>
      <c r="C133" s="18">
        <v>3053</v>
      </c>
      <c r="D133" s="18">
        <v>87743301</v>
      </c>
      <c r="E133" s="18">
        <v>28740.026531280706</v>
      </c>
      <c r="F133" s="18">
        <v>580</v>
      </c>
      <c r="G133" s="18">
        <v>492482</v>
      </c>
      <c r="H133" s="18">
        <v>18995464</v>
      </c>
      <c r="I133" s="18">
        <v>6383.2119226989844</v>
      </c>
      <c r="J133" s="19">
        <v>22.210181037068573</v>
      </c>
      <c r="K133" s="18">
        <v>1119</v>
      </c>
      <c r="L133" s="18">
        <v>856746</v>
      </c>
      <c r="M133" s="18">
        <v>3053</v>
      </c>
      <c r="N133" s="18">
        <v>19533825</v>
      </c>
      <c r="O133" s="18">
        <v>3053</v>
      </c>
      <c r="P133" s="18">
        <v>17807855</v>
      </c>
      <c r="Q133" s="18">
        <v>300</v>
      </c>
      <c r="R133" s="18">
        <v>-297477</v>
      </c>
      <c r="S133" s="18">
        <v>156</v>
      </c>
      <c r="T133" s="18">
        <v>417437</v>
      </c>
      <c r="U133" s="18">
        <v>3053</v>
      </c>
      <c r="V133" s="18">
        <v>91550692</v>
      </c>
      <c r="W133" s="18">
        <v>2629</v>
      </c>
      <c r="X133" s="18">
        <v>3807315</v>
      </c>
      <c r="Y133" s="18">
        <v>2118</v>
      </c>
      <c r="Z133" s="18">
        <v>1711978</v>
      </c>
      <c r="AA133" s="18">
        <v>97</v>
      </c>
      <c r="AB133" s="18">
        <v>-147871</v>
      </c>
      <c r="AC133" s="18">
        <v>242</v>
      </c>
      <c r="AD133" s="18">
        <v>3406379</v>
      </c>
      <c r="AE133" s="18">
        <v>2591</v>
      </c>
      <c r="AF133" s="18">
        <v>73878858</v>
      </c>
      <c r="AG133" s="18">
        <v>2409</v>
      </c>
      <c r="AH133" s="18">
        <v>1148087</v>
      </c>
      <c r="AI133" s="18">
        <v>38</v>
      </c>
      <c r="AJ133" s="18">
        <v>21811</v>
      </c>
      <c r="AK133" s="18">
        <v>2281</v>
      </c>
      <c r="AL133" s="18">
        <v>2743742</v>
      </c>
      <c r="AM133" s="18">
        <v>368</v>
      </c>
      <c r="AN133" s="18">
        <v>1139579</v>
      </c>
      <c r="AO133" s="18">
        <v>61</v>
      </c>
      <c r="AP133" s="18">
        <v>88050</v>
      </c>
    </row>
    <row r="134" spans="1:42" x14ac:dyDescent="0.2">
      <c r="A134" s="17" t="s">
        <v>627</v>
      </c>
      <c r="B134" s="18">
        <v>279</v>
      </c>
      <c r="C134" s="18">
        <v>927</v>
      </c>
      <c r="D134" s="18">
        <v>25935740</v>
      </c>
      <c r="E134" s="18">
        <v>27978.144552319311</v>
      </c>
      <c r="F134" s="18">
        <v>207</v>
      </c>
      <c r="G134" s="18">
        <v>157126</v>
      </c>
      <c r="H134" s="18">
        <v>5529141</v>
      </c>
      <c r="I134" s="18">
        <v>6134.0528586839264</v>
      </c>
      <c r="J134" s="19">
        <v>21.924444800880945</v>
      </c>
      <c r="K134" s="18">
        <v>359</v>
      </c>
      <c r="L134" s="18">
        <v>386309</v>
      </c>
      <c r="M134" s="18">
        <v>927</v>
      </c>
      <c r="N134" s="18">
        <v>5669166</v>
      </c>
      <c r="O134" s="18">
        <v>927</v>
      </c>
      <c r="P134" s="18">
        <v>5172229</v>
      </c>
      <c r="Q134" s="18">
        <v>83</v>
      </c>
      <c r="R134" s="18">
        <v>-28699</v>
      </c>
      <c r="S134" s="18">
        <v>43</v>
      </c>
      <c r="T134" s="18">
        <v>180410</v>
      </c>
      <c r="U134" s="18">
        <v>927</v>
      </c>
      <c r="V134" s="18">
        <v>26960797</v>
      </c>
      <c r="W134" s="18">
        <v>756</v>
      </c>
      <c r="X134" s="18">
        <v>1025072</v>
      </c>
      <c r="Y134" s="18">
        <v>664</v>
      </c>
      <c r="Z134" s="18">
        <v>493146</v>
      </c>
      <c r="AA134" s="18">
        <v>25</v>
      </c>
      <c r="AB134" s="18">
        <v>103863</v>
      </c>
      <c r="AC134" s="18">
        <v>80</v>
      </c>
      <c r="AD134" s="18">
        <v>894324</v>
      </c>
      <c r="AE134" s="18">
        <v>768</v>
      </c>
      <c r="AF134" s="18">
        <v>21146201</v>
      </c>
      <c r="AG134" s="18">
        <v>718</v>
      </c>
      <c r="AH134" s="18">
        <v>343128</v>
      </c>
      <c r="AI134" s="18">
        <v>14</v>
      </c>
      <c r="AJ134" s="18">
        <v>7823</v>
      </c>
      <c r="AK134" s="18">
        <v>652</v>
      </c>
      <c r="AL134" s="18">
        <v>786093</v>
      </c>
      <c r="AM134" s="18">
        <v>129</v>
      </c>
      <c r="AN134" s="18">
        <v>430802</v>
      </c>
      <c r="AO134" s="18">
        <v>17</v>
      </c>
      <c r="AP134" s="18">
        <v>26993</v>
      </c>
    </row>
    <row r="135" spans="1:42" x14ac:dyDescent="0.2">
      <c r="A135" s="17" t="s">
        <v>628</v>
      </c>
      <c r="B135" s="18">
        <v>1015</v>
      </c>
      <c r="C135" s="18">
        <v>3620</v>
      </c>
      <c r="D135" s="18">
        <v>102519137</v>
      </c>
      <c r="E135" s="18">
        <v>28320.203591160222</v>
      </c>
      <c r="F135" s="18">
        <v>966</v>
      </c>
      <c r="G135" s="18">
        <v>664908</v>
      </c>
      <c r="H135" s="18">
        <v>21923319</v>
      </c>
      <c r="I135" s="18">
        <v>6239.8417127071825</v>
      </c>
      <c r="J135" s="19">
        <v>22.033180985516879</v>
      </c>
      <c r="K135" s="18">
        <v>1668</v>
      </c>
      <c r="L135" s="18">
        <v>1561569</v>
      </c>
      <c r="M135" s="18">
        <v>3620</v>
      </c>
      <c r="N135" s="18">
        <v>22720841</v>
      </c>
      <c r="O135" s="18">
        <v>3620</v>
      </c>
      <c r="P135" s="18">
        <v>19690567</v>
      </c>
      <c r="Q135" s="18">
        <v>415</v>
      </c>
      <c r="R135" s="18">
        <v>129806</v>
      </c>
      <c r="S135" s="18">
        <v>271</v>
      </c>
      <c r="T135" s="18">
        <v>530848</v>
      </c>
      <c r="U135" s="18">
        <v>3620</v>
      </c>
      <c r="V135" s="18">
        <v>107506750</v>
      </c>
      <c r="W135" s="18">
        <v>3109</v>
      </c>
      <c r="X135" s="18">
        <v>4987585</v>
      </c>
      <c r="Y135" s="18">
        <v>2686</v>
      </c>
      <c r="Z135" s="18">
        <v>2189509</v>
      </c>
      <c r="AA135" s="18">
        <v>117</v>
      </c>
      <c r="AB135" s="18">
        <v>-20070</v>
      </c>
      <c r="AC135" s="18">
        <v>206</v>
      </c>
      <c r="AD135" s="18">
        <v>3636136</v>
      </c>
      <c r="AE135" s="18">
        <v>3066</v>
      </c>
      <c r="AF135" s="18">
        <v>82094766</v>
      </c>
      <c r="AG135" s="18">
        <v>2877</v>
      </c>
      <c r="AH135" s="18">
        <v>1369805</v>
      </c>
      <c r="AI135" s="18">
        <v>36</v>
      </c>
      <c r="AJ135" s="18">
        <v>19139</v>
      </c>
      <c r="AK135" s="18">
        <v>2638</v>
      </c>
      <c r="AL135" s="18">
        <v>3307719</v>
      </c>
      <c r="AM135" s="18">
        <v>403</v>
      </c>
      <c r="AN135" s="18">
        <v>1244142</v>
      </c>
      <c r="AO135" s="18">
        <v>85</v>
      </c>
      <c r="AP135" s="18">
        <v>113057</v>
      </c>
    </row>
    <row r="136" spans="1:42" x14ac:dyDescent="0.2">
      <c r="A136" s="17" t="s">
        <v>629</v>
      </c>
      <c r="B136" s="18">
        <v>233</v>
      </c>
      <c r="C136" s="18">
        <v>728</v>
      </c>
      <c r="D136" s="18">
        <v>20290642</v>
      </c>
      <c r="E136" s="18">
        <v>27871.760989010989</v>
      </c>
      <c r="F136" s="18">
        <v>171</v>
      </c>
      <c r="G136" s="18">
        <v>60894</v>
      </c>
      <c r="H136" s="18">
        <v>4416651</v>
      </c>
      <c r="I136" s="18">
        <v>6150.4739010989015</v>
      </c>
      <c r="J136" s="19">
        <v>22.067044502584</v>
      </c>
      <c r="K136" s="18">
        <v>322</v>
      </c>
      <c r="L136" s="18">
        <v>213200</v>
      </c>
      <c r="M136" s="18">
        <v>728</v>
      </c>
      <c r="N136" s="18">
        <v>4459667</v>
      </c>
      <c r="O136" s="18">
        <v>728</v>
      </c>
      <c r="P136" s="18">
        <v>4027958</v>
      </c>
      <c r="Q136" s="18">
        <v>112</v>
      </c>
      <c r="R136" s="18">
        <v>-114170</v>
      </c>
      <c r="S136" s="18">
        <v>44</v>
      </c>
      <c r="T136" s="18">
        <v>130658</v>
      </c>
      <c r="U136" s="18">
        <v>728</v>
      </c>
      <c r="V136" s="18">
        <v>21213226</v>
      </c>
      <c r="W136" s="18">
        <v>616</v>
      </c>
      <c r="X136" s="18">
        <v>922547</v>
      </c>
      <c r="Y136" s="18">
        <v>526</v>
      </c>
      <c r="Z136" s="18">
        <v>310235</v>
      </c>
      <c r="AA136" s="18">
        <v>24</v>
      </c>
      <c r="AB136" s="18">
        <v>32910</v>
      </c>
      <c r="AC136" s="18">
        <v>53</v>
      </c>
      <c r="AD136" s="18">
        <v>589429</v>
      </c>
      <c r="AE136" s="18">
        <v>597</v>
      </c>
      <c r="AF136" s="18">
        <v>16849333</v>
      </c>
      <c r="AG136" s="18">
        <v>543</v>
      </c>
      <c r="AH136" s="18">
        <v>261639</v>
      </c>
      <c r="AI136" s="18">
        <v>6</v>
      </c>
      <c r="AJ136" s="18">
        <v>4238</v>
      </c>
      <c r="AK136" s="18">
        <v>495</v>
      </c>
      <c r="AL136" s="18">
        <v>601475</v>
      </c>
      <c r="AM136" s="18">
        <v>86</v>
      </c>
      <c r="AN136" s="18">
        <v>237412</v>
      </c>
      <c r="AO136" s="18">
        <v>6</v>
      </c>
      <c r="AP136" s="18">
        <v>12703</v>
      </c>
    </row>
    <row r="137" spans="1:42" x14ac:dyDescent="0.2">
      <c r="A137" s="17" t="s">
        <v>630</v>
      </c>
      <c r="B137" s="18">
        <v>8864</v>
      </c>
      <c r="C137" s="18">
        <v>40517</v>
      </c>
      <c r="D137" s="18">
        <v>1284793398</v>
      </c>
      <c r="E137" s="18">
        <v>31709.983414369279</v>
      </c>
      <c r="F137" s="18">
        <v>12475</v>
      </c>
      <c r="G137" s="18">
        <v>13901758</v>
      </c>
      <c r="H137" s="18">
        <v>297602732</v>
      </c>
      <c r="I137" s="18">
        <v>7688.2417256953868</v>
      </c>
      <c r="J137" s="19">
        <v>24.245492737191043</v>
      </c>
      <c r="K137" s="18">
        <v>20043</v>
      </c>
      <c r="L137" s="18">
        <v>19477688</v>
      </c>
      <c r="M137" s="18">
        <v>40506</v>
      </c>
      <c r="N137" s="18">
        <v>307765078</v>
      </c>
      <c r="O137" s="18">
        <v>40517</v>
      </c>
      <c r="P137" s="18">
        <v>268314045</v>
      </c>
      <c r="Q137" s="18">
        <v>5870</v>
      </c>
      <c r="R137" s="18">
        <v>-4691961</v>
      </c>
      <c r="S137" s="18">
        <v>4604</v>
      </c>
      <c r="T137" s="18">
        <v>14685158</v>
      </c>
      <c r="U137" s="18">
        <v>40513</v>
      </c>
      <c r="V137" s="18">
        <v>1337137382</v>
      </c>
      <c r="W137" s="18">
        <v>34915</v>
      </c>
      <c r="X137" s="18">
        <v>52365136</v>
      </c>
      <c r="Y137" s="18">
        <v>28824</v>
      </c>
      <c r="Z137" s="18">
        <v>27541798</v>
      </c>
      <c r="AA137" s="18">
        <v>409</v>
      </c>
      <c r="AB137" s="18">
        <v>-574521</v>
      </c>
      <c r="AC137" s="18">
        <v>2790</v>
      </c>
      <c r="AD137" s="18">
        <v>45024877</v>
      </c>
      <c r="AE137" s="18">
        <v>34541</v>
      </c>
      <c r="AF137" s="18">
        <v>1036997295</v>
      </c>
      <c r="AG137" s="18">
        <v>32828</v>
      </c>
      <c r="AH137" s="18">
        <v>17135094</v>
      </c>
      <c r="AI137" s="18">
        <v>353</v>
      </c>
      <c r="AJ137" s="18">
        <v>187638</v>
      </c>
      <c r="AK137" s="18">
        <v>28981</v>
      </c>
      <c r="AL137" s="18">
        <v>32277868</v>
      </c>
      <c r="AM137" s="18">
        <v>4178</v>
      </c>
      <c r="AN137" s="18">
        <v>12856478</v>
      </c>
      <c r="AO137" s="18">
        <v>1665</v>
      </c>
      <c r="AP137" s="18">
        <v>2499729</v>
      </c>
    </row>
    <row r="138" spans="1:42" x14ac:dyDescent="0.2">
      <c r="A138" s="17" t="s">
        <v>631</v>
      </c>
      <c r="B138" s="18">
        <v>2168</v>
      </c>
      <c r="C138" s="18">
        <v>8076</v>
      </c>
      <c r="D138" s="18">
        <v>247989129</v>
      </c>
      <c r="E138" s="18">
        <v>30706.925334323922</v>
      </c>
      <c r="F138" s="18">
        <v>2495</v>
      </c>
      <c r="G138" s="18">
        <v>2103824</v>
      </c>
      <c r="H138" s="18">
        <v>56368090</v>
      </c>
      <c r="I138" s="18">
        <v>7240.2072808320954</v>
      </c>
      <c r="J138" s="19">
        <v>23.578418229776517</v>
      </c>
      <c r="K138" s="18">
        <v>3785</v>
      </c>
      <c r="L138" s="18">
        <v>2396243</v>
      </c>
      <c r="M138" s="18">
        <v>8074</v>
      </c>
      <c r="N138" s="18">
        <v>58240745</v>
      </c>
      <c r="O138" s="18">
        <v>8075</v>
      </c>
      <c r="P138" s="18">
        <v>48999274</v>
      </c>
      <c r="Q138" s="18">
        <v>1078</v>
      </c>
      <c r="R138" s="18">
        <v>-1343988</v>
      </c>
      <c r="S138" s="18">
        <v>913</v>
      </c>
      <c r="T138" s="18">
        <v>3051511</v>
      </c>
      <c r="U138" s="18">
        <v>8075</v>
      </c>
      <c r="V138" s="18">
        <v>259365925</v>
      </c>
      <c r="W138" s="18">
        <v>6621</v>
      </c>
      <c r="X138" s="18">
        <v>11376550</v>
      </c>
      <c r="Y138" s="18">
        <v>5880</v>
      </c>
      <c r="Z138" s="18">
        <v>5209500</v>
      </c>
      <c r="AA138" s="18">
        <v>290</v>
      </c>
      <c r="AB138" s="18">
        <v>-52090</v>
      </c>
      <c r="AC138" s="18">
        <v>603</v>
      </c>
      <c r="AD138" s="18">
        <v>8873386</v>
      </c>
      <c r="AE138" s="18">
        <v>6569</v>
      </c>
      <c r="AF138" s="18">
        <v>191727468</v>
      </c>
      <c r="AG138" s="18">
        <v>6367</v>
      </c>
      <c r="AH138" s="18">
        <v>3283693</v>
      </c>
      <c r="AI138" s="18">
        <v>59</v>
      </c>
      <c r="AJ138" s="18">
        <v>37254</v>
      </c>
      <c r="AK138" s="18">
        <v>5393</v>
      </c>
      <c r="AL138" s="18">
        <v>6334069</v>
      </c>
      <c r="AM138" s="18">
        <v>628</v>
      </c>
      <c r="AN138" s="18">
        <v>1910674</v>
      </c>
      <c r="AO138" s="18">
        <v>209</v>
      </c>
      <c r="AP138" s="18">
        <v>295412</v>
      </c>
    </row>
    <row r="139" spans="1:42" x14ac:dyDescent="0.2">
      <c r="A139" s="17" t="s">
        <v>632</v>
      </c>
      <c r="B139" s="18">
        <v>341</v>
      </c>
      <c r="C139" s="18">
        <v>898</v>
      </c>
      <c r="D139" s="18">
        <v>23579221</v>
      </c>
      <c r="E139" s="18">
        <v>26257.484409799556</v>
      </c>
      <c r="F139" s="18">
        <v>250</v>
      </c>
      <c r="G139" s="18">
        <v>146777</v>
      </c>
      <c r="H139" s="18">
        <v>4651902</v>
      </c>
      <c r="I139" s="18">
        <v>5343.7405345211582</v>
      </c>
      <c r="J139" s="19">
        <v>20.351304226717243</v>
      </c>
      <c r="K139" s="18">
        <v>388</v>
      </c>
      <c r="L139" s="18">
        <v>467976</v>
      </c>
      <c r="M139" s="18">
        <v>898</v>
      </c>
      <c r="N139" s="18">
        <v>4976286</v>
      </c>
      <c r="O139" s="18">
        <v>898</v>
      </c>
      <c r="P139" s="18">
        <v>3823136</v>
      </c>
      <c r="Q139" s="18">
        <v>94</v>
      </c>
      <c r="R139" s="18">
        <v>45413</v>
      </c>
      <c r="S139" s="18">
        <v>84</v>
      </c>
      <c r="T139" s="18">
        <v>197963</v>
      </c>
      <c r="U139" s="18">
        <v>898</v>
      </c>
      <c r="V139" s="18">
        <v>24657750</v>
      </c>
      <c r="W139" s="18">
        <v>705</v>
      </c>
      <c r="X139" s="18">
        <v>1078544</v>
      </c>
      <c r="Y139" s="18">
        <v>742</v>
      </c>
      <c r="Z139" s="18">
        <v>630839</v>
      </c>
      <c r="AA139" s="18">
        <v>65</v>
      </c>
      <c r="AB139" s="18">
        <v>80013</v>
      </c>
      <c r="AC139" s="18">
        <v>62</v>
      </c>
      <c r="AD139" s="18">
        <v>690858</v>
      </c>
      <c r="AE139" s="18">
        <v>653</v>
      </c>
      <c r="AF139" s="18">
        <v>16796379</v>
      </c>
      <c r="AG139" s="18">
        <v>689</v>
      </c>
      <c r="AH139" s="18">
        <v>302445</v>
      </c>
      <c r="AI139" s="18">
        <v>5</v>
      </c>
      <c r="AJ139" s="18">
        <v>2927</v>
      </c>
      <c r="AK139" s="18">
        <v>551</v>
      </c>
      <c r="AL139" s="18">
        <v>588939</v>
      </c>
      <c r="AM139" s="18">
        <v>86</v>
      </c>
      <c r="AN139" s="18">
        <v>289739</v>
      </c>
      <c r="AO139" s="18">
        <v>14</v>
      </c>
      <c r="AP139" s="18">
        <v>22896</v>
      </c>
    </row>
    <row r="140" spans="1:42" x14ac:dyDescent="0.2">
      <c r="A140" s="17" t="s">
        <v>633</v>
      </c>
      <c r="B140" s="18">
        <v>554</v>
      </c>
      <c r="C140" s="18">
        <v>1748</v>
      </c>
      <c r="D140" s="18">
        <v>53067315</v>
      </c>
      <c r="E140" s="18">
        <v>30358.875858123571</v>
      </c>
      <c r="F140" s="18">
        <v>562</v>
      </c>
      <c r="G140" s="18">
        <v>443607</v>
      </c>
      <c r="H140" s="18">
        <v>11941937</v>
      </c>
      <c r="I140" s="18">
        <v>7085.5514874141872</v>
      </c>
      <c r="J140" s="19">
        <v>23.339307820642517</v>
      </c>
      <c r="K140" s="18">
        <v>800</v>
      </c>
      <c r="L140" s="18">
        <v>853580</v>
      </c>
      <c r="M140" s="18">
        <v>1748</v>
      </c>
      <c r="N140" s="18">
        <v>12418295</v>
      </c>
      <c r="O140" s="18">
        <v>1748</v>
      </c>
      <c r="P140" s="18">
        <v>10002045</v>
      </c>
      <c r="Q140" s="18">
        <v>245</v>
      </c>
      <c r="R140" s="18">
        <v>-29554</v>
      </c>
      <c r="S140" s="18">
        <v>196</v>
      </c>
      <c r="T140" s="18">
        <v>534795</v>
      </c>
      <c r="U140" s="18">
        <v>1748</v>
      </c>
      <c r="V140" s="18">
        <v>56325320</v>
      </c>
      <c r="W140" s="18">
        <v>1395</v>
      </c>
      <c r="X140" s="18">
        <v>3258004</v>
      </c>
      <c r="Y140" s="18">
        <v>1308</v>
      </c>
      <c r="Z140" s="18">
        <v>1201013</v>
      </c>
      <c r="AA140" s="18">
        <v>73</v>
      </c>
      <c r="AB140" s="18">
        <v>484441</v>
      </c>
      <c r="AC140" s="18">
        <v>112</v>
      </c>
      <c r="AD140" s="18">
        <v>1329926</v>
      </c>
      <c r="AE140" s="18">
        <v>1357</v>
      </c>
      <c r="AF140" s="18">
        <v>38497075</v>
      </c>
      <c r="AG140" s="18">
        <v>1415</v>
      </c>
      <c r="AH140" s="18">
        <v>716260</v>
      </c>
      <c r="AI140" s="18">
        <v>13</v>
      </c>
      <c r="AJ140" s="18">
        <v>6382</v>
      </c>
      <c r="AK140" s="18">
        <v>1131</v>
      </c>
      <c r="AL140" s="18">
        <v>1537752</v>
      </c>
      <c r="AM140" s="18">
        <v>129</v>
      </c>
      <c r="AN140" s="18">
        <v>371214</v>
      </c>
      <c r="AO140" s="18">
        <v>32</v>
      </c>
      <c r="AP140" s="18">
        <v>50562</v>
      </c>
    </row>
    <row r="141" spans="1:42" x14ac:dyDescent="0.2">
      <c r="A141" s="17" t="s">
        <v>634</v>
      </c>
      <c r="B141" s="18">
        <v>320</v>
      </c>
      <c r="C141" s="18">
        <v>989</v>
      </c>
      <c r="D141" s="18">
        <v>29381556</v>
      </c>
      <c r="E141" s="18">
        <v>29708.347826086956</v>
      </c>
      <c r="F141" s="18">
        <v>276</v>
      </c>
      <c r="G141" s="18">
        <v>307389</v>
      </c>
      <c r="H141" s="18">
        <v>6383905</v>
      </c>
      <c r="I141" s="18">
        <v>6765.7168857431752</v>
      </c>
      <c r="J141" s="19">
        <v>22.773790469095644</v>
      </c>
      <c r="K141" s="18">
        <v>435</v>
      </c>
      <c r="L141" s="18">
        <v>488477</v>
      </c>
      <c r="M141" s="18">
        <v>989</v>
      </c>
      <c r="N141" s="18">
        <v>6728655</v>
      </c>
      <c r="O141" s="18">
        <v>989</v>
      </c>
      <c r="P141" s="18">
        <v>5665976</v>
      </c>
      <c r="Q141" s="18">
        <v>125</v>
      </c>
      <c r="R141" s="18">
        <v>-54985</v>
      </c>
      <c r="S141" s="18">
        <v>121</v>
      </c>
      <c r="T141" s="18">
        <v>507491</v>
      </c>
      <c r="U141" s="18">
        <v>989</v>
      </c>
      <c r="V141" s="18">
        <v>30683828</v>
      </c>
      <c r="W141" s="18">
        <v>803</v>
      </c>
      <c r="X141" s="18">
        <v>1302234</v>
      </c>
      <c r="Y141" s="18">
        <v>722</v>
      </c>
      <c r="Z141" s="18">
        <v>743518</v>
      </c>
      <c r="AA141" s="18">
        <v>40</v>
      </c>
      <c r="AB141" s="18">
        <v>177101</v>
      </c>
      <c r="AC141" s="18">
        <v>61</v>
      </c>
      <c r="AD141" s="18">
        <v>661688</v>
      </c>
      <c r="AE141" s="18">
        <v>812</v>
      </c>
      <c r="AF141" s="18">
        <v>21625061</v>
      </c>
      <c r="AG141" s="18">
        <v>787</v>
      </c>
      <c r="AH141" s="18">
        <v>393471</v>
      </c>
      <c r="AI141" s="18">
        <v>10</v>
      </c>
      <c r="AJ141" s="18">
        <v>4714</v>
      </c>
      <c r="AK141" s="18">
        <v>639</v>
      </c>
      <c r="AL141" s="18">
        <v>631151</v>
      </c>
      <c r="AM141" s="18">
        <v>118</v>
      </c>
      <c r="AN141" s="18">
        <v>345260</v>
      </c>
      <c r="AO141" s="18">
        <v>15</v>
      </c>
      <c r="AP141" s="18">
        <v>22181</v>
      </c>
    </row>
    <row r="142" spans="1:42" x14ac:dyDescent="0.2">
      <c r="A142" s="17" t="s">
        <v>635</v>
      </c>
      <c r="B142" s="18">
        <v>224</v>
      </c>
      <c r="C142" s="18">
        <v>638</v>
      </c>
      <c r="D142" s="18">
        <v>18592049</v>
      </c>
      <c r="E142" s="18">
        <v>29141.142633228839</v>
      </c>
      <c r="F142" s="18">
        <v>196</v>
      </c>
      <c r="G142" s="18">
        <v>86006</v>
      </c>
      <c r="H142" s="18">
        <v>4110367</v>
      </c>
      <c r="I142" s="18">
        <v>6577.3871473354229</v>
      </c>
      <c r="J142" s="19">
        <v>22.570793568799221</v>
      </c>
      <c r="K142" s="18">
        <v>278</v>
      </c>
      <c r="L142" s="18">
        <v>386850</v>
      </c>
      <c r="M142" s="18">
        <v>638</v>
      </c>
      <c r="N142" s="18">
        <v>4238645</v>
      </c>
      <c r="O142" s="18">
        <v>638</v>
      </c>
      <c r="P142" s="18">
        <v>3699075</v>
      </c>
      <c r="Q142" s="18">
        <v>69</v>
      </c>
      <c r="R142" s="18">
        <v>52454</v>
      </c>
      <c r="S142" s="18">
        <v>70</v>
      </c>
      <c r="T142" s="18">
        <v>78636</v>
      </c>
      <c r="U142" s="18">
        <v>638</v>
      </c>
      <c r="V142" s="18">
        <v>19585676</v>
      </c>
      <c r="W142" s="18">
        <v>506</v>
      </c>
      <c r="X142" s="18">
        <v>993567</v>
      </c>
      <c r="Y142" s="18">
        <v>480</v>
      </c>
      <c r="Z142" s="18">
        <v>381678</v>
      </c>
      <c r="AA142" s="18">
        <v>31</v>
      </c>
      <c r="AB142" s="18">
        <v>428770</v>
      </c>
      <c r="AC142" s="18">
        <v>42</v>
      </c>
      <c r="AD142" s="18">
        <v>551339</v>
      </c>
      <c r="AE142" s="18">
        <v>504</v>
      </c>
      <c r="AF142" s="18">
        <v>13822778</v>
      </c>
      <c r="AG142" s="18">
        <v>500</v>
      </c>
      <c r="AH142" s="18">
        <v>248694</v>
      </c>
      <c r="AI142" s="18">
        <v>7</v>
      </c>
      <c r="AJ142" s="18">
        <v>2974</v>
      </c>
      <c r="AK142" s="18">
        <v>416</v>
      </c>
      <c r="AL142" s="18">
        <v>491532</v>
      </c>
      <c r="AM142" s="18">
        <v>65</v>
      </c>
      <c r="AN142" s="18">
        <v>181877</v>
      </c>
      <c r="AO142" s="18">
        <v>16</v>
      </c>
      <c r="AP142" s="18">
        <v>27999</v>
      </c>
    </row>
    <row r="143" spans="1:42" x14ac:dyDescent="0.2">
      <c r="A143" s="17" t="s">
        <v>636</v>
      </c>
      <c r="B143" s="18">
        <v>1981</v>
      </c>
      <c r="C143" s="18">
        <v>6310</v>
      </c>
      <c r="D143" s="18">
        <v>174889841</v>
      </c>
      <c r="E143" s="18">
        <v>27716.298098256735</v>
      </c>
      <c r="F143" s="18">
        <v>1712</v>
      </c>
      <c r="G143" s="18">
        <v>1316022</v>
      </c>
      <c r="H143" s="18">
        <v>36824875</v>
      </c>
      <c r="I143" s="18">
        <v>6044.51616481775</v>
      </c>
      <c r="J143" s="19">
        <v>21.80852631686022</v>
      </c>
      <c r="K143" s="18">
        <v>2757</v>
      </c>
      <c r="L143" s="18">
        <v>2634205</v>
      </c>
      <c r="M143" s="18">
        <v>6309</v>
      </c>
      <c r="N143" s="18">
        <v>38128896</v>
      </c>
      <c r="O143" s="18">
        <v>6310</v>
      </c>
      <c r="P143" s="18">
        <v>33254892</v>
      </c>
      <c r="Q143" s="18">
        <v>721</v>
      </c>
      <c r="R143" s="18">
        <v>131914</v>
      </c>
      <c r="S143" s="18">
        <v>493</v>
      </c>
      <c r="T143" s="18">
        <v>1439884</v>
      </c>
      <c r="U143" s="18">
        <v>6310</v>
      </c>
      <c r="V143" s="18">
        <v>183264823</v>
      </c>
      <c r="W143" s="18">
        <v>5460</v>
      </c>
      <c r="X143" s="18">
        <v>8375022</v>
      </c>
      <c r="Y143" s="18">
        <v>4764</v>
      </c>
      <c r="Z143" s="18">
        <v>3601321</v>
      </c>
      <c r="AA143" s="18">
        <v>220</v>
      </c>
      <c r="AB143" s="18">
        <v>-330571</v>
      </c>
      <c r="AC143" s="18">
        <v>380</v>
      </c>
      <c r="AD143" s="18">
        <v>4385910</v>
      </c>
      <c r="AE143" s="18">
        <v>5227</v>
      </c>
      <c r="AF143" s="18">
        <v>144006133</v>
      </c>
      <c r="AG143" s="18">
        <v>4813</v>
      </c>
      <c r="AH143" s="18">
        <v>2276249</v>
      </c>
      <c r="AI143" s="18">
        <v>26</v>
      </c>
      <c r="AJ143" s="18">
        <v>14977</v>
      </c>
      <c r="AK143" s="18">
        <v>4580</v>
      </c>
      <c r="AL143" s="18">
        <v>5890181</v>
      </c>
      <c r="AM143" s="18">
        <v>730</v>
      </c>
      <c r="AN143" s="18">
        <v>2138548</v>
      </c>
      <c r="AO143" s="18">
        <v>140</v>
      </c>
      <c r="AP143" s="18">
        <v>232254</v>
      </c>
    </row>
    <row r="144" spans="1:42" x14ac:dyDescent="0.2">
      <c r="A144" s="17" t="s">
        <v>637</v>
      </c>
      <c r="B144" s="18">
        <v>955</v>
      </c>
      <c r="C144" s="18">
        <v>2784</v>
      </c>
      <c r="D144" s="18">
        <v>74051540</v>
      </c>
      <c r="E144" s="18">
        <v>26598.972701149425</v>
      </c>
      <c r="F144" s="18">
        <v>751</v>
      </c>
      <c r="G144" s="18">
        <v>466312</v>
      </c>
      <c r="H144" s="18">
        <v>15095554</v>
      </c>
      <c r="I144" s="18">
        <v>5589.7507183908046</v>
      </c>
      <c r="J144" s="19">
        <v>21.014912046393633</v>
      </c>
      <c r="K144" s="18">
        <v>1284</v>
      </c>
      <c r="L144" s="18">
        <v>1096523</v>
      </c>
      <c r="M144" s="18">
        <v>2784</v>
      </c>
      <c r="N144" s="18">
        <v>16066790</v>
      </c>
      <c r="O144" s="18">
        <v>2784</v>
      </c>
      <c r="P144" s="18">
        <v>13072496</v>
      </c>
      <c r="Q144" s="18">
        <v>308</v>
      </c>
      <c r="R144" s="18">
        <v>336900</v>
      </c>
      <c r="S144" s="18">
        <v>241</v>
      </c>
      <c r="T144" s="18">
        <v>546487</v>
      </c>
      <c r="U144" s="18">
        <v>2784</v>
      </c>
      <c r="V144" s="18">
        <v>77498793</v>
      </c>
      <c r="W144" s="18">
        <v>2289</v>
      </c>
      <c r="X144" s="18">
        <v>3447180</v>
      </c>
      <c r="Y144" s="18">
        <v>2166</v>
      </c>
      <c r="Z144" s="18">
        <v>1926586</v>
      </c>
      <c r="AA144" s="18">
        <v>95</v>
      </c>
      <c r="AB144" s="18">
        <v>-77311</v>
      </c>
      <c r="AC144" s="18">
        <v>187</v>
      </c>
      <c r="AD144" s="18">
        <v>2045889</v>
      </c>
      <c r="AE144" s="18">
        <v>2237</v>
      </c>
      <c r="AF144" s="18">
        <v>55430289</v>
      </c>
      <c r="AG144" s="18">
        <v>2068</v>
      </c>
      <c r="AH144" s="18">
        <v>941834</v>
      </c>
      <c r="AI144" s="18">
        <v>15</v>
      </c>
      <c r="AJ144" s="18">
        <v>11428</v>
      </c>
      <c r="AK144" s="18">
        <v>1829</v>
      </c>
      <c r="AL144" s="18">
        <v>1973122</v>
      </c>
      <c r="AM144" s="18">
        <v>359</v>
      </c>
      <c r="AN144" s="18">
        <v>989410</v>
      </c>
      <c r="AO144" s="18">
        <v>62</v>
      </c>
      <c r="AP144" s="18">
        <v>101109</v>
      </c>
    </row>
    <row r="145" spans="1:42" x14ac:dyDescent="0.2">
      <c r="A145" s="17" t="s">
        <v>638</v>
      </c>
      <c r="B145" s="18">
        <v>200</v>
      </c>
      <c r="C145" s="18">
        <v>503</v>
      </c>
      <c r="D145" s="18">
        <v>13876904</v>
      </c>
      <c r="E145" s="18">
        <v>27588.278330019879</v>
      </c>
      <c r="F145" s="18">
        <v>119</v>
      </c>
      <c r="G145" s="18">
        <v>45476</v>
      </c>
      <c r="H145" s="18">
        <v>2978730</v>
      </c>
      <c r="I145" s="18">
        <v>6012.337972166998</v>
      </c>
      <c r="J145" s="19">
        <v>21.793088717771631</v>
      </c>
      <c r="K145" s="18">
        <v>243</v>
      </c>
      <c r="L145" s="18">
        <v>286428</v>
      </c>
      <c r="M145" s="18">
        <v>501</v>
      </c>
      <c r="N145" s="18">
        <v>3007313</v>
      </c>
      <c r="O145" s="18">
        <v>503</v>
      </c>
      <c r="P145" s="18">
        <v>2640039</v>
      </c>
      <c r="Q145" s="18">
        <v>62</v>
      </c>
      <c r="R145" s="18">
        <v>41137</v>
      </c>
      <c r="S145" s="18">
        <v>27</v>
      </c>
      <c r="T145" s="18">
        <v>203437</v>
      </c>
      <c r="U145" s="18">
        <v>503</v>
      </c>
      <c r="V145" s="18">
        <v>14662625</v>
      </c>
      <c r="W145" s="18">
        <v>438</v>
      </c>
      <c r="X145" s="18">
        <v>785745</v>
      </c>
      <c r="Y145" s="18">
        <v>360</v>
      </c>
      <c r="Z145" s="18">
        <v>214088</v>
      </c>
      <c r="AA145" s="18">
        <v>38</v>
      </c>
      <c r="AB145" s="18">
        <v>22347</v>
      </c>
      <c r="AC145" s="18">
        <v>38</v>
      </c>
      <c r="AD145" s="18">
        <v>435947</v>
      </c>
      <c r="AE145" s="18">
        <v>411</v>
      </c>
      <c r="AF145" s="18">
        <v>11444390</v>
      </c>
      <c r="AG145" s="18">
        <v>393</v>
      </c>
      <c r="AH145" s="18">
        <v>182269</v>
      </c>
      <c r="AI145" s="18">
        <v>7</v>
      </c>
      <c r="AJ145" s="18">
        <v>3098</v>
      </c>
      <c r="AK145" s="18">
        <v>359</v>
      </c>
      <c r="AL145" s="18">
        <v>304891</v>
      </c>
      <c r="AM145" s="18">
        <v>52</v>
      </c>
      <c r="AN145" s="18">
        <v>210109</v>
      </c>
      <c r="AO145" s="18">
        <v>5</v>
      </c>
      <c r="AP145" s="18">
        <v>5916</v>
      </c>
    </row>
    <row r="146" spans="1:42" x14ac:dyDescent="0.2">
      <c r="A146" s="17" t="s">
        <v>639</v>
      </c>
      <c r="B146" s="18">
        <v>736</v>
      </c>
      <c r="C146" s="18">
        <v>3301</v>
      </c>
      <c r="D146" s="18">
        <v>103367308</v>
      </c>
      <c r="E146" s="18">
        <v>31313.937594668281</v>
      </c>
      <c r="F146" s="18">
        <v>917</v>
      </c>
      <c r="G146" s="18">
        <v>1339157</v>
      </c>
      <c r="H146" s="18">
        <v>23713498</v>
      </c>
      <c r="I146" s="18">
        <v>7589.4138139957586</v>
      </c>
      <c r="J146" s="19">
        <v>24.236536178343737</v>
      </c>
      <c r="K146" s="18">
        <v>1355</v>
      </c>
      <c r="L146" s="18">
        <v>1455002</v>
      </c>
      <c r="M146" s="18">
        <v>3299</v>
      </c>
      <c r="N146" s="18">
        <v>24561064</v>
      </c>
      <c r="O146" s="18">
        <v>3300</v>
      </c>
      <c r="P146" s="18">
        <v>20399756</v>
      </c>
      <c r="Q146" s="18">
        <v>481</v>
      </c>
      <c r="R146" s="18">
        <v>-25352</v>
      </c>
      <c r="S146" s="18">
        <v>301</v>
      </c>
      <c r="T146" s="18">
        <v>982126</v>
      </c>
      <c r="U146" s="18">
        <v>3299</v>
      </c>
      <c r="V146" s="18">
        <v>108847887</v>
      </c>
      <c r="W146" s="18">
        <v>2726</v>
      </c>
      <c r="X146" s="18">
        <v>5480501</v>
      </c>
      <c r="Y146" s="18">
        <v>2239</v>
      </c>
      <c r="Z146" s="18">
        <v>2297180</v>
      </c>
      <c r="AA146" s="18">
        <v>98</v>
      </c>
      <c r="AB146" s="18">
        <v>515704</v>
      </c>
      <c r="AC146" s="18">
        <v>233</v>
      </c>
      <c r="AD146" s="18">
        <v>3278423</v>
      </c>
      <c r="AE146" s="18">
        <v>2769</v>
      </c>
      <c r="AF146" s="18">
        <v>80771230</v>
      </c>
      <c r="AG146" s="18">
        <v>2733</v>
      </c>
      <c r="AH146" s="18">
        <v>1422892</v>
      </c>
      <c r="AI146" s="18">
        <v>33</v>
      </c>
      <c r="AJ146" s="18">
        <v>20584</v>
      </c>
      <c r="AK146" s="18">
        <v>2387</v>
      </c>
      <c r="AL146" s="18">
        <v>3250428</v>
      </c>
      <c r="AM146" s="18">
        <v>200</v>
      </c>
      <c r="AN146" s="18">
        <v>619269</v>
      </c>
      <c r="AO146" s="18">
        <v>103</v>
      </c>
      <c r="AP146" s="18">
        <v>167380</v>
      </c>
    </row>
    <row r="147" spans="1:42" x14ac:dyDescent="0.2">
      <c r="A147" s="17" t="s">
        <v>640</v>
      </c>
      <c r="B147" s="18">
        <v>137</v>
      </c>
      <c r="C147" s="18">
        <v>662</v>
      </c>
      <c r="D147" s="18">
        <v>18644282</v>
      </c>
      <c r="E147" s="18">
        <v>28163.567975830814</v>
      </c>
      <c r="F147" s="18">
        <v>113</v>
      </c>
      <c r="G147" s="18">
        <v>22207</v>
      </c>
      <c r="H147" s="18">
        <v>4001628</v>
      </c>
      <c r="I147" s="18">
        <v>6078.3006042296074</v>
      </c>
      <c r="J147" s="19">
        <v>21.58213976810692</v>
      </c>
      <c r="K147" s="18">
        <v>229</v>
      </c>
      <c r="L147" s="18">
        <v>39134</v>
      </c>
      <c r="M147" s="18">
        <v>662</v>
      </c>
      <c r="N147" s="18">
        <v>3962889</v>
      </c>
      <c r="O147" s="18">
        <v>661</v>
      </c>
      <c r="P147" s="18">
        <v>3891336</v>
      </c>
      <c r="Q147" s="18">
        <v>57</v>
      </c>
      <c r="R147" s="18">
        <v>-128821</v>
      </c>
      <c r="S147" s="18">
        <v>27</v>
      </c>
      <c r="T147" s="18">
        <v>51656</v>
      </c>
      <c r="U147" s="18">
        <v>662</v>
      </c>
      <c r="V147" s="18">
        <v>19428279</v>
      </c>
      <c r="W147" s="18">
        <v>601</v>
      </c>
      <c r="X147" s="18">
        <v>783924</v>
      </c>
      <c r="Y147" s="18">
        <v>428</v>
      </c>
      <c r="Z147" s="18">
        <v>205495</v>
      </c>
      <c r="AA147" s="18">
        <v>7</v>
      </c>
      <c r="AB147" s="18">
        <v>-23648</v>
      </c>
      <c r="AC147" s="18">
        <v>41</v>
      </c>
      <c r="AD147" s="18">
        <v>467735</v>
      </c>
      <c r="AE147" s="18">
        <v>607</v>
      </c>
      <c r="AF147" s="18">
        <v>16930078</v>
      </c>
      <c r="AG147" s="18">
        <v>525</v>
      </c>
      <c r="AH147" s="18">
        <v>240680</v>
      </c>
      <c r="AI147" s="18">
        <v>6</v>
      </c>
      <c r="AJ147" s="18">
        <v>3374</v>
      </c>
      <c r="AK147" s="18">
        <v>536</v>
      </c>
      <c r="AL147" s="18">
        <v>648711</v>
      </c>
      <c r="AM147" s="18">
        <v>80</v>
      </c>
      <c r="AN147" s="18">
        <v>235099</v>
      </c>
      <c r="AO147" s="18">
        <v>15</v>
      </c>
      <c r="AP147" s="18">
        <v>21958</v>
      </c>
    </row>
    <row r="148" spans="1:42" x14ac:dyDescent="0.2">
      <c r="A148" s="17" t="s">
        <v>641</v>
      </c>
      <c r="B148" s="18">
        <v>558</v>
      </c>
      <c r="C148" s="18">
        <v>2265</v>
      </c>
      <c r="D148" s="18">
        <v>67737059</v>
      </c>
      <c r="E148" s="18">
        <v>29905.986313465783</v>
      </c>
      <c r="F148" s="18">
        <v>498</v>
      </c>
      <c r="G148" s="18">
        <v>257948</v>
      </c>
      <c r="H148" s="18">
        <v>14655907</v>
      </c>
      <c r="I148" s="18">
        <v>6584.4834437086092</v>
      </c>
      <c r="J148" s="19">
        <v>22.017275654084717</v>
      </c>
      <c r="K148" s="18">
        <v>1063</v>
      </c>
      <c r="L148" s="18">
        <v>787722</v>
      </c>
      <c r="M148" s="18">
        <v>2265</v>
      </c>
      <c r="N148" s="18">
        <v>15191930</v>
      </c>
      <c r="O148" s="18">
        <v>2264</v>
      </c>
      <c r="P148" s="18">
        <v>13254352</v>
      </c>
      <c r="Q148" s="18">
        <v>279</v>
      </c>
      <c r="R148" s="18">
        <v>-234758</v>
      </c>
      <c r="S148" s="18">
        <v>177</v>
      </c>
      <c r="T148" s="18">
        <v>400150</v>
      </c>
      <c r="U148" s="18">
        <v>2265</v>
      </c>
      <c r="V148" s="18">
        <v>70354315</v>
      </c>
      <c r="W148" s="18">
        <v>1936</v>
      </c>
      <c r="X148" s="18">
        <v>2617234</v>
      </c>
      <c r="Y148" s="18">
        <v>1529</v>
      </c>
      <c r="Z148" s="18">
        <v>1384930</v>
      </c>
      <c r="AA148" s="18">
        <v>86</v>
      </c>
      <c r="AB148" s="18">
        <v>26856</v>
      </c>
      <c r="AC148" s="18">
        <v>108</v>
      </c>
      <c r="AD148" s="18">
        <v>1038181</v>
      </c>
      <c r="AE148" s="18">
        <v>1887</v>
      </c>
      <c r="AF148" s="18">
        <v>55339768</v>
      </c>
      <c r="AG148" s="18">
        <v>1772</v>
      </c>
      <c r="AH148" s="18">
        <v>841212</v>
      </c>
      <c r="AI148" s="18">
        <v>11</v>
      </c>
      <c r="AJ148" s="18">
        <v>6049</v>
      </c>
      <c r="AK148" s="18">
        <v>1622</v>
      </c>
      <c r="AL148" s="18">
        <v>1636221</v>
      </c>
      <c r="AM148" s="18">
        <v>200</v>
      </c>
      <c r="AN148" s="18">
        <v>631938</v>
      </c>
      <c r="AO148" s="18">
        <v>43</v>
      </c>
      <c r="AP148" s="18">
        <v>59213</v>
      </c>
    </row>
    <row r="149" spans="1:42" x14ac:dyDescent="0.2">
      <c r="A149" s="17" t="s">
        <v>642</v>
      </c>
      <c r="B149" s="18">
        <v>1403</v>
      </c>
      <c r="C149" s="18">
        <v>5468</v>
      </c>
      <c r="D149" s="18">
        <v>166629960</v>
      </c>
      <c r="E149" s="18">
        <v>30473.657644476956</v>
      </c>
      <c r="F149" s="18">
        <v>1799</v>
      </c>
      <c r="G149" s="18">
        <v>2351733</v>
      </c>
      <c r="H149" s="18">
        <v>36838663</v>
      </c>
      <c r="I149" s="18">
        <v>7167.2267739575709</v>
      </c>
      <c r="J149" s="19">
        <v>23.519417516513837</v>
      </c>
      <c r="K149" s="18">
        <v>2594</v>
      </c>
      <c r="L149" s="18">
        <v>2678868</v>
      </c>
      <c r="M149" s="18">
        <v>5466</v>
      </c>
      <c r="N149" s="18">
        <v>39066961</v>
      </c>
      <c r="O149" s="18">
        <v>5468</v>
      </c>
      <c r="P149" s="18">
        <v>32232356</v>
      </c>
      <c r="Q149" s="18">
        <v>785</v>
      </c>
      <c r="R149" s="18">
        <v>-504366</v>
      </c>
      <c r="S149" s="18">
        <v>618</v>
      </c>
      <c r="T149" s="18">
        <v>2053699</v>
      </c>
      <c r="U149" s="18">
        <v>5468</v>
      </c>
      <c r="V149" s="18">
        <v>175010880</v>
      </c>
      <c r="W149" s="18">
        <v>4660</v>
      </c>
      <c r="X149" s="18">
        <v>8380876</v>
      </c>
      <c r="Y149" s="18">
        <v>4044</v>
      </c>
      <c r="Z149" s="18">
        <v>4504494</v>
      </c>
      <c r="AA149" s="18">
        <v>190</v>
      </c>
      <c r="AB149" s="18">
        <v>715336</v>
      </c>
      <c r="AC149" s="18">
        <v>310</v>
      </c>
      <c r="AD149" s="18">
        <v>4069054</v>
      </c>
      <c r="AE149" s="18">
        <v>4543</v>
      </c>
      <c r="AF149" s="18">
        <v>127106582</v>
      </c>
      <c r="AG149" s="18">
        <v>4381</v>
      </c>
      <c r="AH149" s="18">
        <v>2240103</v>
      </c>
      <c r="AI149" s="18">
        <v>44</v>
      </c>
      <c r="AJ149" s="18">
        <v>28486</v>
      </c>
      <c r="AK149" s="18">
        <v>3861</v>
      </c>
      <c r="AL149" s="18">
        <v>4529155</v>
      </c>
      <c r="AM149" s="18">
        <v>529</v>
      </c>
      <c r="AN149" s="18">
        <v>1627271</v>
      </c>
      <c r="AO149" s="18">
        <v>184</v>
      </c>
      <c r="AP149" s="18">
        <v>300368</v>
      </c>
    </row>
    <row r="150" spans="1:42" x14ac:dyDescent="0.2">
      <c r="A150" s="17" t="s">
        <v>643</v>
      </c>
      <c r="B150" s="18">
        <v>263</v>
      </c>
      <c r="C150" s="18">
        <v>531</v>
      </c>
      <c r="D150" s="18">
        <v>14363646</v>
      </c>
      <c r="E150" s="18">
        <v>27050.18079096045</v>
      </c>
      <c r="F150" s="18">
        <v>167</v>
      </c>
      <c r="G150" s="18">
        <v>92142</v>
      </c>
      <c r="H150" s="18">
        <v>2956396</v>
      </c>
      <c r="I150" s="18">
        <v>5741.1261770244819</v>
      </c>
      <c r="J150" s="19">
        <v>21.22398449530154</v>
      </c>
      <c r="K150" s="18">
        <v>269</v>
      </c>
      <c r="L150" s="18">
        <v>220758</v>
      </c>
      <c r="M150" s="18">
        <v>531</v>
      </c>
      <c r="N150" s="18">
        <v>3157176</v>
      </c>
      <c r="O150" s="18">
        <v>531</v>
      </c>
      <c r="P150" s="18">
        <v>2100004</v>
      </c>
      <c r="Q150" s="18">
        <v>61</v>
      </c>
      <c r="R150" s="18">
        <v>-64568</v>
      </c>
      <c r="S150" s="18">
        <v>62</v>
      </c>
      <c r="T150" s="18">
        <v>206116</v>
      </c>
      <c r="U150" s="18">
        <v>531</v>
      </c>
      <c r="V150" s="18">
        <v>15057124</v>
      </c>
      <c r="W150" s="18">
        <v>404</v>
      </c>
      <c r="X150" s="18">
        <v>693479</v>
      </c>
      <c r="Y150" s="18">
        <v>427</v>
      </c>
      <c r="Z150" s="18">
        <v>389946</v>
      </c>
      <c r="AA150" s="18">
        <v>42</v>
      </c>
      <c r="AB150" s="18">
        <v>140501</v>
      </c>
      <c r="AC150" s="18">
        <v>30</v>
      </c>
      <c r="AD150" s="18">
        <v>328464</v>
      </c>
      <c r="AE150" s="18">
        <v>352</v>
      </c>
      <c r="AF150" s="18">
        <v>8542624</v>
      </c>
      <c r="AG150" s="18">
        <v>398</v>
      </c>
      <c r="AH150" s="18">
        <v>186148</v>
      </c>
      <c r="AI150" s="18">
        <v>5</v>
      </c>
      <c r="AJ150" s="18">
        <v>2273</v>
      </c>
      <c r="AK150" s="18">
        <v>275</v>
      </c>
      <c r="AL150" s="18">
        <v>310839</v>
      </c>
      <c r="AM150" s="18">
        <v>57</v>
      </c>
      <c r="AN150" s="18">
        <v>161983</v>
      </c>
      <c r="AO150" s="18">
        <v>19</v>
      </c>
      <c r="AP150" s="18">
        <v>37893</v>
      </c>
    </row>
    <row r="151" spans="1:42" x14ac:dyDescent="0.2">
      <c r="A151" s="17" t="s">
        <v>644</v>
      </c>
      <c r="B151" s="18">
        <v>805</v>
      </c>
      <c r="C151" s="18">
        <v>2032</v>
      </c>
      <c r="D151" s="18">
        <v>56609370</v>
      </c>
      <c r="E151" s="18">
        <v>27858.94192913386</v>
      </c>
      <c r="F151" s="18">
        <v>622</v>
      </c>
      <c r="G151" s="18">
        <v>449609</v>
      </c>
      <c r="H151" s="18">
        <v>11984733</v>
      </c>
      <c r="I151" s="18">
        <v>6119.2627952755902</v>
      </c>
      <c r="J151" s="19">
        <v>21.965165837386991</v>
      </c>
      <c r="K151" s="18">
        <v>921</v>
      </c>
      <c r="L151" s="18">
        <v>889070</v>
      </c>
      <c r="M151" s="18">
        <v>2032</v>
      </c>
      <c r="N151" s="18">
        <v>12697583</v>
      </c>
      <c r="O151" s="18">
        <v>2031</v>
      </c>
      <c r="P151" s="18">
        <v>9181994</v>
      </c>
      <c r="Q151" s="18">
        <v>253</v>
      </c>
      <c r="R151" s="18">
        <v>82557</v>
      </c>
      <c r="S151" s="18">
        <v>286</v>
      </c>
      <c r="T151" s="18">
        <v>863055</v>
      </c>
      <c r="U151" s="18">
        <v>2032</v>
      </c>
      <c r="V151" s="18">
        <v>59666276</v>
      </c>
      <c r="W151" s="18">
        <v>1562</v>
      </c>
      <c r="X151" s="18">
        <v>3056870</v>
      </c>
      <c r="Y151" s="18">
        <v>1602</v>
      </c>
      <c r="Z151" s="18">
        <v>1464532</v>
      </c>
      <c r="AA151" s="18">
        <v>143</v>
      </c>
      <c r="AB151" s="18">
        <v>1033997</v>
      </c>
      <c r="AC151" s="18">
        <v>170</v>
      </c>
      <c r="AD151" s="18">
        <v>2632095</v>
      </c>
      <c r="AE151" s="18">
        <v>1518</v>
      </c>
      <c r="AF151" s="18">
        <v>38650240</v>
      </c>
      <c r="AG151" s="18">
        <v>1532</v>
      </c>
      <c r="AH151" s="18">
        <v>733050</v>
      </c>
      <c r="AI151" s="18">
        <v>25</v>
      </c>
      <c r="AJ151" s="18">
        <v>16536</v>
      </c>
      <c r="AK151" s="18">
        <v>1212</v>
      </c>
      <c r="AL151" s="18">
        <v>1431504</v>
      </c>
      <c r="AM151" s="18">
        <v>216</v>
      </c>
      <c r="AN151" s="18">
        <v>663681</v>
      </c>
      <c r="AO151" s="18">
        <v>60</v>
      </c>
      <c r="AP151" s="18">
        <v>92795</v>
      </c>
    </row>
    <row r="152" spans="1:42" x14ac:dyDescent="0.2">
      <c r="A152" s="17" t="s">
        <v>645</v>
      </c>
      <c r="B152" s="18">
        <v>255</v>
      </c>
      <c r="C152" s="18">
        <v>690</v>
      </c>
      <c r="D152" s="18">
        <v>19566437</v>
      </c>
      <c r="E152" s="18">
        <v>28357.155072463767</v>
      </c>
      <c r="F152" s="18">
        <v>198</v>
      </c>
      <c r="G152" s="18">
        <v>136256</v>
      </c>
      <c r="H152" s="18">
        <v>4219002</v>
      </c>
      <c r="I152" s="18">
        <v>6311.9681159420288</v>
      </c>
      <c r="J152" s="19">
        <v>22.258820039642373</v>
      </c>
      <c r="K152" s="18">
        <v>331</v>
      </c>
      <c r="L152" s="18">
        <v>208573</v>
      </c>
      <c r="M152" s="18">
        <v>690</v>
      </c>
      <c r="N152" s="18">
        <v>4378952</v>
      </c>
      <c r="O152" s="18">
        <v>690</v>
      </c>
      <c r="P152" s="18">
        <v>3607821</v>
      </c>
      <c r="Q152" s="18">
        <v>80</v>
      </c>
      <c r="R152" s="18">
        <v>227347</v>
      </c>
      <c r="S152" s="18">
        <v>71</v>
      </c>
      <c r="T152" s="18">
        <v>150870</v>
      </c>
      <c r="U152" s="18">
        <v>690</v>
      </c>
      <c r="V152" s="18">
        <v>20512638</v>
      </c>
      <c r="W152" s="18">
        <v>567</v>
      </c>
      <c r="X152" s="18">
        <v>946170</v>
      </c>
      <c r="Y152" s="18">
        <v>526</v>
      </c>
      <c r="Z152" s="18">
        <v>424392</v>
      </c>
      <c r="AA152" s="18">
        <v>47</v>
      </c>
      <c r="AB152" s="18">
        <v>-134073</v>
      </c>
      <c r="AC152" s="18">
        <v>58</v>
      </c>
      <c r="AD152" s="18">
        <v>576040</v>
      </c>
      <c r="AE152" s="18">
        <v>564</v>
      </c>
      <c r="AF152" s="18">
        <v>15207531</v>
      </c>
      <c r="AG152" s="18">
        <v>543</v>
      </c>
      <c r="AH152" s="18">
        <v>260606</v>
      </c>
      <c r="AI152" s="18">
        <v>6</v>
      </c>
      <c r="AJ152" s="18">
        <v>2902</v>
      </c>
      <c r="AK152" s="18">
        <v>464</v>
      </c>
      <c r="AL152" s="18">
        <v>469767</v>
      </c>
      <c r="AM152" s="18">
        <v>56</v>
      </c>
      <c r="AN152" s="18">
        <v>183137</v>
      </c>
      <c r="AO152" s="18">
        <v>26</v>
      </c>
      <c r="AP152" s="18">
        <v>42880</v>
      </c>
    </row>
    <row r="153" spans="1:42" x14ac:dyDescent="0.2">
      <c r="A153" s="17" t="s">
        <v>646</v>
      </c>
      <c r="B153" s="18">
        <v>221</v>
      </c>
      <c r="C153" s="18">
        <v>629</v>
      </c>
      <c r="D153" s="18">
        <v>18496509</v>
      </c>
      <c r="E153" s="18">
        <v>29406.214626391098</v>
      </c>
      <c r="F153" s="18">
        <v>198</v>
      </c>
      <c r="G153" s="18">
        <v>100877</v>
      </c>
      <c r="H153" s="18">
        <v>3938549</v>
      </c>
      <c r="I153" s="18">
        <v>6421.980922098569</v>
      </c>
      <c r="J153" s="19">
        <v>21.838856186321429</v>
      </c>
      <c r="K153" s="18">
        <v>323</v>
      </c>
      <c r="L153" s="18">
        <v>403566</v>
      </c>
      <c r="M153" s="18">
        <v>629</v>
      </c>
      <c r="N153" s="18">
        <v>4331400</v>
      </c>
      <c r="O153" s="18">
        <v>629</v>
      </c>
      <c r="P153" s="18">
        <v>2241783</v>
      </c>
      <c r="Q153" s="18">
        <v>65</v>
      </c>
      <c r="R153" s="18">
        <v>96336</v>
      </c>
      <c r="S153" s="18">
        <v>49</v>
      </c>
      <c r="T153" s="18">
        <v>44032</v>
      </c>
      <c r="U153" s="18">
        <v>629</v>
      </c>
      <c r="V153" s="18">
        <v>19306895</v>
      </c>
      <c r="W153" s="18">
        <v>442</v>
      </c>
      <c r="X153" s="18">
        <v>810386</v>
      </c>
      <c r="Y153" s="18">
        <v>519</v>
      </c>
      <c r="Z153" s="18">
        <v>645140</v>
      </c>
      <c r="AA153" s="18">
        <v>109</v>
      </c>
      <c r="AB153" s="18">
        <v>1793212</v>
      </c>
      <c r="AC153" s="18">
        <v>56</v>
      </c>
      <c r="AD153" s="18">
        <v>682087</v>
      </c>
      <c r="AE153" s="18">
        <v>388</v>
      </c>
      <c r="AF153" s="18">
        <v>9373585</v>
      </c>
      <c r="AG153" s="18">
        <v>483</v>
      </c>
      <c r="AH153" s="18">
        <v>245357</v>
      </c>
      <c r="AI153" s="18">
        <v>8</v>
      </c>
      <c r="AJ153" s="18">
        <v>5000</v>
      </c>
      <c r="AK153" s="18">
        <v>308</v>
      </c>
      <c r="AL153" s="18">
        <v>349179</v>
      </c>
      <c r="AM153" s="18">
        <v>26</v>
      </c>
      <c r="AN153" s="18">
        <v>93914</v>
      </c>
      <c r="AO153" s="18">
        <v>15</v>
      </c>
      <c r="AP153" s="18">
        <v>25534</v>
      </c>
    </row>
    <row r="154" spans="1:42" x14ac:dyDescent="0.2">
      <c r="A154" s="17" t="s">
        <v>647</v>
      </c>
      <c r="B154" s="18">
        <v>124</v>
      </c>
      <c r="C154" s="18">
        <v>402</v>
      </c>
      <c r="D154" s="18">
        <v>14560441</v>
      </c>
      <c r="E154" s="18">
        <v>36220.002487562189</v>
      </c>
      <c r="F154" s="18">
        <v>103</v>
      </c>
      <c r="G154" s="18">
        <v>197406</v>
      </c>
      <c r="H154" s="18">
        <v>3592131</v>
      </c>
      <c r="I154" s="18">
        <v>9426.7089552238813</v>
      </c>
      <c r="J154" s="19">
        <v>26.026251540046076</v>
      </c>
      <c r="K154" s="18">
        <v>153</v>
      </c>
      <c r="L154" s="18">
        <v>358089</v>
      </c>
      <c r="M154" s="18">
        <v>402</v>
      </c>
      <c r="N154" s="18">
        <v>3941983</v>
      </c>
      <c r="O154" s="18">
        <v>402</v>
      </c>
      <c r="P154" s="18">
        <v>2092923</v>
      </c>
      <c r="Q154" s="18">
        <v>41</v>
      </c>
      <c r="R154" s="18">
        <v>-22232</v>
      </c>
      <c r="S154" s="18">
        <v>47</v>
      </c>
      <c r="T154" s="18">
        <v>251659</v>
      </c>
      <c r="U154" s="18">
        <v>402</v>
      </c>
      <c r="V154" s="18">
        <v>15277664</v>
      </c>
      <c r="W154" s="18">
        <v>271</v>
      </c>
      <c r="X154" s="18">
        <v>717226</v>
      </c>
      <c r="Y154" s="18">
        <v>318</v>
      </c>
      <c r="Z154" s="18">
        <v>549542</v>
      </c>
      <c r="AA154" s="18">
        <v>76</v>
      </c>
      <c r="AB154" s="18">
        <v>1375632</v>
      </c>
      <c r="AC154" s="18">
        <v>22</v>
      </c>
      <c r="AD154" s="18">
        <v>89519</v>
      </c>
      <c r="AE154" s="18">
        <v>254</v>
      </c>
      <c r="AF154" s="18">
        <v>6376102</v>
      </c>
      <c r="AG154" s="18">
        <v>325</v>
      </c>
      <c r="AH154" s="18">
        <v>196871</v>
      </c>
      <c r="AI154" s="18">
        <v>5</v>
      </c>
      <c r="AJ154" s="18">
        <v>2757</v>
      </c>
      <c r="AK154" s="18">
        <v>205</v>
      </c>
      <c r="AL154" s="18">
        <v>239904</v>
      </c>
      <c r="AM154" s="18">
        <v>16</v>
      </c>
      <c r="AN154" s="18">
        <v>32331</v>
      </c>
      <c r="AO154" s="18">
        <v>9</v>
      </c>
      <c r="AP154" s="18">
        <v>17117</v>
      </c>
    </row>
    <row r="155" spans="1:42" x14ac:dyDescent="0.2">
      <c r="A155" s="20"/>
      <c r="B155" s="21"/>
      <c r="C155" s="21"/>
      <c r="D155" s="21"/>
      <c r="E155" s="21"/>
      <c r="F155" s="21"/>
      <c r="G155" s="21"/>
      <c r="H155" s="21"/>
      <c r="I155" s="21"/>
      <c r="J155" s="22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</row>
    <row r="156" spans="1:42" x14ac:dyDescent="0.2">
      <c r="A156" s="17" t="s">
        <v>648</v>
      </c>
      <c r="B156" s="18">
        <v>945</v>
      </c>
      <c r="C156" s="18">
        <v>3680</v>
      </c>
      <c r="D156" s="18">
        <v>119563509</v>
      </c>
      <c r="E156" s="18">
        <v>32490.083967391303</v>
      </c>
      <c r="F156" s="18">
        <v>1063</v>
      </c>
      <c r="G156" s="18">
        <v>1440073</v>
      </c>
      <c r="H156" s="18">
        <v>27897349</v>
      </c>
      <c r="I156" s="18">
        <v>7972.1255434782606</v>
      </c>
      <c r="J156" s="19">
        <v>24.537103540512515</v>
      </c>
      <c r="K156" s="18">
        <v>1341</v>
      </c>
      <c r="L156" s="18">
        <v>1514201</v>
      </c>
      <c r="M156" s="18">
        <v>3678</v>
      </c>
      <c r="N156" s="18">
        <v>29062698</v>
      </c>
      <c r="O156" s="18">
        <v>3680</v>
      </c>
      <c r="P156" s="18">
        <v>23349128</v>
      </c>
      <c r="Q156" s="18">
        <v>561</v>
      </c>
      <c r="R156" s="18">
        <v>-373507</v>
      </c>
      <c r="S156" s="18">
        <v>348</v>
      </c>
      <c r="T156" s="18">
        <v>1465887</v>
      </c>
      <c r="U156" s="18">
        <v>3680</v>
      </c>
      <c r="V156" s="18">
        <v>124307920</v>
      </c>
      <c r="W156" s="18">
        <v>3093</v>
      </c>
      <c r="X156" s="18">
        <v>4744727</v>
      </c>
      <c r="Y156" s="18">
        <v>2600</v>
      </c>
      <c r="Z156" s="18">
        <v>2844985</v>
      </c>
      <c r="AA156" s="18">
        <v>230</v>
      </c>
      <c r="AB156" s="18">
        <v>-293051</v>
      </c>
      <c r="AC156" s="18">
        <v>284</v>
      </c>
      <c r="AD156" s="18">
        <v>4470623</v>
      </c>
      <c r="AE156" s="18">
        <v>3090</v>
      </c>
      <c r="AF156" s="18">
        <v>93459069</v>
      </c>
      <c r="AG156" s="18">
        <v>3030</v>
      </c>
      <c r="AH156" s="18">
        <v>1643340</v>
      </c>
      <c r="AI156" s="18">
        <v>60</v>
      </c>
      <c r="AJ156" s="18">
        <v>31613</v>
      </c>
      <c r="AK156" s="18">
        <v>2638</v>
      </c>
      <c r="AL156" s="18">
        <v>2850622</v>
      </c>
      <c r="AM156" s="18">
        <v>246</v>
      </c>
      <c r="AN156" s="18">
        <v>748589</v>
      </c>
      <c r="AO156" s="18">
        <v>133</v>
      </c>
      <c r="AP156" s="18">
        <v>229522</v>
      </c>
    </row>
    <row r="157" spans="1:42" x14ac:dyDescent="0.2">
      <c r="A157" s="17" t="s">
        <v>649</v>
      </c>
      <c r="B157" s="18">
        <v>377</v>
      </c>
      <c r="C157" s="18">
        <v>1690</v>
      </c>
      <c r="D157" s="18">
        <v>51073706</v>
      </c>
      <c r="E157" s="18">
        <v>30221.127810650887</v>
      </c>
      <c r="F157" s="18">
        <v>390</v>
      </c>
      <c r="G157" s="18">
        <v>191344</v>
      </c>
      <c r="H157" s="18">
        <v>11363564</v>
      </c>
      <c r="I157" s="18">
        <v>6837.2236686390534</v>
      </c>
      <c r="J157" s="19">
        <v>22.623985813757084</v>
      </c>
      <c r="K157" s="18">
        <v>719</v>
      </c>
      <c r="L157" s="18">
        <v>646544</v>
      </c>
      <c r="M157" s="18">
        <v>1690</v>
      </c>
      <c r="N157" s="18">
        <v>11680922</v>
      </c>
      <c r="O157" s="18">
        <v>1690</v>
      </c>
      <c r="P157" s="18">
        <v>10519683</v>
      </c>
      <c r="Q157" s="18">
        <v>252</v>
      </c>
      <c r="R157" s="18">
        <v>-62431</v>
      </c>
      <c r="S157" s="18">
        <v>133</v>
      </c>
      <c r="T157" s="18">
        <v>561427</v>
      </c>
      <c r="U157" s="18">
        <v>1690</v>
      </c>
      <c r="V157" s="18">
        <v>53103868</v>
      </c>
      <c r="W157" s="18">
        <v>1515</v>
      </c>
      <c r="X157" s="18">
        <v>2030208</v>
      </c>
      <c r="Y157" s="18">
        <v>1600</v>
      </c>
      <c r="Z157" s="18">
        <v>1034928</v>
      </c>
      <c r="AA157" s="18">
        <v>53</v>
      </c>
      <c r="AB157" s="18">
        <v>-90945</v>
      </c>
      <c r="AC157" s="18">
        <v>194</v>
      </c>
      <c r="AD157" s="18">
        <v>2047823</v>
      </c>
      <c r="AE157" s="18">
        <v>1489</v>
      </c>
      <c r="AF157" s="18">
        <v>42337530</v>
      </c>
      <c r="AG157" s="18">
        <v>1407</v>
      </c>
      <c r="AH157" s="18">
        <v>700888</v>
      </c>
      <c r="AI157" s="18">
        <v>23</v>
      </c>
      <c r="AJ157" s="18">
        <v>13058</v>
      </c>
      <c r="AK157" s="18">
        <v>1325</v>
      </c>
      <c r="AL157" s="18">
        <v>1482605</v>
      </c>
      <c r="AM157" s="18">
        <v>162</v>
      </c>
      <c r="AN157" s="18">
        <v>636589</v>
      </c>
      <c r="AO157" s="18">
        <v>97</v>
      </c>
      <c r="AP157" s="18">
        <v>165423</v>
      </c>
    </row>
    <row r="158" spans="1:42" x14ac:dyDescent="0.2">
      <c r="A158" s="17" t="s">
        <v>650</v>
      </c>
      <c r="B158" s="18">
        <v>200</v>
      </c>
      <c r="C158" s="18">
        <v>794</v>
      </c>
      <c r="D158" s="18">
        <v>23537964</v>
      </c>
      <c r="E158" s="18">
        <v>29644.790931989923</v>
      </c>
      <c r="F158" s="18">
        <v>192</v>
      </c>
      <c r="G158" s="18">
        <v>243257</v>
      </c>
      <c r="H158" s="18">
        <v>5046816</v>
      </c>
      <c r="I158" s="18">
        <v>6662.5604534005042</v>
      </c>
      <c r="J158" s="19">
        <v>22.474641392093218</v>
      </c>
      <c r="K158" s="18">
        <v>403</v>
      </c>
      <c r="L158" s="18">
        <v>529186</v>
      </c>
      <c r="M158" s="18">
        <v>794</v>
      </c>
      <c r="N158" s="18">
        <v>5474783</v>
      </c>
      <c r="O158" s="18">
        <v>794</v>
      </c>
      <c r="P158" s="18">
        <v>3648764</v>
      </c>
      <c r="Q158" s="18">
        <v>116</v>
      </c>
      <c r="R158" s="18">
        <v>51582</v>
      </c>
      <c r="S158" s="18">
        <v>52</v>
      </c>
      <c r="T158" s="18">
        <v>110749</v>
      </c>
      <c r="U158" s="18">
        <v>794</v>
      </c>
      <c r="V158" s="18">
        <v>24970955</v>
      </c>
      <c r="W158" s="18">
        <v>636</v>
      </c>
      <c r="X158" s="18">
        <v>1433048</v>
      </c>
      <c r="Y158" s="18">
        <v>770</v>
      </c>
      <c r="Z158" s="18">
        <v>745140</v>
      </c>
      <c r="AA158" s="18">
        <v>42</v>
      </c>
      <c r="AB158" s="18">
        <v>234416</v>
      </c>
      <c r="AC158" s="18">
        <v>102</v>
      </c>
      <c r="AD158" s="18">
        <v>1123048</v>
      </c>
      <c r="AE158" s="18">
        <v>635</v>
      </c>
      <c r="AF158" s="18">
        <v>16716953</v>
      </c>
      <c r="AG158" s="18">
        <v>618</v>
      </c>
      <c r="AH158" s="18">
        <v>313388</v>
      </c>
      <c r="AI158" s="18">
        <v>7</v>
      </c>
      <c r="AJ158" s="18">
        <v>3583</v>
      </c>
      <c r="AK158" s="18">
        <v>485</v>
      </c>
      <c r="AL158" s="18">
        <v>863243</v>
      </c>
      <c r="AM158" s="18">
        <v>57</v>
      </c>
      <c r="AN158" s="18">
        <v>148497</v>
      </c>
      <c r="AO158" s="18">
        <v>18</v>
      </c>
      <c r="AP158" s="18">
        <v>27973</v>
      </c>
    </row>
    <row r="159" spans="1:42" x14ac:dyDescent="0.2">
      <c r="A159" s="17" t="s">
        <v>651</v>
      </c>
      <c r="B159" s="18">
        <v>136</v>
      </c>
      <c r="C159" s="18">
        <v>439</v>
      </c>
      <c r="D159" s="18">
        <v>13970277</v>
      </c>
      <c r="E159" s="18">
        <v>31822.95444191344</v>
      </c>
      <c r="F159" s="18">
        <v>139</v>
      </c>
      <c r="G159" s="18">
        <v>122191</v>
      </c>
      <c r="H159" s="18">
        <v>2958581</v>
      </c>
      <c r="I159" s="18">
        <v>7017.7038724373579</v>
      </c>
      <c r="J159" s="19">
        <v>22.052332963762993</v>
      </c>
      <c r="K159" s="18">
        <v>196</v>
      </c>
      <c r="L159" s="18">
        <v>239869</v>
      </c>
      <c r="M159" s="18">
        <v>439</v>
      </c>
      <c r="N159" s="18">
        <v>3293266</v>
      </c>
      <c r="O159" s="18">
        <v>439</v>
      </c>
      <c r="P159" s="18">
        <v>2310760</v>
      </c>
      <c r="Q159" s="18">
        <v>75</v>
      </c>
      <c r="R159" s="18">
        <v>-463</v>
      </c>
      <c r="S159" s="18">
        <v>40</v>
      </c>
      <c r="T159" s="18">
        <v>53476</v>
      </c>
      <c r="U159" s="18">
        <v>439</v>
      </c>
      <c r="V159" s="18">
        <v>14538740</v>
      </c>
      <c r="W159" s="18">
        <v>344</v>
      </c>
      <c r="X159" s="18">
        <v>568463</v>
      </c>
      <c r="Y159" s="18">
        <v>418</v>
      </c>
      <c r="Z159" s="18">
        <v>534195</v>
      </c>
      <c r="AA159" s="18">
        <v>40</v>
      </c>
      <c r="AB159" s="18">
        <v>467267</v>
      </c>
      <c r="AC159" s="18">
        <v>50</v>
      </c>
      <c r="AD159" s="18">
        <v>571450</v>
      </c>
      <c r="AE159" s="18">
        <v>339</v>
      </c>
      <c r="AF159" s="18">
        <v>9452294</v>
      </c>
      <c r="AG159" s="18">
        <v>384</v>
      </c>
      <c r="AH159" s="18">
        <v>192237</v>
      </c>
      <c r="AI159" s="18">
        <v>9</v>
      </c>
      <c r="AJ159" s="18">
        <v>7118</v>
      </c>
      <c r="AK159" s="18">
        <v>260</v>
      </c>
      <c r="AL159" s="18">
        <v>346207</v>
      </c>
      <c r="AM159" s="18">
        <v>20</v>
      </c>
      <c r="AN159" s="18">
        <v>53983</v>
      </c>
      <c r="AO159" s="18">
        <v>8</v>
      </c>
      <c r="AP159" s="18">
        <v>12359</v>
      </c>
    </row>
    <row r="160" spans="1:42" x14ac:dyDescent="0.2">
      <c r="A160" s="17" t="s">
        <v>652</v>
      </c>
      <c r="B160" s="18">
        <v>411</v>
      </c>
      <c r="C160" s="18">
        <v>1676</v>
      </c>
      <c r="D160" s="18">
        <v>53590512</v>
      </c>
      <c r="E160" s="18">
        <v>31975.245823389021</v>
      </c>
      <c r="F160" s="18">
        <v>394</v>
      </c>
      <c r="G160" s="18">
        <v>632677</v>
      </c>
      <c r="H160" s="18">
        <v>12565080</v>
      </c>
      <c r="I160" s="18">
        <v>7874.5566825775659</v>
      </c>
      <c r="J160" s="19">
        <v>24.627040323854342</v>
      </c>
      <c r="K160" s="18">
        <v>645</v>
      </c>
      <c r="L160" s="18">
        <v>598501</v>
      </c>
      <c r="M160" s="18">
        <v>1674</v>
      </c>
      <c r="N160" s="18">
        <v>12935855</v>
      </c>
      <c r="O160" s="18">
        <v>1676</v>
      </c>
      <c r="P160" s="18">
        <v>10555745</v>
      </c>
      <c r="Q160" s="18">
        <v>204</v>
      </c>
      <c r="R160" s="18">
        <v>-83250</v>
      </c>
      <c r="S160" s="18">
        <v>135</v>
      </c>
      <c r="T160" s="18">
        <v>713114</v>
      </c>
      <c r="U160" s="18">
        <v>1676</v>
      </c>
      <c r="V160" s="18">
        <v>56716731</v>
      </c>
      <c r="W160" s="18">
        <v>1425</v>
      </c>
      <c r="X160" s="18">
        <v>3126261</v>
      </c>
      <c r="Y160" s="18">
        <v>1102</v>
      </c>
      <c r="Z160" s="18">
        <v>1136956</v>
      </c>
      <c r="AA160" s="18">
        <v>77</v>
      </c>
      <c r="AB160" s="18">
        <v>449256</v>
      </c>
      <c r="AC160" s="18">
        <v>113</v>
      </c>
      <c r="AD160" s="18">
        <v>1238011</v>
      </c>
      <c r="AE160" s="18">
        <v>1466</v>
      </c>
      <c r="AF160" s="18">
        <v>41473295</v>
      </c>
      <c r="AG160" s="18">
        <v>1413</v>
      </c>
      <c r="AH160" s="18">
        <v>750230</v>
      </c>
      <c r="AI160" s="18">
        <v>22</v>
      </c>
      <c r="AJ160" s="18">
        <v>13125</v>
      </c>
      <c r="AK160" s="18">
        <v>1250</v>
      </c>
      <c r="AL160" s="18">
        <v>1733512</v>
      </c>
      <c r="AM160" s="18">
        <v>155</v>
      </c>
      <c r="AN160" s="18">
        <v>593016</v>
      </c>
      <c r="AO160" s="18">
        <v>62</v>
      </c>
      <c r="AP160" s="18">
        <v>108510</v>
      </c>
    </row>
    <row r="161" spans="1:42" x14ac:dyDescent="0.2">
      <c r="A161" s="17" t="s">
        <v>653</v>
      </c>
      <c r="B161" s="18">
        <v>2127</v>
      </c>
      <c r="C161" s="18">
        <v>12860</v>
      </c>
      <c r="D161" s="18">
        <v>413674185</v>
      </c>
      <c r="E161" s="18">
        <v>32167.510497667186</v>
      </c>
      <c r="F161" s="18">
        <v>3401</v>
      </c>
      <c r="G161" s="18">
        <v>2604033</v>
      </c>
      <c r="H161" s="18">
        <v>98168883</v>
      </c>
      <c r="I161" s="18">
        <v>7836.1520995334367</v>
      </c>
      <c r="J161" s="19">
        <v>24.360455559971673</v>
      </c>
      <c r="K161" s="18">
        <v>5234</v>
      </c>
      <c r="L161" s="18">
        <v>2634472</v>
      </c>
      <c r="M161" s="18">
        <v>12856</v>
      </c>
      <c r="N161" s="18">
        <v>99363728</v>
      </c>
      <c r="O161" s="18">
        <v>12860</v>
      </c>
      <c r="P161" s="18">
        <v>94216697</v>
      </c>
      <c r="Q161" s="18">
        <v>1464</v>
      </c>
      <c r="R161" s="18">
        <v>-2597283</v>
      </c>
      <c r="S161" s="18">
        <v>1009</v>
      </c>
      <c r="T161" s="18">
        <v>2808098</v>
      </c>
      <c r="U161" s="18">
        <v>12859</v>
      </c>
      <c r="V161" s="18">
        <v>426907747</v>
      </c>
      <c r="W161" s="18">
        <v>11123</v>
      </c>
      <c r="X161" s="18">
        <v>13240376</v>
      </c>
      <c r="Y161" s="18">
        <v>8689</v>
      </c>
      <c r="Z161" s="18">
        <v>7004349</v>
      </c>
      <c r="AA161" s="18">
        <v>44</v>
      </c>
      <c r="AB161" s="18">
        <v>-376520</v>
      </c>
      <c r="AC161" s="18">
        <v>919</v>
      </c>
      <c r="AD161" s="18">
        <v>14325215</v>
      </c>
      <c r="AE161" s="18">
        <v>11403</v>
      </c>
      <c r="AF161" s="18">
        <v>353779674</v>
      </c>
      <c r="AG161" s="18">
        <v>10627</v>
      </c>
      <c r="AH161" s="18">
        <v>5653227</v>
      </c>
      <c r="AI161" s="18">
        <v>233</v>
      </c>
      <c r="AJ161" s="18">
        <v>144105</v>
      </c>
      <c r="AK161" s="18">
        <v>9327</v>
      </c>
      <c r="AL161" s="18">
        <v>9437093</v>
      </c>
      <c r="AM161" s="18">
        <v>1203</v>
      </c>
      <c r="AN161" s="18">
        <v>3225269</v>
      </c>
      <c r="AO161" s="18">
        <v>341</v>
      </c>
      <c r="AP161" s="18">
        <v>506873</v>
      </c>
    </row>
    <row r="162" spans="1:42" x14ac:dyDescent="0.2">
      <c r="A162" s="17" t="s">
        <v>654</v>
      </c>
      <c r="B162" s="18">
        <v>411</v>
      </c>
      <c r="C162" s="18">
        <v>2381</v>
      </c>
      <c r="D162" s="18">
        <v>73366134</v>
      </c>
      <c r="E162" s="18">
        <v>30813.160016799666</v>
      </c>
      <c r="F162" s="18">
        <v>530</v>
      </c>
      <c r="G162" s="18">
        <v>522604</v>
      </c>
      <c r="H162" s="18">
        <v>16748939</v>
      </c>
      <c r="I162" s="18">
        <v>7253.9029819403613</v>
      </c>
      <c r="J162" s="19">
        <v>23.541574372720795</v>
      </c>
      <c r="K162" s="18">
        <v>872</v>
      </c>
      <c r="L162" s="18">
        <v>653004</v>
      </c>
      <c r="M162" s="18">
        <v>2381</v>
      </c>
      <c r="N162" s="18">
        <v>17157104</v>
      </c>
      <c r="O162" s="18">
        <v>2381</v>
      </c>
      <c r="P162" s="18">
        <v>15970559</v>
      </c>
      <c r="Q162" s="18">
        <v>226</v>
      </c>
      <c r="R162" s="18">
        <v>-246242</v>
      </c>
      <c r="S162" s="18">
        <v>167</v>
      </c>
      <c r="T162" s="18">
        <v>883085</v>
      </c>
      <c r="U162" s="18">
        <v>2381</v>
      </c>
      <c r="V162" s="18">
        <v>75637298</v>
      </c>
      <c r="W162" s="18">
        <v>2047</v>
      </c>
      <c r="X162" s="18">
        <v>2275104</v>
      </c>
      <c r="Y162" s="18">
        <v>1582</v>
      </c>
      <c r="Z162" s="18">
        <v>1418338</v>
      </c>
      <c r="AA162" s="18">
        <v>6</v>
      </c>
      <c r="AB162" s="18">
        <v>-54173</v>
      </c>
      <c r="AC162" s="18">
        <v>184</v>
      </c>
      <c r="AD162" s="18">
        <v>2667011</v>
      </c>
      <c r="AE162" s="18">
        <v>2076</v>
      </c>
      <c r="AF162" s="18">
        <v>61785667</v>
      </c>
      <c r="AG162" s="18">
        <v>1939</v>
      </c>
      <c r="AH162" s="18">
        <v>988685</v>
      </c>
      <c r="AI162" s="18">
        <v>37</v>
      </c>
      <c r="AJ162" s="18">
        <v>20611</v>
      </c>
      <c r="AK162" s="18">
        <v>1696</v>
      </c>
      <c r="AL162" s="18">
        <v>1608101</v>
      </c>
      <c r="AM162" s="18">
        <v>277</v>
      </c>
      <c r="AN162" s="18">
        <v>777752</v>
      </c>
      <c r="AO162" s="18">
        <v>75</v>
      </c>
      <c r="AP162" s="18">
        <v>105674</v>
      </c>
    </row>
    <row r="163" spans="1:42" x14ac:dyDescent="0.2">
      <c r="A163" s="17" t="s">
        <v>655</v>
      </c>
      <c r="B163" s="18">
        <v>590</v>
      </c>
      <c r="C163" s="18">
        <v>3632</v>
      </c>
      <c r="D163" s="18">
        <v>117333834</v>
      </c>
      <c r="E163" s="18">
        <v>32305.57103524229</v>
      </c>
      <c r="F163" s="18">
        <v>955</v>
      </c>
      <c r="G163" s="18">
        <v>643730</v>
      </c>
      <c r="H163" s="18">
        <v>28057407</v>
      </c>
      <c r="I163" s="18">
        <v>7902.2954295154186</v>
      </c>
      <c r="J163" s="19">
        <v>24.461091930227045</v>
      </c>
      <c r="K163" s="18">
        <v>1409</v>
      </c>
      <c r="L163" s="18">
        <v>674413</v>
      </c>
      <c r="M163" s="18">
        <v>3632</v>
      </c>
      <c r="N163" s="18">
        <v>28070330</v>
      </c>
      <c r="O163" s="18">
        <v>3632</v>
      </c>
      <c r="P163" s="18">
        <v>27079516</v>
      </c>
      <c r="Q163" s="18">
        <v>451</v>
      </c>
      <c r="R163" s="18">
        <v>-1126529</v>
      </c>
      <c r="S163" s="18">
        <v>297</v>
      </c>
      <c r="T163" s="18">
        <v>772465</v>
      </c>
      <c r="U163" s="18">
        <v>3632</v>
      </c>
      <c r="V163" s="18">
        <v>121346622</v>
      </c>
      <c r="W163" s="18">
        <v>3245</v>
      </c>
      <c r="X163" s="18">
        <v>4012915</v>
      </c>
      <c r="Y163" s="18">
        <v>2415</v>
      </c>
      <c r="Z163" s="18">
        <v>1651331</v>
      </c>
      <c r="AA163" s="18">
        <v>15</v>
      </c>
      <c r="AB163" s="18">
        <v>-141511</v>
      </c>
      <c r="AC163" s="18">
        <v>263</v>
      </c>
      <c r="AD163" s="18">
        <v>3544870</v>
      </c>
      <c r="AE163" s="18">
        <v>3286</v>
      </c>
      <c r="AF163" s="18">
        <v>104498013</v>
      </c>
      <c r="AG163" s="18">
        <v>2998</v>
      </c>
      <c r="AH163" s="18">
        <v>1605221</v>
      </c>
      <c r="AI163" s="18">
        <v>53</v>
      </c>
      <c r="AJ163" s="18">
        <v>29834</v>
      </c>
      <c r="AK163" s="18">
        <v>2793</v>
      </c>
      <c r="AL163" s="18">
        <v>2799675</v>
      </c>
      <c r="AM163" s="18">
        <v>309</v>
      </c>
      <c r="AN163" s="18">
        <v>882653</v>
      </c>
      <c r="AO163" s="18">
        <v>90</v>
      </c>
      <c r="AP163" s="18">
        <v>138160</v>
      </c>
    </row>
    <row r="164" spans="1:42" x14ac:dyDescent="0.2">
      <c r="A164" s="17" t="s">
        <v>656</v>
      </c>
      <c r="B164" s="18">
        <v>1804</v>
      </c>
      <c r="C164" s="18">
        <v>10387</v>
      </c>
      <c r="D164" s="18">
        <v>325042516</v>
      </c>
      <c r="E164" s="18">
        <v>31293.20458265139</v>
      </c>
      <c r="F164" s="18">
        <v>2300</v>
      </c>
      <c r="G164" s="18">
        <v>1311442</v>
      </c>
      <c r="H164" s="18">
        <v>75847294</v>
      </c>
      <c r="I164" s="18">
        <v>7428.394724174449</v>
      </c>
      <c r="J164" s="19">
        <v>23.738044164044066</v>
      </c>
      <c r="K164" s="18">
        <v>3660</v>
      </c>
      <c r="L164" s="18">
        <v>1861631</v>
      </c>
      <c r="M164" s="18">
        <v>10387</v>
      </c>
      <c r="N164" s="18">
        <v>75808824</v>
      </c>
      <c r="O164" s="18">
        <v>10387</v>
      </c>
      <c r="P164" s="18">
        <v>72722362</v>
      </c>
      <c r="Q164" s="18">
        <v>1106</v>
      </c>
      <c r="R164" s="18">
        <v>-1706182</v>
      </c>
      <c r="S164" s="18">
        <v>679</v>
      </c>
      <c r="T164" s="18">
        <v>1679494</v>
      </c>
      <c r="U164" s="18">
        <v>10387</v>
      </c>
      <c r="V164" s="18">
        <v>336253187</v>
      </c>
      <c r="W164" s="18">
        <v>8988</v>
      </c>
      <c r="X164" s="18">
        <v>11210428</v>
      </c>
      <c r="Y164" s="18">
        <v>6718</v>
      </c>
      <c r="Z164" s="18">
        <v>4527086</v>
      </c>
      <c r="AA164" s="18">
        <v>28</v>
      </c>
      <c r="AB164" s="18">
        <v>-7398</v>
      </c>
      <c r="AC164" s="18">
        <v>817</v>
      </c>
      <c r="AD164" s="18">
        <v>13115467</v>
      </c>
      <c r="AE164" s="18">
        <v>9111</v>
      </c>
      <c r="AF164" s="18">
        <v>278989231</v>
      </c>
      <c r="AG164" s="18">
        <v>8632</v>
      </c>
      <c r="AH164" s="18">
        <v>4448355</v>
      </c>
      <c r="AI164" s="18">
        <v>173</v>
      </c>
      <c r="AJ164" s="18">
        <v>106366</v>
      </c>
      <c r="AK164" s="18">
        <v>7681</v>
      </c>
      <c r="AL164" s="18">
        <v>7911598</v>
      </c>
      <c r="AM164" s="18">
        <v>992</v>
      </c>
      <c r="AN164" s="18">
        <v>2691225</v>
      </c>
      <c r="AO164" s="18">
        <v>249</v>
      </c>
      <c r="AP164" s="18">
        <v>369096</v>
      </c>
    </row>
    <row r="165" spans="1:42" x14ac:dyDescent="0.2">
      <c r="A165" s="17" t="s">
        <v>657</v>
      </c>
      <c r="B165" s="18">
        <v>548</v>
      </c>
      <c r="C165" s="18">
        <v>3533</v>
      </c>
      <c r="D165" s="18">
        <v>115441134</v>
      </c>
      <c r="E165" s="18">
        <v>32675.101613359751</v>
      </c>
      <c r="F165" s="18">
        <v>755</v>
      </c>
      <c r="G165" s="18">
        <v>713147</v>
      </c>
      <c r="H165" s="18">
        <v>27568114</v>
      </c>
      <c r="I165" s="18">
        <v>8004.8856495895843</v>
      </c>
      <c r="J165" s="19">
        <v>24.498426184898705</v>
      </c>
      <c r="K165" s="18">
        <v>1214</v>
      </c>
      <c r="L165" s="18">
        <v>531012</v>
      </c>
      <c r="M165" s="18">
        <v>3533</v>
      </c>
      <c r="N165" s="18">
        <v>27765022</v>
      </c>
      <c r="O165" s="18">
        <v>3533</v>
      </c>
      <c r="P165" s="18">
        <v>26593704</v>
      </c>
      <c r="Q165" s="18">
        <v>438</v>
      </c>
      <c r="R165" s="18">
        <v>-1120011</v>
      </c>
      <c r="S165" s="18">
        <v>218</v>
      </c>
      <c r="T165" s="18">
        <v>478717</v>
      </c>
      <c r="U165" s="18">
        <v>3533</v>
      </c>
      <c r="V165" s="18">
        <v>119313157</v>
      </c>
      <c r="W165" s="18">
        <v>3074</v>
      </c>
      <c r="X165" s="18">
        <v>3871657</v>
      </c>
      <c r="Y165" s="18">
        <v>2249</v>
      </c>
      <c r="Z165" s="18">
        <v>1838070</v>
      </c>
      <c r="AA165" s="18">
        <v>10</v>
      </c>
      <c r="AB165" s="18">
        <v>-146061</v>
      </c>
      <c r="AC165" s="18">
        <v>304</v>
      </c>
      <c r="AD165" s="18">
        <v>5065143</v>
      </c>
      <c r="AE165" s="18">
        <v>3093</v>
      </c>
      <c r="AF165" s="18">
        <v>98902156</v>
      </c>
      <c r="AG165" s="18">
        <v>2957</v>
      </c>
      <c r="AH165" s="18">
        <v>1594763</v>
      </c>
      <c r="AI165" s="18">
        <v>71</v>
      </c>
      <c r="AJ165" s="18">
        <v>43806</v>
      </c>
      <c r="AK165" s="18">
        <v>2609</v>
      </c>
      <c r="AL165" s="18">
        <v>2921191</v>
      </c>
      <c r="AM165" s="18">
        <v>316</v>
      </c>
      <c r="AN165" s="18">
        <v>856924</v>
      </c>
      <c r="AO165" s="18">
        <v>96</v>
      </c>
      <c r="AP165" s="18">
        <v>131695</v>
      </c>
    </row>
    <row r="166" spans="1:42" x14ac:dyDescent="0.2">
      <c r="A166" s="17" t="s">
        <v>658</v>
      </c>
      <c r="B166" s="18">
        <v>1217</v>
      </c>
      <c r="C166" s="18">
        <v>6443</v>
      </c>
      <c r="D166" s="18">
        <v>202233422</v>
      </c>
      <c r="E166" s="18">
        <v>31388.08350147447</v>
      </c>
      <c r="F166" s="18">
        <v>1515</v>
      </c>
      <c r="G166" s="18">
        <v>1730605</v>
      </c>
      <c r="H166" s="18">
        <v>46512710</v>
      </c>
      <c r="I166" s="18">
        <v>7487.7099177401833</v>
      </c>
      <c r="J166" s="19">
        <v>23.855263152299326</v>
      </c>
      <c r="K166" s="18">
        <v>2242</v>
      </c>
      <c r="L166" s="18">
        <v>880810</v>
      </c>
      <c r="M166" s="18">
        <v>6443</v>
      </c>
      <c r="N166" s="18">
        <v>47571998</v>
      </c>
      <c r="O166" s="18">
        <v>6442</v>
      </c>
      <c r="P166" s="18">
        <v>44543750</v>
      </c>
      <c r="Q166" s="18">
        <v>768</v>
      </c>
      <c r="R166" s="18">
        <v>-1463572</v>
      </c>
      <c r="S166" s="18">
        <v>469</v>
      </c>
      <c r="T166" s="18">
        <v>1208478</v>
      </c>
      <c r="U166" s="18">
        <v>6443</v>
      </c>
      <c r="V166" s="18">
        <v>208842978</v>
      </c>
      <c r="W166" s="18">
        <v>5448</v>
      </c>
      <c r="X166" s="18">
        <v>6609136</v>
      </c>
      <c r="Y166" s="18">
        <v>4297</v>
      </c>
      <c r="Z166" s="18">
        <v>3898703</v>
      </c>
      <c r="AA166" s="18">
        <v>34</v>
      </c>
      <c r="AB166" s="18">
        <v>-113889</v>
      </c>
      <c r="AC166" s="18">
        <v>568</v>
      </c>
      <c r="AD166" s="18">
        <v>8896248</v>
      </c>
      <c r="AE166" s="18">
        <v>5421</v>
      </c>
      <c r="AF166" s="18">
        <v>166707473</v>
      </c>
      <c r="AG166" s="18">
        <v>5361</v>
      </c>
      <c r="AH166" s="18">
        <v>2776439</v>
      </c>
      <c r="AI166" s="18">
        <v>91</v>
      </c>
      <c r="AJ166" s="18">
        <v>56420</v>
      </c>
      <c r="AK166" s="18">
        <v>4487</v>
      </c>
      <c r="AL166" s="18">
        <v>4766767</v>
      </c>
      <c r="AM166" s="18">
        <v>587</v>
      </c>
      <c r="AN166" s="18">
        <v>1585078</v>
      </c>
      <c r="AO166" s="18">
        <v>127</v>
      </c>
      <c r="AP166" s="18">
        <v>179025</v>
      </c>
    </row>
    <row r="167" spans="1:42" x14ac:dyDescent="0.2">
      <c r="A167" s="17" t="s">
        <v>659</v>
      </c>
      <c r="B167" s="18">
        <v>1369</v>
      </c>
      <c r="C167" s="18">
        <v>6500</v>
      </c>
      <c r="D167" s="18">
        <v>199087931</v>
      </c>
      <c r="E167" s="18">
        <v>30628.912461538461</v>
      </c>
      <c r="F167" s="18">
        <v>1382</v>
      </c>
      <c r="G167" s="18">
        <v>1117437</v>
      </c>
      <c r="H167" s="18">
        <v>45924374</v>
      </c>
      <c r="I167" s="18">
        <v>7237.2016923076926</v>
      </c>
      <c r="J167" s="19">
        <v>23.628660343052136</v>
      </c>
      <c r="K167" s="18">
        <v>2138</v>
      </c>
      <c r="L167" s="18">
        <v>948036</v>
      </c>
      <c r="M167" s="18">
        <v>6500</v>
      </c>
      <c r="N167" s="18">
        <v>46352777</v>
      </c>
      <c r="O167" s="18">
        <v>6500</v>
      </c>
      <c r="P167" s="18">
        <v>44138779</v>
      </c>
      <c r="Q167" s="18">
        <v>744</v>
      </c>
      <c r="R167" s="18">
        <v>-1508322</v>
      </c>
      <c r="S167" s="18">
        <v>375</v>
      </c>
      <c r="T167" s="18">
        <v>788710</v>
      </c>
      <c r="U167" s="18">
        <v>6500</v>
      </c>
      <c r="V167" s="18">
        <v>206258043</v>
      </c>
      <c r="W167" s="18">
        <v>5458</v>
      </c>
      <c r="X167" s="18">
        <v>7170182</v>
      </c>
      <c r="Y167" s="18">
        <v>4342</v>
      </c>
      <c r="Z167" s="18">
        <v>3193009</v>
      </c>
      <c r="AA167" s="18">
        <v>39</v>
      </c>
      <c r="AB167" s="18">
        <v>-34957</v>
      </c>
      <c r="AC167" s="18">
        <v>602</v>
      </c>
      <c r="AD167" s="18">
        <v>9068005</v>
      </c>
      <c r="AE167" s="18">
        <v>5584</v>
      </c>
      <c r="AF167" s="18">
        <v>167730546</v>
      </c>
      <c r="AG167" s="18">
        <v>5189</v>
      </c>
      <c r="AH167" s="18">
        <v>2689517</v>
      </c>
      <c r="AI167" s="18">
        <v>119</v>
      </c>
      <c r="AJ167" s="18">
        <v>70145</v>
      </c>
      <c r="AK167" s="18">
        <v>4614</v>
      </c>
      <c r="AL167" s="18">
        <v>5033498</v>
      </c>
      <c r="AM167" s="18">
        <v>757</v>
      </c>
      <c r="AN167" s="18">
        <v>2210355</v>
      </c>
      <c r="AO167" s="18">
        <v>130</v>
      </c>
      <c r="AP167" s="18">
        <v>186769</v>
      </c>
    </row>
    <row r="168" spans="1:42" x14ac:dyDescent="0.2">
      <c r="A168" s="17" t="s">
        <v>660</v>
      </c>
      <c r="B168" s="18">
        <v>1734</v>
      </c>
      <c r="C168" s="18">
        <v>4650</v>
      </c>
      <c r="D168" s="18">
        <v>139869573</v>
      </c>
      <c r="E168" s="18">
        <v>30079.47806451613</v>
      </c>
      <c r="F168" s="18">
        <v>1333</v>
      </c>
      <c r="G168" s="18">
        <v>1994658</v>
      </c>
      <c r="H168" s="18">
        <v>29146924</v>
      </c>
      <c r="I168" s="18">
        <v>6697.1144086021504</v>
      </c>
      <c r="J168" s="19">
        <v>22.264729441906571</v>
      </c>
      <c r="K168" s="18">
        <v>2211</v>
      </c>
      <c r="L168" s="18">
        <v>3858745</v>
      </c>
      <c r="M168" s="18">
        <v>4649</v>
      </c>
      <c r="N168" s="18">
        <v>33237996</v>
      </c>
      <c r="O168" s="18">
        <v>4650</v>
      </c>
      <c r="P168" s="18">
        <v>26202046</v>
      </c>
      <c r="Q168" s="18">
        <v>652</v>
      </c>
      <c r="R168" s="18">
        <v>317006</v>
      </c>
      <c r="S168" s="18">
        <v>529</v>
      </c>
      <c r="T168" s="18">
        <v>2205507</v>
      </c>
      <c r="U168" s="18">
        <v>4649</v>
      </c>
      <c r="V168" s="18">
        <v>145910944</v>
      </c>
      <c r="W168" s="18">
        <v>3886</v>
      </c>
      <c r="X168" s="18">
        <v>6041258</v>
      </c>
      <c r="Y168" s="18">
        <v>3593</v>
      </c>
      <c r="Z168" s="18">
        <v>5909951</v>
      </c>
      <c r="AA168" s="18">
        <v>20</v>
      </c>
      <c r="AB168" s="18">
        <v>-165293</v>
      </c>
      <c r="AC168" s="18">
        <v>384</v>
      </c>
      <c r="AD168" s="18">
        <v>5849177</v>
      </c>
      <c r="AE168" s="18">
        <v>3106</v>
      </c>
      <c r="AF168" s="18">
        <v>89812096</v>
      </c>
      <c r="AG168" s="18">
        <v>3462</v>
      </c>
      <c r="AH168" s="18">
        <v>1766637</v>
      </c>
      <c r="AI168" s="18">
        <v>79</v>
      </c>
      <c r="AJ168" s="18">
        <v>46843</v>
      </c>
      <c r="AK168" s="18">
        <v>2578</v>
      </c>
      <c r="AL168" s="18">
        <v>3064243</v>
      </c>
      <c r="AM168" s="18">
        <v>553</v>
      </c>
      <c r="AN168" s="18">
        <v>1793443</v>
      </c>
      <c r="AO168" s="18">
        <v>85</v>
      </c>
      <c r="AP168" s="18">
        <v>131086</v>
      </c>
    </row>
    <row r="169" spans="1:42" x14ac:dyDescent="0.2">
      <c r="A169" s="17" t="s">
        <v>661</v>
      </c>
      <c r="B169" s="18">
        <v>1095</v>
      </c>
      <c r="C169" s="18">
        <v>5179</v>
      </c>
      <c r="D169" s="18">
        <v>146771886</v>
      </c>
      <c r="E169" s="18">
        <v>28339.811932805562</v>
      </c>
      <c r="F169" s="18">
        <v>741</v>
      </c>
      <c r="G169" s="18">
        <v>320990</v>
      </c>
      <c r="H169" s="18">
        <v>31975775</v>
      </c>
      <c r="I169" s="18">
        <v>6236.1005985711527</v>
      </c>
      <c r="J169" s="19">
        <v>22.004735293787803</v>
      </c>
      <c r="K169" s="18">
        <v>1282</v>
      </c>
      <c r="L169" s="18">
        <v>586870</v>
      </c>
      <c r="M169" s="18">
        <v>5179</v>
      </c>
      <c r="N169" s="18">
        <v>32182054</v>
      </c>
      <c r="O169" s="18">
        <v>5179</v>
      </c>
      <c r="P169" s="18">
        <v>31203421</v>
      </c>
      <c r="Q169" s="18">
        <v>452</v>
      </c>
      <c r="R169" s="18">
        <v>-449117</v>
      </c>
      <c r="S169" s="18">
        <v>210</v>
      </c>
      <c r="T169" s="18">
        <v>973732</v>
      </c>
      <c r="U169" s="18">
        <v>5179</v>
      </c>
      <c r="V169" s="18">
        <v>151699476</v>
      </c>
      <c r="W169" s="18">
        <v>4481</v>
      </c>
      <c r="X169" s="18">
        <v>4927635</v>
      </c>
      <c r="Y169" s="18">
        <v>3443</v>
      </c>
      <c r="Z169" s="18">
        <v>2161577</v>
      </c>
      <c r="AA169" s="18">
        <v>16</v>
      </c>
      <c r="AB169" s="18">
        <v>238277</v>
      </c>
      <c r="AC169" s="18">
        <v>484</v>
      </c>
      <c r="AD169" s="18">
        <v>7394665</v>
      </c>
      <c r="AE169" s="18">
        <v>4479</v>
      </c>
      <c r="AF169" s="18">
        <v>123262878</v>
      </c>
      <c r="AG169" s="18">
        <v>4000</v>
      </c>
      <c r="AH169" s="18">
        <v>1919501</v>
      </c>
      <c r="AI169" s="18">
        <v>55</v>
      </c>
      <c r="AJ169" s="18">
        <v>32199</v>
      </c>
      <c r="AK169" s="18">
        <v>3803</v>
      </c>
      <c r="AL169" s="18">
        <v>3842436</v>
      </c>
      <c r="AM169" s="18">
        <v>748</v>
      </c>
      <c r="AN169" s="18">
        <v>2252392</v>
      </c>
      <c r="AO169" s="18">
        <v>79</v>
      </c>
      <c r="AP169" s="18">
        <v>94631</v>
      </c>
    </row>
    <row r="170" spans="1:42" x14ac:dyDescent="0.2">
      <c r="A170" s="17" t="s">
        <v>662</v>
      </c>
      <c r="B170" s="18">
        <v>2721</v>
      </c>
      <c r="C170" s="18">
        <v>10663</v>
      </c>
      <c r="D170" s="18">
        <v>304899144</v>
      </c>
      <c r="E170" s="18">
        <v>28594.123980118165</v>
      </c>
      <c r="F170" s="18">
        <v>2199</v>
      </c>
      <c r="G170" s="18">
        <v>1622224</v>
      </c>
      <c r="H170" s="18">
        <v>66873343</v>
      </c>
      <c r="I170" s="18">
        <v>6423.6675419675512</v>
      </c>
      <c r="J170" s="19">
        <v>22.464991571114414</v>
      </c>
      <c r="K170" s="18">
        <v>3703</v>
      </c>
      <c r="L170" s="18">
        <v>2997606</v>
      </c>
      <c r="M170" s="18">
        <v>10662</v>
      </c>
      <c r="N170" s="18">
        <v>68256119</v>
      </c>
      <c r="O170" s="18">
        <v>10663</v>
      </c>
      <c r="P170" s="18">
        <v>63092148</v>
      </c>
      <c r="Q170" s="18">
        <v>1231</v>
      </c>
      <c r="R170" s="18">
        <v>-695683</v>
      </c>
      <c r="S170" s="18">
        <v>650</v>
      </c>
      <c r="T170" s="18">
        <v>1875425</v>
      </c>
      <c r="U170" s="18">
        <v>10663</v>
      </c>
      <c r="V170" s="18">
        <v>315501240</v>
      </c>
      <c r="W170" s="18">
        <v>8909</v>
      </c>
      <c r="X170" s="18">
        <v>10607020</v>
      </c>
      <c r="Y170" s="18">
        <v>7529</v>
      </c>
      <c r="Z170" s="18">
        <v>5492047</v>
      </c>
      <c r="AA170" s="18">
        <v>68</v>
      </c>
      <c r="AB170" s="18">
        <v>-472764</v>
      </c>
      <c r="AC170" s="18">
        <v>947</v>
      </c>
      <c r="AD170" s="18">
        <v>13801552</v>
      </c>
      <c r="AE170" s="18">
        <v>8807</v>
      </c>
      <c r="AF170" s="18">
        <v>246582275</v>
      </c>
      <c r="AG170" s="18">
        <v>8201</v>
      </c>
      <c r="AH170" s="18">
        <v>4008977</v>
      </c>
      <c r="AI170" s="18">
        <v>154</v>
      </c>
      <c r="AJ170" s="18">
        <v>94393</v>
      </c>
      <c r="AK170" s="18">
        <v>7254</v>
      </c>
      <c r="AL170" s="18">
        <v>7562109</v>
      </c>
      <c r="AM170" s="18">
        <v>1634</v>
      </c>
      <c r="AN170" s="18">
        <v>4988277</v>
      </c>
      <c r="AO170" s="18">
        <v>211</v>
      </c>
      <c r="AP170" s="18">
        <v>315102</v>
      </c>
    </row>
    <row r="171" spans="1:42" x14ac:dyDescent="0.2">
      <c r="A171" s="17" t="s">
        <v>663</v>
      </c>
      <c r="B171" s="18">
        <v>460</v>
      </c>
      <c r="C171" s="18">
        <v>1642</v>
      </c>
      <c r="D171" s="18">
        <v>48467586</v>
      </c>
      <c r="E171" s="18">
        <v>29517.409257003656</v>
      </c>
      <c r="F171" s="18">
        <v>333</v>
      </c>
      <c r="G171" s="18">
        <v>263626</v>
      </c>
      <c r="H171" s="18">
        <v>10443816</v>
      </c>
      <c r="I171" s="18">
        <v>6520.9756394640681</v>
      </c>
      <c r="J171" s="19">
        <v>22.09196472050413</v>
      </c>
      <c r="K171" s="18">
        <v>608</v>
      </c>
      <c r="L171" s="18">
        <v>591929</v>
      </c>
      <c r="M171" s="18">
        <v>1642</v>
      </c>
      <c r="N171" s="18">
        <v>11233890</v>
      </c>
      <c r="O171" s="18">
        <v>1642</v>
      </c>
      <c r="P171" s="18">
        <v>9858528</v>
      </c>
      <c r="Q171" s="18">
        <v>174</v>
      </c>
      <c r="R171" s="18">
        <v>-180005</v>
      </c>
      <c r="S171" s="18">
        <v>106</v>
      </c>
      <c r="T171" s="18">
        <v>229479</v>
      </c>
      <c r="U171" s="18">
        <v>1642</v>
      </c>
      <c r="V171" s="18">
        <v>50202548</v>
      </c>
      <c r="W171" s="18">
        <v>1350</v>
      </c>
      <c r="X171" s="18">
        <v>1734944</v>
      </c>
      <c r="Y171" s="18">
        <v>1170</v>
      </c>
      <c r="Z171" s="18">
        <v>1438981</v>
      </c>
      <c r="AA171" s="18">
        <v>5</v>
      </c>
      <c r="AB171" s="18">
        <v>7961</v>
      </c>
      <c r="AC171" s="18">
        <v>153</v>
      </c>
      <c r="AD171" s="18">
        <v>2427809</v>
      </c>
      <c r="AE171" s="18">
        <v>1224</v>
      </c>
      <c r="AF171" s="18">
        <v>34681115</v>
      </c>
      <c r="AG171" s="18">
        <v>1270</v>
      </c>
      <c r="AH171" s="18">
        <v>631456</v>
      </c>
      <c r="AI171" s="18">
        <v>22</v>
      </c>
      <c r="AJ171" s="18">
        <v>15491</v>
      </c>
      <c r="AK171" s="18">
        <v>1010</v>
      </c>
      <c r="AL171" s="18">
        <v>1109453</v>
      </c>
      <c r="AM171" s="18">
        <v>215</v>
      </c>
      <c r="AN171" s="18">
        <v>718679</v>
      </c>
      <c r="AO171" s="18">
        <v>33</v>
      </c>
      <c r="AP171" s="18">
        <v>43560</v>
      </c>
    </row>
    <row r="172" spans="1:42" x14ac:dyDescent="0.2">
      <c r="A172" s="17" t="s">
        <v>664</v>
      </c>
      <c r="B172" s="18">
        <v>236</v>
      </c>
      <c r="C172" s="18">
        <v>958</v>
      </c>
      <c r="D172" s="18">
        <v>29562501</v>
      </c>
      <c r="E172" s="18">
        <v>30858.560542797495</v>
      </c>
      <c r="F172" s="18">
        <v>276</v>
      </c>
      <c r="G172" s="18">
        <v>443530</v>
      </c>
      <c r="H172" s="18">
        <v>6700803</v>
      </c>
      <c r="I172" s="18">
        <v>7457.5501043841332</v>
      </c>
      <c r="J172" s="19">
        <v>24.166876138118354</v>
      </c>
      <c r="K172" s="18">
        <v>414</v>
      </c>
      <c r="L172" s="18">
        <v>490038</v>
      </c>
      <c r="M172" s="18">
        <v>958</v>
      </c>
      <c r="N172" s="18">
        <v>7056314</v>
      </c>
      <c r="O172" s="18">
        <v>958</v>
      </c>
      <c r="P172" s="18">
        <v>5788473</v>
      </c>
      <c r="Q172" s="18">
        <v>128</v>
      </c>
      <c r="R172" s="18">
        <v>12685</v>
      </c>
      <c r="S172" s="18">
        <v>86</v>
      </c>
      <c r="T172" s="18">
        <v>249072</v>
      </c>
      <c r="U172" s="18">
        <v>958</v>
      </c>
      <c r="V172" s="18">
        <v>30689016</v>
      </c>
      <c r="W172" s="18">
        <v>748</v>
      </c>
      <c r="X172" s="18">
        <v>1126480</v>
      </c>
      <c r="Y172" s="18">
        <v>702</v>
      </c>
      <c r="Z172" s="18">
        <v>769129</v>
      </c>
      <c r="AA172" s="18">
        <v>32</v>
      </c>
      <c r="AB172" s="18">
        <v>4637</v>
      </c>
      <c r="AC172" s="18">
        <v>74</v>
      </c>
      <c r="AD172" s="18">
        <v>960913</v>
      </c>
      <c r="AE172" s="18">
        <v>740</v>
      </c>
      <c r="AF172" s="18">
        <v>21143000</v>
      </c>
      <c r="AG172" s="18">
        <v>780</v>
      </c>
      <c r="AH172" s="18">
        <v>403013</v>
      </c>
      <c r="AI172" s="18">
        <v>19</v>
      </c>
      <c r="AJ172" s="18">
        <v>10326</v>
      </c>
      <c r="AK172" s="18">
        <v>582</v>
      </c>
      <c r="AL172" s="18">
        <v>683882</v>
      </c>
      <c r="AM172" s="18">
        <v>121</v>
      </c>
      <c r="AN172" s="18">
        <v>340910</v>
      </c>
      <c r="AO172" s="18">
        <v>19</v>
      </c>
      <c r="AP172" s="18">
        <v>27372</v>
      </c>
    </row>
    <row r="173" spans="1:42" x14ac:dyDescent="0.2">
      <c r="A173" s="17" t="s">
        <v>665</v>
      </c>
      <c r="B173" s="18">
        <v>510</v>
      </c>
      <c r="C173" s="18">
        <v>1623</v>
      </c>
      <c r="D173" s="18">
        <v>46226442</v>
      </c>
      <c r="E173" s="18">
        <v>28482.096118299447</v>
      </c>
      <c r="F173" s="18">
        <v>356</v>
      </c>
      <c r="G173" s="18">
        <v>193907</v>
      </c>
      <c r="H173" s="18">
        <v>10249596</v>
      </c>
      <c r="I173" s="18">
        <v>6434.6906962415278</v>
      </c>
      <c r="J173" s="19">
        <v>22.592054564787833</v>
      </c>
      <c r="K173" s="18">
        <v>607</v>
      </c>
      <c r="L173" s="18">
        <v>584413</v>
      </c>
      <c r="M173" s="18">
        <v>1623</v>
      </c>
      <c r="N173" s="18">
        <v>10386555</v>
      </c>
      <c r="O173" s="18">
        <v>1623</v>
      </c>
      <c r="P173" s="18">
        <v>9068604</v>
      </c>
      <c r="Q173" s="18">
        <v>221</v>
      </c>
      <c r="R173" s="18">
        <v>-68512</v>
      </c>
      <c r="S173" s="18">
        <v>126</v>
      </c>
      <c r="T173" s="18">
        <v>509317</v>
      </c>
      <c r="U173" s="18">
        <v>1623</v>
      </c>
      <c r="V173" s="18">
        <v>48047768</v>
      </c>
      <c r="W173" s="18">
        <v>1304</v>
      </c>
      <c r="X173" s="18">
        <v>1821331</v>
      </c>
      <c r="Y173" s="18">
        <v>1173</v>
      </c>
      <c r="Z173" s="18">
        <v>759575</v>
      </c>
      <c r="AA173" s="18">
        <v>72</v>
      </c>
      <c r="AB173" s="18">
        <v>-403982</v>
      </c>
      <c r="AC173" s="18">
        <v>168</v>
      </c>
      <c r="AD173" s="18">
        <v>3367125</v>
      </c>
      <c r="AE173" s="18">
        <v>1301</v>
      </c>
      <c r="AF173" s="18">
        <v>35988442</v>
      </c>
      <c r="AG173" s="18">
        <v>1214</v>
      </c>
      <c r="AH173" s="18">
        <v>601855</v>
      </c>
      <c r="AI173" s="18">
        <v>25</v>
      </c>
      <c r="AJ173" s="18">
        <v>20231</v>
      </c>
      <c r="AK173" s="18">
        <v>1039</v>
      </c>
      <c r="AL173" s="18">
        <v>1060252</v>
      </c>
      <c r="AM173" s="18">
        <v>220</v>
      </c>
      <c r="AN173" s="18">
        <v>645665</v>
      </c>
      <c r="AO173" s="18">
        <v>24</v>
      </c>
      <c r="AP173" s="18">
        <v>36533</v>
      </c>
    </row>
    <row r="174" spans="1:42" x14ac:dyDescent="0.2">
      <c r="A174" s="17" t="s">
        <v>666</v>
      </c>
      <c r="B174" s="18">
        <v>366</v>
      </c>
      <c r="C174" s="18">
        <v>1077</v>
      </c>
      <c r="D174" s="18">
        <v>30149099</v>
      </c>
      <c r="E174" s="18">
        <v>27993.592386258126</v>
      </c>
      <c r="F174" s="18">
        <v>306</v>
      </c>
      <c r="G174" s="18">
        <v>146552</v>
      </c>
      <c r="H174" s="18">
        <v>6344867</v>
      </c>
      <c r="I174" s="18">
        <v>6027.3156917363049</v>
      </c>
      <c r="J174" s="19">
        <v>21.531054709130775</v>
      </c>
      <c r="K174" s="18">
        <v>459</v>
      </c>
      <c r="L174" s="18">
        <v>511036</v>
      </c>
      <c r="M174" s="18">
        <v>1077</v>
      </c>
      <c r="N174" s="18">
        <v>6549228</v>
      </c>
      <c r="O174" s="18">
        <v>1077</v>
      </c>
      <c r="P174" s="18">
        <v>5605780</v>
      </c>
      <c r="Q174" s="18">
        <v>152</v>
      </c>
      <c r="R174" s="18">
        <v>-140886</v>
      </c>
      <c r="S174" s="18">
        <v>104</v>
      </c>
      <c r="T174" s="18">
        <v>371444</v>
      </c>
      <c r="U174" s="18">
        <v>1077</v>
      </c>
      <c r="V174" s="18">
        <v>31229956</v>
      </c>
      <c r="W174" s="18">
        <v>907</v>
      </c>
      <c r="X174" s="18">
        <v>1080873</v>
      </c>
      <c r="Y174" s="18">
        <v>809</v>
      </c>
      <c r="Z174" s="18">
        <v>612036</v>
      </c>
      <c r="AA174" s="18">
        <v>92</v>
      </c>
      <c r="AB174" s="18">
        <v>-94191</v>
      </c>
      <c r="AC174" s="18">
        <v>83</v>
      </c>
      <c r="AD174" s="18">
        <v>939936</v>
      </c>
      <c r="AE174" s="18">
        <v>873</v>
      </c>
      <c r="AF174" s="18">
        <v>23786165</v>
      </c>
      <c r="AG174" s="18">
        <v>852</v>
      </c>
      <c r="AH174" s="18">
        <v>400452</v>
      </c>
      <c r="AI174" s="18">
        <v>8</v>
      </c>
      <c r="AJ174" s="18">
        <v>5290</v>
      </c>
      <c r="AK174" s="18">
        <v>730</v>
      </c>
      <c r="AL174" s="18">
        <v>709803</v>
      </c>
      <c r="AM174" s="18">
        <v>129</v>
      </c>
      <c r="AN174" s="18">
        <v>426717</v>
      </c>
      <c r="AO174" s="18">
        <v>13</v>
      </c>
      <c r="AP174" s="18">
        <v>18337</v>
      </c>
    </row>
    <row r="175" spans="1:42" x14ac:dyDescent="0.2">
      <c r="A175" s="17" t="s">
        <v>667</v>
      </c>
      <c r="B175" s="18">
        <v>250</v>
      </c>
      <c r="C175" s="18">
        <v>1209</v>
      </c>
      <c r="D175" s="18">
        <v>36885263</v>
      </c>
      <c r="E175" s="18">
        <v>30508.902398676593</v>
      </c>
      <c r="F175" s="18">
        <v>252</v>
      </c>
      <c r="G175" s="18">
        <v>99898</v>
      </c>
      <c r="H175" s="18">
        <v>8544509</v>
      </c>
      <c r="I175" s="18">
        <v>7150.0471464019847</v>
      </c>
      <c r="J175" s="19">
        <v>23.435937002807869</v>
      </c>
      <c r="K175" s="18">
        <v>402</v>
      </c>
      <c r="L175" s="18">
        <v>223518</v>
      </c>
      <c r="M175" s="18">
        <v>1208</v>
      </c>
      <c r="N175" s="18">
        <v>8518360</v>
      </c>
      <c r="O175" s="18">
        <v>1209</v>
      </c>
      <c r="P175" s="18">
        <v>8045060</v>
      </c>
      <c r="Q175" s="18">
        <v>146</v>
      </c>
      <c r="R175" s="18">
        <v>-193453</v>
      </c>
      <c r="S175" s="18">
        <v>95</v>
      </c>
      <c r="T175" s="18">
        <v>333548</v>
      </c>
      <c r="U175" s="18">
        <v>1208</v>
      </c>
      <c r="V175" s="18">
        <v>38257067</v>
      </c>
      <c r="W175" s="18">
        <v>992</v>
      </c>
      <c r="X175" s="18">
        <v>1371793</v>
      </c>
      <c r="Y175" s="18">
        <v>795</v>
      </c>
      <c r="Z175" s="18">
        <v>520287</v>
      </c>
      <c r="AA175" s="18">
        <v>8</v>
      </c>
      <c r="AB175" s="18">
        <v>11887</v>
      </c>
      <c r="AC175" s="18">
        <v>119</v>
      </c>
      <c r="AD175" s="18">
        <v>1813476</v>
      </c>
      <c r="AE175" s="18">
        <v>984</v>
      </c>
      <c r="AF175" s="18">
        <v>29442071</v>
      </c>
      <c r="AG175" s="18">
        <v>981</v>
      </c>
      <c r="AH175" s="18">
        <v>504832</v>
      </c>
      <c r="AI175" s="18">
        <v>18</v>
      </c>
      <c r="AJ175" s="18">
        <v>12713</v>
      </c>
      <c r="AK175" s="18">
        <v>821</v>
      </c>
      <c r="AL175" s="18">
        <v>909589</v>
      </c>
      <c r="AM175" s="18">
        <v>121</v>
      </c>
      <c r="AN175" s="18">
        <v>375056</v>
      </c>
      <c r="AO175" s="18">
        <v>23</v>
      </c>
      <c r="AP175" s="18">
        <v>32703</v>
      </c>
    </row>
    <row r="176" spans="1:42" x14ac:dyDescent="0.2">
      <c r="A176" s="17" t="s">
        <v>668</v>
      </c>
      <c r="B176" s="18">
        <v>412</v>
      </c>
      <c r="C176" s="18">
        <v>1391</v>
      </c>
      <c r="D176" s="18">
        <v>38666849</v>
      </c>
      <c r="E176" s="18">
        <v>27797.878504672899</v>
      </c>
      <c r="F176" s="18">
        <v>334</v>
      </c>
      <c r="G176" s="18">
        <v>310313</v>
      </c>
      <c r="H176" s="18">
        <v>8195242</v>
      </c>
      <c r="I176" s="18">
        <v>6114.705248023005</v>
      </c>
      <c r="J176" s="19">
        <v>21.997021272666931</v>
      </c>
      <c r="K176" s="18">
        <v>500</v>
      </c>
      <c r="L176" s="18">
        <v>525949</v>
      </c>
      <c r="M176" s="18">
        <v>1391</v>
      </c>
      <c r="N176" s="18">
        <v>8516126</v>
      </c>
      <c r="O176" s="18">
        <v>1391</v>
      </c>
      <c r="P176" s="18">
        <v>7457777</v>
      </c>
      <c r="Q176" s="18">
        <v>159</v>
      </c>
      <c r="R176" s="18">
        <v>22696</v>
      </c>
      <c r="S176" s="18">
        <v>133</v>
      </c>
      <c r="T176" s="18">
        <v>441444</v>
      </c>
      <c r="U176" s="18">
        <v>1391</v>
      </c>
      <c r="V176" s="18">
        <v>40211983</v>
      </c>
      <c r="W176" s="18">
        <v>1089</v>
      </c>
      <c r="X176" s="18">
        <v>1545117</v>
      </c>
      <c r="Y176" s="18">
        <v>1020</v>
      </c>
      <c r="Z176" s="18">
        <v>827238</v>
      </c>
      <c r="AA176" s="18">
        <v>27</v>
      </c>
      <c r="AB176" s="18">
        <v>185915</v>
      </c>
      <c r="AC176" s="18">
        <v>119</v>
      </c>
      <c r="AD176" s="18">
        <v>1728448</v>
      </c>
      <c r="AE176" s="18">
        <v>1049</v>
      </c>
      <c r="AF176" s="18">
        <v>28421042</v>
      </c>
      <c r="AG176" s="18">
        <v>1045</v>
      </c>
      <c r="AH176" s="18">
        <v>498801</v>
      </c>
      <c r="AI176" s="18">
        <v>14</v>
      </c>
      <c r="AJ176" s="18">
        <v>7124</v>
      </c>
      <c r="AK176" s="18">
        <v>836</v>
      </c>
      <c r="AL176" s="18">
        <v>997318</v>
      </c>
      <c r="AM176" s="18">
        <v>197</v>
      </c>
      <c r="AN176" s="18">
        <v>589341</v>
      </c>
      <c r="AO176" s="18">
        <v>22</v>
      </c>
      <c r="AP176" s="18">
        <v>31395</v>
      </c>
    </row>
    <row r="177" spans="1:42" x14ac:dyDescent="0.2">
      <c r="A177" s="17" t="s">
        <v>669</v>
      </c>
      <c r="B177" s="18">
        <v>598</v>
      </c>
      <c r="C177" s="18">
        <v>1970</v>
      </c>
      <c r="D177" s="18">
        <v>54820956</v>
      </c>
      <c r="E177" s="18">
        <v>27827.896446700506</v>
      </c>
      <c r="F177" s="18">
        <v>464</v>
      </c>
      <c r="G177" s="18">
        <v>465042</v>
      </c>
      <c r="H177" s="18">
        <v>11569852</v>
      </c>
      <c r="I177" s="18">
        <v>6109.0832487309644</v>
      </c>
      <c r="J177" s="19">
        <v>21.95309034742116</v>
      </c>
      <c r="K177" s="18">
        <v>698</v>
      </c>
      <c r="L177" s="18">
        <v>688843</v>
      </c>
      <c r="M177" s="18">
        <v>1970</v>
      </c>
      <c r="N177" s="18">
        <v>12117364</v>
      </c>
      <c r="O177" s="18">
        <v>1970</v>
      </c>
      <c r="P177" s="18">
        <v>10136499</v>
      </c>
      <c r="Q177" s="18">
        <v>238</v>
      </c>
      <c r="R177" s="18">
        <v>29330</v>
      </c>
      <c r="S177" s="18">
        <v>192</v>
      </c>
      <c r="T177" s="18">
        <v>770969</v>
      </c>
      <c r="U177" s="18">
        <v>1970</v>
      </c>
      <c r="V177" s="18">
        <v>56676949</v>
      </c>
      <c r="W177" s="18">
        <v>1565</v>
      </c>
      <c r="X177" s="18">
        <v>1856007</v>
      </c>
      <c r="Y177" s="18">
        <v>1470</v>
      </c>
      <c r="Z177" s="18">
        <v>1283062</v>
      </c>
      <c r="AA177" s="18">
        <v>45</v>
      </c>
      <c r="AB177" s="18">
        <v>67012</v>
      </c>
      <c r="AC177" s="18">
        <v>208</v>
      </c>
      <c r="AD177" s="18">
        <v>2870649</v>
      </c>
      <c r="AE177" s="18">
        <v>1544</v>
      </c>
      <c r="AF177" s="18">
        <v>40004080</v>
      </c>
      <c r="AG177" s="18">
        <v>1504</v>
      </c>
      <c r="AH177" s="18">
        <v>713518</v>
      </c>
      <c r="AI177" s="18">
        <v>29</v>
      </c>
      <c r="AJ177" s="18">
        <v>20020</v>
      </c>
      <c r="AK177" s="18">
        <v>1241</v>
      </c>
      <c r="AL177" s="18">
        <v>1316646</v>
      </c>
      <c r="AM177" s="18">
        <v>310</v>
      </c>
      <c r="AN177" s="18">
        <v>921780</v>
      </c>
      <c r="AO177" s="18">
        <v>37</v>
      </c>
      <c r="AP177" s="18">
        <v>53031</v>
      </c>
    </row>
    <row r="178" spans="1:42" x14ac:dyDescent="0.2">
      <c r="A178" s="17" t="s">
        <v>670</v>
      </c>
      <c r="B178" s="18">
        <v>840</v>
      </c>
      <c r="C178" s="18">
        <v>4293</v>
      </c>
      <c r="D178" s="18">
        <v>178720637</v>
      </c>
      <c r="E178" s="18">
        <v>41630.70976007454</v>
      </c>
      <c r="F178" s="18">
        <v>1609</v>
      </c>
      <c r="G178" s="18">
        <v>4301748</v>
      </c>
      <c r="H178" s="18">
        <v>47498280</v>
      </c>
      <c r="I178" s="18">
        <v>12066.160726764499</v>
      </c>
      <c r="J178" s="19">
        <v>28.983797769252579</v>
      </c>
      <c r="K178" s="18">
        <v>2190</v>
      </c>
      <c r="L178" s="18">
        <v>1898244</v>
      </c>
      <c r="M178" s="18">
        <v>4292</v>
      </c>
      <c r="N178" s="18">
        <v>51133894</v>
      </c>
      <c r="O178" s="18">
        <v>4293</v>
      </c>
      <c r="P178" s="18">
        <v>42632901</v>
      </c>
      <c r="Q178" s="18">
        <v>838</v>
      </c>
      <c r="R178" s="18">
        <v>-1209906</v>
      </c>
      <c r="S178" s="18">
        <v>520</v>
      </c>
      <c r="T178" s="18">
        <v>4119784</v>
      </c>
      <c r="U178" s="18">
        <v>4292</v>
      </c>
      <c r="V178" s="18">
        <v>186042756</v>
      </c>
      <c r="W178" s="18">
        <v>3502</v>
      </c>
      <c r="X178" s="18">
        <v>7322213</v>
      </c>
      <c r="Y178" s="18">
        <v>3024</v>
      </c>
      <c r="Z178" s="18">
        <v>6256379</v>
      </c>
      <c r="AA178" s="18">
        <v>65</v>
      </c>
      <c r="AB178" s="18">
        <v>-952546</v>
      </c>
      <c r="AC178" s="18">
        <v>410</v>
      </c>
      <c r="AD178" s="18">
        <v>7102835</v>
      </c>
      <c r="AE178" s="18">
        <v>3587</v>
      </c>
      <c r="AF178" s="18">
        <v>137617779</v>
      </c>
      <c r="AG178" s="18">
        <v>3656</v>
      </c>
      <c r="AH178" s="18">
        <v>2523300</v>
      </c>
      <c r="AI178" s="18">
        <v>142</v>
      </c>
      <c r="AJ178" s="18">
        <v>85226</v>
      </c>
      <c r="AK178" s="18">
        <v>2711</v>
      </c>
      <c r="AL178" s="18">
        <v>4201771</v>
      </c>
      <c r="AM178" s="18">
        <v>254</v>
      </c>
      <c r="AN178" s="18">
        <v>729834</v>
      </c>
      <c r="AO178" s="18">
        <v>147</v>
      </c>
      <c r="AP178" s="18">
        <v>233640</v>
      </c>
    </row>
    <row r="179" spans="1:42" x14ac:dyDescent="0.2">
      <c r="A179" s="17" t="s">
        <v>671</v>
      </c>
      <c r="B179" s="18">
        <v>305</v>
      </c>
      <c r="C179" s="18">
        <v>1431</v>
      </c>
      <c r="D179" s="18">
        <v>48835453</v>
      </c>
      <c r="E179" s="18">
        <v>34126.80153738644</v>
      </c>
      <c r="F179" s="18">
        <v>470</v>
      </c>
      <c r="G179" s="18">
        <v>505662</v>
      </c>
      <c r="H179" s="18">
        <v>11771685</v>
      </c>
      <c r="I179" s="18">
        <v>8579.557651991614</v>
      </c>
      <c r="J179" s="19">
        <v>25.140233674089192</v>
      </c>
      <c r="K179" s="18">
        <v>679</v>
      </c>
      <c r="L179" s="18">
        <v>711805</v>
      </c>
      <c r="M179" s="18">
        <v>1431</v>
      </c>
      <c r="N179" s="18">
        <v>12344527</v>
      </c>
      <c r="O179" s="18">
        <v>1431</v>
      </c>
      <c r="P179" s="18">
        <v>10329668</v>
      </c>
      <c r="Q179" s="18">
        <v>226</v>
      </c>
      <c r="R179" s="18">
        <v>-1429</v>
      </c>
      <c r="S179" s="18">
        <v>168</v>
      </c>
      <c r="T179" s="18">
        <v>746856</v>
      </c>
      <c r="U179" s="18">
        <v>1431</v>
      </c>
      <c r="V179" s="18">
        <v>50779117</v>
      </c>
      <c r="W179" s="18">
        <v>1151</v>
      </c>
      <c r="X179" s="18">
        <v>1943665</v>
      </c>
      <c r="Y179" s="18">
        <v>1027</v>
      </c>
      <c r="Z179" s="18">
        <v>1266097</v>
      </c>
      <c r="AA179" s="18">
        <v>61</v>
      </c>
      <c r="AB179" s="18">
        <v>265199</v>
      </c>
      <c r="AC179" s="18">
        <v>146</v>
      </c>
      <c r="AD179" s="18">
        <v>2208852</v>
      </c>
      <c r="AE179" s="18">
        <v>1087</v>
      </c>
      <c r="AF179" s="18">
        <v>35897316</v>
      </c>
      <c r="AG179" s="18">
        <v>1200</v>
      </c>
      <c r="AH179" s="18">
        <v>671817</v>
      </c>
      <c r="AI179" s="18">
        <v>26</v>
      </c>
      <c r="AJ179" s="18">
        <v>17539</v>
      </c>
      <c r="AK179" s="18">
        <v>853</v>
      </c>
      <c r="AL179" s="18">
        <v>1007108</v>
      </c>
      <c r="AM179" s="18">
        <v>87</v>
      </c>
      <c r="AN179" s="18">
        <v>279714</v>
      </c>
      <c r="AO179" s="18">
        <v>41</v>
      </c>
      <c r="AP179" s="18">
        <v>61097</v>
      </c>
    </row>
    <row r="180" spans="1:42" x14ac:dyDescent="0.2">
      <c r="A180" s="17" t="s">
        <v>672</v>
      </c>
      <c r="B180" s="18">
        <v>311</v>
      </c>
      <c r="C180" s="18">
        <v>1154</v>
      </c>
      <c r="D180" s="18">
        <v>31510207</v>
      </c>
      <c r="E180" s="18">
        <v>27305.205372616983</v>
      </c>
      <c r="F180" s="18">
        <v>218</v>
      </c>
      <c r="G180" s="18">
        <v>187470</v>
      </c>
      <c r="H180" s="18">
        <v>6638635</v>
      </c>
      <c r="I180" s="18">
        <v>5915.1689774696706</v>
      </c>
      <c r="J180" s="19">
        <v>21.663155053218151</v>
      </c>
      <c r="K180" s="18">
        <v>374</v>
      </c>
      <c r="L180" s="18">
        <v>325308</v>
      </c>
      <c r="M180" s="18">
        <v>1154</v>
      </c>
      <c r="N180" s="18">
        <v>6879790</v>
      </c>
      <c r="O180" s="18">
        <v>1154</v>
      </c>
      <c r="P180" s="18">
        <v>5932832</v>
      </c>
      <c r="Q180" s="18">
        <v>156</v>
      </c>
      <c r="R180" s="18">
        <v>-196904</v>
      </c>
      <c r="S180" s="18">
        <v>84</v>
      </c>
      <c r="T180" s="18">
        <v>371534</v>
      </c>
      <c r="U180" s="18">
        <v>1154</v>
      </c>
      <c r="V180" s="18">
        <v>32725564</v>
      </c>
      <c r="W180" s="18">
        <v>934</v>
      </c>
      <c r="X180" s="18">
        <v>1215350</v>
      </c>
      <c r="Y180" s="18">
        <v>841</v>
      </c>
      <c r="Z180" s="18">
        <v>656608</v>
      </c>
      <c r="AA180" s="18">
        <v>7</v>
      </c>
      <c r="AB180" s="18">
        <v>27139</v>
      </c>
      <c r="AC180" s="18">
        <v>141</v>
      </c>
      <c r="AD180" s="18">
        <v>2255094</v>
      </c>
      <c r="AE180" s="18">
        <v>929</v>
      </c>
      <c r="AF180" s="18">
        <v>24013352</v>
      </c>
      <c r="AG180" s="18">
        <v>870</v>
      </c>
      <c r="AH180" s="18">
        <v>406387</v>
      </c>
      <c r="AI180" s="18">
        <v>13</v>
      </c>
      <c r="AJ180" s="18">
        <v>8257</v>
      </c>
      <c r="AK180" s="18">
        <v>771</v>
      </c>
      <c r="AL180" s="18">
        <v>893543</v>
      </c>
      <c r="AM180" s="18">
        <v>193</v>
      </c>
      <c r="AN180" s="18">
        <v>612703</v>
      </c>
      <c r="AO180" s="18">
        <v>27</v>
      </c>
      <c r="AP180" s="18">
        <v>42822</v>
      </c>
    </row>
    <row r="181" spans="1:42" x14ac:dyDescent="0.2">
      <c r="A181" s="17" t="s">
        <v>673</v>
      </c>
      <c r="B181" s="18">
        <v>3759</v>
      </c>
      <c r="C181" s="18">
        <v>12784</v>
      </c>
      <c r="D181" s="18">
        <v>371761026</v>
      </c>
      <c r="E181" s="18">
        <v>29080.180381727158</v>
      </c>
      <c r="F181" s="18">
        <v>3741</v>
      </c>
      <c r="G181" s="18">
        <v>5911052</v>
      </c>
      <c r="H181" s="18">
        <v>78297196</v>
      </c>
      <c r="I181" s="18">
        <v>6587.0031289111394</v>
      </c>
      <c r="J181" s="19">
        <v>22.651176995621913</v>
      </c>
      <c r="K181" s="18">
        <v>5509</v>
      </c>
      <c r="L181" s="18">
        <v>8416461</v>
      </c>
      <c r="M181" s="18">
        <v>12777</v>
      </c>
      <c r="N181" s="18">
        <v>86214364</v>
      </c>
      <c r="O181" s="18">
        <v>12783</v>
      </c>
      <c r="P181" s="18">
        <v>68286535</v>
      </c>
      <c r="Q181" s="18">
        <v>1754</v>
      </c>
      <c r="R181" s="18">
        <v>218630</v>
      </c>
      <c r="S181" s="18">
        <v>1552</v>
      </c>
      <c r="T181" s="18">
        <v>6611425</v>
      </c>
      <c r="U181" s="18">
        <v>12782</v>
      </c>
      <c r="V181" s="18">
        <v>389108937</v>
      </c>
      <c r="W181" s="18">
        <v>10438</v>
      </c>
      <c r="X181" s="18">
        <v>17354543</v>
      </c>
      <c r="Y181" s="18">
        <v>9677</v>
      </c>
      <c r="Z181" s="18">
        <v>12841634</v>
      </c>
      <c r="AA181" s="18">
        <v>64</v>
      </c>
      <c r="AB181" s="18">
        <v>-138709</v>
      </c>
      <c r="AC181" s="18">
        <v>1415</v>
      </c>
      <c r="AD181" s="18">
        <v>20751412</v>
      </c>
      <c r="AE181" s="18">
        <v>9243</v>
      </c>
      <c r="AF181" s="18">
        <v>250585824</v>
      </c>
      <c r="AG181" s="18">
        <v>9777</v>
      </c>
      <c r="AH181" s="18">
        <v>4823125</v>
      </c>
      <c r="AI181" s="18">
        <v>153</v>
      </c>
      <c r="AJ181" s="18">
        <v>93557</v>
      </c>
      <c r="AK181" s="18">
        <v>7588</v>
      </c>
      <c r="AL181" s="18">
        <v>9584217</v>
      </c>
      <c r="AM181" s="18">
        <v>1859</v>
      </c>
      <c r="AN181" s="18">
        <v>5645987</v>
      </c>
      <c r="AO181" s="18">
        <v>284</v>
      </c>
      <c r="AP181" s="18">
        <v>426031</v>
      </c>
    </row>
    <row r="182" spans="1:42" x14ac:dyDescent="0.2">
      <c r="A182" s="17" t="s">
        <v>674</v>
      </c>
      <c r="B182" s="18">
        <v>1076</v>
      </c>
      <c r="C182" s="18">
        <v>2519</v>
      </c>
      <c r="D182" s="18">
        <v>78019178</v>
      </c>
      <c r="E182" s="18">
        <v>30972.281857880113</v>
      </c>
      <c r="F182" s="18">
        <v>849</v>
      </c>
      <c r="G182" s="18">
        <v>2916024</v>
      </c>
      <c r="H182" s="18">
        <v>16050299</v>
      </c>
      <c r="I182" s="18">
        <v>7529.3064708217544</v>
      </c>
      <c r="J182" s="19">
        <v>24.30982161847437</v>
      </c>
      <c r="K182" s="18">
        <v>1269</v>
      </c>
      <c r="L182" s="18">
        <v>1686227</v>
      </c>
      <c r="M182" s="18">
        <v>2519</v>
      </c>
      <c r="N182" s="18">
        <v>19421589</v>
      </c>
      <c r="O182" s="18">
        <v>2519</v>
      </c>
      <c r="P182" s="18">
        <v>13393550</v>
      </c>
      <c r="Q182" s="18">
        <v>414</v>
      </c>
      <c r="R182" s="18">
        <v>508249</v>
      </c>
      <c r="S182" s="18">
        <v>370</v>
      </c>
      <c r="T182" s="18">
        <v>2085489</v>
      </c>
      <c r="U182" s="18">
        <v>2519</v>
      </c>
      <c r="V182" s="18">
        <v>81780623</v>
      </c>
      <c r="W182" s="18">
        <v>1935</v>
      </c>
      <c r="X182" s="18">
        <v>3761738</v>
      </c>
      <c r="Y182" s="18">
        <v>2009</v>
      </c>
      <c r="Z182" s="18">
        <v>4406814</v>
      </c>
      <c r="AA182" s="18">
        <v>71</v>
      </c>
      <c r="AB182" s="18">
        <v>349319</v>
      </c>
      <c r="AC182" s="18">
        <v>327</v>
      </c>
      <c r="AD182" s="18">
        <v>3838450</v>
      </c>
      <c r="AE182" s="18">
        <v>1665</v>
      </c>
      <c r="AF182" s="18">
        <v>45343414</v>
      </c>
      <c r="AG182" s="18">
        <v>1863</v>
      </c>
      <c r="AH182" s="18">
        <v>1006499</v>
      </c>
      <c r="AI182" s="18">
        <v>43</v>
      </c>
      <c r="AJ182" s="18">
        <v>26944</v>
      </c>
      <c r="AK182" s="18">
        <v>1280</v>
      </c>
      <c r="AL182" s="18">
        <v>1586151</v>
      </c>
      <c r="AM182" s="18">
        <v>351</v>
      </c>
      <c r="AN182" s="18">
        <v>1201583</v>
      </c>
      <c r="AO182" s="18">
        <v>60</v>
      </c>
      <c r="AP182" s="18">
        <v>90009</v>
      </c>
    </row>
    <row r="183" spans="1:42" x14ac:dyDescent="0.2">
      <c r="A183" s="17" t="s">
        <v>675</v>
      </c>
      <c r="B183" s="18">
        <v>463</v>
      </c>
      <c r="C183" s="18">
        <v>1654</v>
      </c>
      <c r="D183" s="18">
        <v>47302408</v>
      </c>
      <c r="E183" s="18">
        <v>28598.795646916566</v>
      </c>
      <c r="F183" s="18">
        <v>407</v>
      </c>
      <c r="G183" s="18">
        <v>477133</v>
      </c>
      <c r="H183" s="18">
        <v>10314956</v>
      </c>
      <c r="I183" s="18">
        <v>6524.842200725514</v>
      </c>
      <c r="J183" s="19">
        <v>22.815094318242739</v>
      </c>
      <c r="K183" s="18">
        <v>608</v>
      </c>
      <c r="L183" s="18">
        <v>555609</v>
      </c>
      <c r="M183" s="18">
        <v>1653</v>
      </c>
      <c r="N183" s="18">
        <v>10681562</v>
      </c>
      <c r="O183" s="18">
        <v>1654</v>
      </c>
      <c r="P183" s="18">
        <v>9479866</v>
      </c>
      <c r="Q183" s="18">
        <v>250</v>
      </c>
      <c r="R183" s="18">
        <v>11491</v>
      </c>
      <c r="S183" s="18">
        <v>161</v>
      </c>
      <c r="T183" s="18">
        <v>464041</v>
      </c>
      <c r="U183" s="18">
        <v>1654</v>
      </c>
      <c r="V183" s="18">
        <v>49241077</v>
      </c>
      <c r="W183" s="18">
        <v>1292</v>
      </c>
      <c r="X183" s="18">
        <v>1938552</v>
      </c>
      <c r="Y183" s="18">
        <v>1183</v>
      </c>
      <c r="Z183" s="18">
        <v>1007848</v>
      </c>
      <c r="AA183" s="18">
        <v>15</v>
      </c>
      <c r="AB183" s="18">
        <v>-50186</v>
      </c>
      <c r="AC183" s="18">
        <v>214</v>
      </c>
      <c r="AD183" s="18">
        <v>3271399</v>
      </c>
      <c r="AE183" s="18">
        <v>1280</v>
      </c>
      <c r="AF183" s="18">
        <v>35020371</v>
      </c>
      <c r="AG183" s="18">
        <v>1263</v>
      </c>
      <c r="AH183" s="18">
        <v>624473</v>
      </c>
      <c r="AI183" s="18">
        <v>23</v>
      </c>
      <c r="AJ183" s="18">
        <v>15339</v>
      </c>
      <c r="AK183" s="18">
        <v>1022</v>
      </c>
      <c r="AL183" s="18">
        <v>1260083</v>
      </c>
      <c r="AM183" s="18">
        <v>201</v>
      </c>
      <c r="AN183" s="18">
        <v>535368</v>
      </c>
      <c r="AO183" s="18">
        <v>31</v>
      </c>
      <c r="AP183" s="18">
        <v>36888</v>
      </c>
    </row>
    <row r="184" spans="1:42" x14ac:dyDescent="0.2">
      <c r="A184" s="17" t="s">
        <v>676</v>
      </c>
      <c r="B184" s="18">
        <v>169</v>
      </c>
      <c r="C184" s="18">
        <v>611</v>
      </c>
      <c r="D184" s="18">
        <v>17342738</v>
      </c>
      <c r="E184" s="18">
        <v>28384.186579378067</v>
      </c>
      <c r="F184" s="18">
        <v>127</v>
      </c>
      <c r="G184" s="18">
        <v>174912</v>
      </c>
      <c r="H184" s="18">
        <v>3775944</v>
      </c>
      <c r="I184" s="18">
        <v>6466.2127659574471</v>
      </c>
      <c r="J184" s="19">
        <v>22.781039533665329</v>
      </c>
      <c r="K184" s="18">
        <v>207</v>
      </c>
      <c r="L184" s="18">
        <v>187358</v>
      </c>
      <c r="M184" s="18">
        <v>611</v>
      </c>
      <c r="N184" s="18">
        <v>3917539</v>
      </c>
      <c r="O184" s="18">
        <v>611</v>
      </c>
      <c r="P184" s="18">
        <v>3311262</v>
      </c>
      <c r="Q184" s="18">
        <v>61</v>
      </c>
      <c r="R184" s="18">
        <v>68917</v>
      </c>
      <c r="S184" s="18">
        <v>32</v>
      </c>
      <c r="T184" s="18">
        <v>71560</v>
      </c>
      <c r="U184" s="18">
        <v>611</v>
      </c>
      <c r="V184" s="18">
        <v>17904177</v>
      </c>
      <c r="W184" s="18">
        <v>468</v>
      </c>
      <c r="X184" s="18">
        <v>561449</v>
      </c>
      <c r="Y184" s="18">
        <v>449</v>
      </c>
      <c r="Z184" s="18">
        <v>378289</v>
      </c>
      <c r="AA184" s="18">
        <v>11</v>
      </c>
      <c r="AB184" s="18">
        <v>-37446</v>
      </c>
      <c r="AC184" s="18">
        <v>83</v>
      </c>
      <c r="AD184" s="18">
        <v>1447568</v>
      </c>
      <c r="AE184" s="18">
        <v>454</v>
      </c>
      <c r="AF184" s="18">
        <v>11977789</v>
      </c>
      <c r="AG184" s="18">
        <v>463</v>
      </c>
      <c r="AH184" s="18">
        <v>227633</v>
      </c>
      <c r="AI184" s="18">
        <v>8</v>
      </c>
      <c r="AJ184" s="18">
        <v>8906</v>
      </c>
      <c r="AK184" s="18">
        <v>350</v>
      </c>
      <c r="AL184" s="18">
        <v>406783</v>
      </c>
      <c r="AM184" s="18">
        <v>99</v>
      </c>
      <c r="AN184" s="18">
        <v>319125</v>
      </c>
      <c r="AO184" s="18">
        <v>13</v>
      </c>
      <c r="AP184" s="18">
        <v>14739</v>
      </c>
    </row>
    <row r="185" spans="1:42" x14ac:dyDescent="0.2">
      <c r="A185" s="20"/>
      <c r="B185" s="21"/>
      <c r="C185" s="21"/>
      <c r="D185" s="21"/>
      <c r="E185" s="21"/>
      <c r="F185" s="21"/>
      <c r="G185" s="21"/>
      <c r="H185" s="21"/>
      <c r="I185" s="21"/>
      <c r="J185" s="22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</row>
    <row r="186" spans="1:42" x14ac:dyDescent="0.2">
      <c r="A186" s="17" t="s">
        <v>677</v>
      </c>
      <c r="B186" s="18">
        <v>584</v>
      </c>
      <c r="C186" s="18">
        <v>1959</v>
      </c>
      <c r="D186" s="18">
        <v>56125993</v>
      </c>
      <c r="E186" s="18">
        <v>28650.328228688108</v>
      </c>
      <c r="F186" s="18">
        <v>554</v>
      </c>
      <c r="G186" s="18">
        <v>604485</v>
      </c>
      <c r="H186" s="18">
        <v>12006708</v>
      </c>
      <c r="I186" s="18">
        <v>6437.5666156202142</v>
      </c>
      <c r="J186" s="19">
        <v>22.46943408199477</v>
      </c>
      <c r="K186" s="18">
        <v>803</v>
      </c>
      <c r="L186" s="18">
        <v>1001234</v>
      </c>
      <c r="M186" s="18">
        <v>1959</v>
      </c>
      <c r="N186" s="18">
        <v>12771950</v>
      </c>
      <c r="O186" s="18">
        <v>1959</v>
      </c>
      <c r="P186" s="18">
        <v>10391787</v>
      </c>
      <c r="Q186" s="18">
        <v>257</v>
      </c>
      <c r="R186" s="18">
        <v>-184080</v>
      </c>
      <c r="S186" s="18">
        <v>202</v>
      </c>
      <c r="T186" s="18">
        <v>966966</v>
      </c>
      <c r="U186" s="18">
        <v>1959</v>
      </c>
      <c r="V186" s="18">
        <v>58265984</v>
      </c>
      <c r="W186" s="18">
        <v>1552</v>
      </c>
      <c r="X186" s="18">
        <v>2139942</v>
      </c>
      <c r="Y186" s="18">
        <v>1467</v>
      </c>
      <c r="Z186" s="18">
        <v>1515406</v>
      </c>
      <c r="AA186" s="18">
        <v>32</v>
      </c>
      <c r="AB186" s="18">
        <v>39219</v>
      </c>
      <c r="AC186" s="18">
        <v>239</v>
      </c>
      <c r="AD186" s="18">
        <v>3532615</v>
      </c>
      <c r="AE186" s="18">
        <v>1481</v>
      </c>
      <c r="AF186" s="18">
        <v>39370701</v>
      </c>
      <c r="AG186" s="18">
        <v>1500</v>
      </c>
      <c r="AH186" s="18">
        <v>735756</v>
      </c>
      <c r="AI186" s="18">
        <v>21</v>
      </c>
      <c r="AJ186" s="18">
        <v>13822</v>
      </c>
      <c r="AK186" s="18">
        <v>1176</v>
      </c>
      <c r="AL186" s="18">
        <v>1279104</v>
      </c>
      <c r="AM186" s="18">
        <v>279</v>
      </c>
      <c r="AN186" s="18">
        <v>825652</v>
      </c>
      <c r="AO186" s="18">
        <v>43</v>
      </c>
      <c r="AP186" s="18">
        <v>68350</v>
      </c>
    </row>
    <row r="187" spans="1:42" x14ac:dyDescent="0.2">
      <c r="A187" s="17" t="s">
        <v>678</v>
      </c>
      <c r="B187" s="18">
        <v>3078</v>
      </c>
      <c r="C187" s="18">
        <v>11586</v>
      </c>
      <c r="D187" s="18">
        <v>375824567</v>
      </c>
      <c r="E187" s="18">
        <v>32437.818660452271</v>
      </c>
      <c r="F187" s="18">
        <v>4156</v>
      </c>
      <c r="G187" s="18">
        <v>8470623</v>
      </c>
      <c r="H187" s="18">
        <v>84559615</v>
      </c>
      <c r="I187" s="18">
        <v>8029.53892629035</v>
      </c>
      <c r="J187" s="19">
        <v>24.753634053944111</v>
      </c>
      <c r="K187" s="18">
        <v>5386</v>
      </c>
      <c r="L187" s="18">
        <v>8460656</v>
      </c>
      <c r="M187" s="18">
        <v>11583</v>
      </c>
      <c r="N187" s="18">
        <v>93185061</v>
      </c>
      <c r="O187" s="18">
        <v>11586</v>
      </c>
      <c r="P187" s="18">
        <v>73507151</v>
      </c>
      <c r="Q187" s="18">
        <v>1696</v>
      </c>
      <c r="R187" s="18">
        <v>-1203518</v>
      </c>
      <c r="S187" s="18">
        <v>1805</v>
      </c>
      <c r="T187" s="18">
        <v>9258674</v>
      </c>
      <c r="U187" s="18">
        <v>11586</v>
      </c>
      <c r="V187" s="18">
        <v>394337579</v>
      </c>
      <c r="W187" s="18">
        <v>9383</v>
      </c>
      <c r="X187" s="18">
        <v>18513258</v>
      </c>
      <c r="Y187" s="18">
        <v>8710</v>
      </c>
      <c r="Z187" s="18">
        <v>13775181</v>
      </c>
      <c r="AA187" s="18">
        <v>76</v>
      </c>
      <c r="AB187" s="18">
        <v>-559522</v>
      </c>
      <c r="AC187" s="18">
        <v>1193</v>
      </c>
      <c r="AD187" s="18">
        <v>19995002</v>
      </c>
      <c r="AE187" s="18">
        <v>8318</v>
      </c>
      <c r="AF187" s="18">
        <v>253695835</v>
      </c>
      <c r="AG187" s="18">
        <v>9250</v>
      </c>
      <c r="AH187" s="18">
        <v>5027326</v>
      </c>
      <c r="AI187" s="18">
        <v>187</v>
      </c>
      <c r="AJ187" s="18">
        <v>109745</v>
      </c>
      <c r="AK187" s="18">
        <v>6684</v>
      </c>
      <c r="AL187" s="18">
        <v>10158142</v>
      </c>
      <c r="AM187" s="18">
        <v>1287</v>
      </c>
      <c r="AN187" s="18">
        <v>3807867</v>
      </c>
      <c r="AO187" s="18">
        <v>304</v>
      </c>
      <c r="AP187" s="18">
        <v>452905</v>
      </c>
    </row>
    <row r="188" spans="1:42" x14ac:dyDescent="0.2">
      <c r="A188" s="17" t="s">
        <v>679</v>
      </c>
      <c r="B188" s="18">
        <v>1456</v>
      </c>
      <c r="C188" s="18">
        <v>5779</v>
      </c>
      <c r="D188" s="18">
        <v>175245361</v>
      </c>
      <c r="E188" s="18">
        <v>30324.51306454404</v>
      </c>
      <c r="F188" s="18">
        <v>1687</v>
      </c>
      <c r="G188" s="18">
        <v>2540537</v>
      </c>
      <c r="H188" s="18">
        <v>38670608</v>
      </c>
      <c r="I188" s="18">
        <v>7131.1896521889603</v>
      </c>
      <c r="J188" s="19">
        <v>23.516254447385915</v>
      </c>
      <c r="K188" s="18">
        <v>2356</v>
      </c>
      <c r="L188" s="18">
        <v>3074421</v>
      </c>
      <c r="M188" s="18">
        <v>5776</v>
      </c>
      <c r="N188" s="18">
        <v>41701802</v>
      </c>
      <c r="O188" s="18">
        <v>5779</v>
      </c>
      <c r="P188" s="18">
        <v>34672196</v>
      </c>
      <c r="Q188" s="18">
        <v>879</v>
      </c>
      <c r="R188" s="18">
        <v>-415278</v>
      </c>
      <c r="S188" s="18">
        <v>740</v>
      </c>
      <c r="T188" s="18">
        <v>4404514</v>
      </c>
      <c r="U188" s="18">
        <v>5778</v>
      </c>
      <c r="V188" s="18">
        <v>184733666</v>
      </c>
      <c r="W188" s="18">
        <v>4715</v>
      </c>
      <c r="X188" s="18">
        <v>9491403</v>
      </c>
      <c r="Y188" s="18">
        <v>4249</v>
      </c>
      <c r="Z188" s="18">
        <v>5426963</v>
      </c>
      <c r="AA188" s="18">
        <v>42</v>
      </c>
      <c r="AB188" s="18">
        <v>-229019</v>
      </c>
      <c r="AC188" s="18">
        <v>648</v>
      </c>
      <c r="AD188" s="18">
        <v>10645387</v>
      </c>
      <c r="AE188" s="18">
        <v>4485</v>
      </c>
      <c r="AF188" s="18">
        <v>124872402</v>
      </c>
      <c r="AG188" s="18">
        <v>4583</v>
      </c>
      <c r="AH188" s="18">
        <v>2335824</v>
      </c>
      <c r="AI188" s="18">
        <v>93</v>
      </c>
      <c r="AJ188" s="18">
        <v>53189</v>
      </c>
      <c r="AK188" s="18">
        <v>3620</v>
      </c>
      <c r="AL188" s="18">
        <v>5537897</v>
      </c>
      <c r="AM188" s="18">
        <v>848</v>
      </c>
      <c r="AN188" s="18">
        <v>2500111</v>
      </c>
      <c r="AO188" s="18">
        <v>152</v>
      </c>
      <c r="AP188" s="18">
        <v>230608</v>
      </c>
    </row>
    <row r="189" spans="1:42" x14ac:dyDescent="0.2">
      <c r="A189" s="17" t="s">
        <v>680</v>
      </c>
      <c r="B189" s="18">
        <v>1754</v>
      </c>
      <c r="C189" s="18">
        <v>6589</v>
      </c>
      <c r="D189" s="18">
        <v>183316731</v>
      </c>
      <c r="E189" s="18">
        <v>27821.631658825314</v>
      </c>
      <c r="F189" s="18">
        <v>1806</v>
      </c>
      <c r="G189" s="18">
        <v>2518391</v>
      </c>
      <c r="H189" s="18">
        <v>38244111</v>
      </c>
      <c r="I189" s="18">
        <v>6186.447412353923</v>
      </c>
      <c r="J189" s="19">
        <v>22.236105661299405</v>
      </c>
      <c r="K189" s="18">
        <v>2595</v>
      </c>
      <c r="L189" s="18">
        <v>3169001</v>
      </c>
      <c r="M189" s="18">
        <v>6589</v>
      </c>
      <c r="N189" s="18">
        <v>40934776</v>
      </c>
      <c r="O189" s="18">
        <v>6589</v>
      </c>
      <c r="P189" s="18">
        <v>35115682</v>
      </c>
      <c r="Q189" s="18">
        <v>871</v>
      </c>
      <c r="R189" s="18">
        <v>-482104</v>
      </c>
      <c r="S189" s="18">
        <v>749</v>
      </c>
      <c r="T189" s="18">
        <v>2752639</v>
      </c>
      <c r="U189" s="18">
        <v>6589</v>
      </c>
      <c r="V189" s="18">
        <v>191647969</v>
      </c>
      <c r="W189" s="18">
        <v>5419</v>
      </c>
      <c r="X189" s="18">
        <v>8331496</v>
      </c>
      <c r="Y189" s="18">
        <v>4919</v>
      </c>
      <c r="Z189" s="18">
        <v>5135232</v>
      </c>
      <c r="AA189" s="18">
        <v>33</v>
      </c>
      <c r="AB189" s="18">
        <v>34216</v>
      </c>
      <c r="AC189" s="18">
        <v>731</v>
      </c>
      <c r="AD189" s="18">
        <v>10628347</v>
      </c>
      <c r="AE189" s="18">
        <v>5076</v>
      </c>
      <c r="AF189" s="18">
        <v>133147500</v>
      </c>
      <c r="AG189" s="18">
        <v>5038</v>
      </c>
      <c r="AH189" s="18">
        <v>2383289</v>
      </c>
      <c r="AI189" s="18">
        <v>94</v>
      </c>
      <c r="AJ189" s="18">
        <v>54403</v>
      </c>
      <c r="AK189" s="18">
        <v>4181</v>
      </c>
      <c r="AL189" s="18">
        <v>5078750</v>
      </c>
      <c r="AM189" s="18">
        <v>1114</v>
      </c>
      <c r="AN189" s="18">
        <v>3518283</v>
      </c>
      <c r="AO189" s="18">
        <v>167</v>
      </c>
      <c r="AP189" s="18">
        <v>257411</v>
      </c>
    </row>
    <row r="190" spans="1:42" x14ac:dyDescent="0.2">
      <c r="A190" s="17" t="s">
        <v>681</v>
      </c>
      <c r="B190" s="18">
        <v>548</v>
      </c>
      <c r="C190" s="18">
        <v>1800</v>
      </c>
      <c r="D190" s="18">
        <v>50951336</v>
      </c>
      <c r="E190" s="18">
        <v>28306.297777777778</v>
      </c>
      <c r="F190" s="18">
        <v>571</v>
      </c>
      <c r="G190" s="18">
        <v>668985</v>
      </c>
      <c r="H190" s="18">
        <v>10947587</v>
      </c>
      <c r="I190" s="18">
        <v>6453.6511111111113</v>
      </c>
      <c r="J190" s="19">
        <v>22.799347204556128</v>
      </c>
      <c r="K190" s="18">
        <v>733</v>
      </c>
      <c r="L190" s="18">
        <v>743431</v>
      </c>
      <c r="M190" s="18">
        <v>1799</v>
      </c>
      <c r="N190" s="18">
        <v>11636932</v>
      </c>
      <c r="O190" s="18">
        <v>1800</v>
      </c>
      <c r="P190" s="18">
        <v>9652788</v>
      </c>
      <c r="Q190" s="18">
        <v>266</v>
      </c>
      <c r="R190" s="18">
        <v>20055</v>
      </c>
      <c r="S190" s="18">
        <v>216</v>
      </c>
      <c r="T190" s="18">
        <v>989151</v>
      </c>
      <c r="U190" s="18">
        <v>1799</v>
      </c>
      <c r="V190" s="18">
        <v>53132760</v>
      </c>
      <c r="W190" s="18">
        <v>1397</v>
      </c>
      <c r="X190" s="18">
        <v>2181488</v>
      </c>
      <c r="Y190" s="18">
        <v>1347</v>
      </c>
      <c r="Z190" s="18">
        <v>1383833</v>
      </c>
      <c r="AA190" s="18">
        <v>31</v>
      </c>
      <c r="AB190" s="18">
        <v>-12723</v>
      </c>
      <c r="AC190" s="18">
        <v>200</v>
      </c>
      <c r="AD190" s="18">
        <v>2691605</v>
      </c>
      <c r="AE190" s="18">
        <v>1349</v>
      </c>
      <c r="AF190" s="18">
        <v>35901984</v>
      </c>
      <c r="AG190" s="18">
        <v>1359</v>
      </c>
      <c r="AH190" s="18">
        <v>668480</v>
      </c>
      <c r="AI190" s="18">
        <v>37</v>
      </c>
      <c r="AJ190" s="18">
        <v>23837</v>
      </c>
      <c r="AK190" s="18">
        <v>1062</v>
      </c>
      <c r="AL190" s="18">
        <v>1213649</v>
      </c>
      <c r="AM190" s="18">
        <v>249</v>
      </c>
      <c r="AN190" s="18">
        <v>747047</v>
      </c>
      <c r="AO190" s="18">
        <v>41</v>
      </c>
      <c r="AP190" s="18">
        <v>57803</v>
      </c>
    </row>
    <row r="191" spans="1:42" x14ac:dyDescent="0.2">
      <c r="A191" s="17" t="s">
        <v>682</v>
      </c>
      <c r="B191" s="18">
        <v>2595</v>
      </c>
      <c r="C191" s="18">
        <v>9592</v>
      </c>
      <c r="D191" s="18">
        <v>278486165</v>
      </c>
      <c r="E191" s="18">
        <v>29033.169829024187</v>
      </c>
      <c r="F191" s="18">
        <v>2723</v>
      </c>
      <c r="G191" s="18">
        <v>3752404</v>
      </c>
      <c r="H191" s="18">
        <v>59771638</v>
      </c>
      <c r="I191" s="18">
        <v>6622.606547122602</v>
      </c>
      <c r="J191" s="19">
        <v>22.81048396066641</v>
      </c>
      <c r="K191" s="18">
        <v>4061</v>
      </c>
      <c r="L191" s="18">
        <v>4557845</v>
      </c>
      <c r="M191" s="18">
        <v>9591</v>
      </c>
      <c r="N191" s="18">
        <v>63682425</v>
      </c>
      <c r="O191" s="18">
        <v>9591</v>
      </c>
      <c r="P191" s="18">
        <v>52629110</v>
      </c>
      <c r="Q191" s="18">
        <v>1327</v>
      </c>
      <c r="R191" s="18">
        <v>-355622</v>
      </c>
      <c r="S191" s="18">
        <v>1125</v>
      </c>
      <c r="T191" s="18">
        <v>4635179</v>
      </c>
      <c r="U191" s="18">
        <v>9592</v>
      </c>
      <c r="V191" s="18">
        <v>290571069</v>
      </c>
      <c r="W191" s="18">
        <v>7948</v>
      </c>
      <c r="X191" s="18">
        <v>12087240</v>
      </c>
      <c r="Y191" s="18">
        <v>7137</v>
      </c>
      <c r="Z191" s="18">
        <v>7642702</v>
      </c>
      <c r="AA191" s="18">
        <v>97</v>
      </c>
      <c r="AB191" s="18">
        <v>-610049</v>
      </c>
      <c r="AC191" s="18">
        <v>929</v>
      </c>
      <c r="AD191" s="18">
        <v>12798712</v>
      </c>
      <c r="AE191" s="18">
        <v>7442</v>
      </c>
      <c r="AF191" s="18">
        <v>202776188</v>
      </c>
      <c r="AG191" s="18">
        <v>7440</v>
      </c>
      <c r="AH191" s="18">
        <v>3656303</v>
      </c>
      <c r="AI191" s="18">
        <v>115</v>
      </c>
      <c r="AJ191" s="18">
        <v>67964</v>
      </c>
      <c r="AK191" s="18">
        <v>6062</v>
      </c>
      <c r="AL191" s="18">
        <v>6824412</v>
      </c>
      <c r="AM191" s="18">
        <v>1461</v>
      </c>
      <c r="AN191" s="18">
        <v>4388834</v>
      </c>
      <c r="AO191" s="18">
        <v>234</v>
      </c>
      <c r="AP191" s="18">
        <v>341959</v>
      </c>
    </row>
    <row r="192" spans="1:42" x14ac:dyDescent="0.2">
      <c r="A192" s="17" t="s">
        <v>683</v>
      </c>
      <c r="B192" s="18">
        <v>611</v>
      </c>
      <c r="C192" s="18">
        <v>2178</v>
      </c>
      <c r="D192" s="18">
        <v>62466336</v>
      </c>
      <c r="E192" s="18">
        <v>28680.595041322315</v>
      </c>
      <c r="F192" s="18">
        <v>633</v>
      </c>
      <c r="G192" s="18">
        <v>510065</v>
      </c>
      <c r="H192" s="18">
        <v>13673983</v>
      </c>
      <c r="I192" s="18">
        <v>6512.4187327823693</v>
      </c>
      <c r="J192" s="19">
        <v>22.706707177446745</v>
      </c>
      <c r="K192" s="18">
        <v>868</v>
      </c>
      <c r="L192" s="18">
        <v>798688</v>
      </c>
      <c r="M192" s="18">
        <v>2178</v>
      </c>
      <c r="N192" s="18">
        <v>14232987</v>
      </c>
      <c r="O192" s="18">
        <v>2178</v>
      </c>
      <c r="P192" s="18">
        <v>11996553</v>
      </c>
      <c r="Q192" s="18">
        <v>264</v>
      </c>
      <c r="R192" s="18">
        <v>-159168</v>
      </c>
      <c r="S192" s="18">
        <v>241</v>
      </c>
      <c r="T192" s="18">
        <v>1602804</v>
      </c>
      <c r="U192" s="18">
        <v>2178</v>
      </c>
      <c r="V192" s="18">
        <v>65547316</v>
      </c>
      <c r="W192" s="18">
        <v>1793</v>
      </c>
      <c r="X192" s="18">
        <v>3080868</v>
      </c>
      <c r="Y192" s="18">
        <v>1640</v>
      </c>
      <c r="Z192" s="18">
        <v>1392547</v>
      </c>
      <c r="AA192" s="18">
        <v>43</v>
      </c>
      <c r="AB192" s="18">
        <v>-133030</v>
      </c>
      <c r="AC192" s="18">
        <v>248</v>
      </c>
      <c r="AD192" s="18">
        <v>4061090</v>
      </c>
      <c r="AE192" s="18">
        <v>1711</v>
      </c>
      <c r="AF192" s="18">
        <v>46259179</v>
      </c>
      <c r="AG192" s="18">
        <v>1649</v>
      </c>
      <c r="AH192" s="18">
        <v>812985</v>
      </c>
      <c r="AI192" s="18">
        <v>31</v>
      </c>
      <c r="AJ192" s="18">
        <v>18486</v>
      </c>
      <c r="AK192" s="18">
        <v>1397</v>
      </c>
      <c r="AL192" s="18">
        <v>1544054</v>
      </c>
      <c r="AM192" s="18">
        <v>314</v>
      </c>
      <c r="AN192" s="18">
        <v>929907</v>
      </c>
      <c r="AO192" s="18">
        <v>36</v>
      </c>
      <c r="AP192" s="18">
        <v>55197</v>
      </c>
    </row>
    <row r="193" spans="1:42" x14ac:dyDescent="0.2">
      <c r="A193" s="17" t="s">
        <v>684</v>
      </c>
      <c r="B193" s="18">
        <v>722</v>
      </c>
      <c r="C193" s="18">
        <v>2121</v>
      </c>
      <c r="D193" s="18">
        <v>62736292</v>
      </c>
      <c r="E193" s="18">
        <v>29578.638378123527</v>
      </c>
      <c r="F193" s="18">
        <v>602</v>
      </c>
      <c r="G193" s="18">
        <v>1095142</v>
      </c>
      <c r="H193" s="18">
        <v>13665272</v>
      </c>
      <c r="I193" s="18">
        <v>6959.1768033946255</v>
      </c>
      <c r="J193" s="19">
        <v>23.527711838627631</v>
      </c>
      <c r="K193" s="18">
        <v>894</v>
      </c>
      <c r="L193" s="18">
        <v>1472605</v>
      </c>
      <c r="M193" s="18">
        <v>2120</v>
      </c>
      <c r="N193" s="18">
        <v>14795573</v>
      </c>
      <c r="O193" s="18">
        <v>2121</v>
      </c>
      <c r="P193" s="18">
        <v>11164016</v>
      </c>
      <c r="Q193" s="18">
        <v>263</v>
      </c>
      <c r="R193" s="18">
        <v>103852</v>
      </c>
      <c r="S193" s="18">
        <v>248</v>
      </c>
      <c r="T193" s="18">
        <v>1123734</v>
      </c>
      <c r="U193" s="18">
        <v>2121</v>
      </c>
      <c r="V193" s="18">
        <v>65740386</v>
      </c>
      <c r="W193" s="18">
        <v>1601</v>
      </c>
      <c r="X193" s="18">
        <v>3004033</v>
      </c>
      <c r="Y193" s="18">
        <v>1599</v>
      </c>
      <c r="Z193" s="18">
        <v>1976233</v>
      </c>
      <c r="AA193" s="18">
        <v>52</v>
      </c>
      <c r="AB193" s="18">
        <v>-278309</v>
      </c>
      <c r="AC193" s="18">
        <v>302</v>
      </c>
      <c r="AD193" s="18">
        <v>4556763</v>
      </c>
      <c r="AE193" s="18">
        <v>1473</v>
      </c>
      <c r="AF193" s="18">
        <v>40624891</v>
      </c>
      <c r="AG193" s="18">
        <v>1592</v>
      </c>
      <c r="AH193" s="18">
        <v>822969</v>
      </c>
      <c r="AI193" s="18">
        <v>31</v>
      </c>
      <c r="AJ193" s="18">
        <v>21949</v>
      </c>
      <c r="AK193" s="18">
        <v>1120</v>
      </c>
      <c r="AL193" s="18">
        <v>1394217</v>
      </c>
      <c r="AM193" s="18">
        <v>285</v>
      </c>
      <c r="AN193" s="18">
        <v>878577</v>
      </c>
      <c r="AO193" s="18">
        <v>52</v>
      </c>
      <c r="AP193" s="18">
        <v>67713</v>
      </c>
    </row>
    <row r="194" spans="1:42" x14ac:dyDescent="0.2">
      <c r="A194" s="17" t="s">
        <v>685</v>
      </c>
      <c r="B194" s="18">
        <v>786</v>
      </c>
      <c r="C194" s="18">
        <v>2557</v>
      </c>
      <c r="D194" s="18">
        <v>74080507</v>
      </c>
      <c r="E194" s="18">
        <v>28971.649198279232</v>
      </c>
      <c r="F194" s="18">
        <v>761</v>
      </c>
      <c r="G194" s="18">
        <v>1566466</v>
      </c>
      <c r="H194" s="18">
        <v>15424563</v>
      </c>
      <c r="I194" s="18">
        <v>6644.9077043410243</v>
      </c>
      <c r="J194" s="19">
        <v>22.935897293467498</v>
      </c>
      <c r="K194" s="18">
        <v>1165</v>
      </c>
      <c r="L194" s="18">
        <v>1419030</v>
      </c>
      <c r="M194" s="18">
        <v>2557</v>
      </c>
      <c r="N194" s="18">
        <v>17261980</v>
      </c>
      <c r="O194" s="18">
        <v>2557</v>
      </c>
      <c r="P194" s="18">
        <v>13521662</v>
      </c>
      <c r="Q194" s="18">
        <v>377</v>
      </c>
      <c r="R194" s="18">
        <v>53584</v>
      </c>
      <c r="S194" s="18">
        <v>304</v>
      </c>
      <c r="T194" s="18">
        <v>1302251</v>
      </c>
      <c r="U194" s="18">
        <v>2557</v>
      </c>
      <c r="V194" s="18">
        <v>77285999</v>
      </c>
      <c r="W194" s="18">
        <v>1969</v>
      </c>
      <c r="X194" s="18">
        <v>3205429</v>
      </c>
      <c r="Y194" s="18">
        <v>1962</v>
      </c>
      <c r="Z194" s="18">
        <v>2833119</v>
      </c>
      <c r="AA194" s="18">
        <v>57</v>
      </c>
      <c r="AB194" s="18">
        <v>-374258</v>
      </c>
      <c r="AC194" s="18">
        <v>298</v>
      </c>
      <c r="AD194" s="18">
        <v>5186795</v>
      </c>
      <c r="AE194" s="18">
        <v>1876</v>
      </c>
      <c r="AF194" s="18">
        <v>49394218</v>
      </c>
      <c r="AG194" s="18">
        <v>1933</v>
      </c>
      <c r="AH194" s="18">
        <v>964306</v>
      </c>
      <c r="AI194" s="18">
        <v>41</v>
      </c>
      <c r="AJ194" s="18">
        <v>28369</v>
      </c>
      <c r="AK194" s="18">
        <v>1446</v>
      </c>
      <c r="AL194" s="18">
        <v>1795670</v>
      </c>
      <c r="AM194" s="18">
        <v>381</v>
      </c>
      <c r="AN194" s="18">
        <v>1082579</v>
      </c>
      <c r="AO194" s="18">
        <v>57</v>
      </c>
      <c r="AP194" s="18">
        <v>81429</v>
      </c>
    </row>
    <row r="195" spans="1:42" x14ac:dyDescent="0.2">
      <c r="A195" s="17" t="s">
        <v>686</v>
      </c>
      <c r="B195" s="18">
        <v>573</v>
      </c>
      <c r="C195" s="18">
        <v>2414</v>
      </c>
      <c r="D195" s="18">
        <v>65141260</v>
      </c>
      <c r="E195" s="18">
        <v>26984.780447390225</v>
      </c>
      <c r="F195" s="18">
        <v>512</v>
      </c>
      <c r="G195" s="18">
        <v>443856</v>
      </c>
      <c r="H195" s="18">
        <v>13501795</v>
      </c>
      <c r="I195" s="18">
        <v>5776.9888152444073</v>
      </c>
      <c r="J195" s="19">
        <v>21.40832246720435</v>
      </c>
      <c r="K195" s="18">
        <v>787</v>
      </c>
      <c r="L195" s="18">
        <v>788842</v>
      </c>
      <c r="M195" s="18">
        <v>2413</v>
      </c>
      <c r="N195" s="18">
        <v>14084684</v>
      </c>
      <c r="O195" s="18">
        <v>2414</v>
      </c>
      <c r="P195" s="18">
        <v>12775928</v>
      </c>
      <c r="Q195" s="18">
        <v>300</v>
      </c>
      <c r="R195" s="18">
        <v>-467802</v>
      </c>
      <c r="S195" s="18">
        <v>198</v>
      </c>
      <c r="T195" s="18">
        <v>797073</v>
      </c>
      <c r="U195" s="18">
        <v>2414</v>
      </c>
      <c r="V195" s="18">
        <v>68052080</v>
      </c>
      <c r="W195" s="18">
        <v>1937</v>
      </c>
      <c r="X195" s="18">
        <v>2910732</v>
      </c>
      <c r="Y195" s="18">
        <v>1733</v>
      </c>
      <c r="Z195" s="18">
        <v>1440578</v>
      </c>
      <c r="AA195" s="18">
        <v>11</v>
      </c>
      <c r="AB195" s="18">
        <v>6531</v>
      </c>
      <c r="AC195" s="18">
        <v>351</v>
      </c>
      <c r="AD195" s="18">
        <v>5423972</v>
      </c>
      <c r="AE195" s="18">
        <v>1879</v>
      </c>
      <c r="AF195" s="18">
        <v>48396517</v>
      </c>
      <c r="AG195" s="18">
        <v>1813</v>
      </c>
      <c r="AH195" s="18">
        <v>836998</v>
      </c>
      <c r="AI195" s="18">
        <v>39</v>
      </c>
      <c r="AJ195" s="18">
        <v>19929</v>
      </c>
      <c r="AK195" s="18">
        <v>1547</v>
      </c>
      <c r="AL195" s="18">
        <v>2036235</v>
      </c>
      <c r="AM195" s="18">
        <v>445</v>
      </c>
      <c r="AN195" s="18">
        <v>1396514</v>
      </c>
      <c r="AO195" s="18">
        <v>59</v>
      </c>
      <c r="AP195" s="18">
        <v>85269</v>
      </c>
    </row>
    <row r="196" spans="1:42" x14ac:dyDescent="0.2">
      <c r="A196" s="17" t="s">
        <v>687</v>
      </c>
      <c r="B196" s="18">
        <v>1340</v>
      </c>
      <c r="C196" s="18">
        <v>4390</v>
      </c>
      <c r="D196" s="18">
        <v>115130525</v>
      </c>
      <c r="E196" s="18">
        <v>26225.632118451023</v>
      </c>
      <c r="F196" s="18">
        <v>1139</v>
      </c>
      <c r="G196" s="18">
        <v>1065526</v>
      </c>
      <c r="H196" s="18">
        <v>23006648</v>
      </c>
      <c r="I196" s="18">
        <v>5483.4109339407742</v>
      </c>
      <c r="J196" s="19">
        <v>20.908593963243025</v>
      </c>
      <c r="K196" s="18">
        <v>1845</v>
      </c>
      <c r="L196" s="18">
        <v>2597644</v>
      </c>
      <c r="M196" s="18">
        <v>4387</v>
      </c>
      <c r="N196" s="18">
        <v>24642235</v>
      </c>
      <c r="O196" s="18">
        <v>4390</v>
      </c>
      <c r="P196" s="18">
        <v>20663462</v>
      </c>
      <c r="Q196" s="18">
        <v>560</v>
      </c>
      <c r="R196" s="18">
        <v>165977</v>
      </c>
      <c r="S196" s="18">
        <v>465</v>
      </c>
      <c r="T196" s="18">
        <v>1680373</v>
      </c>
      <c r="U196" s="18">
        <v>4390</v>
      </c>
      <c r="V196" s="18">
        <v>120159167</v>
      </c>
      <c r="W196" s="18">
        <v>3531</v>
      </c>
      <c r="X196" s="18">
        <v>5048672</v>
      </c>
      <c r="Y196" s="18">
        <v>3406</v>
      </c>
      <c r="Z196" s="18">
        <v>3122533</v>
      </c>
      <c r="AA196" s="18">
        <v>37</v>
      </c>
      <c r="AB196" s="18">
        <v>-270098</v>
      </c>
      <c r="AC196" s="18">
        <v>526</v>
      </c>
      <c r="AD196" s="18">
        <v>7946497</v>
      </c>
      <c r="AE196" s="18">
        <v>3200</v>
      </c>
      <c r="AF196" s="18">
        <v>79769368</v>
      </c>
      <c r="AG196" s="18">
        <v>3232</v>
      </c>
      <c r="AH196" s="18">
        <v>1450788</v>
      </c>
      <c r="AI196" s="18">
        <v>54</v>
      </c>
      <c r="AJ196" s="18">
        <v>32563</v>
      </c>
      <c r="AK196" s="18">
        <v>2581</v>
      </c>
      <c r="AL196" s="18">
        <v>2635037</v>
      </c>
      <c r="AM196" s="18">
        <v>715</v>
      </c>
      <c r="AN196" s="18">
        <v>2176794</v>
      </c>
      <c r="AO196" s="18">
        <v>59</v>
      </c>
      <c r="AP196" s="18">
        <v>82177</v>
      </c>
    </row>
    <row r="197" spans="1:42" x14ac:dyDescent="0.2">
      <c r="A197" s="17" t="s">
        <v>688</v>
      </c>
      <c r="B197" s="18">
        <v>714</v>
      </c>
      <c r="C197" s="18">
        <v>2522</v>
      </c>
      <c r="D197" s="18">
        <v>77114011</v>
      </c>
      <c r="E197" s="18">
        <v>30576.530927835051</v>
      </c>
      <c r="F197" s="18">
        <v>786</v>
      </c>
      <c r="G197" s="18">
        <v>1883640</v>
      </c>
      <c r="H197" s="18">
        <v>16539769</v>
      </c>
      <c r="I197" s="18">
        <v>7305.078905630452</v>
      </c>
      <c r="J197" s="19">
        <v>23.891130497673114</v>
      </c>
      <c r="K197" s="18">
        <v>1107</v>
      </c>
      <c r="L197" s="18">
        <v>2200655</v>
      </c>
      <c r="M197" s="18">
        <v>2521</v>
      </c>
      <c r="N197" s="18">
        <v>18782530</v>
      </c>
      <c r="O197" s="18">
        <v>2522</v>
      </c>
      <c r="P197" s="18">
        <v>13478335</v>
      </c>
      <c r="Q197" s="18">
        <v>418</v>
      </c>
      <c r="R197" s="18">
        <v>-433232</v>
      </c>
      <c r="S197" s="18">
        <v>365</v>
      </c>
      <c r="T197" s="18">
        <v>3041145</v>
      </c>
      <c r="U197" s="18">
        <v>2522</v>
      </c>
      <c r="V197" s="18">
        <v>81144371</v>
      </c>
      <c r="W197" s="18">
        <v>1923</v>
      </c>
      <c r="X197" s="18">
        <v>4056546</v>
      </c>
      <c r="Y197" s="18">
        <v>1907</v>
      </c>
      <c r="Z197" s="18">
        <v>3288979</v>
      </c>
      <c r="AA197" s="18">
        <v>21</v>
      </c>
      <c r="AB197" s="18">
        <v>62264</v>
      </c>
      <c r="AC197" s="18">
        <v>295</v>
      </c>
      <c r="AD197" s="18">
        <v>5269991</v>
      </c>
      <c r="AE197" s="18">
        <v>1700</v>
      </c>
      <c r="AF197" s="18">
        <v>45208928</v>
      </c>
      <c r="AG197" s="18">
        <v>1956</v>
      </c>
      <c r="AH197" s="18">
        <v>1013631</v>
      </c>
      <c r="AI197" s="18">
        <v>40</v>
      </c>
      <c r="AJ197" s="18">
        <v>28281</v>
      </c>
      <c r="AK197" s="18">
        <v>1282</v>
      </c>
      <c r="AL197" s="18">
        <v>1952364</v>
      </c>
      <c r="AM197" s="18">
        <v>302</v>
      </c>
      <c r="AN197" s="18">
        <v>912022</v>
      </c>
      <c r="AO197" s="18">
        <v>51</v>
      </c>
      <c r="AP197" s="18">
        <v>69601</v>
      </c>
    </row>
    <row r="198" spans="1:42" x14ac:dyDescent="0.2">
      <c r="A198" s="17" t="s">
        <v>689</v>
      </c>
      <c r="B198" s="18">
        <v>1317</v>
      </c>
      <c r="C198" s="18">
        <v>4729</v>
      </c>
      <c r="D198" s="18">
        <v>154152228</v>
      </c>
      <c r="E198" s="18">
        <v>32597.214633114825</v>
      </c>
      <c r="F198" s="18">
        <v>1554</v>
      </c>
      <c r="G198" s="18">
        <v>4030259</v>
      </c>
      <c r="H198" s="18">
        <v>34329068</v>
      </c>
      <c r="I198" s="18">
        <v>8111.5091985620638</v>
      </c>
      <c r="J198" s="19">
        <v>24.884056168166442</v>
      </c>
      <c r="K198" s="18">
        <v>2084</v>
      </c>
      <c r="L198" s="18">
        <v>4695396</v>
      </c>
      <c r="M198" s="18">
        <v>4725</v>
      </c>
      <c r="N198" s="18">
        <v>39219172</v>
      </c>
      <c r="O198" s="18">
        <v>4726</v>
      </c>
      <c r="P198" s="18">
        <v>27899469</v>
      </c>
      <c r="Q198" s="18">
        <v>815</v>
      </c>
      <c r="R198" s="18">
        <v>-894428</v>
      </c>
      <c r="S198" s="18">
        <v>724</v>
      </c>
      <c r="T198" s="18">
        <v>8480797</v>
      </c>
      <c r="U198" s="18">
        <v>4727</v>
      </c>
      <c r="V198" s="18">
        <v>163470746</v>
      </c>
      <c r="W198" s="18">
        <v>3695</v>
      </c>
      <c r="X198" s="18">
        <v>9320704</v>
      </c>
      <c r="Y198" s="18">
        <v>3565</v>
      </c>
      <c r="Z198" s="18">
        <v>7028403</v>
      </c>
      <c r="AA198" s="18">
        <v>29</v>
      </c>
      <c r="AB198" s="18">
        <v>-150501</v>
      </c>
      <c r="AC198" s="18">
        <v>595</v>
      </c>
      <c r="AD198" s="18">
        <v>9015331</v>
      </c>
      <c r="AE198" s="18">
        <v>3381</v>
      </c>
      <c r="AF198" s="18">
        <v>92016158</v>
      </c>
      <c r="AG198" s="18">
        <v>3747</v>
      </c>
      <c r="AH198" s="18">
        <v>2058735</v>
      </c>
      <c r="AI198" s="18">
        <v>93</v>
      </c>
      <c r="AJ198" s="18">
        <v>70351</v>
      </c>
      <c r="AK198" s="18">
        <v>2554</v>
      </c>
      <c r="AL198" s="18">
        <v>4488557</v>
      </c>
      <c r="AM198" s="18">
        <v>663</v>
      </c>
      <c r="AN198" s="18">
        <v>2064836</v>
      </c>
      <c r="AO198" s="18">
        <v>139</v>
      </c>
      <c r="AP198" s="18">
        <v>198874</v>
      </c>
    </row>
    <row r="199" spans="1:42" x14ac:dyDescent="0.2">
      <c r="A199" s="17" t="s">
        <v>690</v>
      </c>
      <c r="B199" s="18">
        <v>362</v>
      </c>
      <c r="C199" s="18">
        <v>1072</v>
      </c>
      <c r="D199" s="18">
        <v>30016933</v>
      </c>
      <c r="E199" s="18">
        <v>28000.870335820895</v>
      </c>
      <c r="F199" s="18">
        <v>263</v>
      </c>
      <c r="G199" s="18">
        <v>270072</v>
      </c>
      <c r="H199" s="18">
        <v>6491581</v>
      </c>
      <c r="I199" s="18">
        <v>6307.5121268656712</v>
      </c>
      <c r="J199" s="19">
        <v>22.526128835347702</v>
      </c>
      <c r="K199" s="18">
        <v>448</v>
      </c>
      <c r="L199" s="18">
        <v>433299</v>
      </c>
      <c r="M199" s="18">
        <v>1072</v>
      </c>
      <c r="N199" s="18">
        <v>6787222</v>
      </c>
      <c r="O199" s="18">
        <v>1072</v>
      </c>
      <c r="P199" s="18">
        <v>5751429</v>
      </c>
      <c r="Q199" s="18">
        <v>144</v>
      </c>
      <c r="R199" s="18">
        <v>107551</v>
      </c>
      <c r="S199" s="18">
        <v>98</v>
      </c>
      <c r="T199" s="18">
        <v>466617</v>
      </c>
      <c r="U199" s="18">
        <v>1072</v>
      </c>
      <c r="V199" s="18">
        <v>31414479</v>
      </c>
      <c r="W199" s="18">
        <v>859</v>
      </c>
      <c r="X199" s="18">
        <v>1397574</v>
      </c>
      <c r="Y199" s="18">
        <v>843</v>
      </c>
      <c r="Z199" s="18">
        <v>697968</v>
      </c>
      <c r="AA199" s="18">
        <v>29</v>
      </c>
      <c r="AB199" s="18">
        <v>-44718</v>
      </c>
      <c r="AC199" s="18">
        <v>136</v>
      </c>
      <c r="AD199" s="18">
        <v>1879340</v>
      </c>
      <c r="AE199" s="18">
        <v>809</v>
      </c>
      <c r="AF199" s="18">
        <v>21931153</v>
      </c>
      <c r="AG199" s="18">
        <v>793</v>
      </c>
      <c r="AH199" s="18">
        <v>387076</v>
      </c>
      <c r="AI199" s="18">
        <v>19</v>
      </c>
      <c r="AJ199" s="18">
        <v>14836</v>
      </c>
      <c r="AK199" s="18">
        <v>661</v>
      </c>
      <c r="AL199" s="18">
        <v>795881</v>
      </c>
      <c r="AM199" s="18">
        <v>201</v>
      </c>
      <c r="AN199" s="18">
        <v>593444</v>
      </c>
      <c r="AO199" s="18">
        <v>16</v>
      </c>
      <c r="AP199" s="18">
        <v>22260</v>
      </c>
    </row>
    <row r="200" spans="1:42" x14ac:dyDescent="0.2">
      <c r="A200" s="17" t="s">
        <v>691</v>
      </c>
      <c r="B200" s="18">
        <v>3865</v>
      </c>
      <c r="C200" s="18">
        <v>11812</v>
      </c>
      <c r="D200" s="18">
        <v>336459089</v>
      </c>
      <c r="E200" s="18">
        <v>28484.514815441922</v>
      </c>
      <c r="F200" s="18">
        <v>3374</v>
      </c>
      <c r="G200" s="18">
        <v>3215469</v>
      </c>
      <c r="H200" s="18">
        <v>72868584</v>
      </c>
      <c r="I200" s="18">
        <v>6441.2506772773449</v>
      </c>
      <c r="J200" s="19">
        <v>22.613166202800961</v>
      </c>
      <c r="K200" s="18">
        <v>5087</v>
      </c>
      <c r="L200" s="18">
        <v>4475262</v>
      </c>
      <c r="M200" s="18">
        <v>11812</v>
      </c>
      <c r="N200" s="18">
        <v>76454108</v>
      </c>
      <c r="O200" s="18">
        <v>11811</v>
      </c>
      <c r="P200" s="18">
        <v>63031994</v>
      </c>
      <c r="Q200" s="18">
        <v>1491</v>
      </c>
      <c r="R200" s="18">
        <v>-174491</v>
      </c>
      <c r="S200" s="18">
        <v>1099</v>
      </c>
      <c r="T200" s="18">
        <v>3894041</v>
      </c>
      <c r="U200" s="18">
        <v>11812</v>
      </c>
      <c r="V200" s="18">
        <v>349052476</v>
      </c>
      <c r="W200" s="18">
        <v>9816</v>
      </c>
      <c r="X200" s="18">
        <v>12593358</v>
      </c>
      <c r="Y200" s="18">
        <v>9137</v>
      </c>
      <c r="Z200" s="18">
        <v>8060419</v>
      </c>
      <c r="AA200" s="18">
        <v>386</v>
      </c>
      <c r="AB200" s="18">
        <v>408615</v>
      </c>
      <c r="AC200" s="18">
        <v>942</v>
      </c>
      <c r="AD200" s="18">
        <v>13545387</v>
      </c>
      <c r="AE200" s="18">
        <v>9358</v>
      </c>
      <c r="AF200" s="18">
        <v>252375710</v>
      </c>
      <c r="AG200" s="18">
        <v>8844</v>
      </c>
      <c r="AH200" s="18">
        <v>4366152</v>
      </c>
      <c r="AI200" s="18">
        <v>146</v>
      </c>
      <c r="AJ200" s="18">
        <v>91924</v>
      </c>
      <c r="AK200" s="18">
        <v>7812</v>
      </c>
      <c r="AL200" s="18">
        <v>6665768</v>
      </c>
      <c r="AM200" s="18">
        <v>1853</v>
      </c>
      <c r="AN200" s="18">
        <v>5977688</v>
      </c>
      <c r="AO200" s="18">
        <v>194</v>
      </c>
      <c r="AP200" s="18">
        <v>267933</v>
      </c>
    </row>
    <row r="201" spans="1:42" x14ac:dyDescent="0.2">
      <c r="A201" s="17" t="s">
        <v>692</v>
      </c>
      <c r="B201" s="18">
        <v>310</v>
      </c>
      <c r="C201" s="18">
        <v>1318</v>
      </c>
      <c r="D201" s="18">
        <v>44972465</v>
      </c>
      <c r="E201" s="18">
        <v>34121.74886191199</v>
      </c>
      <c r="F201" s="18">
        <v>401</v>
      </c>
      <c r="G201" s="18">
        <v>1503528</v>
      </c>
      <c r="H201" s="18">
        <v>10232818</v>
      </c>
      <c r="I201" s="18">
        <v>8904.6631259484075</v>
      </c>
      <c r="J201" s="19">
        <v>26.096737192413176</v>
      </c>
      <c r="K201" s="18">
        <v>528</v>
      </c>
      <c r="L201" s="18">
        <v>915151</v>
      </c>
      <c r="M201" s="18">
        <v>1317</v>
      </c>
      <c r="N201" s="18">
        <v>11742291</v>
      </c>
      <c r="O201" s="18">
        <v>1318</v>
      </c>
      <c r="P201" s="18">
        <v>8683812</v>
      </c>
      <c r="Q201" s="18">
        <v>237</v>
      </c>
      <c r="R201" s="18">
        <v>-265844</v>
      </c>
      <c r="S201" s="18">
        <v>167</v>
      </c>
      <c r="T201" s="18">
        <v>1038616</v>
      </c>
      <c r="U201" s="18">
        <v>1318</v>
      </c>
      <c r="V201" s="18">
        <v>47426368</v>
      </c>
      <c r="W201" s="18">
        <v>1067</v>
      </c>
      <c r="X201" s="18">
        <v>2455097</v>
      </c>
      <c r="Y201" s="18">
        <v>955</v>
      </c>
      <c r="Z201" s="18">
        <v>2132402</v>
      </c>
      <c r="AA201" s="18">
        <v>11</v>
      </c>
      <c r="AB201" s="18">
        <v>-43175</v>
      </c>
      <c r="AC201" s="18">
        <v>160</v>
      </c>
      <c r="AD201" s="18">
        <v>3160365</v>
      </c>
      <c r="AE201" s="18">
        <v>1027</v>
      </c>
      <c r="AF201" s="18">
        <v>29366810</v>
      </c>
      <c r="AG201" s="18">
        <v>1069</v>
      </c>
      <c r="AH201" s="18">
        <v>602664</v>
      </c>
      <c r="AI201" s="18">
        <v>31</v>
      </c>
      <c r="AJ201" s="18">
        <v>19482</v>
      </c>
      <c r="AK201" s="18">
        <v>799</v>
      </c>
      <c r="AL201" s="18">
        <v>1404259</v>
      </c>
      <c r="AM201" s="18">
        <v>199</v>
      </c>
      <c r="AN201" s="18">
        <v>571556</v>
      </c>
      <c r="AO201" s="18">
        <v>65</v>
      </c>
      <c r="AP201" s="18">
        <v>105658</v>
      </c>
    </row>
    <row r="202" spans="1:42" x14ac:dyDescent="0.2">
      <c r="A202" s="17" t="s">
        <v>693</v>
      </c>
      <c r="B202" s="18">
        <v>1567</v>
      </c>
      <c r="C202" s="18">
        <v>6244</v>
      </c>
      <c r="D202" s="18">
        <v>176349745</v>
      </c>
      <c r="E202" s="18">
        <v>28243.072549647663</v>
      </c>
      <c r="F202" s="18">
        <v>1650</v>
      </c>
      <c r="G202" s="18">
        <v>2151515</v>
      </c>
      <c r="H202" s="18">
        <v>37054323</v>
      </c>
      <c r="I202" s="18">
        <v>6278.961883408072</v>
      </c>
      <c r="J202" s="19">
        <v>22.231865433091496</v>
      </c>
      <c r="K202" s="18">
        <v>2350</v>
      </c>
      <c r="L202" s="18">
        <v>2794764</v>
      </c>
      <c r="M202" s="18">
        <v>6242</v>
      </c>
      <c r="N202" s="18">
        <v>39793691</v>
      </c>
      <c r="O202" s="18">
        <v>6244</v>
      </c>
      <c r="P202" s="18">
        <v>34210898</v>
      </c>
      <c r="Q202" s="18">
        <v>962</v>
      </c>
      <c r="R202" s="18">
        <v>-956782</v>
      </c>
      <c r="S202" s="18">
        <v>712</v>
      </c>
      <c r="T202" s="18">
        <v>3429634</v>
      </c>
      <c r="U202" s="18">
        <v>6243</v>
      </c>
      <c r="V202" s="18">
        <v>184893492</v>
      </c>
      <c r="W202" s="18">
        <v>5096</v>
      </c>
      <c r="X202" s="18">
        <v>8543567</v>
      </c>
      <c r="Y202" s="18">
        <v>4606</v>
      </c>
      <c r="Z202" s="18">
        <v>5107668</v>
      </c>
      <c r="AA202" s="18">
        <v>34</v>
      </c>
      <c r="AB202" s="18">
        <v>-160477</v>
      </c>
      <c r="AC202" s="18">
        <v>906</v>
      </c>
      <c r="AD202" s="18">
        <v>12730174</v>
      </c>
      <c r="AE202" s="18">
        <v>4687</v>
      </c>
      <c r="AF202" s="18">
        <v>125213814</v>
      </c>
      <c r="AG202" s="18">
        <v>4776</v>
      </c>
      <c r="AH202" s="18">
        <v>2304685</v>
      </c>
      <c r="AI202" s="18">
        <v>97</v>
      </c>
      <c r="AJ202" s="18">
        <v>59551</v>
      </c>
      <c r="AK202" s="18">
        <v>3862</v>
      </c>
      <c r="AL202" s="18">
        <v>5090690</v>
      </c>
      <c r="AM202" s="18">
        <v>1073</v>
      </c>
      <c r="AN202" s="18">
        <v>3284601</v>
      </c>
      <c r="AO202" s="18">
        <v>201</v>
      </c>
      <c r="AP202" s="18">
        <v>317357</v>
      </c>
    </row>
    <row r="203" spans="1:42" x14ac:dyDescent="0.2">
      <c r="A203" s="17" t="s">
        <v>694</v>
      </c>
      <c r="B203" s="18">
        <v>1881</v>
      </c>
      <c r="C203" s="18">
        <v>7320</v>
      </c>
      <c r="D203" s="18">
        <v>223554152</v>
      </c>
      <c r="E203" s="18">
        <v>30540.184699453552</v>
      </c>
      <c r="F203" s="18">
        <v>2187</v>
      </c>
      <c r="G203" s="18">
        <v>5208077</v>
      </c>
      <c r="H203" s="18">
        <v>48174981</v>
      </c>
      <c r="I203" s="18">
        <v>7292.7674863387974</v>
      </c>
      <c r="J203" s="19">
        <v>23.879251412874673</v>
      </c>
      <c r="K203" s="18">
        <v>3059</v>
      </c>
      <c r="L203" s="18">
        <v>4759233</v>
      </c>
      <c r="M203" s="18">
        <v>7315</v>
      </c>
      <c r="N203" s="18">
        <v>54058482</v>
      </c>
      <c r="O203" s="18">
        <v>7320</v>
      </c>
      <c r="P203" s="18">
        <v>41804139</v>
      </c>
      <c r="Q203" s="18">
        <v>1125</v>
      </c>
      <c r="R203" s="18">
        <v>-225453</v>
      </c>
      <c r="S203" s="18">
        <v>858</v>
      </c>
      <c r="T203" s="18">
        <v>4848387</v>
      </c>
      <c r="U203" s="18">
        <v>7319</v>
      </c>
      <c r="V203" s="18">
        <v>234390679</v>
      </c>
      <c r="W203" s="18">
        <v>5965</v>
      </c>
      <c r="X203" s="18">
        <v>10853980</v>
      </c>
      <c r="Y203" s="18">
        <v>5508</v>
      </c>
      <c r="Z203" s="18">
        <v>8909461</v>
      </c>
      <c r="AA203" s="18">
        <v>42</v>
      </c>
      <c r="AB203" s="18">
        <v>-116081</v>
      </c>
      <c r="AC203" s="18">
        <v>821</v>
      </c>
      <c r="AD203" s="18">
        <v>14754252</v>
      </c>
      <c r="AE203" s="18">
        <v>5336</v>
      </c>
      <c r="AF203" s="18">
        <v>145318843</v>
      </c>
      <c r="AG203" s="18">
        <v>5695</v>
      </c>
      <c r="AH203" s="18">
        <v>2949855</v>
      </c>
      <c r="AI203" s="18">
        <v>102</v>
      </c>
      <c r="AJ203" s="18">
        <v>71868</v>
      </c>
      <c r="AK203" s="18">
        <v>4387</v>
      </c>
      <c r="AL203" s="18">
        <v>6045170</v>
      </c>
      <c r="AM203" s="18">
        <v>1026</v>
      </c>
      <c r="AN203" s="18">
        <v>3178859</v>
      </c>
      <c r="AO203" s="18">
        <v>155</v>
      </c>
      <c r="AP203" s="18">
        <v>219491</v>
      </c>
    </row>
    <row r="204" spans="1:42" x14ac:dyDescent="0.2">
      <c r="A204" s="17" t="s">
        <v>695</v>
      </c>
      <c r="B204" s="18">
        <v>356</v>
      </c>
      <c r="C204" s="18">
        <v>749</v>
      </c>
      <c r="D204" s="18">
        <v>19059413</v>
      </c>
      <c r="E204" s="18">
        <v>25446.479305740988</v>
      </c>
      <c r="F204" s="18">
        <v>178</v>
      </c>
      <c r="G204" s="18">
        <v>120444</v>
      </c>
      <c r="H204" s="18">
        <v>3641397</v>
      </c>
      <c r="I204" s="18">
        <v>5022.4846461949264</v>
      </c>
      <c r="J204" s="19">
        <v>19.737444169975223</v>
      </c>
      <c r="K204" s="18">
        <v>336</v>
      </c>
      <c r="L204" s="18">
        <v>461936</v>
      </c>
      <c r="M204" s="18">
        <v>749</v>
      </c>
      <c r="N204" s="18">
        <v>4056348</v>
      </c>
      <c r="O204" s="18">
        <v>749</v>
      </c>
      <c r="P204" s="18">
        <v>2956277</v>
      </c>
      <c r="Q204" s="18">
        <v>95</v>
      </c>
      <c r="R204" s="18">
        <v>72396</v>
      </c>
      <c r="S204" s="18">
        <v>67</v>
      </c>
      <c r="T204" s="18">
        <v>244688</v>
      </c>
      <c r="U204" s="18">
        <v>749</v>
      </c>
      <c r="V204" s="18">
        <v>19884818</v>
      </c>
      <c r="W204" s="18">
        <v>573</v>
      </c>
      <c r="X204" s="18">
        <v>825402</v>
      </c>
      <c r="Y204" s="18">
        <v>611</v>
      </c>
      <c r="Z204" s="18">
        <v>648227</v>
      </c>
      <c r="AA204" s="18">
        <v>12</v>
      </c>
      <c r="AB204" s="18">
        <v>296971</v>
      </c>
      <c r="AC204" s="18">
        <v>80</v>
      </c>
      <c r="AD204" s="18">
        <v>1220146</v>
      </c>
      <c r="AE204" s="18">
        <v>465</v>
      </c>
      <c r="AF204" s="18">
        <v>10851817</v>
      </c>
      <c r="AG204" s="18">
        <v>524</v>
      </c>
      <c r="AH204" s="18">
        <v>229144</v>
      </c>
      <c r="AI204" s="18">
        <v>7</v>
      </c>
      <c r="AJ204" s="18">
        <v>3989</v>
      </c>
      <c r="AK204" s="18">
        <v>359</v>
      </c>
      <c r="AL204" s="18">
        <v>309159</v>
      </c>
      <c r="AM204" s="18">
        <v>149</v>
      </c>
      <c r="AN204" s="18">
        <v>556083</v>
      </c>
      <c r="AO204" s="18">
        <v>10</v>
      </c>
      <c r="AP204" s="18">
        <v>11789</v>
      </c>
    </row>
    <row r="205" spans="1:42" x14ac:dyDescent="0.2">
      <c r="A205" s="17" t="s">
        <v>696</v>
      </c>
      <c r="B205" s="18">
        <v>673</v>
      </c>
      <c r="C205" s="18">
        <v>1466</v>
      </c>
      <c r="D205" s="18">
        <v>38155579</v>
      </c>
      <c r="E205" s="18">
        <v>26026.997953615279</v>
      </c>
      <c r="F205" s="18">
        <v>436</v>
      </c>
      <c r="G205" s="18">
        <v>186915</v>
      </c>
      <c r="H205" s="18">
        <v>7577415</v>
      </c>
      <c r="I205" s="18">
        <v>5296.2687585266031</v>
      </c>
      <c r="J205" s="19">
        <v>20.349134264218609</v>
      </c>
      <c r="K205" s="18">
        <v>626</v>
      </c>
      <c r="L205" s="18">
        <v>485528</v>
      </c>
      <c r="M205" s="18">
        <v>1466</v>
      </c>
      <c r="N205" s="18">
        <v>8030902</v>
      </c>
      <c r="O205" s="18">
        <v>1466</v>
      </c>
      <c r="P205" s="18">
        <v>6718053</v>
      </c>
      <c r="Q205" s="18">
        <v>131</v>
      </c>
      <c r="R205" s="18">
        <v>-61513</v>
      </c>
      <c r="S205" s="18">
        <v>120</v>
      </c>
      <c r="T205" s="18">
        <v>253750</v>
      </c>
      <c r="U205" s="18">
        <v>1466</v>
      </c>
      <c r="V205" s="18">
        <v>39407071</v>
      </c>
      <c r="W205" s="18">
        <v>1142</v>
      </c>
      <c r="X205" s="18">
        <v>1251505</v>
      </c>
      <c r="Y205" s="18">
        <v>1201</v>
      </c>
      <c r="Z205" s="18">
        <v>949986</v>
      </c>
      <c r="AA205" s="18">
        <v>69</v>
      </c>
      <c r="AB205" s="18">
        <v>-69800</v>
      </c>
      <c r="AC205" s="18">
        <v>94</v>
      </c>
      <c r="AD205" s="18">
        <v>1132576</v>
      </c>
      <c r="AE205" s="18">
        <v>1158</v>
      </c>
      <c r="AF205" s="18">
        <v>28179300</v>
      </c>
      <c r="AG205" s="18">
        <v>1098</v>
      </c>
      <c r="AH205" s="18">
        <v>491492</v>
      </c>
      <c r="AI205" s="18">
        <v>8</v>
      </c>
      <c r="AJ205" s="18">
        <v>4456</v>
      </c>
      <c r="AK205" s="18">
        <v>822</v>
      </c>
      <c r="AL205" s="18">
        <v>648672</v>
      </c>
      <c r="AM205" s="18">
        <v>331</v>
      </c>
      <c r="AN205" s="18">
        <v>2131162</v>
      </c>
      <c r="AO205" s="18">
        <v>48</v>
      </c>
      <c r="AP205" s="18">
        <v>79176</v>
      </c>
    </row>
    <row r="206" spans="1:42" x14ac:dyDescent="0.2">
      <c r="A206" s="17" t="s">
        <v>697</v>
      </c>
      <c r="B206" s="18">
        <v>1381</v>
      </c>
      <c r="C206" s="18">
        <v>4639</v>
      </c>
      <c r="D206" s="18">
        <v>137760812</v>
      </c>
      <c r="E206" s="18">
        <v>29696.230222030608</v>
      </c>
      <c r="F206" s="18">
        <v>1467</v>
      </c>
      <c r="G206" s="18">
        <v>1028782</v>
      </c>
      <c r="H206" s="18">
        <v>31005706</v>
      </c>
      <c r="I206" s="18">
        <v>6905.4727311920669</v>
      </c>
      <c r="J206" s="19">
        <v>23.253701495313486</v>
      </c>
      <c r="K206" s="18">
        <v>2140</v>
      </c>
      <c r="L206" s="18">
        <v>2229893</v>
      </c>
      <c r="M206" s="18">
        <v>4639</v>
      </c>
      <c r="N206" s="18">
        <v>32157550</v>
      </c>
      <c r="O206" s="18">
        <v>4638</v>
      </c>
      <c r="P206" s="18">
        <v>28544395</v>
      </c>
      <c r="Q206" s="18">
        <v>688</v>
      </c>
      <c r="R206" s="18">
        <v>-759446</v>
      </c>
      <c r="S206" s="18">
        <v>426</v>
      </c>
      <c r="T206" s="18">
        <v>947322</v>
      </c>
      <c r="U206" s="18">
        <v>4639</v>
      </c>
      <c r="V206" s="18">
        <v>143322819</v>
      </c>
      <c r="W206" s="18">
        <v>3972</v>
      </c>
      <c r="X206" s="18">
        <v>5561973</v>
      </c>
      <c r="Y206" s="18">
        <v>3563</v>
      </c>
      <c r="Z206" s="18">
        <v>3010159</v>
      </c>
      <c r="AA206" s="18">
        <v>201</v>
      </c>
      <c r="AB206" s="18">
        <v>128629</v>
      </c>
      <c r="AC206" s="18">
        <v>338</v>
      </c>
      <c r="AD206" s="18">
        <v>3595704</v>
      </c>
      <c r="AE206" s="18">
        <v>3825</v>
      </c>
      <c r="AF206" s="18">
        <v>113897361</v>
      </c>
      <c r="AG206" s="18">
        <v>3587</v>
      </c>
      <c r="AH206" s="18">
        <v>1822992</v>
      </c>
      <c r="AI206" s="18">
        <v>46</v>
      </c>
      <c r="AJ206" s="18">
        <v>29503</v>
      </c>
      <c r="AK206" s="18">
        <v>3313</v>
      </c>
      <c r="AL206" s="18">
        <v>3511827</v>
      </c>
      <c r="AM206" s="18">
        <v>614</v>
      </c>
      <c r="AN206" s="18">
        <v>1992617</v>
      </c>
      <c r="AO206" s="18">
        <v>107</v>
      </c>
      <c r="AP206" s="18">
        <v>175935</v>
      </c>
    </row>
    <row r="207" spans="1:42" x14ac:dyDescent="0.2">
      <c r="A207" s="17" t="s">
        <v>698</v>
      </c>
      <c r="B207" s="18">
        <v>678</v>
      </c>
      <c r="C207" s="18">
        <v>1775</v>
      </c>
      <c r="D207" s="18">
        <v>48907665</v>
      </c>
      <c r="E207" s="18">
        <v>27553.614084507044</v>
      </c>
      <c r="F207" s="18">
        <v>409</v>
      </c>
      <c r="G207" s="18">
        <v>178382</v>
      </c>
      <c r="H207" s="18">
        <v>10679224</v>
      </c>
      <c r="I207" s="18">
        <v>6116.9611267605633</v>
      </c>
      <c r="J207" s="19">
        <v>22.200213402132366</v>
      </c>
      <c r="K207" s="18">
        <v>665</v>
      </c>
      <c r="L207" s="18">
        <v>346491</v>
      </c>
      <c r="M207" s="18">
        <v>1775</v>
      </c>
      <c r="N207" s="18">
        <v>11090211</v>
      </c>
      <c r="O207" s="18">
        <v>1775</v>
      </c>
      <c r="P207" s="18">
        <v>9869133</v>
      </c>
      <c r="Q207" s="18">
        <v>255</v>
      </c>
      <c r="R207" s="18">
        <v>-227059</v>
      </c>
      <c r="S207" s="18">
        <v>113</v>
      </c>
      <c r="T207" s="18">
        <v>310426</v>
      </c>
      <c r="U207" s="18">
        <v>1775</v>
      </c>
      <c r="V207" s="18">
        <v>51681806</v>
      </c>
      <c r="W207" s="18">
        <v>1496</v>
      </c>
      <c r="X207" s="18">
        <v>2774167</v>
      </c>
      <c r="Y207" s="18">
        <v>1434</v>
      </c>
      <c r="Z207" s="18">
        <v>1033116</v>
      </c>
      <c r="AA207" s="18">
        <v>74</v>
      </c>
      <c r="AB207" s="18">
        <v>-306423</v>
      </c>
      <c r="AC207" s="18">
        <v>162</v>
      </c>
      <c r="AD207" s="18">
        <v>2004756</v>
      </c>
      <c r="AE207" s="18">
        <v>1420</v>
      </c>
      <c r="AF207" s="18">
        <v>39700332</v>
      </c>
      <c r="AG207" s="18">
        <v>1211</v>
      </c>
      <c r="AH207" s="18">
        <v>606086</v>
      </c>
      <c r="AI207" s="18">
        <v>24</v>
      </c>
      <c r="AJ207" s="18">
        <v>13173</v>
      </c>
      <c r="AK207" s="18">
        <v>1257</v>
      </c>
      <c r="AL207" s="18">
        <v>1487594</v>
      </c>
      <c r="AM207" s="18">
        <v>404</v>
      </c>
      <c r="AN207" s="18">
        <v>1345942</v>
      </c>
      <c r="AO207" s="18">
        <v>24</v>
      </c>
      <c r="AP207" s="18">
        <v>31390</v>
      </c>
    </row>
    <row r="208" spans="1:42" x14ac:dyDescent="0.2">
      <c r="A208" s="17" t="s">
        <v>699</v>
      </c>
      <c r="B208" s="18">
        <v>350</v>
      </c>
      <c r="C208" s="18">
        <v>1230</v>
      </c>
      <c r="D208" s="18">
        <v>34934418</v>
      </c>
      <c r="E208" s="18">
        <v>28401.965853658538</v>
      </c>
      <c r="F208" s="18">
        <v>340</v>
      </c>
      <c r="G208" s="18">
        <v>775874</v>
      </c>
      <c r="H208" s="18">
        <v>7147968</v>
      </c>
      <c r="I208" s="18">
        <v>6442.1479674796747</v>
      </c>
      <c r="J208" s="19">
        <v>22.682049547812706</v>
      </c>
      <c r="K208" s="18">
        <v>523</v>
      </c>
      <c r="L208" s="18">
        <v>441566</v>
      </c>
      <c r="M208" s="18">
        <v>1230</v>
      </c>
      <c r="N208" s="18">
        <v>8071794</v>
      </c>
      <c r="O208" s="18">
        <v>1230</v>
      </c>
      <c r="P208" s="18">
        <v>5565850</v>
      </c>
      <c r="Q208" s="18">
        <v>160</v>
      </c>
      <c r="R208" s="18">
        <v>-12509</v>
      </c>
      <c r="S208" s="18">
        <v>87</v>
      </c>
      <c r="T208" s="18">
        <v>278909</v>
      </c>
      <c r="U208" s="18">
        <v>1230</v>
      </c>
      <c r="V208" s="18">
        <v>36339602</v>
      </c>
      <c r="W208" s="18">
        <v>1000</v>
      </c>
      <c r="X208" s="18">
        <v>1405160</v>
      </c>
      <c r="Y208" s="18">
        <v>983</v>
      </c>
      <c r="Z208" s="18">
        <v>1397174</v>
      </c>
      <c r="AA208" s="18">
        <v>92</v>
      </c>
      <c r="AB208" s="18">
        <v>738232</v>
      </c>
      <c r="AC208" s="18">
        <v>76</v>
      </c>
      <c r="AD208" s="18">
        <v>883972</v>
      </c>
      <c r="AE208" s="18">
        <v>1025</v>
      </c>
      <c r="AF208" s="18">
        <v>24545726</v>
      </c>
      <c r="AG208" s="18">
        <v>932</v>
      </c>
      <c r="AH208" s="18">
        <v>456015</v>
      </c>
      <c r="AI208" s="18">
        <v>18</v>
      </c>
      <c r="AJ208" s="18">
        <v>14783</v>
      </c>
      <c r="AK208" s="18">
        <v>781</v>
      </c>
      <c r="AL208" s="18">
        <v>630389</v>
      </c>
      <c r="AM208" s="18">
        <v>178</v>
      </c>
      <c r="AN208" s="18">
        <v>543606</v>
      </c>
      <c r="AO208" s="18">
        <v>20</v>
      </c>
      <c r="AP208" s="18">
        <v>32156</v>
      </c>
    </row>
    <row r="209" spans="1:42" x14ac:dyDescent="0.2">
      <c r="A209" s="17" t="s">
        <v>700</v>
      </c>
      <c r="B209" s="18">
        <v>329</v>
      </c>
      <c r="C209" s="18">
        <v>1077</v>
      </c>
      <c r="D209" s="18">
        <v>29511223</v>
      </c>
      <c r="E209" s="18">
        <v>27401.321262766945</v>
      </c>
      <c r="F209" s="18">
        <v>256</v>
      </c>
      <c r="G209" s="18">
        <v>151202</v>
      </c>
      <c r="H209" s="18">
        <v>6197984</v>
      </c>
      <c r="I209" s="18">
        <v>5895.2516248839365</v>
      </c>
      <c r="J209" s="19">
        <v>21.514479423641646</v>
      </c>
      <c r="K209" s="18">
        <v>441</v>
      </c>
      <c r="L209" s="18">
        <v>516965</v>
      </c>
      <c r="M209" s="18">
        <v>1077</v>
      </c>
      <c r="N209" s="18">
        <v>6446683</v>
      </c>
      <c r="O209" s="18">
        <v>1077</v>
      </c>
      <c r="P209" s="18">
        <v>5202949</v>
      </c>
      <c r="Q209" s="18">
        <v>127</v>
      </c>
      <c r="R209" s="18">
        <v>-26870</v>
      </c>
      <c r="S209" s="18">
        <v>72</v>
      </c>
      <c r="T209" s="18">
        <v>152888</v>
      </c>
      <c r="U209" s="18">
        <v>1077</v>
      </c>
      <c r="V209" s="18">
        <v>30651790</v>
      </c>
      <c r="W209" s="18">
        <v>810</v>
      </c>
      <c r="X209" s="18">
        <v>1140523</v>
      </c>
      <c r="Y209" s="18">
        <v>819</v>
      </c>
      <c r="Z209" s="18">
        <v>641803</v>
      </c>
      <c r="AA209" s="18">
        <v>71</v>
      </c>
      <c r="AB209" s="18">
        <v>568505</v>
      </c>
      <c r="AC209" s="18">
        <v>70</v>
      </c>
      <c r="AD209" s="18">
        <v>589587</v>
      </c>
      <c r="AE209" s="18">
        <v>914</v>
      </c>
      <c r="AF209" s="18">
        <v>22473744</v>
      </c>
      <c r="AG209" s="18">
        <v>837</v>
      </c>
      <c r="AH209" s="18">
        <v>385948</v>
      </c>
      <c r="AI209" s="18">
        <v>11</v>
      </c>
      <c r="AJ209" s="18">
        <v>5442</v>
      </c>
      <c r="AK209" s="18">
        <v>660</v>
      </c>
      <c r="AL209" s="18">
        <v>625986</v>
      </c>
      <c r="AM209" s="18">
        <v>113</v>
      </c>
      <c r="AN209" s="18">
        <v>326254</v>
      </c>
      <c r="AO209" s="18">
        <v>30</v>
      </c>
      <c r="AP209" s="18">
        <v>42196</v>
      </c>
    </row>
    <row r="210" spans="1:42" x14ac:dyDescent="0.2">
      <c r="A210" s="17" t="s">
        <v>701</v>
      </c>
      <c r="B210" s="18">
        <v>127</v>
      </c>
      <c r="C210" s="18">
        <v>326</v>
      </c>
      <c r="D210" s="18">
        <v>9405875</v>
      </c>
      <c r="E210" s="18">
        <v>28852.377300613498</v>
      </c>
      <c r="F210" s="18">
        <v>87</v>
      </c>
      <c r="G210" s="18">
        <v>67823</v>
      </c>
      <c r="H210" s="18">
        <v>1986524</v>
      </c>
      <c r="I210" s="18">
        <v>6301.6779141104298</v>
      </c>
      <c r="J210" s="19">
        <v>21.841104628755964</v>
      </c>
      <c r="K210" s="18">
        <v>133</v>
      </c>
      <c r="L210" s="18">
        <v>336029</v>
      </c>
      <c r="M210" s="18">
        <v>326</v>
      </c>
      <c r="N210" s="18">
        <v>2223443</v>
      </c>
      <c r="O210" s="18">
        <v>326</v>
      </c>
      <c r="P210" s="18">
        <v>1594413</v>
      </c>
      <c r="Q210" s="18">
        <v>33</v>
      </c>
      <c r="R210" s="18">
        <v>12684</v>
      </c>
      <c r="S210" s="18">
        <v>29</v>
      </c>
      <c r="T210" s="18">
        <v>98379</v>
      </c>
      <c r="U210" s="18">
        <v>326</v>
      </c>
      <c r="V210" s="18">
        <v>9742568</v>
      </c>
      <c r="W210" s="18">
        <v>241</v>
      </c>
      <c r="X210" s="18">
        <v>336693</v>
      </c>
      <c r="Y210" s="18">
        <v>256</v>
      </c>
      <c r="Z210" s="18">
        <v>359191</v>
      </c>
      <c r="AA210" s="18">
        <v>42</v>
      </c>
      <c r="AB210" s="18">
        <v>371339</v>
      </c>
      <c r="AC210" s="18">
        <v>32</v>
      </c>
      <c r="AD210" s="18">
        <v>577795</v>
      </c>
      <c r="AE210" s="18">
        <v>232</v>
      </c>
      <c r="AF210" s="18">
        <v>5502857</v>
      </c>
      <c r="AG210" s="18">
        <v>240</v>
      </c>
      <c r="AH210" s="18">
        <v>118824</v>
      </c>
      <c r="AI210" s="18">
        <v>5</v>
      </c>
      <c r="AJ210" s="18">
        <v>2628</v>
      </c>
      <c r="AK210" s="18">
        <v>174</v>
      </c>
      <c r="AL210" s="18">
        <v>185387</v>
      </c>
      <c r="AM210" s="18">
        <v>46</v>
      </c>
      <c r="AN210" s="18">
        <v>215768</v>
      </c>
      <c r="AO210" s="18">
        <v>8</v>
      </c>
      <c r="AP210" s="18">
        <v>9499</v>
      </c>
    </row>
    <row r="211" spans="1:42" x14ac:dyDescent="0.2">
      <c r="A211" s="17" t="s">
        <v>702</v>
      </c>
      <c r="B211" s="18">
        <v>455</v>
      </c>
      <c r="C211" s="18">
        <v>1029</v>
      </c>
      <c r="D211" s="18">
        <v>26436046</v>
      </c>
      <c r="E211" s="18">
        <v>25691.006802721087</v>
      </c>
      <c r="F211" s="18">
        <v>295</v>
      </c>
      <c r="G211" s="18">
        <v>173865</v>
      </c>
      <c r="H211" s="18">
        <v>5167912</v>
      </c>
      <c r="I211" s="18">
        <v>5191.2312925170072</v>
      </c>
      <c r="J211" s="19">
        <v>20.206414378307556</v>
      </c>
      <c r="K211" s="18">
        <v>477</v>
      </c>
      <c r="L211" s="18">
        <v>480134</v>
      </c>
      <c r="M211" s="18">
        <v>1029</v>
      </c>
      <c r="N211" s="18">
        <v>5592541</v>
      </c>
      <c r="O211" s="18">
        <v>1029</v>
      </c>
      <c r="P211" s="18">
        <v>4058988</v>
      </c>
      <c r="Q211" s="18">
        <v>110</v>
      </c>
      <c r="R211" s="18">
        <v>86687</v>
      </c>
      <c r="S211" s="18">
        <v>92</v>
      </c>
      <c r="T211" s="18">
        <v>217897</v>
      </c>
      <c r="U211" s="18">
        <v>1029</v>
      </c>
      <c r="V211" s="18">
        <v>27978119</v>
      </c>
      <c r="W211" s="18">
        <v>732</v>
      </c>
      <c r="X211" s="18">
        <v>1542055</v>
      </c>
      <c r="Y211" s="18">
        <v>838</v>
      </c>
      <c r="Z211" s="18">
        <v>765218</v>
      </c>
      <c r="AA211" s="18">
        <v>91</v>
      </c>
      <c r="AB211" s="18">
        <v>356168</v>
      </c>
      <c r="AC211" s="18">
        <v>61</v>
      </c>
      <c r="AD211" s="18">
        <v>557053</v>
      </c>
      <c r="AE211" s="18">
        <v>682</v>
      </c>
      <c r="AF211" s="18">
        <v>16695147</v>
      </c>
      <c r="AG211" s="18">
        <v>744</v>
      </c>
      <c r="AH211" s="18">
        <v>336280</v>
      </c>
      <c r="AI211" s="18">
        <v>6</v>
      </c>
      <c r="AJ211" s="18">
        <v>4112</v>
      </c>
      <c r="AK211" s="18">
        <v>506</v>
      </c>
      <c r="AL211" s="18">
        <v>596132</v>
      </c>
      <c r="AM211" s="18">
        <v>123</v>
      </c>
      <c r="AN211" s="18">
        <v>592447</v>
      </c>
      <c r="AO211" s="18">
        <v>25</v>
      </c>
      <c r="AP211" s="18">
        <v>42262</v>
      </c>
    </row>
    <row r="212" spans="1:42" x14ac:dyDescent="0.2">
      <c r="A212" s="17" t="s">
        <v>703</v>
      </c>
      <c r="B212" s="18">
        <v>2974</v>
      </c>
      <c r="C212" s="18">
        <v>10751</v>
      </c>
      <c r="D212" s="18">
        <v>314521323</v>
      </c>
      <c r="E212" s="18">
        <v>29255.076085945493</v>
      </c>
      <c r="F212" s="18">
        <v>3102</v>
      </c>
      <c r="G212" s="18">
        <v>2831315</v>
      </c>
      <c r="H212" s="18">
        <v>68551981</v>
      </c>
      <c r="I212" s="18">
        <v>6639.6889591665895</v>
      </c>
      <c r="J212" s="19">
        <v>22.695852643351625</v>
      </c>
      <c r="K212" s="18">
        <v>5364</v>
      </c>
      <c r="L212" s="18">
        <v>4509433</v>
      </c>
      <c r="M212" s="18">
        <v>10749</v>
      </c>
      <c r="N212" s="18">
        <v>71767383</v>
      </c>
      <c r="O212" s="18">
        <v>10751</v>
      </c>
      <c r="P212" s="18">
        <v>62275954</v>
      </c>
      <c r="Q212" s="18">
        <v>1362</v>
      </c>
      <c r="R212" s="18">
        <v>-241321</v>
      </c>
      <c r="S212" s="18">
        <v>866</v>
      </c>
      <c r="T212" s="18">
        <v>3905763</v>
      </c>
      <c r="U212" s="18">
        <v>10751</v>
      </c>
      <c r="V212" s="18">
        <v>324465893</v>
      </c>
      <c r="W212" s="18">
        <v>9278</v>
      </c>
      <c r="X212" s="18">
        <v>9957563</v>
      </c>
      <c r="Y212" s="18">
        <v>8064</v>
      </c>
      <c r="Z212" s="18">
        <v>7421973</v>
      </c>
      <c r="AA212" s="18">
        <v>209</v>
      </c>
      <c r="AB212" s="18">
        <v>-243208</v>
      </c>
      <c r="AC212" s="18">
        <v>707</v>
      </c>
      <c r="AD212" s="18">
        <v>10211146</v>
      </c>
      <c r="AE212" s="18">
        <v>9024</v>
      </c>
      <c r="AF212" s="18">
        <v>249972161</v>
      </c>
      <c r="AG212" s="18">
        <v>8277</v>
      </c>
      <c r="AH212" s="18">
        <v>4131483</v>
      </c>
      <c r="AI212" s="18">
        <v>110</v>
      </c>
      <c r="AJ212" s="18">
        <v>68068</v>
      </c>
      <c r="AK212" s="18">
        <v>7509</v>
      </c>
      <c r="AL212" s="18">
        <v>6107555</v>
      </c>
      <c r="AM212" s="18">
        <v>1653</v>
      </c>
      <c r="AN212" s="18">
        <v>5455351</v>
      </c>
      <c r="AO212" s="18">
        <v>210</v>
      </c>
      <c r="AP212" s="18">
        <v>309811</v>
      </c>
    </row>
    <row r="213" spans="1:42" x14ac:dyDescent="0.2">
      <c r="A213" s="17" t="s">
        <v>704</v>
      </c>
      <c r="B213" s="18">
        <v>4175</v>
      </c>
      <c r="C213" s="18">
        <v>12441</v>
      </c>
      <c r="D213" s="18">
        <v>342340661</v>
      </c>
      <c r="E213" s="18">
        <v>27517.133751306166</v>
      </c>
      <c r="F213" s="18">
        <v>3088</v>
      </c>
      <c r="G213" s="18">
        <v>3975097</v>
      </c>
      <c r="H213" s="18">
        <v>70254618</v>
      </c>
      <c r="I213" s="18">
        <v>5966.5392653323688</v>
      </c>
      <c r="J213" s="19">
        <v>21.682996925685085</v>
      </c>
      <c r="K213" s="18">
        <v>5682</v>
      </c>
      <c r="L213" s="18">
        <v>6591423</v>
      </c>
      <c r="M213" s="18">
        <v>12438</v>
      </c>
      <c r="N213" s="18">
        <v>75684477</v>
      </c>
      <c r="O213" s="18">
        <v>12440</v>
      </c>
      <c r="P213" s="18">
        <v>63734727</v>
      </c>
      <c r="Q213" s="18">
        <v>1697</v>
      </c>
      <c r="R213" s="18">
        <v>599452</v>
      </c>
      <c r="S213" s="18">
        <v>1104</v>
      </c>
      <c r="T213" s="18">
        <v>3537746</v>
      </c>
      <c r="U213" s="18">
        <v>12439</v>
      </c>
      <c r="V213" s="18">
        <v>355389478</v>
      </c>
      <c r="W213" s="18">
        <v>10347</v>
      </c>
      <c r="X213" s="18">
        <v>13011026</v>
      </c>
      <c r="Y213" s="18">
        <v>9395</v>
      </c>
      <c r="Z213" s="18">
        <v>9890779</v>
      </c>
      <c r="AA213" s="18">
        <v>148</v>
      </c>
      <c r="AB213" s="18">
        <v>-225965</v>
      </c>
      <c r="AC213" s="18">
        <v>1015</v>
      </c>
      <c r="AD213" s="18">
        <v>15956738</v>
      </c>
      <c r="AE213" s="18">
        <v>9266</v>
      </c>
      <c r="AF213" s="18">
        <v>243076261</v>
      </c>
      <c r="AG213" s="18">
        <v>9167</v>
      </c>
      <c r="AH213" s="18">
        <v>4351144</v>
      </c>
      <c r="AI213" s="18">
        <v>164</v>
      </c>
      <c r="AJ213" s="18">
        <v>102257</v>
      </c>
      <c r="AK213" s="18">
        <v>7698</v>
      </c>
      <c r="AL213" s="18">
        <v>7138061</v>
      </c>
      <c r="AM213" s="18">
        <v>2221</v>
      </c>
      <c r="AN213" s="18">
        <v>7347758</v>
      </c>
      <c r="AO213" s="18">
        <v>281</v>
      </c>
      <c r="AP213" s="18">
        <v>436090</v>
      </c>
    </row>
    <row r="214" spans="1:42" x14ac:dyDescent="0.2">
      <c r="A214" s="17" t="s">
        <v>705</v>
      </c>
      <c r="B214" s="18">
        <v>358</v>
      </c>
      <c r="C214" s="18">
        <v>769</v>
      </c>
      <c r="D214" s="18">
        <v>18886451</v>
      </c>
      <c r="E214" s="18">
        <v>24559.75422626788</v>
      </c>
      <c r="F214" s="18">
        <v>168</v>
      </c>
      <c r="G214" s="18">
        <v>102033</v>
      </c>
      <c r="H214" s="18">
        <v>3509527</v>
      </c>
      <c r="I214" s="18">
        <v>4696.4369310793236</v>
      </c>
      <c r="J214" s="19">
        <v>19.122491568161749</v>
      </c>
      <c r="K214" s="18">
        <v>335</v>
      </c>
      <c r="L214" s="18">
        <v>394693</v>
      </c>
      <c r="M214" s="18">
        <v>769</v>
      </c>
      <c r="N214" s="18">
        <v>3884080</v>
      </c>
      <c r="O214" s="18">
        <v>769</v>
      </c>
      <c r="P214" s="18">
        <v>3014224</v>
      </c>
      <c r="Q214" s="18">
        <v>95</v>
      </c>
      <c r="R214" s="18">
        <v>17233</v>
      </c>
      <c r="S214" s="18">
        <v>52</v>
      </c>
      <c r="T214" s="18">
        <v>244789</v>
      </c>
      <c r="U214" s="18">
        <v>769</v>
      </c>
      <c r="V214" s="18">
        <v>19919958</v>
      </c>
      <c r="W214" s="18">
        <v>629</v>
      </c>
      <c r="X214" s="18">
        <v>1033517</v>
      </c>
      <c r="Y214" s="18">
        <v>639</v>
      </c>
      <c r="Z214" s="18">
        <v>607489</v>
      </c>
      <c r="AA214" s="18">
        <v>17</v>
      </c>
      <c r="AB214" s="18">
        <v>16717</v>
      </c>
      <c r="AC214" s="18">
        <v>83</v>
      </c>
      <c r="AD214" s="18">
        <v>847578</v>
      </c>
      <c r="AE214" s="18">
        <v>532</v>
      </c>
      <c r="AF214" s="18">
        <v>12007527</v>
      </c>
      <c r="AG214" s="18">
        <v>530</v>
      </c>
      <c r="AH214" s="18">
        <v>225152</v>
      </c>
      <c r="AI214" s="18">
        <v>12</v>
      </c>
      <c r="AJ214" s="18">
        <v>7641</v>
      </c>
      <c r="AK214" s="18">
        <v>434</v>
      </c>
      <c r="AL214" s="18">
        <v>331570</v>
      </c>
      <c r="AM214" s="18">
        <v>173</v>
      </c>
      <c r="AN214" s="18">
        <v>587963</v>
      </c>
      <c r="AO214" s="18">
        <v>9</v>
      </c>
      <c r="AP214" s="18">
        <v>9663</v>
      </c>
    </row>
    <row r="215" spans="1:42" x14ac:dyDescent="0.2">
      <c r="A215" s="20"/>
      <c r="B215" s="21"/>
      <c r="C215" s="21"/>
      <c r="D215" s="21"/>
      <c r="E215" s="21"/>
      <c r="F215" s="21"/>
      <c r="G215" s="21"/>
      <c r="H215" s="21"/>
      <c r="I215" s="21"/>
      <c r="J215" s="22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</row>
    <row r="216" spans="1:42" x14ac:dyDescent="0.2">
      <c r="A216" s="17" t="s">
        <v>706</v>
      </c>
      <c r="B216" s="18">
        <v>789</v>
      </c>
      <c r="C216" s="18">
        <v>1936</v>
      </c>
      <c r="D216" s="18">
        <v>52316777</v>
      </c>
      <c r="E216" s="18">
        <v>27023.128615702481</v>
      </c>
      <c r="F216" s="18">
        <v>545</v>
      </c>
      <c r="G216" s="18">
        <v>775820</v>
      </c>
      <c r="H216" s="18">
        <v>10680419</v>
      </c>
      <c r="I216" s="18">
        <v>5917.4788223140495</v>
      </c>
      <c r="J216" s="19">
        <v>21.897830212285442</v>
      </c>
      <c r="K216" s="18">
        <v>858</v>
      </c>
      <c r="L216" s="18">
        <v>1305422</v>
      </c>
      <c r="M216" s="18">
        <v>1936</v>
      </c>
      <c r="N216" s="18">
        <v>11633752</v>
      </c>
      <c r="O216" s="18">
        <v>1936</v>
      </c>
      <c r="P216" s="18">
        <v>8500477</v>
      </c>
      <c r="Q216" s="18">
        <v>253</v>
      </c>
      <c r="R216" s="18">
        <v>147564</v>
      </c>
      <c r="S216" s="18">
        <v>163</v>
      </c>
      <c r="T216" s="18">
        <v>696618</v>
      </c>
      <c r="U216" s="18">
        <v>1936</v>
      </c>
      <c r="V216" s="18">
        <v>54524332</v>
      </c>
      <c r="W216" s="18">
        <v>1589</v>
      </c>
      <c r="X216" s="18">
        <v>2207523</v>
      </c>
      <c r="Y216" s="18">
        <v>1525</v>
      </c>
      <c r="Z216" s="18">
        <v>1626541</v>
      </c>
      <c r="AA216" s="18">
        <v>75</v>
      </c>
      <c r="AB216" s="18">
        <v>-37556</v>
      </c>
      <c r="AC216" s="18">
        <v>102</v>
      </c>
      <c r="AD216" s="18">
        <v>1135622</v>
      </c>
      <c r="AE216" s="18">
        <v>1498</v>
      </c>
      <c r="AF216" s="18">
        <v>37897649</v>
      </c>
      <c r="AG216" s="18">
        <v>1401</v>
      </c>
      <c r="AH216" s="18">
        <v>662404</v>
      </c>
      <c r="AI216" s="18">
        <v>16</v>
      </c>
      <c r="AJ216" s="18">
        <v>8891</v>
      </c>
      <c r="AK216" s="18">
        <v>1220</v>
      </c>
      <c r="AL216" s="18">
        <v>1222564</v>
      </c>
      <c r="AM216" s="18">
        <v>355</v>
      </c>
      <c r="AN216" s="18">
        <v>1065854</v>
      </c>
      <c r="AO216" s="18">
        <v>38</v>
      </c>
      <c r="AP216" s="18">
        <v>51989</v>
      </c>
    </row>
    <row r="217" spans="1:42" x14ac:dyDescent="0.2">
      <c r="A217" s="17" t="s">
        <v>707</v>
      </c>
      <c r="B217" s="18">
        <v>6812</v>
      </c>
      <c r="C217" s="18">
        <v>24782</v>
      </c>
      <c r="D217" s="18">
        <v>706651144</v>
      </c>
      <c r="E217" s="18">
        <v>28514.69389072714</v>
      </c>
      <c r="F217" s="18">
        <v>6963</v>
      </c>
      <c r="G217" s="18">
        <v>6881387</v>
      </c>
      <c r="H217" s="18">
        <v>152120414</v>
      </c>
      <c r="I217" s="18">
        <v>6416.0197320635943</v>
      </c>
      <c r="J217" s="19">
        <v>22.500749110794619</v>
      </c>
      <c r="K217" s="18">
        <v>10929</v>
      </c>
      <c r="L217" s="18">
        <v>11336970</v>
      </c>
      <c r="M217" s="18">
        <v>24781</v>
      </c>
      <c r="N217" s="18">
        <v>159524682</v>
      </c>
      <c r="O217" s="18">
        <v>24781</v>
      </c>
      <c r="P217" s="18">
        <v>136624766</v>
      </c>
      <c r="Q217" s="18">
        <v>3325</v>
      </c>
      <c r="R217" s="18">
        <v>-605537</v>
      </c>
      <c r="S217" s="18">
        <v>2313</v>
      </c>
      <c r="T217" s="18">
        <v>7160488</v>
      </c>
      <c r="U217" s="18">
        <v>24781</v>
      </c>
      <c r="V217" s="18">
        <v>734576332</v>
      </c>
      <c r="W217" s="18">
        <v>21469</v>
      </c>
      <c r="X217" s="18">
        <v>27924928</v>
      </c>
      <c r="Y217" s="18">
        <v>18632</v>
      </c>
      <c r="Z217" s="18">
        <v>16776376</v>
      </c>
      <c r="AA217" s="18">
        <v>387</v>
      </c>
      <c r="AB217" s="18">
        <v>-220082</v>
      </c>
      <c r="AC217" s="18">
        <v>1569</v>
      </c>
      <c r="AD217" s="18">
        <v>21867168</v>
      </c>
      <c r="AE217" s="18">
        <v>20192</v>
      </c>
      <c r="AF217" s="18">
        <v>551026638</v>
      </c>
      <c r="AG217" s="18">
        <v>18930</v>
      </c>
      <c r="AH217" s="18">
        <v>9222854</v>
      </c>
      <c r="AI217" s="18">
        <v>240</v>
      </c>
      <c r="AJ217" s="18">
        <v>129725</v>
      </c>
      <c r="AK217" s="18">
        <v>17312</v>
      </c>
      <c r="AL217" s="18">
        <v>17132456</v>
      </c>
      <c r="AM217" s="18">
        <v>4123</v>
      </c>
      <c r="AN217" s="18">
        <v>12771534</v>
      </c>
      <c r="AO217" s="18">
        <v>585</v>
      </c>
      <c r="AP217" s="18">
        <v>873518</v>
      </c>
    </row>
    <row r="218" spans="1:42" x14ac:dyDescent="0.2">
      <c r="A218" s="17" t="s">
        <v>708</v>
      </c>
      <c r="B218" s="18">
        <v>661</v>
      </c>
      <c r="C218" s="18">
        <v>1454</v>
      </c>
      <c r="D218" s="18">
        <v>35752367</v>
      </c>
      <c r="E218" s="18">
        <v>24588.973177441541</v>
      </c>
      <c r="F218" s="18">
        <v>358</v>
      </c>
      <c r="G218" s="18">
        <v>192193</v>
      </c>
      <c r="H218" s="18">
        <v>7017964</v>
      </c>
      <c r="I218" s="18">
        <v>4958.8425034387892</v>
      </c>
      <c r="J218" s="19">
        <v>20.166936080064293</v>
      </c>
      <c r="K218" s="18">
        <v>639</v>
      </c>
      <c r="L218" s="18">
        <v>645025</v>
      </c>
      <c r="M218" s="18">
        <v>1454</v>
      </c>
      <c r="N218" s="18">
        <v>7398634</v>
      </c>
      <c r="O218" s="18">
        <v>1454</v>
      </c>
      <c r="P218" s="18">
        <v>5883174</v>
      </c>
      <c r="Q218" s="18">
        <v>134</v>
      </c>
      <c r="R218" s="18">
        <v>196007</v>
      </c>
      <c r="S218" s="18">
        <v>155</v>
      </c>
      <c r="T218" s="18">
        <v>274670</v>
      </c>
      <c r="U218" s="18">
        <v>1454</v>
      </c>
      <c r="V218" s="18">
        <v>37346560</v>
      </c>
      <c r="W218" s="18">
        <v>1126</v>
      </c>
      <c r="X218" s="18">
        <v>1594211</v>
      </c>
      <c r="Y218" s="18">
        <v>1206</v>
      </c>
      <c r="Z218" s="18">
        <v>818370</v>
      </c>
      <c r="AA218" s="18">
        <v>121</v>
      </c>
      <c r="AB218" s="18">
        <v>102004</v>
      </c>
      <c r="AC218" s="18">
        <v>123</v>
      </c>
      <c r="AD218" s="18">
        <v>1342632</v>
      </c>
      <c r="AE218" s="18">
        <v>1125</v>
      </c>
      <c r="AF218" s="18">
        <v>25663957</v>
      </c>
      <c r="AG218" s="18">
        <v>969</v>
      </c>
      <c r="AH218" s="18">
        <v>429741</v>
      </c>
      <c r="AI218" s="18">
        <v>12</v>
      </c>
      <c r="AJ218" s="18">
        <v>7713</v>
      </c>
      <c r="AK218" s="18">
        <v>874</v>
      </c>
      <c r="AL218" s="18">
        <v>748804</v>
      </c>
      <c r="AM218" s="18">
        <v>356</v>
      </c>
      <c r="AN218" s="18">
        <v>1258849</v>
      </c>
      <c r="AO218" s="18">
        <v>25</v>
      </c>
      <c r="AP218" s="18">
        <v>38030</v>
      </c>
    </row>
    <row r="219" spans="1:42" x14ac:dyDescent="0.2">
      <c r="A219" s="17" t="s">
        <v>709</v>
      </c>
      <c r="B219" s="18">
        <v>290</v>
      </c>
      <c r="C219" s="18">
        <v>674</v>
      </c>
      <c r="D219" s="18">
        <v>17393943</v>
      </c>
      <c r="E219" s="18">
        <v>25807.037091988132</v>
      </c>
      <c r="F219" s="18">
        <v>151</v>
      </c>
      <c r="G219" s="18">
        <v>148665</v>
      </c>
      <c r="H219" s="18">
        <v>3456282</v>
      </c>
      <c r="I219" s="18">
        <v>5348.5860534124631</v>
      </c>
      <c r="J219" s="19">
        <v>20.725300755556113</v>
      </c>
      <c r="K219" s="18">
        <v>279</v>
      </c>
      <c r="L219" s="18">
        <v>288634</v>
      </c>
      <c r="M219" s="18">
        <v>674</v>
      </c>
      <c r="N219" s="18">
        <v>3705787</v>
      </c>
      <c r="O219" s="18">
        <v>673</v>
      </c>
      <c r="P219" s="18">
        <v>3052506</v>
      </c>
      <c r="Q219" s="18">
        <v>100</v>
      </c>
      <c r="R219" s="18">
        <v>99790</v>
      </c>
      <c r="S219" s="18">
        <v>57</v>
      </c>
      <c r="T219" s="18">
        <v>349131</v>
      </c>
      <c r="U219" s="18">
        <v>674</v>
      </c>
      <c r="V219" s="18">
        <v>18204172</v>
      </c>
      <c r="W219" s="18">
        <v>538</v>
      </c>
      <c r="X219" s="18">
        <v>810195</v>
      </c>
      <c r="Y219" s="18">
        <v>540</v>
      </c>
      <c r="Z219" s="18">
        <v>473000</v>
      </c>
      <c r="AA219" s="18">
        <v>28</v>
      </c>
      <c r="AB219" s="18">
        <v>86320</v>
      </c>
      <c r="AC219" s="18">
        <v>110</v>
      </c>
      <c r="AD219" s="18">
        <v>1336879</v>
      </c>
      <c r="AE219" s="18">
        <v>471</v>
      </c>
      <c r="AF219" s="18">
        <v>11637460</v>
      </c>
      <c r="AG219" s="18">
        <v>460</v>
      </c>
      <c r="AH219" s="18">
        <v>215503</v>
      </c>
      <c r="AI219" s="18">
        <v>12</v>
      </c>
      <c r="AJ219" s="18">
        <v>7306</v>
      </c>
      <c r="AK219" s="18">
        <v>380</v>
      </c>
      <c r="AL219" s="18">
        <v>422003</v>
      </c>
      <c r="AM219" s="18">
        <v>145</v>
      </c>
      <c r="AN219" s="18">
        <v>557460</v>
      </c>
      <c r="AO219" s="18">
        <v>11</v>
      </c>
      <c r="AP219" s="18">
        <v>14556</v>
      </c>
    </row>
    <row r="220" spans="1:42" x14ac:dyDescent="0.2">
      <c r="A220" s="17" t="s">
        <v>710</v>
      </c>
      <c r="B220" s="18">
        <v>3380</v>
      </c>
      <c r="C220" s="18">
        <v>17572</v>
      </c>
      <c r="D220" s="18">
        <v>632978404</v>
      </c>
      <c r="E220" s="18">
        <v>36021.989756430688</v>
      </c>
      <c r="F220" s="18">
        <v>4736</v>
      </c>
      <c r="G220" s="18">
        <v>4107004</v>
      </c>
      <c r="H220" s="18">
        <v>161587551</v>
      </c>
      <c r="I220" s="18">
        <v>9429.4647735033013</v>
      </c>
      <c r="J220" s="19">
        <v>26.17696811659312</v>
      </c>
      <c r="K220" s="18">
        <v>7582</v>
      </c>
      <c r="L220" s="18">
        <v>3956536</v>
      </c>
      <c r="M220" s="18">
        <v>17572</v>
      </c>
      <c r="N220" s="18">
        <v>163546793</v>
      </c>
      <c r="O220" s="18">
        <v>17572</v>
      </c>
      <c r="P220" s="18">
        <v>155018217</v>
      </c>
      <c r="Q220" s="18">
        <v>2734</v>
      </c>
      <c r="R220" s="18">
        <v>-4463529</v>
      </c>
      <c r="S220" s="18">
        <v>1778</v>
      </c>
      <c r="T220" s="18">
        <v>5068931</v>
      </c>
      <c r="U220" s="18">
        <v>17572</v>
      </c>
      <c r="V220" s="18">
        <v>652350089</v>
      </c>
      <c r="W220" s="18">
        <v>15793</v>
      </c>
      <c r="X220" s="18">
        <v>19371344</v>
      </c>
      <c r="Y220" s="18">
        <v>11859</v>
      </c>
      <c r="Z220" s="18">
        <v>11007105</v>
      </c>
      <c r="AA220" s="18">
        <v>238</v>
      </c>
      <c r="AB220" s="18">
        <v>-1287886</v>
      </c>
      <c r="AC220" s="18">
        <v>1079</v>
      </c>
      <c r="AD220" s="18">
        <v>14983188</v>
      </c>
      <c r="AE220" s="18">
        <v>15848</v>
      </c>
      <c r="AF220" s="18">
        <v>561895384</v>
      </c>
      <c r="AG220" s="18">
        <v>14734</v>
      </c>
      <c r="AH220" s="18">
        <v>8809649</v>
      </c>
      <c r="AI220" s="18">
        <v>387</v>
      </c>
      <c r="AJ220" s="18">
        <v>208010</v>
      </c>
      <c r="AK220" s="18">
        <v>14035</v>
      </c>
      <c r="AL220" s="18">
        <v>12274715</v>
      </c>
      <c r="AM220" s="18">
        <v>2087</v>
      </c>
      <c r="AN220" s="18">
        <v>6218422</v>
      </c>
      <c r="AO220" s="18">
        <v>495</v>
      </c>
      <c r="AP220" s="18">
        <v>786024</v>
      </c>
    </row>
    <row r="221" spans="1:42" x14ac:dyDescent="0.2">
      <c r="A221" s="17" t="s">
        <v>711</v>
      </c>
      <c r="B221" s="18">
        <v>93</v>
      </c>
      <c r="C221" s="18">
        <v>258</v>
      </c>
      <c r="D221" s="18">
        <v>8447589</v>
      </c>
      <c r="E221" s="18">
        <v>32742.593023255813</v>
      </c>
      <c r="F221" s="18">
        <v>66</v>
      </c>
      <c r="G221" s="18">
        <v>11681</v>
      </c>
      <c r="H221" s="18">
        <v>2030405</v>
      </c>
      <c r="I221" s="18">
        <v>7915.062015503876</v>
      </c>
      <c r="J221" s="19">
        <v>24.173595566735077</v>
      </c>
      <c r="K221" s="18">
        <v>121</v>
      </c>
      <c r="L221" s="18">
        <v>64962</v>
      </c>
      <c r="M221" s="18">
        <v>258</v>
      </c>
      <c r="N221" s="18">
        <v>2062594</v>
      </c>
      <c r="O221" s="18">
        <v>258</v>
      </c>
      <c r="P221" s="18">
        <v>1939366</v>
      </c>
      <c r="Q221" s="18">
        <v>22</v>
      </c>
      <c r="R221" s="18">
        <v>671</v>
      </c>
      <c r="S221" s="18">
        <v>25</v>
      </c>
      <c r="T221" s="18">
        <v>43427</v>
      </c>
      <c r="U221" s="18">
        <v>258</v>
      </c>
      <c r="V221" s="18">
        <v>8761996</v>
      </c>
      <c r="W221" s="18">
        <v>213</v>
      </c>
      <c r="X221" s="18">
        <v>314390</v>
      </c>
      <c r="Y221" s="18">
        <v>181</v>
      </c>
      <c r="Z221" s="18">
        <v>151568</v>
      </c>
      <c r="AA221" s="18">
        <v>30</v>
      </c>
      <c r="AB221" s="18">
        <v>-192073</v>
      </c>
      <c r="AC221" s="18">
        <v>20</v>
      </c>
      <c r="AD221" s="18">
        <v>224133</v>
      </c>
      <c r="AE221" s="18">
        <v>221</v>
      </c>
      <c r="AF221" s="18">
        <v>7888745</v>
      </c>
      <c r="AG221" s="18">
        <v>213</v>
      </c>
      <c r="AH221" s="18">
        <v>116546</v>
      </c>
      <c r="AI221" s="18">
        <v>5</v>
      </c>
      <c r="AJ221" s="18">
        <v>2772</v>
      </c>
      <c r="AK221" s="18">
        <v>179</v>
      </c>
      <c r="AL221" s="18">
        <v>186941</v>
      </c>
      <c r="AM221" s="18">
        <v>29</v>
      </c>
      <c r="AN221" s="18">
        <v>81765</v>
      </c>
      <c r="AO221" s="18">
        <v>7</v>
      </c>
      <c r="AP221" s="18">
        <v>9313</v>
      </c>
    </row>
    <row r="222" spans="1:42" x14ac:dyDescent="0.2">
      <c r="A222" s="17" t="s">
        <v>712</v>
      </c>
      <c r="B222" s="18">
        <v>1716</v>
      </c>
      <c r="C222" s="18">
        <v>7537</v>
      </c>
      <c r="D222" s="18">
        <v>256107043</v>
      </c>
      <c r="E222" s="18">
        <v>33979.971208703726</v>
      </c>
      <c r="F222" s="18">
        <v>2093</v>
      </c>
      <c r="G222" s="18">
        <v>2779254</v>
      </c>
      <c r="H222" s="18">
        <v>62806676</v>
      </c>
      <c r="I222" s="18">
        <v>8701.8614833488118</v>
      </c>
      <c r="J222" s="19">
        <v>25.60879592834938</v>
      </c>
      <c r="K222" s="18">
        <v>3659</v>
      </c>
      <c r="L222" s="18">
        <v>4716452</v>
      </c>
      <c r="M222" s="18">
        <v>7537</v>
      </c>
      <c r="N222" s="18">
        <v>64821008</v>
      </c>
      <c r="O222" s="18">
        <v>7537</v>
      </c>
      <c r="P222" s="18">
        <v>55653351</v>
      </c>
      <c r="Q222" s="18">
        <v>1053</v>
      </c>
      <c r="R222" s="18">
        <v>-310952</v>
      </c>
      <c r="S222" s="18">
        <v>732</v>
      </c>
      <c r="T222" s="18">
        <v>4852294</v>
      </c>
      <c r="U222" s="18">
        <v>7537</v>
      </c>
      <c r="V222" s="18">
        <v>266201280</v>
      </c>
      <c r="W222" s="18">
        <v>6610</v>
      </c>
      <c r="X222" s="18">
        <v>10097837</v>
      </c>
      <c r="Y222" s="18">
        <v>5187</v>
      </c>
      <c r="Z222" s="18">
        <v>5619124</v>
      </c>
      <c r="AA222" s="18">
        <v>123</v>
      </c>
      <c r="AB222" s="18">
        <v>-165457</v>
      </c>
      <c r="AC222" s="18">
        <v>517</v>
      </c>
      <c r="AD222" s="18">
        <v>10152383</v>
      </c>
      <c r="AE222" s="18">
        <v>6435</v>
      </c>
      <c r="AF222" s="18">
        <v>204440660</v>
      </c>
      <c r="AG222" s="18">
        <v>6163</v>
      </c>
      <c r="AH222" s="18">
        <v>3510147</v>
      </c>
      <c r="AI222" s="18">
        <v>148</v>
      </c>
      <c r="AJ222" s="18">
        <v>83372</v>
      </c>
      <c r="AK222" s="18">
        <v>5330</v>
      </c>
      <c r="AL222" s="18">
        <v>5535264</v>
      </c>
      <c r="AM222" s="18">
        <v>997</v>
      </c>
      <c r="AN222" s="18">
        <v>3181308</v>
      </c>
      <c r="AO222" s="18">
        <v>392</v>
      </c>
      <c r="AP222" s="18">
        <v>625951</v>
      </c>
    </row>
    <row r="223" spans="1:42" x14ac:dyDescent="0.2">
      <c r="A223" s="17" t="s">
        <v>713</v>
      </c>
      <c r="B223" s="18">
        <v>3207</v>
      </c>
      <c r="C223" s="18">
        <v>16189</v>
      </c>
      <c r="D223" s="18">
        <v>509966491</v>
      </c>
      <c r="E223" s="18">
        <v>31500.80245845945</v>
      </c>
      <c r="F223" s="18">
        <v>4253</v>
      </c>
      <c r="G223" s="18">
        <v>2447837</v>
      </c>
      <c r="H223" s="18">
        <v>120044356</v>
      </c>
      <c r="I223" s="18">
        <v>7566.3841497312987</v>
      </c>
      <c r="J223" s="19">
        <v>24.019655244367812</v>
      </c>
      <c r="K223" s="18">
        <v>7854</v>
      </c>
      <c r="L223" s="18">
        <v>5474448</v>
      </c>
      <c r="M223" s="18">
        <v>16189</v>
      </c>
      <c r="N223" s="18">
        <v>120827765</v>
      </c>
      <c r="O223" s="18">
        <v>16189</v>
      </c>
      <c r="P223" s="18">
        <v>113749440</v>
      </c>
      <c r="Q223" s="18">
        <v>1839</v>
      </c>
      <c r="R223" s="18">
        <v>-585900</v>
      </c>
      <c r="S223" s="18">
        <v>1402</v>
      </c>
      <c r="T223" s="18">
        <v>2822387</v>
      </c>
      <c r="U223" s="18">
        <v>16189</v>
      </c>
      <c r="V223" s="18">
        <v>525049562</v>
      </c>
      <c r="W223" s="18">
        <v>14586</v>
      </c>
      <c r="X223" s="18">
        <v>15083530</v>
      </c>
      <c r="Y223" s="18">
        <v>10946</v>
      </c>
      <c r="Z223" s="18">
        <v>7867448</v>
      </c>
      <c r="AA223" s="18">
        <v>120</v>
      </c>
      <c r="AB223" s="18">
        <v>-273744</v>
      </c>
      <c r="AC223" s="18">
        <v>914</v>
      </c>
      <c r="AD223" s="18">
        <v>14400696</v>
      </c>
      <c r="AE223" s="18">
        <v>14478</v>
      </c>
      <c r="AF223" s="18">
        <v>439996874</v>
      </c>
      <c r="AG223" s="18">
        <v>13291</v>
      </c>
      <c r="AH223" s="18">
        <v>6973353</v>
      </c>
      <c r="AI223" s="18">
        <v>181</v>
      </c>
      <c r="AJ223" s="18">
        <v>93379</v>
      </c>
      <c r="AK223" s="18">
        <v>12275</v>
      </c>
      <c r="AL223" s="18">
        <v>9590727</v>
      </c>
      <c r="AM223" s="18">
        <v>2420</v>
      </c>
      <c r="AN223" s="18">
        <v>7387418</v>
      </c>
      <c r="AO223" s="18">
        <v>686</v>
      </c>
      <c r="AP223" s="18">
        <v>1035447</v>
      </c>
    </row>
    <row r="224" spans="1:42" x14ac:dyDescent="0.2">
      <c r="A224" s="17" t="s">
        <v>714</v>
      </c>
      <c r="B224" s="18">
        <v>3028</v>
      </c>
      <c r="C224" s="18">
        <v>10741</v>
      </c>
      <c r="D224" s="18">
        <v>346161571</v>
      </c>
      <c r="E224" s="18">
        <v>32228.058002048227</v>
      </c>
      <c r="F224" s="18">
        <v>2849</v>
      </c>
      <c r="G224" s="18">
        <v>2190964</v>
      </c>
      <c r="H224" s="18">
        <v>81645791</v>
      </c>
      <c r="I224" s="18">
        <v>7805.3025789032681</v>
      </c>
      <c r="J224" s="19">
        <v>24.218966524161054</v>
      </c>
      <c r="K224" s="18">
        <v>4949</v>
      </c>
      <c r="L224" s="18">
        <v>3651294</v>
      </c>
      <c r="M224" s="18">
        <v>10741</v>
      </c>
      <c r="N224" s="18">
        <v>84485430</v>
      </c>
      <c r="O224" s="18">
        <v>10741</v>
      </c>
      <c r="P224" s="18">
        <v>70683904</v>
      </c>
      <c r="Q224" s="18">
        <v>1211</v>
      </c>
      <c r="R224" s="18">
        <v>-204169</v>
      </c>
      <c r="S224" s="18">
        <v>974</v>
      </c>
      <c r="T224" s="18">
        <v>2962464</v>
      </c>
      <c r="U224" s="18">
        <v>10741</v>
      </c>
      <c r="V224" s="18">
        <v>358270081</v>
      </c>
      <c r="W224" s="18">
        <v>8882</v>
      </c>
      <c r="X224" s="18">
        <v>12108252</v>
      </c>
      <c r="Y224" s="18">
        <v>7647</v>
      </c>
      <c r="Z224" s="18">
        <v>7649968</v>
      </c>
      <c r="AA224" s="18">
        <v>656</v>
      </c>
      <c r="AB224" s="18">
        <v>4191542</v>
      </c>
      <c r="AC224" s="18">
        <v>726</v>
      </c>
      <c r="AD224" s="18">
        <v>11460143</v>
      </c>
      <c r="AE224" s="18">
        <v>8629</v>
      </c>
      <c r="AF224" s="18">
        <v>264493440</v>
      </c>
      <c r="AG224" s="18">
        <v>8637</v>
      </c>
      <c r="AH224" s="18">
        <v>4708788</v>
      </c>
      <c r="AI224" s="18">
        <v>139</v>
      </c>
      <c r="AJ224" s="18">
        <v>84346</v>
      </c>
      <c r="AK224" s="18">
        <v>7127</v>
      </c>
      <c r="AL224" s="18">
        <v>6285400</v>
      </c>
      <c r="AM224" s="18">
        <v>1311</v>
      </c>
      <c r="AN224" s="18">
        <v>4549855</v>
      </c>
      <c r="AO224" s="18">
        <v>233</v>
      </c>
      <c r="AP224" s="18">
        <v>360116</v>
      </c>
    </row>
    <row r="225" spans="1:42" x14ac:dyDescent="0.2">
      <c r="A225" s="17" t="s">
        <v>715</v>
      </c>
      <c r="B225" s="18">
        <v>1663</v>
      </c>
      <c r="C225" s="18">
        <v>5932</v>
      </c>
      <c r="D225" s="18">
        <v>194341754</v>
      </c>
      <c r="E225" s="18">
        <v>32761.59035738368</v>
      </c>
      <c r="F225" s="18">
        <v>1577</v>
      </c>
      <c r="G225" s="18">
        <v>2045730</v>
      </c>
      <c r="H225" s="18">
        <v>46351021</v>
      </c>
      <c r="I225" s="18">
        <v>8158.5891773432231</v>
      </c>
      <c r="J225" s="19">
        <v>24.902909438596506</v>
      </c>
      <c r="K225" s="18">
        <v>2777</v>
      </c>
      <c r="L225" s="18">
        <v>2694037</v>
      </c>
      <c r="M225" s="18">
        <v>5931</v>
      </c>
      <c r="N225" s="18">
        <v>48513572</v>
      </c>
      <c r="O225" s="18">
        <v>5932</v>
      </c>
      <c r="P225" s="18">
        <v>41580513</v>
      </c>
      <c r="Q225" s="18">
        <v>978</v>
      </c>
      <c r="R225" s="18">
        <v>538244</v>
      </c>
      <c r="S225" s="18">
        <v>575</v>
      </c>
      <c r="T225" s="18">
        <v>3616151</v>
      </c>
      <c r="U225" s="18">
        <v>5932</v>
      </c>
      <c r="V225" s="18">
        <v>201565741</v>
      </c>
      <c r="W225" s="18">
        <v>4918</v>
      </c>
      <c r="X225" s="18">
        <v>7224083</v>
      </c>
      <c r="Y225" s="18">
        <v>4250</v>
      </c>
      <c r="Z225" s="18">
        <v>4859367</v>
      </c>
      <c r="AA225" s="18">
        <v>94</v>
      </c>
      <c r="AB225" s="18">
        <v>-314348</v>
      </c>
      <c r="AC225" s="18">
        <v>528</v>
      </c>
      <c r="AD225" s="18">
        <v>9332237</v>
      </c>
      <c r="AE225" s="18">
        <v>4704</v>
      </c>
      <c r="AF225" s="18">
        <v>143638473</v>
      </c>
      <c r="AG225" s="18">
        <v>4691</v>
      </c>
      <c r="AH225" s="18">
        <v>2618671</v>
      </c>
      <c r="AI225" s="18">
        <v>118</v>
      </c>
      <c r="AJ225" s="18">
        <v>72659</v>
      </c>
      <c r="AK225" s="18">
        <v>3772</v>
      </c>
      <c r="AL225" s="18">
        <v>3719563</v>
      </c>
      <c r="AM225" s="18">
        <v>784</v>
      </c>
      <c r="AN225" s="18">
        <v>2632021</v>
      </c>
      <c r="AO225" s="18">
        <v>204</v>
      </c>
      <c r="AP225" s="18">
        <v>311947</v>
      </c>
    </row>
    <row r="226" spans="1:42" x14ac:dyDescent="0.2">
      <c r="A226" s="17" t="s">
        <v>716</v>
      </c>
      <c r="B226" s="18">
        <v>114</v>
      </c>
      <c r="C226" s="18">
        <v>628</v>
      </c>
      <c r="D226" s="18">
        <v>40177378</v>
      </c>
      <c r="E226" s="18">
        <v>63976.716560509551</v>
      </c>
      <c r="F226" s="18">
        <v>193</v>
      </c>
      <c r="G226" s="18">
        <v>57922</v>
      </c>
      <c r="H226" s="18">
        <v>13957029</v>
      </c>
      <c r="I226" s="18">
        <v>22316.800955414012</v>
      </c>
      <c r="J226" s="19">
        <v>34.882691946696973</v>
      </c>
      <c r="K226" s="18">
        <v>345</v>
      </c>
      <c r="L226" s="18">
        <v>107647</v>
      </c>
      <c r="M226" s="18">
        <v>628</v>
      </c>
      <c r="N226" s="18">
        <v>13673260</v>
      </c>
      <c r="O226" s="18">
        <v>628</v>
      </c>
      <c r="P226" s="18">
        <v>13895780</v>
      </c>
      <c r="Q226" s="18">
        <v>251</v>
      </c>
      <c r="R226" s="18">
        <v>-801688</v>
      </c>
      <c r="S226" s="18">
        <v>69</v>
      </c>
      <c r="T226" s="18">
        <v>171344</v>
      </c>
      <c r="U226" s="18">
        <v>628</v>
      </c>
      <c r="V226" s="18">
        <v>41365516</v>
      </c>
      <c r="W226" s="18">
        <v>592</v>
      </c>
      <c r="X226" s="18">
        <v>1188172</v>
      </c>
      <c r="Y226" s="18">
        <v>418</v>
      </c>
      <c r="Z226" s="18">
        <v>330719</v>
      </c>
      <c r="AA226" s="18">
        <v>9</v>
      </c>
      <c r="AB226" s="18">
        <v>-10930</v>
      </c>
      <c r="AC226" s="18">
        <v>21</v>
      </c>
      <c r="AD226" s="18">
        <v>345582</v>
      </c>
      <c r="AE226" s="18">
        <v>613</v>
      </c>
      <c r="AF226" s="18">
        <v>40221581</v>
      </c>
      <c r="AG226" s="18">
        <v>563</v>
      </c>
      <c r="AH226" s="18">
        <v>582594</v>
      </c>
      <c r="AI226" s="18">
        <v>42</v>
      </c>
      <c r="AJ226" s="18">
        <v>28198</v>
      </c>
      <c r="AK226" s="18">
        <v>562</v>
      </c>
      <c r="AL226" s="18">
        <v>795556</v>
      </c>
      <c r="AM226" s="18">
        <v>31</v>
      </c>
      <c r="AN226" s="18">
        <v>75340</v>
      </c>
      <c r="AO226" s="18">
        <v>25</v>
      </c>
      <c r="AP226" s="18">
        <v>49669</v>
      </c>
    </row>
    <row r="227" spans="1:42" x14ac:dyDescent="0.2">
      <c r="A227" s="17" t="s">
        <v>717</v>
      </c>
      <c r="B227" s="18">
        <v>220</v>
      </c>
      <c r="C227" s="18">
        <v>701</v>
      </c>
      <c r="D227" s="18">
        <v>19610796</v>
      </c>
      <c r="E227" s="18">
        <v>27975.457917261057</v>
      </c>
      <c r="F227" s="18">
        <v>109</v>
      </c>
      <c r="G227" s="18">
        <v>149185</v>
      </c>
      <c r="H227" s="18">
        <v>4120356</v>
      </c>
      <c r="I227" s="18">
        <v>6090.6433666191151</v>
      </c>
      <c r="J227" s="19">
        <v>21.771380417194692</v>
      </c>
      <c r="K227" s="18">
        <v>262</v>
      </c>
      <c r="L227" s="18">
        <v>231047</v>
      </c>
      <c r="M227" s="18">
        <v>701</v>
      </c>
      <c r="N227" s="18">
        <v>4370333</v>
      </c>
      <c r="O227" s="18">
        <v>701</v>
      </c>
      <c r="P227" s="18">
        <v>3894140</v>
      </c>
      <c r="Q227" s="18">
        <v>60</v>
      </c>
      <c r="R227" s="18">
        <v>2512</v>
      </c>
      <c r="S227" s="18">
        <v>39</v>
      </c>
      <c r="T227" s="18">
        <v>99014</v>
      </c>
      <c r="U227" s="18">
        <v>701</v>
      </c>
      <c r="V227" s="18">
        <v>20232964</v>
      </c>
      <c r="W227" s="18">
        <v>608</v>
      </c>
      <c r="X227" s="18">
        <v>622182</v>
      </c>
      <c r="Y227" s="18">
        <v>514</v>
      </c>
      <c r="Z227" s="18">
        <v>506650</v>
      </c>
      <c r="AA227" s="18">
        <v>8</v>
      </c>
      <c r="AB227" s="18">
        <v>-33553</v>
      </c>
      <c r="AC227" s="18">
        <v>39</v>
      </c>
      <c r="AD227" s="18">
        <v>467153</v>
      </c>
      <c r="AE227" s="18">
        <v>599</v>
      </c>
      <c r="AF227" s="18">
        <v>16159970</v>
      </c>
      <c r="AG227" s="18">
        <v>525</v>
      </c>
      <c r="AH227" s="18">
        <v>250358</v>
      </c>
      <c r="AI227" s="18">
        <v>10</v>
      </c>
      <c r="AJ227" s="18">
        <v>5673</v>
      </c>
      <c r="AK227" s="18">
        <v>507</v>
      </c>
      <c r="AL227" s="18">
        <v>423514</v>
      </c>
      <c r="AM227" s="18">
        <v>178</v>
      </c>
      <c r="AN227" s="18">
        <v>621674</v>
      </c>
      <c r="AO227" s="18">
        <v>13</v>
      </c>
      <c r="AP227" s="18">
        <v>17777</v>
      </c>
    </row>
    <row r="228" spans="1:42" x14ac:dyDescent="0.2">
      <c r="A228" s="17" t="s">
        <v>718</v>
      </c>
      <c r="B228" s="18">
        <v>742</v>
      </c>
      <c r="C228" s="18">
        <v>3300</v>
      </c>
      <c r="D228" s="18">
        <v>126217386</v>
      </c>
      <c r="E228" s="18">
        <v>38247.692727272726</v>
      </c>
      <c r="F228" s="18">
        <v>998</v>
      </c>
      <c r="G228" s="18">
        <v>614864</v>
      </c>
      <c r="H228" s="18">
        <v>33952164</v>
      </c>
      <c r="I228" s="18">
        <v>10474.85696969697</v>
      </c>
      <c r="J228" s="19">
        <v>27.386898980779083</v>
      </c>
      <c r="K228" s="18">
        <v>1379</v>
      </c>
      <c r="L228" s="18">
        <v>821237</v>
      </c>
      <c r="M228" s="18">
        <v>3300</v>
      </c>
      <c r="N228" s="18">
        <v>34218469</v>
      </c>
      <c r="O228" s="18">
        <v>3300</v>
      </c>
      <c r="P228" s="18">
        <v>32062895</v>
      </c>
      <c r="Q228" s="18">
        <v>575</v>
      </c>
      <c r="R228" s="18">
        <v>-1105276</v>
      </c>
      <c r="S228" s="18">
        <v>358</v>
      </c>
      <c r="T228" s="18">
        <v>1016754</v>
      </c>
      <c r="U228" s="18">
        <v>3300</v>
      </c>
      <c r="V228" s="18">
        <v>130896391</v>
      </c>
      <c r="W228" s="18">
        <v>3000</v>
      </c>
      <c r="X228" s="18">
        <v>4678957</v>
      </c>
      <c r="Y228" s="18">
        <v>2306</v>
      </c>
      <c r="Z228" s="18">
        <v>2093845</v>
      </c>
      <c r="AA228" s="18">
        <v>128</v>
      </c>
      <c r="AB228" s="18">
        <v>-107219</v>
      </c>
      <c r="AC228" s="18">
        <v>181</v>
      </c>
      <c r="AD228" s="18">
        <v>2025752</v>
      </c>
      <c r="AE228" s="18">
        <v>2839</v>
      </c>
      <c r="AF228" s="18">
        <v>109531930</v>
      </c>
      <c r="AG228" s="18">
        <v>2775</v>
      </c>
      <c r="AH228" s="18">
        <v>1765175</v>
      </c>
      <c r="AI228" s="18">
        <v>89</v>
      </c>
      <c r="AJ228" s="18">
        <v>51830</v>
      </c>
      <c r="AK228" s="18">
        <v>2580</v>
      </c>
      <c r="AL228" s="18">
        <v>2616193</v>
      </c>
      <c r="AM228" s="18">
        <v>347</v>
      </c>
      <c r="AN228" s="18">
        <v>908669</v>
      </c>
      <c r="AO228" s="18">
        <v>108</v>
      </c>
      <c r="AP228" s="18">
        <v>173446</v>
      </c>
    </row>
    <row r="229" spans="1:42" x14ac:dyDescent="0.2">
      <c r="A229" s="17" t="s">
        <v>719</v>
      </c>
      <c r="B229" s="18">
        <v>353</v>
      </c>
      <c r="C229" s="18">
        <v>2213</v>
      </c>
      <c r="D229" s="18">
        <v>116460428</v>
      </c>
      <c r="E229" s="18">
        <v>52625.588793492992</v>
      </c>
      <c r="F229" s="18">
        <v>793</v>
      </c>
      <c r="G229" s="18">
        <v>330680</v>
      </c>
      <c r="H229" s="18">
        <v>37334584</v>
      </c>
      <c r="I229" s="18">
        <v>17020.001807501128</v>
      </c>
      <c r="J229" s="19">
        <v>32.341684335901633</v>
      </c>
      <c r="K229" s="18">
        <v>1084</v>
      </c>
      <c r="L229" s="18">
        <v>438751</v>
      </c>
      <c r="M229" s="18">
        <v>2213</v>
      </c>
      <c r="N229" s="18">
        <v>36962810</v>
      </c>
      <c r="O229" s="18">
        <v>2213</v>
      </c>
      <c r="P229" s="18">
        <v>36309271</v>
      </c>
      <c r="Q229" s="18">
        <v>685</v>
      </c>
      <c r="R229" s="18">
        <v>-2053975</v>
      </c>
      <c r="S229" s="18">
        <v>252</v>
      </c>
      <c r="T229" s="18">
        <v>930610</v>
      </c>
      <c r="U229" s="18">
        <v>2213</v>
      </c>
      <c r="V229" s="18">
        <v>120012880</v>
      </c>
      <c r="W229" s="18">
        <v>2043</v>
      </c>
      <c r="X229" s="18">
        <v>3552412</v>
      </c>
      <c r="Y229" s="18">
        <v>1573</v>
      </c>
      <c r="Z229" s="18">
        <v>1412974</v>
      </c>
      <c r="AA229" s="18">
        <v>74</v>
      </c>
      <c r="AB229" s="18">
        <v>-786445</v>
      </c>
      <c r="AC229" s="18">
        <v>94</v>
      </c>
      <c r="AD229" s="18">
        <v>534066</v>
      </c>
      <c r="AE229" s="18">
        <v>2094</v>
      </c>
      <c r="AF229" s="18">
        <v>112066219</v>
      </c>
      <c r="AG229" s="18">
        <v>1936</v>
      </c>
      <c r="AH229" s="18">
        <v>1690804</v>
      </c>
      <c r="AI229" s="18">
        <v>135</v>
      </c>
      <c r="AJ229" s="18">
        <v>81096</v>
      </c>
      <c r="AK229" s="18">
        <v>1897</v>
      </c>
      <c r="AL229" s="18">
        <v>2431932</v>
      </c>
      <c r="AM229" s="18">
        <v>145</v>
      </c>
      <c r="AN229" s="18">
        <v>380018</v>
      </c>
      <c r="AO229" s="18">
        <v>52</v>
      </c>
      <c r="AP229" s="18">
        <v>90177</v>
      </c>
    </row>
    <row r="230" spans="1:42" x14ac:dyDescent="0.2">
      <c r="A230" s="17" t="s">
        <v>720</v>
      </c>
      <c r="B230" s="18">
        <v>296</v>
      </c>
      <c r="C230" s="18">
        <v>1160</v>
      </c>
      <c r="D230" s="18">
        <v>51114272</v>
      </c>
      <c r="E230" s="18">
        <v>44064.027586206896</v>
      </c>
      <c r="F230" s="18">
        <v>378</v>
      </c>
      <c r="G230" s="18">
        <v>280608</v>
      </c>
      <c r="H230" s="18">
        <v>15152001</v>
      </c>
      <c r="I230" s="18">
        <v>13303.973275862068</v>
      </c>
      <c r="J230" s="19">
        <v>30.192367798958379</v>
      </c>
      <c r="K230" s="18">
        <v>587</v>
      </c>
      <c r="L230" s="18">
        <v>375692</v>
      </c>
      <c r="M230" s="18">
        <v>1160</v>
      </c>
      <c r="N230" s="18">
        <v>15291125</v>
      </c>
      <c r="O230" s="18">
        <v>1160</v>
      </c>
      <c r="P230" s="18">
        <v>13302068</v>
      </c>
      <c r="Q230" s="18">
        <v>251</v>
      </c>
      <c r="R230" s="18">
        <v>-491800</v>
      </c>
      <c r="S230" s="18">
        <v>187</v>
      </c>
      <c r="T230" s="18">
        <v>758790</v>
      </c>
      <c r="U230" s="18">
        <v>1160</v>
      </c>
      <c r="V230" s="18">
        <v>53289557</v>
      </c>
      <c r="W230" s="18">
        <v>1004</v>
      </c>
      <c r="X230" s="18">
        <v>2175257</v>
      </c>
      <c r="Y230" s="18">
        <v>868</v>
      </c>
      <c r="Z230" s="18">
        <v>889892</v>
      </c>
      <c r="AA230" s="18">
        <v>93</v>
      </c>
      <c r="AB230" s="18">
        <v>106938</v>
      </c>
      <c r="AC230" s="18">
        <v>62</v>
      </c>
      <c r="AD230" s="18">
        <v>562102</v>
      </c>
      <c r="AE230" s="18">
        <v>982</v>
      </c>
      <c r="AF230" s="18">
        <v>43543568</v>
      </c>
      <c r="AG230" s="18">
        <v>949</v>
      </c>
      <c r="AH230" s="18">
        <v>722422</v>
      </c>
      <c r="AI230" s="18">
        <v>30</v>
      </c>
      <c r="AJ230" s="18">
        <v>18173</v>
      </c>
      <c r="AK230" s="18">
        <v>873</v>
      </c>
      <c r="AL230" s="18">
        <v>1217980</v>
      </c>
      <c r="AM230" s="18">
        <v>90</v>
      </c>
      <c r="AN230" s="18">
        <v>233414</v>
      </c>
      <c r="AO230" s="18">
        <v>38</v>
      </c>
      <c r="AP230" s="18">
        <v>62382</v>
      </c>
    </row>
    <row r="231" spans="1:42" x14ac:dyDescent="0.2">
      <c r="A231" s="17" t="s">
        <v>721</v>
      </c>
      <c r="B231" s="18">
        <v>171</v>
      </c>
      <c r="C231" s="18">
        <v>540</v>
      </c>
      <c r="D231" s="18">
        <v>19893397</v>
      </c>
      <c r="E231" s="18">
        <v>36839.624074074076</v>
      </c>
      <c r="F231" s="18">
        <v>215</v>
      </c>
      <c r="G231" s="18">
        <v>543675</v>
      </c>
      <c r="H231" s="18">
        <v>4430333</v>
      </c>
      <c r="I231" s="18">
        <v>9211.1259259259259</v>
      </c>
      <c r="J231" s="19">
        <v>25.003311400260099</v>
      </c>
      <c r="K231" s="18">
        <v>259</v>
      </c>
      <c r="L231" s="18">
        <v>376354</v>
      </c>
      <c r="M231" s="18">
        <v>540</v>
      </c>
      <c r="N231" s="18">
        <v>5433168</v>
      </c>
      <c r="O231" s="18">
        <v>540</v>
      </c>
      <c r="P231" s="18">
        <v>2415961</v>
      </c>
      <c r="Q231" s="18">
        <v>61</v>
      </c>
      <c r="R231" s="18">
        <v>65148</v>
      </c>
      <c r="S231" s="18">
        <v>40</v>
      </c>
      <c r="T231" s="18">
        <v>63602</v>
      </c>
      <c r="U231" s="18">
        <v>540</v>
      </c>
      <c r="V231" s="18">
        <v>20802712</v>
      </c>
      <c r="W231" s="18">
        <v>416</v>
      </c>
      <c r="X231" s="18">
        <v>909295</v>
      </c>
      <c r="Y231" s="18">
        <v>440</v>
      </c>
      <c r="Z231" s="18">
        <v>1277408</v>
      </c>
      <c r="AA231" s="18">
        <v>72</v>
      </c>
      <c r="AB231" s="18">
        <v>601738</v>
      </c>
      <c r="AC231" s="18">
        <v>26</v>
      </c>
      <c r="AD231" s="18">
        <v>309259</v>
      </c>
      <c r="AE231" s="18">
        <v>362</v>
      </c>
      <c r="AF231" s="18">
        <v>10011918</v>
      </c>
      <c r="AG231" s="18">
        <v>428</v>
      </c>
      <c r="AH231" s="18">
        <v>268829</v>
      </c>
      <c r="AI231" s="18">
        <v>6</v>
      </c>
      <c r="AJ231" s="18">
        <v>5056</v>
      </c>
      <c r="AK231" s="18">
        <v>305</v>
      </c>
      <c r="AL231" s="18">
        <v>368343</v>
      </c>
      <c r="AM231" s="18">
        <v>37</v>
      </c>
      <c r="AN231" s="18">
        <v>162395</v>
      </c>
      <c r="AO231" s="18">
        <v>13</v>
      </c>
      <c r="AP231" s="18">
        <v>22588</v>
      </c>
    </row>
    <row r="232" spans="1:42" x14ac:dyDescent="0.2">
      <c r="A232" s="17" t="s">
        <v>722</v>
      </c>
      <c r="B232" s="18">
        <v>930</v>
      </c>
      <c r="C232" s="18">
        <v>5188</v>
      </c>
      <c r="D232" s="18">
        <v>205256981</v>
      </c>
      <c r="E232" s="18">
        <v>39563.797417116424</v>
      </c>
      <c r="F232" s="18">
        <v>1260</v>
      </c>
      <c r="G232" s="18">
        <v>1119653</v>
      </c>
      <c r="H232" s="18">
        <v>56809914</v>
      </c>
      <c r="I232" s="18">
        <v>11166.069198149577</v>
      </c>
      <c r="J232" s="19">
        <v>28.222946044402747</v>
      </c>
      <c r="K232" s="18">
        <v>2426</v>
      </c>
      <c r="L232" s="18">
        <v>1497878</v>
      </c>
      <c r="M232" s="18">
        <v>5188</v>
      </c>
      <c r="N232" s="18">
        <v>56826451</v>
      </c>
      <c r="O232" s="18">
        <v>5188</v>
      </c>
      <c r="P232" s="18">
        <v>53609814</v>
      </c>
      <c r="Q232" s="18">
        <v>986</v>
      </c>
      <c r="R232" s="18">
        <v>-2193148</v>
      </c>
      <c r="S232" s="18">
        <v>417</v>
      </c>
      <c r="T232" s="18">
        <v>1538035</v>
      </c>
      <c r="U232" s="18">
        <v>5188</v>
      </c>
      <c r="V232" s="18">
        <v>212449204</v>
      </c>
      <c r="W232" s="18">
        <v>4600</v>
      </c>
      <c r="X232" s="18">
        <v>7192106</v>
      </c>
      <c r="Y232" s="18">
        <v>3286</v>
      </c>
      <c r="Z232" s="18">
        <v>3057993</v>
      </c>
      <c r="AA232" s="18">
        <v>115</v>
      </c>
      <c r="AB232" s="18">
        <v>-746644</v>
      </c>
      <c r="AC232" s="18">
        <v>309</v>
      </c>
      <c r="AD232" s="18">
        <v>3431329</v>
      </c>
      <c r="AE232" s="18">
        <v>4789</v>
      </c>
      <c r="AF232" s="18">
        <v>184191610</v>
      </c>
      <c r="AG232" s="18">
        <v>4415</v>
      </c>
      <c r="AH232" s="18">
        <v>2909370</v>
      </c>
      <c r="AI232" s="18">
        <v>198</v>
      </c>
      <c r="AJ232" s="18">
        <v>115731</v>
      </c>
      <c r="AK232" s="18">
        <v>4024</v>
      </c>
      <c r="AL232" s="18">
        <v>4264060</v>
      </c>
      <c r="AM232" s="18">
        <v>406</v>
      </c>
      <c r="AN232" s="18">
        <v>1053476</v>
      </c>
      <c r="AO232" s="18">
        <v>208</v>
      </c>
      <c r="AP232" s="18">
        <v>341840</v>
      </c>
    </row>
    <row r="233" spans="1:42" x14ac:dyDescent="0.2">
      <c r="A233" s="17" t="s">
        <v>723</v>
      </c>
      <c r="B233" s="18">
        <v>389</v>
      </c>
      <c r="C233" s="18">
        <v>1487</v>
      </c>
      <c r="D233" s="18">
        <v>56504189</v>
      </c>
      <c r="E233" s="18">
        <v>37998.782111634166</v>
      </c>
      <c r="F233" s="18">
        <v>540</v>
      </c>
      <c r="G233" s="18">
        <v>498866</v>
      </c>
      <c r="H233" s="18">
        <v>14795321</v>
      </c>
      <c r="I233" s="18">
        <v>10285.263618022866</v>
      </c>
      <c r="J233" s="19">
        <v>27.067350705626446</v>
      </c>
      <c r="K233" s="18">
        <v>902</v>
      </c>
      <c r="L233" s="18">
        <v>863193</v>
      </c>
      <c r="M233" s="18">
        <v>1487</v>
      </c>
      <c r="N233" s="18">
        <v>15593065</v>
      </c>
      <c r="O233" s="18">
        <v>1487</v>
      </c>
      <c r="P233" s="18">
        <v>12133509</v>
      </c>
      <c r="Q233" s="18">
        <v>285</v>
      </c>
      <c r="R233" s="18">
        <v>-724490</v>
      </c>
      <c r="S233" s="18">
        <v>163</v>
      </c>
      <c r="T233" s="18">
        <v>534200</v>
      </c>
      <c r="U233" s="18">
        <v>1487</v>
      </c>
      <c r="V233" s="18">
        <v>58606737</v>
      </c>
      <c r="W233" s="18">
        <v>1167</v>
      </c>
      <c r="X233" s="18">
        <v>2102534</v>
      </c>
      <c r="Y233" s="18">
        <v>1167</v>
      </c>
      <c r="Z233" s="18">
        <v>1608621</v>
      </c>
      <c r="AA233" s="18">
        <v>142</v>
      </c>
      <c r="AB233" s="18">
        <v>516887</v>
      </c>
      <c r="AC233" s="18">
        <v>91</v>
      </c>
      <c r="AD233" s="18">
        <v>1103690</v>
      </c>
      <c r="AE233" s="18">
        <v>1158</v>
      </c>
      <c r="AF233" s="18">
        <v>41107929</v>
      </c>
      <c r="AG233" s="18">
        <v>1194</v>
      </c>
      <c r="AH233" s="18">
        <v>787265</v>
      </c>
      <c r="AI233" s="18">
        <v>28</v>
      </c>
      <c r="AJ233" s="18">
        <v>18646</v>
      </c>
      <c r="AK233" s="18">
        <v>889</v>
      </c>
      <c r="AL233" s="18">
        <v>866154</v>
      </c>
      <c r="AM233" s="18">
        <v>129</v>
      </c>
      <c r="AN233" s="18">
        <v>387266</v>
      </c>
      <c r="AO233" s="18">
        <v>46</v>
      </c>
      <c r="AP233" s="18">
        <v>74627</v>
      </c>
    </row>
    <row r="234" spans="1:42" x14ac:dyDescent="0.2">
      <c r="A234" s="17" t="s">
        <v>724</v>
      </c>
      <c r="B234" s="18">
        <v>223</v>
      </c>
      <c r="C234" s="18">
        <v>762</v>
      </c>
      <c r="D234" s="18">
        <v>27252418</v>
      </c>
      <c r="E234" s="18">
        <v>35764.328083989501</v>
      </c>
      <c r="F234" s="18">
        <v>286</v>
      </c>
      <c r="G234" s="18">
        <v>138907</v>
      </c>
      <c r="H234" s="18">
        <v>6630822</v>
      </c>
      <c r="I234" s="18">
        <v>8884.1587926509183</v>
      </c>
      <c r="J234" s="19">
        <v>24.840837976285261</v>
      </c>
      <c r="K234" s="18">
        <v>427</v>
      </c>
      <c r="L234" s="18">
        <v>512770</v>
      </c>
      <c r="M234" s="18">
        <v>762</v>
      </c>
      <c r="N234" s="18">
        <v>7199127</v>
      </c>
      <c r="O234" s="18">
        <v>762</v>
      </c>
      <c r="P234" s="18">
        <v>4411760</v>
      </c>
      <c r="Q234" s="18">
        <v>82</v>
      </c>
      <c r="R234" s="18">
        <v>1807</v>
      </c>
      <c r="S234" s="18">
        <v>81</v>
      </c>
      <c r="T234" s="18">
        <v>401493</v>
      </c>
      <c r="U234" s="18">
        <v>762</v>
      </c>
      <c r="V234" s="18">
        <v>28506631</v>
      </c>
      <c r="W234" s="18">
        <v>548</v>
      </c>
      <c r="X234" s="18">
        <v>1254144</v>
      </c>
      <c r="Y234" s="18">
        <v>604</v>
      </c>
      <c r="Z234" s="18">
        <v>956450</v>
      </c>
      <c r="AA234" s="18">
        <v>92</v>
      </c>
      <c r="AB234" s="18">
        <v>1265031</v>
      </c>
      <c r="AC234" s="18">
        <v>38</v>
      </c>
      <c r="AD234" s="18">
        <v>401257</v>
      </c>
      <c r="AE234" s="18">
        <v>522</v>
      </c>
      <c r="AF234" s="18">
        <v>14039665</v>
      </c>
      <c r="AG234" s="18">
        <v>624</v>
      </c>
      <c r="AH234" s="18">
        <v>374192</v>
      </c>
      <c r="AI234" s="18">
        <v>22</v>
      </c>
      <c r="AJ234" s="18">
        <v>13684</v>
      </c>
      <c r="AK234" s="18">
        <v>367</v>
      </c>
      <c r="AL234" s="18">
        <v>470861</v>
      </c>
      <c r="AM234" s="18">
        <v>40</v>
      </c>
      <c r="AN234" s="18">
        <v>111927</v>
      </c>
      <c r="AO234" s="18">
        <v>18</v>
      </c>
      <c r="AP234" s="18">
        <v>27055</v>
      </c>
    </row>
    <row r="235" spans="1:42" x14ac:dyDescent="0.2">
      <c r="A235" s="17" t="s">
        <v>725</v>
      </c>
      <c r="B235" s="18">
        <v>151</v>
      </c>
      <c r="C235" s="18">
        <v>754</v>
      </c>
      <c r="D235" s="18">
        <v>23794302</v>
      </c>
      <c r="E235" s="18">
        <v>31557.429708222811</v>
      </c>
      <c r="F235" s="18">
        <v>198</v>
      </c>
      <c r="G235" s="18">
        <v>112451</v>
      </c>
      <c r="H235" s="18">
        <v>5385550</v>
      </c>
      <c r="I235" s="18">
        <v>7291.7785145888593</v>
      </c>
      <c r="J235" s="19">
        <v>23.106376476183247</v>
      </c>
      <c r="K235" s="18">
        <v>417</v>
      </c>
      <c r="L235" s="18">
        <v>320657</v>
      </c>
      <c r="M235" s="18">
        <v>754</v>
      </c>
      <c r="N235" s="18">
        <v>5650775</v>
      </c>
      <c r="O235" s="18">
        <v>754</v>
      </c>
      <c r="P235" s="18">
        <v>4882161</v>
      </c>
      <c r="Q235" s="18">
        <v>95</v>
      </c>
      <c r="R235" s="18">
        <v>-27981</v>
      </c>
      <c r="S235" s="18">
        <v>59</v>
      </c>
      <c r="T235" s="18">
        <v>112640</v>
      </c>
      <c r="U235" s="18">
        <v>754</v>
      </c>
      <c r="V235" s="18">
        <v>24922943</v>
      </c>
      <c r="W235" s="18">
        <v>665</v>
      </c>
      <c r="X235" s="18">
        <v>1128628</v>
      </c>
      <c r="Y235" s="18">
        <v>723</v>
      </c>
      <c r="Z235" s="18">
        <v>596350</v>
      </c>
      <c r="AA235" s="18">
        <v>30</v>
      </c>
      <c r="AB235" s="18">
        <v>106051</v>
      </c>
      <c r="AC235" s="18">
        <v>60</v>
      </c>
      <c r="AD235" s="18">
        <v>573326</v>
      </c>
      <c r="AE235" s="18">
        <v>636</v>
      </c>
      <c r="AF235" s="18">
        <v>19361729</v>
      </c>
      <c r="AG235" s="18">
        <v>623</v>
      </c>
      <c r="AH235" s="18">
        <v>325337</v>
      </c>
      <c r="AI235" s="18">
        <v>8</v>
      </c>
      <c r="AJ235" s="18">
        <v>4583</v>
      </c>
      <c r="AK235" s="18">
        <v>557</v>
      </c>
      <c r="AL235" s="18">
        <v>768790</v>
      </c>
      <c r="AM235" s="18">
        <v>50</v>
      </c>
      <c r="AN235" s="18">
        <v>177048</v>
      </c>
      <c r="AO235" s="18">
        <v>34</v>
      </c>
      <c r="AP235" s="18">
        <v>62101</v>
      </c>
    </row>
    <row r="236" spans="1:42" x14ac:dyDescent="0.2">
      <c r="A236" s="17" t="s">
        <v>726</v>
      </c>
      <c r="B236" s="18">
        <v>396</v>
      </c>
      <c r="C236" s="18">
        <v>1757</v>
      </c>
      <c r="D236" s="18">
        <v>55081009</v>
      </c>
      <c r="E236" s="18">
        <v>31349.464428002277</v>
      </c>
      <c r="F236" s="18">
        <v>501</v>
      </c>
      <c r="G236" s="18">
        <v>377525</v>
      </c>
      <c r="H236" s="18">
        <v>12382652</v>
      </c>
      <c r="I236" s="18">
        <v>7262.4797951052933</v>
      </c>
      <c r="J236" s="19">
        <v>23.166200532020028</v>
      </c>
      <c r="K236" s="18">
        <v>863</v>
      </c>
      <c r="L236" s="18">
        <v>675018</v>
      </c>
      <c r="M236" s="18">
        <v>1757</v>
      </c>
      <c r="N236" s="18">
        <v>12892196</v>
      </c>
      <c r="O236" s="18">
        <v>1757</v>
      </c>
      <c r="P236" s="18">
        <v>10867300</v>
      </c>
      <c r="Q236" s="18">
        <v>331</v>
      </c>
      <c r="R236" s="18">
        <v>-203852</v>
      </c>
      <c r="S236" s="18">
        <v>172</v>
      </c>
      <c r="T236" s="18">
        <v>607000</v>
      </c>
      <c r="U236" s="18">
        <v>1757</v>
      </c>
      <c r="V236" s="18">
        <v>57827250</v>
      </c>
      <c r="W236" s="18">
        <v>1482</v>
      </c>
      <c r="X236" s="18">
        <v>2746224</v>
      </c>
      <c r="Y236" s="18">
        <v>1689</v>
      </c>
      <c r="Z236" s="18">
        <v>1289445</v>
      </c>
      <c r="AA236" s="18">
        <v>76</v>
      </c>
      <c r="AB236" s="18">
        <v>153966</v>
      </c>
      <c r="AC236" s="18">
        <v>175</v>
      </c>
      <c r="AD236" s="18">
        <v>2528819</v>
      </c>
      <c r="AE236" s="18">
        <v>1477</v>
      </c>
      <c r="AF236" s="18">
        <v>43449798</v>
      </c>
      <c r="AG236" s="18">
        <v>1479</v>
      </c>
      <c r="AH236" s="18">
        <v>761351</v>
      </c>
      <c r="AI236" s="18">
        <v>22</v>
      </c>
      <c r="AJ236" s="18">
        <v>12100</v>
      </c>
      <c r="AK236" s="18">
        <v>1260</v>
      </c>
      <c r="AL236" s="18">
        <v>1604756</v>
      </c>
      <c r="AM236" s="18">
        <v>137</v>
      </c>
      <c r="AN236" s="18">
        <v>426299</v>
      </c>
      <c r="AO236" s="18">
        <v>67</v>
      </c>
      <c r="AP236" s="18">
        <v>123140</v>
      </c>
    </row>
    <row r="237" spans="1:42" x14ac:dyDescent="0.2">
      <c r="A237" s="17" t="s">
        <v>727</v>
      </c>
      <c r="B237" s="18">
        <v>208</v>
      </c>
      <c r="C237" s="18">
        <v>585</v>
      </c>
      <c r="D237" s="18">
        <v>18028719</v>
      </c>
      <c r="E237" s="18">
        <v>30818.323076923076</v>
      </c>
      <c r="F237" s="18">
        <v>140</v>
      </c>
      <c r="G237" s="18">
        <v>139938</v>
      </c>
      <c r="H237" s="18">
        <v>3799548</v>
      </c>
      <c r="I237" s="18">
        <v>6734.1641025641029</v>
      </c>
      <c r="J237" s="19">
        <v>21.851169791930307</v>
      </c>
      <c r="K237" s="18">
        <v>255</v>
      </c>
      <c r="L237" s="18">
        <v>478082</v>
      </c>
      <c r="M237" s="18">
        <v>585</v>
      </c>
      <c r="N237" s="18">
        <v>4230652</v>
      </c>
      <c r="O237" s="18">
        <v>585</v>
      </c>
      <c r="P237" s="18">
        <v>2774604</v>
      </c>
      <c r="Q237" s="18">
        <v>69</v>
      </c>
      <c r="R237" s="18">
        <v>26354</v>
      </c>
      <c r="S237" s="18">
        <v>41</v>
      </c>
      <c r="T237" s="18">
        <v>79200</v>
      </c>
      <c r="U237" s="18">
        <v>585</v>
      </c>
      <c r="V237" s="18">
        <v>19010279</v>
      </c>
      <c r="W237" s="18">
        <v>446</v>
      </c>
      <c r="X237" s="18">
        <v>981535</v>
      </c>
      <c r="Y237" s="18">
        <v>568</v>
      </c>
      <c r="Z237" s="18">
        <v>683827</v>
      </c>
      <c r="AA237" s="18">
        <v>30</v>
      </c>
      <c r="AB237" s="18">
        <v>654522</v>
      </c>
      <c r="AC237" s="18">
        <v>56</v>
      </c>
      <c r="AD237" s="18">
        <v>648539</v>
      </c>
      <c r="AE237" s="18">
        <v>448</v>
      </c>
      <c r="AF237" s="18">
        <v>11941371</v>
      </c>
      <c r="AG237" s="18">
        <v>483</v>
      </c>
      <c r="AH237" s="18">
        <v>246550</v>
      </c>
      <c r="AI237" s="18">
        <v>10</v>
      </c>
      <c r="AJ237" s="18">
        <v>6044</v>
      </c>
      <c r="AK237" s="18">
        <v>361</v>
      </c>
      <c r="AL237" s="18">
        <v>534225</v>
      </c>
      <c r="AM237" s="18">
        <v>51</v>
      </c>
      <c r="AN237" s="18">
        <v>128523</v>
      </c>
      <c r="AO237" s="18">
        <v>10</v>
      </c>
      <c r="AP237" s="18">
        <v>17162</v>
      </c>
    </row>
    <row r="238" spans="1:42" x14ac:dyDescent="0.2">
      <c r="A238" s="17" t="s">
        <v>728</v>
      </c>
      <c r="B238" s="18">
        <v>789</v>
      </c>
      <c r="C238" s="18">
        <v>2941</v>
      </c>
      <c r="D238" s="18">
        <v>100553464</v>
      </c>
      <c r="E238" s="18">
        <v>34190.229173750427</v>
      </c>
      <c r="F238" s="18">
        <v>782</v>
      </c>
      <c r="G238" s="18">
        <v>736911</v>
      </c>
      <c r="H238" s="18">
        <v>24409400</v>
      </c>
      <c r="I238" s="18">
        <v>8550.2587555253322</v>
      </c>
      <c r="J238" s="19">
        <v>25.007901269318779</v>
      </c>
      <c r="K238" s="18">
        <v>1356</v>
      </c>
      <c r="L238" s="18">
        <v>1265071</v>
      </c>
      <c r="M238" s="18">
        <v>2941</v>
      </c>
      <c r="N238" s="18">
        <v>25434463</v>
      </c>
      <c r="O238" s="18">
        <v>2941</v>
      </c>
      <c r="P238" s="18">
        <v>22495991</v>
      </c>
      <c r="Q238" s="18">
        <v>423</v>
      </c>
      <c r="R238" s="18">
        <v>-294923</v>
      </c>
      <c r="S238" s="18">
        <v>271</v>
      </c>
      <c r="T238" s="18">
        <v>994112</v>
      </c>
      <c r="U238" s="18">
        <v>2941</v>
      </c>
      <c r="V238" s="18">
        <v>103542410</v>
      </c>
      <c r="W238" s="18">
        <v>2542</v>
      </c>
      <c r="X238" s="18">
        <v>2988794</v>
      </c>
      <c r="Y238" s="18">
        <v>2878</v>
      </c>
      <c r="Z238" s="18">
        <v>2456060</v>
      </c>
      <c r="AA238" s="18">
        <v>85</v>
      </c>
      <c r="AB238" s="18">
        <v>-598004</v>
      </c>
      <c r="AC238" s="18">
        <v>165</v>
      </c>
      <c r="AD238" s="18">
        <v>1942643</v>
      </c>
      <c r="AE238" s="18">
        <v>2452</v>
      </c>
      <c r="AF238" s="18">
        <v>85081057</v>
      </c>
      <c r="AG238" s="18">
        <v>2415</v>
      </c>
      <c r="AH238" s="18">
        <v>1387573</v>
      </c>
      <c r="AI238" s="18">
        <v>73</v>
      </c>
      <c r="AJ238" s="18">
        <v>41016</v>
      </c>
      <c r="AK238" s="18">
        <v>2162</v>
      </c>
      <c r="AL238" s="18">
        <v>1838157</v>
      </c>
      <c r="AM238" s="18">
        <v>372</v>
      </c>
      <c r="AN238" s="18">
        <v>1147311</v>
      </c>
      <c r="AO238" s="18">
        <v>50</v>
      </c>
      <c r="AP238" s="18">
        <v>72439</v>
      </c>
    </row>
    <row r="239" spans="1:42" x14ac:dyDescent="0.2">
      <c r="A239" s="17" t="s">
        <v>729</v>
      </c>
      <c r="B239" s="18">
        <v>5675</v>
      </c>
      <c r="C239" s="18">
        <v>28508</v>
      </c>
      <c r="D239" s="18">
        <v>966162613</v>
      </c>
      <c r="E239" s="18">
        <v>33890.92931808615</v>
      </c>
      <c r="F239" s="18">
        <v>7675</v>
      </c>
      <c r="G239" s="18">
        <v>8220347</v>
      </c>
      <c r="H239" s="18">
        <v>234871146</v>
      </c>
      <c r="I239" s="18">
        <v>8527.1324891258591</v>
      </c>
      <c r="J239" s="19">
        <v>25.160515396594008</v>
      </c>
      <c r="K239" s="18">
        <v>12756</v>
      </c>
      <c r="L239" s="18">
        <v>13067850</v>
      </c>
      <c r="M239" s="18">
        <v>28503</v>
      </c>
      <c r="N239" s="18">
        <v>242290610</v>
      </c>
      <c r="O239" s="18">
        <v>28508</v>
      </c>
      <c r="P239" s="18">
        <v>213845821</v>
      </c>
      <c r="Q239" s="18">
        <v>4182</v>
      </c>
      <c r="R239" s="18">
        <v>-3251334</v>
      </c>
      <c r="S239" s="18">
        <v>2666</v>
      </c>
      <c r="T239" s="18">
        <v>8006277</v>
      </c>
      <c r="U239" s="18">
        <v>28506</v>
      </c>
      <c r="V239" s="18">
        <v>1002310727</v>
      </c>
      <c r="W239" s="18">
        <v>25288</v>
      </c>
      <c r="X239" s="18">
        <v>36161112</v>
      </c>
      <c r="Y239" s="18">
        <v>27610</v>
      </c>
      <c r="Z239" s="18">
        <v>21232526</v>
      </c>
      <c r="AA239" s="18">
        <v>257</v>
      </c>
      <c r="AB239" s="18">
        <v>-944758</v>
      </c>
      <c r="AC239" s="18">
        <v>1994</v>
      </c>
      <c r="AD239" s="18">
        <v>31013584</v>
      </c>
      <c r="AE239" s="18">
        <v>24576</v>
      </c>
      <c r="AF239" s="18">
        <v>803102720</v>
      </c>
      <c r="AG239" s="18">
        <v>23910</v>
      </c>
      <c r="AH239" s="18">
        <v>13392374</v>
      </c>
      <c r="AI239" s="18">
        <v>680</v>
      </c>
      <c r="AJ239" s="18">
        <v>383511</v>
      </c>
      <c r="AK239" s="18">
        <v>21030</v>
      </c>
      <c r="AL239" s="18">
        <v>20658984</v>
      </c>
      <c r="AM239" s="18">
        <v>3597</v>
      </c>
      <c r="AN239" s="18">
        <v>10258600</v>
      </c>
      <c r="AO239" s="18">
        <v>881</v>
      </c>
      <c r="AP239" s="18">
        <v>1350123</v>
      </c>
    </row>
    <row r="240" spans="1:42" x14ac:dyDescent="0.2">
      <c r="A240" s="17" t="s">
        <v>730</v>
      </c>
      <c r="B240" s="18">
        <v>1032</v>
      </c>
      <c r="C240" s="18">
        <v>3257</v>
      </c>
      <c r="D240" s="18">
        <v>103708945</v>
      </c>
      <c r="E240" s="18">
        <v>31841.862143076451</v>
      </c>
      <c r="F240" s="18">
        <v>997</v>
      </c>
      <c r="G240" s="18">
        <v>761950</v>
      </c>
      <c r="H240" s="18">
        <v>24538395</v>
      </c>
      <c r="I240" s="18">
        <v>7767.9904820386855</v>
      </c>
      <c r="J240" s="19">
        <v>24.395528273862972</v>
      </c>
      <c r="K240" s="18">
        <v>1642</v>
      </c>
      <c r="L240" s="18">
        <v>2288323</v>
      </c>
      <c r="M240" s="18">
        <v>3257</v>
      </c>
      <c r="N240" s="18">
        <v>25472878</v>
      </c>
      <c r="O240" s="18">
        <v>3257</v>
      </c>
      <c r="P240" s="18">
        <v>20832427</v>
      </c>
      <c r="Q240" s="18">
        <v>467</v>
      </c>
      <c r="R240" s="18">
        <v>22405</v>
      </c>
      <c r="S240" s="18">
        <v>299</v>
      </c>
      <c r="T240" s="18">
        <v>1224692</v>
      </c>
      <c r="U240" s="18">
        <v>3257</v>
      </c>
      <c r="V240" s="18">
        <v>107639647</v>
      </c>
      <c r="W240" s="18">
        <v>2662</v>
      </c>
      <c r="X240" s="18">
        <v>3930706</v>
      </c>
      <c r="Y240" s="18">
        <v>3164</v>
      </c>
      <c r="Z240" s="18">
        <v>2387157</v>
      </c>
      <c r="AA240" s="18">
        <v>73</v>
      </c>
      <c r="AB240" s="18">
        <v>69106</v>
      </c>
      <c r="AC240" s="18">
        <v>211</v>
      </c>
      <c r="AD240" s="18">
        <v>3363170</v>
      </c>
      <c r="AE240" s="18">
        <v>2524</v>
      </c>
      <c r="AF240" s="18">
        <v>80965999</v>
      </c>
      <c r="AG240" s="18">
        <v>2595</v>
      </c>
      <c r="AH240" s="18">
        <v>1410229</v>
      </c>
      <c r="AI240" s="18">
        <v>66</v>
      </c>
      <c r="AJ240" s="18">
        <v>37357</v>
      </c>
      <c r="AK240" s="18">
        <v>2028</v>
      </c>
      <c r="AL240" s="18">
        <v>1874059</v>
      </c>
      <c r="AM240" s="18">
        <v>365</v>
      </c>
      <c r="AN240" s="18">
        <v>1057721</v>
      </c>
      <c r="AO240" s="18">
        <v>47</v>
      </c>
      <c r="AP240" s="18">
        <v>70030</v>
      </c>
    </row>
    <row r="241" spans="1:42" x14ac:dyDescent="0.2">
      <c r="A241" s="17" t="s">
        <v>731</v>
      </c>
      <c r="B241" s="18">
        <v>68</v>
      </c>
      <c r="C241" s="18">
        <v>412</v>
      </c>
      <c r="D241" s="18">
        <v>22509471</v>
      </c>
      <c r="E241" s="18">
        <v>54634.638349514564</v>
      </c>
      <c r="F241" s="18">
        <v>122</v>
      </c>
      <c r="G241" s="18">
        <v>31528</v>
      </c>
      <c r="H241" s="18">
        <v>7354074</v>
      </c>
      <c r="I241" s="18">
        <v>17926.218446601943</v>
      </c>
      <c r="J241" s="19">
        <v>32.811086497767981</v>
      </c>
      <c r="K241" s="18">
        <v>221</v>
      </c>
      <c r="L241" s="18">
        <v>97021</v>
      </c>
      <c r="M241" s="18">
        <v>412</v>
      </c>
      <c r="N241" s="18">
        <v>7213788</v>
      </c>
      <c r="O241" s="18">
        <v>412</v>
      </c>
      <c r="P241" s="18">
        <v>7297747</v>
      </c>
      <c r="Q241" s="18">
        <v>171</v>
      </c>
      <c r="R241" s="18">
        <v>-479211</v>
      </c>
      <c r="S241" s="18">
        <v>42</v>
      </c>
      <c r="T241" s="18">
        <v>69825</v>
      </c>
      <c r="U241" s="18">
        <v>412</v>
      </c>
      <c r="V241" s="18">
        <v>23165636</v>
      </c>
      <c r="W241" s="18">
        <v>386</v>
      </c>
      <c r="X241" s="18">
        <v>656165</v>
      </c>
      <c r="Y241" s="18">
        <v>380</v>
      </c>
      <c r="Z241" s="18">
        <v>207187</v>
      </c>
      <c r="AA241" s="18">
        <v>9</v>
      </c>
      <c r="AB241" s="18">
        <v>-83899</v>
      </c>
      <c r="AC241" s="18">
        <v>24</v>
      </c>
      <c r="AD241" s="18">
        <v>280115</v>
      </c>
      <c r="AE241" s="18">
        <v>399</v>
      </c>
      <c r="AF241" s="18">
        <v>22530912</v>
      </c>
      <c r="AG241" s="18">
        <v>366</v>
      </c>
      <c r="AH241" s="18">
        <v>329255</v>
      </c>
      <c r="AI241" s="18">
        <v>29</v>
      </c>
      <c r="AJ241" s="18">
        <v>16578</v>
      </c>
      <c r="AK241" s="18">
        <v>365</v>
      </c>
      <c r="AL241" s="18">
        <v>361703</v>
      </c>
      <c r="AM241" s="18">
        <v>23</v>
      </c>
      <c r="AN241" s="18">
        <v>52851</v>
      </c>
      <c r="AO241" s="18">
        <v>12</v>
      </c>
      <c r="AP241" s="18">
        <v>24951</v>
      </c>
    </row>
    <row r="242" spans="1:42" x14ac:dyDescent="0.2">
      <c r="A242" s="17" t="s">
        <v>732</v>
      </c>
      <c r="B242" s="18">
        <v>453</v>
      </c>
      <c r="C242" s="18">
        <v>2809</v>
      </c>
      <c r="D242" s="18">
        <v>155116555</v>
      </c>
      <c r="E242" s="18">
        <v>55221.272694909218</v>
      </c>
      <c r="F242" s="18">
        <v>921</v>
      </c>
      <c r="G242" s="18">
        <v>318247</v>
      </c>
      <c r="H242" s="18">
        <v>50922952</v>
      </c>
      <c r="I242" s="18">
        <v>18241.793876824493</v>
      </c>
      <c r="J242" s="19">
        <v>33.033997563960853</v>
      </c>
      <c r="K242" s="18">
        <v>1605</v>
      </c>
      <c r="L242" s="18">
        <v>566335</v>
      </c>
      <c r="M242" s="18">
        <v>2808</v>
      </c>
      <c r="N242" s="18">
        <v>50290383</v>
      </c>
      <c r="O242" s="18">
        <v>2809</v>
      </c>
      <c r="P242" s="18">
        <v>50478894</v>
      </c>
      <c r="Q242" s="18">
        <v>957</v>
      </c>
      <c r="R242" s="18">
        <v>-4046066</v>
      </c>
      <c r="S242" s="18">
        <v>440</v>
      </c>
      <c r="T242" s="18">
        <v>1732144</v>
      </c>
      <c r="U242" s="18">
        <v>2809</v>
      </c>
      <c r="V242" s="18">
        <v>160415007</v>
      </c>
      <c r="W242" s="18">
        <v>2654</v>
      </c>
      <c r="X242" s="18">
        <v>5298409</v>
      </c>
      <c r="Y242" s="18">
        <v>1957</v>
      </c>
      <c r="Z242" s="18">
        <v>1683105</v>
      </c>
      <c r="AA242" s="18">
        <v>103</v>
      </c>
      <c r="AB242" s="18">
        <v>-1251256</v>
      </c>
      <c r="AC242" s="18">
        <v>134</v>
      </c>
      <c r="AD242" s="18">
        <v>769471</v>
      </c>
      <c r="AE242" s="18">
        <v>2691</v>
      </c>
      <c r="AF242" s="18">
        <v>155333605</v>
      </c>
      <c r="AG242" s="18">
        <v>2443</v>
      </c>
      <c r="AH242" s="18">
        <v>2236127</v>
      </c>
      <c r="AI242" s="18">
        <v>109</v>
      </c>
      <c r="AJ242" s="18">
        <v>62670</v>
      </c>
      <c r="AK242" s="18">
        <v>2500</v>
      </c>
      <c r="AL242" s="18">
        <v>3481685</v>
      </c>
      <c r="AM242" s="18">
        <v>171</v>
      </c>
      <c r="AN242" s="18">
        <v>475985</v>
      </c>
      <c r="AO242" s="18">
        <v>67</v>
      </c>
      <c r="AP242" s="18">
        <v>118296</v>
      </c>
    </row>
    <row r="243" spans="1:42" x14ac:dyDescent="0.2">
      <c r="A243" s="17" t="s">
        <v>733</v>
      </c>
      <c r="B243" s="18">
        <v>195</v>
      </c>
      <c r="C243" s="18">
        <v>1179</v>
      </c>
      <c r="D243" s="18">
        <v>62665808</v>
      </c>
      <c r="E243" s="18">
        <v>53151.660729431722</v>
      </c>
      <c r="F243" s="18">
        <v>428</v>
      </c>
      <c r="G243" s="18">
        <v>152623</v>
      </c>
      <c r="H243" s="18">
        <v>20209886</v>
      </c>
      <c r="I243" s="18">
        <v>17271</v>
      </c>
      <c r="J243" s="19">
        <v>32.493810659873724</v>
      </c>
      <c r="K243" s="18">
        <v>669</v>
      </c>
      <c r="L243" s="18">
        <v>246048</v>
      </c>
      <c r="M243" s="18">
        <v>1179</v>
      </c>
      <c r="N243" s="18">
        <v>19854575</v>
      </c>
      <c r="O243" s="18">
        <v>1179</v>
      </c>
      <c r="P243" s="18">
        <v>20036615</v>
      </c>
      <c r="Q243" s="18">
        <v>455</v>
      </c>
      <c r="R243" s="18">
        <v>-2107948</v>
      </c>
      <c r="S243" s="18">
        <v>174</v>
      </c>
      <c r="T243" s="18">
        <v>845310</v>
      </c>
      <c r="U243" s="18">
        <v>1179</v>
      </c>
      <c r="V243" s="18">
        <v>64959002</v>
      </c>
      <c r="W243" s="18">
        <v>1122</v>
      </c>
      <c r="X243" s="18">
        <v>2293184</v>
      </c>
      <c r="Y243" s="18">
        <v>835</v>
      </c>
      <c r="Z243" s="18">
        <v>579370</v>
      </c>
      <c r="AA243" s="18">
        <v>50</v>
      </c>
      <c r="AB243" s="18">
        <v>-646783</v>
      </c>
      <c r="AC243" s="18">
        <v>61</v>
      </c>
      <c r="AD243" s="18">
        <v>76390</v>
      </c>
      <c r="AE243" s="18">
        <v>1134</v>
      </c>
      <c r="AF243" s="18">
        <v>63273598</v>
      </c>
      <c r="AG243" s="18">
        <v>1048</v>
      </c>
      <c r="AH243" s="18">
        <v>912411</v>
      </c>
      <c r="AI243" s="18">
        <v>25</v>
      </c>
      <c r="AJ243" s="18">
        <v>16432</v>
      </c>
      <c r="AK243" s="18">
        <v>1050</v>
      </c>
      <c r="AL243" s="18">
        <v>1307176</v>
      </c>
      <c r="AM243" s="18">
        <v>70</v>
      </c>
      <c r="AN243" s="18">
        <v>192154</v>
      </c>
      <c r="AO243" s="18">
        <v>38</v>
      </c>
      <c r="AP243" s="18">
        <v>62049</v>
      </c>
    </row>
    <row r="244" spans="1:42" x14ac:dyDescent="0.2">
      <c r="A244" s="17" t="s">
        <v>734</v>
      </c>
      <c r="B244" s="18">
        <v>158</v>
      </c>
      <c r="C244" s="18">
        <v>941</v>
      </c>
      <c r="D244" s="18">
        <v>52567678</v>
      </c>
      <c r="E244" s="18">
        <v>55863.632306057385</v>
      </c>
      <c r="F244" s="18">
        <v>270</v>
      </c>
      <c r="G244" s="18">
        <v>88617</v>
      </c>
      <c r="H244" s="18">
        <v>17405526</v>
      </c>
      <c r="I244" s="18">
        <v>18591.012752391074</v>
      </c>
      <c r="J244" s="19">
        <v>33.279276668830612</v>
      </c>
      <c r="K244" s="18">
        <v>563</v>
      </c>
      <c r="L244" s="18">
        <v>154205</v>
      </c>
      <c r="M244" s="18">
        <v>941</v>
      </c>
      <c r="N244" s="18">
        <v>17049521</v>
      </c>
      <c r="O244" s="18">
        <v>941</v>
      </c>
      <c r="P244" s="18">
        <v>17290683</v>
      </c>
      <c r="Q244" s="18">
        <v>358</v>
      </c>
      <c r="R244" s="18">
        <v>-1716681</v>
      </c>
      <c r="S244" s="18">
        <v>90</v>
      </c>
      <c r="T244" s="18">
        <v>241561</v>
      </c>
      <c r="U244" s="18">
        <v>941</v>
      </c>
      <c r="V244" s="18">
        <v>54400249</v>
      </c>
      <c r="W244" s="18">
        <v>886</v>
      </c>
      <c r="X244" s="18">
        <v>1832496</v>
      </c>
      <c r="Y244" s="18">
        <v>624</v>
      </c>
      <c r="Z244" s="18">
        <v>455420</v>
      </c>
      <c r="AA244" s="18">
        <v>44</v>
      </c>
      <c r="AB244" s="18">
        <v>-437658</v>
      </c>
      <c r="AC244" s="18">
        <v>44</v>
      </c>
      <c r="AD244" s="18">
        <v>295273</v>
      </c>
      <c r="AE244" s="18">
        <v>886</v>
      </c>
      <c r="AF244" s="18">
        <v>54075398</v>
      </c>
      <c r="AG244" s="18">
        <v>826</v>
      </c>
      <c r="AH244" s="18">
        <v>766408</v>
      </c>
      <c r="AI244" s="18">
        <v>65</v>
      </c>
      <c r="AJ244" s="18">
        <v>37875</v>
      </c>
      <c r="AK244" s="18">
        <v>837</v>
      </c>
      <c r="AL244" s="18">
        <v>1238004</v>
      </c>
      <c r="AM244" s="18">
        <v>40</v>
      </c>
      <c r="AN244" s="18">
        <v>115266</v>
      </c>
      <c r="AO244" s="18">
        <v>32</v>
      </c>
      <c r="AP244" s="18">
        <v>60596</v>
      </c>
    </row>
    <row r="245" spans="1:42" x14ac:dyDescent="0.2">
      <c r="A245" s="20"/>
      <c r="B245" s="21"/>
      <c r="C245" s="21"/>
      <c r="D245" s="21"/>
      <c r="E245" s="21"/>
      <c r="F245" s="21"/>
      <c r="G245" s="21"/>
      <c r="H245" s="21"/>
      <c r="I245" s="21"/>
      <c r="J245" s="22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</row>
    <row r="246" spans="1:42" x14ac:dyDescent="0.2">
      <c r="A246" s="17" t="s">
        <v>735</v>
      </c>
      <c r="B246" s="18">
        <v>264</v>
      </c>
      <c r="C246" s="18">
        <v>1227</v>
      </c>
      <c r="D246" s="18">
        <v>43533075</v>
      </c>
      <c r="E246" s="18">
        <v>35479.278728606354</v>
      </c>
      <c r="F246" s="18">
        <v>300</v>
      </c>
      <c r="G246" s="18">
        <v>346560</v>
      </c>
      <c r="H246" s="18">
        <v>10946593</v>
      </c>
      <c r="I246" s="18">
        <v>9203.8736756316212</v>
      </c>
      <c r="J246" s="19">
        <v>25.941546743481826</v>
      </c>
      <c r="K246" s="18">
        <v>487</v>
      </c>
      <c r="L246" s="18">
        <v>419934</v>
      </c>
      <c r="M246" s="18">
        <v>1227</v>
      </c>
      <c r="N246" s="18">
        <v>11253763</v>
      </c>
      <c r="O246" s="18">
        <v>1227</v>
      </c>
      <c r="P246" s="18">
        <v>10206560</v>
      </c>
      <c r="Q246" s="18">
        <v>217</v>
      </c>
      <c r="R246" s="18">
        <v>-251978</v>
      </c>
      <c r="S246" s="18">
        <v>112</v>
      </c>
      <c r="T246" s="18">
        <v>806831</v>
      </c>
      <c r="U246" s="18">
        <v>1227</v>
      </c>
      <c r="V246" s="18">
        <v>45115206</v>
      </c>
      <c r="W246" s="18">
        <v>1090</v>
      </c>
      <c r="X246" s="18">
        <v>1582129</v>
      </c>
      <c r="Y246" s="18">
        <v>1182</v>
      </c>
      <c r="Z246" s="18">
        <v>930117</v>
      </c>
      <c r="AA246" s="18">
        <v>9</v>
      </c>
      <c r="AB246" s="18">
        <v>-31119</v>
      </c>
      <c r="AC246" s="18">
        <v>90</v>
      </c>
      <c r="AD246" s="18">
        <v>1372959</v>
      </c>
      <c r="AE246" s="18">
        <v>1040</v>
      </c>
      <c r="AF246" s="18">
        <v>35917628</v>
      </c>
      <c r="AG246" s="18">
        <v>1008</v>
      </c>
      <c r="AH246" s="18">
        <v>605097</v>
      </c>
      <c r="AI246" s="18">
        <v>31</v>
      </c>
      <c r="AJ246" s="18">
        <v>17455</v>
      </c>
      <c r="AK246" s="18">
        <v>909</v>
      </c>
      <c r="AL246" s="18">
        <v>922504</v>
      </c>
      <c r="AM246" s="18">
        <v>154</v>
      </c>
      <c r="AN246" s="18">
        <v>420927</v>
      </c>
      <c r="AO246" s="18">
        <v>40</v>
      </c>
      <c r="AP246" s="18">
        <v>61093</v>
      </c>
    </row>
    <row r="247" spans="1:42" x14ac:dyDescent="0.2">
      <c r="A247" s="17" t="s">
        <v>736</v>
      </c>
      <c r="B247" s="18">
        <v>329</v>
      </c>
      <c r="C247" s="18">
        <v>1394</v>
      </c>
      <c r="D247" s="18">
        <v>45229221</v>
      </c>
      <c r="E247" s="18">
        <v>32445.639167862268</v>
      </c>
      <c r="F247" s="18">
        <v>395</v>
      </c>
      <c r="G247" s="18">
        <v>435513</v>
      </c>
      <c r="H247" s="18">
        <v>10638261</v>
      </c>
      <c r="I247" s="18">
        <v>7943.8837876614061</v>
      </c>
      <c r="J247" s="19">
        <v>24.483671739559696</v>
      </c>
      <c r="K247" s="18">
        <v>685</v>
      </c>
      <c r="L247" s="18">
        <v>772543</v>
      </c>
      <c r="M247" s="18">
        <v>1394</v>
      </c>
      <c r="N247" s="18">
        <v>10940258</v>
      </c>
      <c r="O247" s="18">
        <v>1394</v>
      </c>
      <c r="P247" s="18">
        <v>9599272</v>
      </c>
      <c r="Q247" s="18">
        <v>178</v>
      </c>
      <c r="R247" s="18">
        <v>-23932</v>
      </c>
      <c r="S247" s="18">
        <v>128</v>
      </c>
      <c r="T247" s="18">
        <v>283329</v>
      </c>
      <c r="U247" s="18">
        <v>1394</v>
      </c>
      <c r="V247" s="18">
        <v>46866284</v>
      </c>
      <c r="W247" s="18">
        <v>1205</v>
      </c>
      <c r="X247" s="18">
        <v>1637065</v>
      </c>
      <c r="Y247" s="18">
        <v>1366</v>
      </c>
      <c r="Z247" s="18">
        <v>957357</v>
      </c>
      <c r="AA247" s="18">
        <v>15</v>
      </c>
      <c r="AB247" s="18">
        <v>-18152</v>
      </c>
      <c r="AC247" s="18">
        <v>85</v>
      </c>
      <c r="AD247" s="18">
        <v>725904</v>
      </c>
      <c r="AE247" s="18">
        <v>1159</v>
      </c>
      <c r="AF247" s="18">
        <v>37330052</v>
      </c>
      <c r="AG247" s="18">
        <v>1179</v>
      </c>
      <c r="AH247" s="18">
        <v>629602</v>
      </c>
      <c r="AI247" s="18">
        <v>39</v>
      </c>
      <c r="AJ247" s="18">
        <v>21926</v>
      </c>
      <c r="AK247" s="18">
        <v>980</v>
      </c>
      <c r="AL247" s="18">
        <v>865549</v>
      </c>
      <c r="AM247" s="18">
        <v>136</v>
      </c>
      <c r="AN247" s="18">
        <v>320064</v>
      </c>
      <c r="AO247" s="18">
        <v>29</v>
      </c>
      <c r="AP247" s="18">
        <v>43972</v>
      </c>
    </row>
    <row r="248" spans="1:42" x14ac:dyDescent="0.2">
      <c r="A248" s="17" t="s">
        <v>737</v>
      </c>
      <c r="B248" s="18">
        <v>206</v>
      </c>
      <c r="C248" s="18">
        <v>744</v>
      </c>
      <c r="D248" s="18">
        <v>24097752</v>
      </c>
      <c r="E248" s="18">
        <v>32389.451612903227</v>
      </c>
      <c r="F248" s="18">
        <v>189</v>
      </c>
      <c r="G248" s="18">
        <v>129415</v>
      </c>
      <c r="H248" s="18">
        <v>5681969</v>
      </c>
      <c r="I248" s="18">
        <v>7811</v>
      </c>
      <c r="J248" s="19">
        <v>24.1158760369017</v>
      </c>
      <c r="K248" s="18">
        <v>384</v>
      </c>
      <c r="L248" s="18">
        <v>405628</v>
      </c>
      <c r="M248" s="18">
        <v>744</v>
      </c>
      <c r="N248" s="18">
        <v>5805498</v>
      </c>
      <c r="O248" s="18">
        <v>744</v>
      </c>
      <c r="P248" s="18">
        <v>5157786</v>
      </c>
      <c r="Q248" s="18">
        <v>98</v>
      </c>
      <c r="R248" s="18">
        <v>-61685</v>
      </c>
      <c r="S248" s="18">
        <v>55</v>
      </c>
      <c r="T248" s="18">
        <v>237681</v>
      </c>
      <c r="U248" s="18">
        <v>744</v>
      </c>
      <c r="V248" s="18">
        <v>24865661</v>
      </c>
      <c r="W248" s="18">
        <v>638</v>
      </c>
      <c r="X248" s="18">
        <v>767930</v>
      </c>
      <c r="Y248" s="18">
        <v>732</v>
      </c>
      <c r="Z248" s="18">
        <v>463603</v>
      </c>
      <c r="AA248" s="18">
        <v>11</v>
      </c>
      <c r="AB248" s="18">
        <v>3891</v>
      </c>
      <c r="AC248" s="18">
        <v>42</v>
      </c>
      <c r="AD248" s="18">
        <v>564102</v>
      </c>
      <c r="AE248" s="18">
        <v>640</v>
      </c>
      <c r="AF248" s="18">
        <v>20592832</v>
      </c>
      <c r="AG248" s="18">
        <v>613</v>
      </c>
      <c r="AH248" s="18">
        <v>330435</v>
      </c>
      <c r="AI248" s="18">
        <v>16</v>
      </c>
      <c r="AJ248" s="18">
        <v>9419</v>
      </c>
      <c r="AK248" s="18">
        <v>548</v>
      </c>
      <c r="AL248" s="18">
        <v>542960</v>
      </c>
      <c r="AM248" s="18">
        <v>97</v>
      </c>
      <c r="AN248" s="18">
        <v>272710</v>
      </c>
      <c r="AO248" s="18">
        <v>12</v>
      </c>
      <c r="AP248" s="18">
        <v>17500</v>
      </c>
    </row>
    <row r="249" spans="1:42" x14ac:dyDescent="0.2">
      <c r="A249" s="17" t="s">
        <v>738</v>
      </c>
      <c r="B249" s="18">
        <v>759</v>
      </c>
      <c r="C249" s="18">
        <v>3200</v>
      </c>
      <c r="D249" s="18">
        <v>90788345</v>
      </c>
      <c r="E249" s="18">
        <v>28371.357812499999</v>
      </c>
      <c r="F249" s="18">
        <v>788</v>
      </c>
      <c r="G249" s="18">
        <v>582572</v>
      </c>
      <c r="H249" s="18">
        <v>19228963</v>
      </c>
      <c r="I249" s="18">
        <v>6191.1046875000002</v>
      </c>
      <c r="J249" s="19">
        <v>21.821672154063386</v>
      </c>
      <c r="K249" s="18">
        <v>1342</v>
      </c>
      <c r="L249" s="18">
        <v>1756868</v>
      </c>
      <c r="M249" s="18">
        <v>3200</v>
      </c>
      <c r="N249" s="18">
        <v>20096495</v>
      </c>
      <c r="O249" s="18">
        <v>3200</v>
      </c>
      <c r="P249" s="18">
        <v>16333426</v>
      </c>
      <c r="Q249" s="18">
        <v>462</v>
      </c>
      <c r="R249" s="18">
        <v>323424</v>
      </c>
      <c r="S249" s="18">
        <v>243</v>
      </c>
      <c r="T249" s="18">
        <v>890392</v>
      </c>
      <c r="U249" s="18">
        <v>3200</v>
      </c>
      <c r="V249" s="18">
        <v>95229750</v>
      </c>
      <c r="W249" s="18">
        <v>2697</v>
      </c>
      <c r="X249" s="18">
        <v>4441314</v>
      </c>
      <c r="Y249" s="18">
        <v>3111</v>
      </c>
      <c r="Z249" s="18">
        <v>2107899</v>
      </c>
      <c r="AA249" s="18">
        <v>62</v>
      </c>
      <c r="AB249" s="18">
        <v>-5933</v>
      </c>
      <c r="AC249" s="18">
        <v>290</v>
      </c>
      <c r="AD249" s="18">
        <v>3468750</v>
      </c>
      <c r="AE249" s="18">
        <v>2528</v>
      </c>
      <c r="AF249" s="18">
        <v>69471200</v>
      </c>
      <c r="AG249" s="18">
        <v>2578</v>
      </c>
      <c r="AH249" s="18">
        <v>1216072</v>
      </c>
      <c r="AI249" s="18">
        <v>42</v>
      </c>
      <c r="AJ249" s="18">
        <v>22721</v>
      </c>
      <c r="AK249" s="18">
        <v>2191</v>
      </c>
      <c r="AL249" s="18">
        <v>2245339</v>
      </c>
      <c r="AM249" s="18">
        <v>372</v>
      </c>
      <c r="AN249" s="18">
        <v>1061330</v>
      </c>
      <c r="AO249" s="18">
        <v>52</v>
      </c>
      <c r="AP249" s="18">
        <v>77354</v>
      </c>
    </row>
    <row r="250" spans="1:42" x14ac:dyDescent="0.2">
      <c r="A250" s="17" t="s">
        <v>739</v>
      </c>
      <c r="B250" s="18">
        <v>704</v>
      </c>
      <c r="C250" s="18">
        <v>3410</v>
      </c>
      <c r="D250" s="18">
        <v>93509426</v>
      </c>
      <c r="E250" s="18">
        <v>27422.119061583577</v>
      </c>
      <c r="F250" s="18">
        <v>628</v>
      </c>
      <c r="G250" s="18">
        <v>636109</v>
      </c>
      <c r="H250" s="18">
        <v>20057918</v>
      </c>
      <c r="I250" s="18">
        <v>6068.6296187683283</v>
      </c>
      <c r="J250" s="19">
        <v>22.130418167682901</v>
      </c>
      <c r="K250" s="18">
        <v>1143</v>
      </c>
      <c r="L250" s="18">
        <v>1153333</v>
      </c>
      <c r="M250" s="18">
        <v>3409</v>
      </c>
      <c r="N250" s="18">
        <v>20561041</v>
      </c>
      <c r="O250" s="18">
        <v>3410</v>
      </c>
      <c r="P250" s="18">
        <v>17966702</v>
      </c>
      <c r="Q250" s="18">
        <v>484</v>
      </c>
      <c r="R250" s="18">
        <v>-334197</v>
      </c>
      <c r="S250" s="18">
        <v>251</v>
      </c>
      <c r="T250" s="18">
        <v>1357799</v>
      </c>
      <c r="U250" s="18">
        <v>3410</v>
      </c>
      <c r="V250" s="18">
        <v>97660171</v>
      </c>
      <c r="W250" s="18">
        <v>2824</v>
      </c>
      <c r="X250" s="18">
        <v>4150745</v>
      </c>
      <c r="Y250" s="18">
        <v>3159</v>
      </c>
      <c r="Z250" s="18">
        <v>1790497</v>
      </c>
      <c r="AA250" s="18">
        <v>16</v>
      </c>
      <c r="AB250" s="18">
        <v>82234</v>
      </c>
      <c r="AC250" s="18">
        <v>463</v>
      </c>
      <c r="AD250" s="18">
        <v>7344941</v>
      </c>
      <c r="AE250" s="18">
        <v>2823</v>
      </c>
      <c r="AF250" s="18">
        <v>70539671</v>
      </c>
      <c r="AG250" s="18">
        <v>2720</v>
      </c>
      <c r="AH250" s="18">
        <v>1253334</v>
      </c>
      <c r="AI250" s="18">
        <v>53</v>
      </c>
      <c r="AJ250" s="18">
        <v>31589</v>
      </c>
      <c r="AK250" s="18">
        <v>2428</v>
      </c>
      <c r="AL250" s="18">
        <v>2604083</v>
      </c>
      <c r="AM250" s="18">
        <v>594</v>
      </c>
      <c r="AN250" s="18">
        <v>1505412</v>
      </c>
      <c r="AO250" s="18">
        <v>93</v>
      </c>
      <c r="AP250" s="18">
        <v>128522</v>
      </c>
    </row>
    <row r="251" spans="1:42" x14ac:dyDescent="0.2">
      <c r="A251" s="17" t="s">
        <v>740</v>
      </c>
      <c r="B251" s="18">
        <v>256</v>
      </c>
      <c r="C251" s="18">
        <v>806</v>
      </c>
      <c r="D251" s="18">
        <v>30954204</v>
      </c>
      <c r="E251" s="18">
        <v>38404.719602977668</v>
      </c>
      <c r="F251" s="18">
        <v>241</v>
      </c>
      <c r="G251" s="18">
        <v>154147</v>
      </c>
      <c r="H251" s="18">
        <v>7928499</v>
      </c>
      <c r="I251" s="18">
        <v>10028.096774193549</v>
      </c>
      <c r="J251" s="19">
        <v>26.111626065396482</v>
      </c>
      <c r="K251" s="18">
        <v>441</v>
      </c>
      <c r="L251" s="18">
        <v>288585</v>
      </c>
      <c r="M251" s="18">
        <v>806</v>
      </c>
      <c r="N251" s="18">
        <v>8560098</v>
      </c>
      <c r="O251" s="18">
        <v>806</v>
      </c>
      <c r="P251" s="18">
        <v>7531021</v>
      </c>
      <c r="Q251" s="18">
        <v>136</v>
      </c>
      <c r="R251" s="18">
        <v>-193153</v>
      </c>
      <c r="S251" s="18">
        <v>84</v>
      </c>
      <c r="T251" s="18">
        <v>277307</v>
      </c>
      <c r="U251" s="18">
        <v>806</v>
      </c>
      <c r="V251" s="18">
        <v>31988534</v>
      </c>
      <c r="W251" s="18">
        <v>724</v>
      </c>
      <c r="X251" s="18">
        <v>1034416</v>
      </c>
      <c r="Y251" s="18">
        <v>780</v>
      </c>
      <c r="Z251" s="18">
        <v>1070634</v>
      </c>
      <c r="AA251" s="18">
        <v>58</v>
      </c>
      <c r="AB251" s="18">
        <v>102999</v>
      </c>
      <c r="AC251" s="18">
        <v>53</v>
      </c>
      <c r="AD251" s="18">
        <v>356864</v>
      </c>
      <c r="AE251" s="18">
        <v>688</v>
      </c>
      <c r="AF251" s="18">
        <v>25683370</v>
      </c>
      <c r="AG251" s="18">
        <v>654</v>
      </c>
      <c r="AH251" s="18">
        <v>425142</v>
      </c>
      <c r="AI251" s="18">
        <v>21</v>
      </c>
      <c r="AJ251" s="18">
        <v>10782</v>
      </c>
      <c r="AK251" s="18">
        <v>629</v>
      </c>
      <c r="AL251" s="18">
        <v>736918</v>
      </c>
      <c r="AM251" s="18">
        <v>146</v>
      </c>
      <c r="AN251" s="18">
        <v>445127</v>
      </c>
      <c r="AO251" s="18">
        <v>17</v>
      </c>
      <c r="AP251" s="18">
        <v>27954</v>
      </c>
    </row>
    <row r="252" spans="1:42" x14ac:dyDescent="0.2">
      <c r="A252" s="17" t="s">
        <v>741</v>
      </c>
      <c r="B252" s="18">
        <v>967</v>
      </c>
      <c r="C252" s="18">
        <v>4117</v>
      </c>
      <c r="D252" s="18">
        <v>116805756</v>
      </c>
      <c r="E252" s="18">
        <v>28371.570561088171</v>
      </c>
      <c r="F252" s="18">
        <v>919</v>
      </c>
      <c r="G252" s="18">
        <v>1207971</v>
      </c>
      <c r="H252" s="18">
        <v>24829430</v>
      </c>
      <c r="I252" s="18">
        <v>6324.3626427009958</v>
      </c>
      <c r="J252" s="19">
        <v>22.291196848210117</v>
      </c>
      <c r="K252" s="18">
        <v>1866</v>
      </c>
      <c r="L252" s="18">
        <v>2072739</v>
      </c>
      <c r="M252" s="18">
        <v>4117</v>
      </c>
      <c r="N252" s="18">
        <v>26307227</v>
      </c>
      <c r="O252" s="18">
        <v>4117</v>
      </c>
      <c r="P252" s="18">
        <v>21748111</v>
      </c>
      <c r="Q252" s="18">
        <v>468</v>
      </c>
      <c r="R252" s="18">
        <v>191788</v>
      </c>
      <c r="S252" s="18">
        <v>330</v>
      </c>
      <c r="T252" s="18">
        <v>994316</v>
      </c>
      <c r="U252" s="18">
        <v>4117</v>
      </c>
      <c r="V252" s="18">
        <v>120516839</v>
      </c>
      <c r="W252" s="18">
        <v>3617</v>
      </c>
      <c r="X252" s="18">
        <v>3711033</v>
      </c>
      <c r="Y252" s="18">
        <v>4026</v>
      </c>
      <c r="Z252" s="18">
        <v>3059723</v>
      </c>
      <c r="AA252" s="18">
        <v>124</v>
      </c>
      <c r="AB252" s="18">
        <v>822623</v>
      </c>
      <c r="AC252" s="18">
        <v>241</v>
      </c>
      <c r="AD252" s="18">
        <v>2928365</v>
      </c>
      <c r="AE252" s="18">
        <v>3522</v>
      </c>
      <c r="AF252" s="18">
        <v>93391742</v>
      </c>
      <c r="AG252" s="18">
        <v>3231</v>
      </c>
      <c r="AH252" s="18">
        <v>1548305</v>
      </c>
      <c r="AI252" s="18">
        <v>48</v>
      </c>
      <c r="AJ252" s="18">
        <v>30775</v>
      </c>
      <c r="AK252" s="18">
        <v>3072</v>
      </c>
      <c r="AL252" s="18">
        <v>2167205</v>
      </c>
      <c r="AM252" s="18">
        <v>903</v>
      </c>
      <c r="AN252" s="18">
        <v>2505358</v>
      </c>
      <c r="AO252" s="18">
        <v>91</v>
      </c>
      <c r="AP252" s="18">
        <v>146931</v>
      </c>
    </row>
    <row r="253" spans="1:42" x14ac:dyDescent="0.2">
      <c r="A253" s="17" t="s">
        <v>742</v>
      </c>
      <c r="B253" s="18">
        <v>484</v>
      </c>
      <c r="C253" s="18">
        <v>1999</v>
      </c>
      <c r="D253" s="18">
        <v>59632661</v>
      </c>
      <c r="E253" s="18">
        <v>29831.24612306153</v>
      </c>
      <c r="F253" s="18">
        <v>883</v>
      </c>
      <c r="G253" s="18">
        <v>732903</v>
      </c>
      <c r="H253" s="18">
        <v>12582806</v>
      </c>
      <c r="I253" s="18">
        <v>6661.1850925462732</v>
      </c>
      <c r="J253" s="19">
        <v>22.329556952019971</v>
      </c>
      <c r="K253" s="18">
        <v>1116</v>
      </c>
      <c r="L253" s="18">
        <v>1285977</v>
      </c>
      <c r="M253" s="18">
        <v>1999</v>
      </c>
      <c r="N253" s="18">
        <v>13589397</v>
      </c>
      <c r="O253" s="18">
        <v>1999</v>
      </c>
      <c r="P253" s="18">
        <v>9348088</v>
      </c>
      <c r="Q253" s="18">
        <v>288</v>
      </c>
      <c r="R253" s="18">
        <v>589391</v>
      </c>
      <c r="S253" s="18">
        <v>303</v>
      </c>
      <c r="T253" s="18">
        <v>862694</v>
      </c>
      <c r="U253" s="18">
        <v>1999</v>
      </c>
      <c r="V253" s="18">
        <v>62011666</v>
      </c>
      <c r="W253" s="18">
        <v>1618</v>
      </c>
      <c r="X253" s="18">
        <v>2379040</v>
      </c>
      <c r="Y253" s="18">
        <v>1976</v>
      </c>
      <c r="Z253" s="18">
        <v>1825309</v>
      </c>
      <c r="AA253" s="18">
        <v>49</v>
      </c>
      <c r="AB253" s="18">
        <v>444188</v>
      </c>
      <c r="AC253" s="18">
        <v>88</v>
      </c>
      <c r="AD253" s="18">
        <v>1090146</v>
      </c>
      <c r="AE253" s="18">
        <v>1486</v>
      </c>
      <c r="AF253" s="18">
        <v>40150824</v>
      </c>
      <c r="AG253" s="18">
        <v>1686</v>
      </c>
      <c r="AH253" s="18">
        <v>810026</v>
      </c>
      <c r="AI253" s="18">
        <v>10</v>
      </c>
      <c r="AJ253" s="18">
        <v>6844</v>
      </c>
      <c r="AK253" s="18">
        <v>1175</v>
      </c>
      <c r="AL253" s="18">
        <v>1028722</v>
      </c>
      <c r="AM253" s="18">
        <v>228</v>
      </c>
      <c r="AN253" s="18">
        <v>606682</v>
      </c>
      <c r="AO253" s="18">
        <v>25</v>
      </c>
      <c r="AP253" s="18">
        <v>32436</v>
      </c>
    </row>
    <row r="254" spans="1:42" x14ac:dyDescent="0.2">
      <c r="A254" s="17" t="s">
        <v>743</v>
      </c>
      <c r="B254" s="18">
        <v>1246</v>
      </c>
      <c r="C254" s="18">
        <v>5545</v>
      </c>
      <c r="D254" s="18">
        <v>170100509</v>
      </c>
      <c r="E254" s="18">
        <v>30676.376735798018</v>
      </c>
      <c r="F254" s="18">
        <v>2040</v>
      </c>
      <c r="G254" s="18">
        <v>2793219</v>
      </c>
      <c r="H254" s="18">
        <v>36714405</v>
      </c>
      <c r="I254" s="18">
        <v>7124.9096483318308</v>
      </c>
      <c r="J254" s="19">
        <v>23.226046901482228</v>
      </c>
      <c r="K254" s="18">
        <v>2804</v>
      </c>
      <c r="L254" s="18">
        <v>3438882</v>
      </c>
      <c r="M254" s="18">
        <v>5545</v>
      </c>
      <c r="N254" s="18">
        <v>39522707</v>
      </c>
      <c r="O254" s="18">
        <v>5545</v>
      </c>
      <c r="P254" s="18">
        <v>30339258</v>
      </c>
      <c r="Q254" s="18">
        <v>772</v>
      </c>
      <c r="R254" s="18">
        <v>685875</v>
      </c>
      <c r="S254" s="18">
        <v>634</v>
      </c>
      <c r="T254" s="18">
        <v>2403382</v>
      </c>
      <c r="U254" s="18">
        <v>5545</v>
      </c>
      <c r="V254" s="18">
        <v>176959742</v>
      </c>
      <c r="W254" s="18">
        <v>4654</v>
      </c>
      <c r="X254" s="18">
        <v>6860299</v>
      </c>
      <c r="Y254" s="18">
        <v>5470</v>
      </c>
      <c r="Z254" s="18">
        <v>5191996</v>
      </c>
      <c r="AA254" s="18">
        <v>119</v>
      </c>
      <c r="AB254" s="18">
        <v>453233</v>
      </c>
      <c r="AC254" s="18">
        <v>276</v>
      </c>
      <c r="AD254" s="18">
        <v>3580585</v>
      </c>
      <c r="AE254" s="18">
        <v>4453</v>
      </c>
      <c r="AF254" s="18">
        <v>124768835</v>
      </c>
      <c r="AG254" s="18">
        <v>4684</v>
      </c>
      <c r="AH254" s="18">
        <v>2354985</v>
      </c>
      <c r="AI254" s="18">
        <v>37</v>
      </c>
      <c r="AJ254" s="18">
        <v>22326</v>
      </c>
      <c r="AK254" s="18">
        <v>3845</v>
      </c>
      <c r="AL254" s="18">
        <v>3717356</v>
      </c>
      <c r="AM254" s="18">
        <v>636</v>
      </c>
      <c r="AN254" s="18">
        <v>1896032</v>
      </c>
      <c r="AO254" s="18">
        <v>128</v>
      </c>
      <c r="AP254" s="18">
        <v>199298</v>
      </c>
    </row>
    <row r="255" spans="1:42" x14ac:dyDescent="0.2">
      <c r="A255" s="17" t="s">
        <v>744</v>
      </c>
      <c r="B255" s="18">
        <v>122</v>
      </c>
      <c r="C255" s="18">
        <v>554</v>
      </c>
      <c r="D255" s="18">
        <v>17147524</v>
      </c>
      <c r="E255" s="18">
        <v>30952.209386281589</v>
      </c>
      <c r="F255" s="18">
        <v>220</v>
      </c>
      <c r="G255" s="18">
        <v>154954</v>
      </c>
      <c r="H255" s="18">
        <v>3786861</v>
      </c>
      <c r="I255" s="18">
        <v>7115.1895306859205</v>
      </c>
      <c r="J255" s="19">
        <v>22.987662825256873</v>
      </c>
      <c r="K255" s="18">
        <v>270</v>
      </c>
      <c r="L255" s="18">
        <v>287460</v>
      </c>
      <c r="M255" s="18">
        <v>554</v>
      </c>
      <c r="N255" s="18">
        <v>3996752</v>
      </c>
      <c r="O255" s="18">
        <v>554</v>
      </c>
      <c r="P255" s="18">
        <v>3138926</v>
      </c>
      <c r="Q255" s="18">
        <v>72</v>
      </c>
      <c r="R255" s="18">
        <v>109225</v>
      </c>
      <c r="S255" s="18">
        <v>67</v>
      </c>
      <c r="T255" s="18">
        <v>123090</v>
      </c>
      <c r="U255" s="18">
        <v>554</v>
      </c>
      <c r="V255" s="18">
        <v>17956571</v>
      </c>
      <c r="W255" s="18">
        <v>472</v>
      </c>
      <c r="X255" s="18">
        <v>809050</v>
      </c>
      <c r="Y255" s="18">
        <v>551</v>
      </c>
      <c r="Z255" s="18">
        <v>453499</v>
      </c>
      <c r="AA255" s="18">
        <v>23</v>
      </c>
      <c r="AB255" s="18">
        <v>96489</v>
      </c>
      <c r="AC255" s="18">
        <v>16</v>
      </c>
      <c r="AD255" s="18">
        <v>212376</v>
      </c>
      <c r="AE255" s="18">
        <v>440</v>
      </c>
      <c r="AF255" s="18">
        <v>12507433</v>
      </c>
      <c r="AG255" s="18">
        <v>465</v>
      </c>
      <c r="AH255" s="18">
        <v>238800</v>
      </c>
      <c r="AI255" s="18">
        <v>5</v>
      </c>
      <c r="AJ255" s="18">
        <v>3864</v>
      </c>
      <c r="AK255" s="18">
        <v>385</v>
      </c>
      <c r="AL255" s="18">
        <v>317018</v>
      </c>
      <c r="AM255" s="18">
        <v>59</v>
      </c>
      <c r="AN255" s="18">
        <v>152174</v>
      </c>
      <c r="AO255" s="18">
        <v>7</v>
      </c>
      <c r="AP255" s="18">
        <v>8024</v>
      </c>
    </row>
    <row r="256" spans="1:42" x14ac:dyDescent="0.2">
      <c r="A256" s="17" t="s">
        <v>745</v>
      </c>
      <c r="B256" s="18">
        <v>1664</v>
      </c>
      <c r="C256" s="18">
        <v>10027</v>
      </c>
      <c r="D256" s="18">
        <v>376896291</v>
      </c>
      <c r="E256" s="18">
        <v>37588.141118978754</v>
      </c>
      <c r="F256" s="18">
        <v>2701</v>
      </c>
      <c r="G256" s="18">
        <v>5566199</v>
      </c>
      <c r="H256" s="18">
        <v>96435095</v>
      </c>
      <c r="I256" s="18">
        <v>10172.663209334796</v>
      </c>
      <c r="J256" s="19">
        <v>27.063491054625423</v>
      </c>
      <c r="K256" s="18">
        <v>4358</v>
      </c>
      <c r="L256" s="18">
        <v>4234297</v>
      </c>
      <c r="M256" s="18">
        <v>10027</v>
      </c>
      <c r="N256" s="18">
        <v>100863665</v>
      </c>
      <c r="O256" s="18">
        <v>10025</v>
      </c>
      <c r="P256" s="18">
        <v>86737819</v>
      </c>
      <c r="Q256" s="18">
        <v>1783</v>
      </c>
      <c r="R256" s="18">
        <v>-2108106</v>
      </c>
      <c r="S256" s="18">
        <v>1064</v>
      </c>
      <c r="T256" s="18">
        <v>5244004</v>
      </c>
      <c r="U256" s="18">
        <v>10027</v>
      </c>
      <c r="V256" s="18">
        <v>393036938</v>
      </c>
      <c r="W256" s="18">
        <v>8756</v>
      </c>
      <c r="X256" s="18">
        <v>16140400</v>
      </c>
      <c r="Y256" s="18">
        <v>9512</v>
      </c>
      <c r="Z256" s="18">
        <v>9755229</v>
      </c>
      <c r="AA256" s="18">
        <v>83</v>
      </c>
      <c r="AB256" s="18">
        <v>-535309</v>
      </c>
      <c r="AC256" s="18">
        <v>890</v>
      </c>
      <c r="AD256" s="18">
        <v>18661334</v>
      </c>
      <c r="AE256" s="18">
        <v>8749</v>
      </c>
      <c r="AF256" s="18">
        <v>307376540</v>
      </c>
      <c r="AG256" s="18">
        <v>8270</v>
      </c>
      <c r="AH256" s="18">
        <v>5080635</v>
      </c>
      <c r="AI256" s="18">
        <v>384</v>
      </c>
      <c r="AJ256" s="18">
        <v>232652</v>
      </c>
      <c r="AK256" s="18">
        <v>7415</v>
      </c>
      <c r="AL256" s="18">
        <v>10004800</v>
      </c>
      <c r="AM256" s="18">
        <v>1163</v>
      </c>
      <c r="AN256" s="18">
        <v>3497817</v>
      </c>
      <c r="AO256" s="18">
        <v>654</v>
      </c>
      <c r="AP256" s="18">
        <v>1075013</v>
      </c>
    </row>
    <row r="257" spans="1:42" x14ac:dyDescent="0.2">
      <c r="A257" s="17" t="s">
        <v>746</v>
      </c>
      <c r="B257" s="18">
        <v>744</v>
      </c>
      <c r="C257" s="18">
        <v>3565</v>
      </c>
      <c r="D257" s="18">
        <v>113577524</v>
      </c>
      <c r="E257" s="18">
        <v>31859.053015427769</v>
      </c>
      <c r="F257" s="18">
        <v>736</v>
      </c>
      <c r="G257" s="18">
        <v>559306</v>
      </c>
      <c r="H257" s="18">
        <v>26168049</v>
      </c>
      <c r="I257" s="18">
        <v>7497.1542776998594</v>
      </c>
      <c r="J257" s="19">
        <v>23.53225713918539</v>
      </c>
      <c r="K257" s="18">
        <v>1411</v>
      </c>
      <c r="L257" s="18">
        <v>756943</v>
      </c>
      <c r="M257" s="18">
        <v>3564</v>
      </c>
      <c r="N257" s="18">
        <v>26847171</v>
      </c>
      <c r="O257" s="18">
        <v>3565</v>
      </c>
      <c r="P257" s="18">
        <v>25033613</v>
      </c>
      <c r="Q257" s="18">
        <v>426</v>
      </c>
      <c r="R257" s="18">
        <v>-305045</v>
      </c>
      <c r="S257" s="18">
        <v>282</v>
      </c>
      <c r="T257" s="18">
        <v>667080</v>
      </c>
      <c r="U257" s="18">
        <v>3564</v>
      </c>
      <c r="V257" s="18">
        <v>117063739</v>
      </c>
      <c r="W257" s="18">
        <v>3212</v>
      </c>
      <c r="X257" s="18">
        <v>3486091</v>
      </c>
      <c r="Y257" s="18">
        <v>3499</v>
      </c>
      <c r="Z257" s="18">
        <v>2241561</v>
      </c>
      <c r="AA257" s="18">
        <v>23</v>
      </c>
      <c r="AB257" s="18">
        <v>84983</v>
      </c>
      <c r="AC257" s="18">
        <v>282</v>
      </c>
      <c r="AD257" s="18">
        <v>4992900</v>
      </c>
      <c r="AE257" s="18">
        <v>3170</v>
      </c>
      <c r="AF257" s="18">
        <v>97640284</v>
      </c>
      <c r="AG257" s="18">
        <v>2920</v>
      </c>
      <c r="AH257" s="18">
        <v>1523687</v>
      </c>
      <c r="AI257" s="18">
        <v>59</v>
      </c>
      <c r="AJ257" s="18">
        <v>32945</v>
      </c>
      <c r="AK257" s="18">
        <v>2791</v>
      </c>
      <c r="AL257" s="18">
        <v>2497911</v>
      </c>
      <c r="AM257" s="18">
        <v>428</v>
      </c>
      <c r="AN257" s="18">
        <v>1275726</v>
      </c>
      <c r="AO257" s="18">
        <v>119</v>
      </c>
      <c r="AP257" s="18">
        <v>171022</v>
      </c>
    </row>
    <row r="258" spans="1:42" x14ac:dyDescent="0.2">
      <c r="A258" s="17" t="s">
        <v>747</v>
      </c>
      <c r="B258" s="18">
        <v>1640</v>
      </c>
      <c r="C258" s="18">
        <v>9115</v>
      </c>
      <c r="D258" s="18">
        <v>304122453</v>
      </c>
      <c r="E258" s="18">
        <v>33365.052441031265</v>
      </c>
      <c r="F258" s="18">
        <v>2130</v>
      </c>
      <c r="G258" s="18">
        <v>2493632</v>
      </c>
      <c r="H258" s="18">
        <v>72816247</v>
      </c>
      <c r="I258" s="18">
        <v>8262.191881513987</v>
      </c>
      <c r="J258" s="19">
        <v>24.763011825371539</v>
      </c>
      <c r="K258" s="18">
        <v>3796</v>
      </c>
      <c r="L258" s="18">
        <v>4023878</v>
      </c>
      <c r="M258" s="18">
        <v>9113</v>
      </c>
      <c r="N258" s="18">
        <v>75172210</v>
      </c>
      <c r="O258" s="18">
        <v>9115</v>
      </c>
      <c r="P258" s="18">
        <v>67683103</v>
      </c>
      <c r="Q258" s="18">
        <v>1322</v>
      </c>
      <c r="R258" s="18">
        <v>-650009</v>
      </c>
      <c r="S258" s="18">
        <v>810</v>
      </c>
      <c r="T258" s="18">
        <v>3005864</v>
      </c>
      <c r="U258" s="18">
        <v>9115</v>
      </c>
      <c r="V258" s="18">
        <v>314921457</v>
      </c>
      <c r="W258" s="18">
        <v>8173</v>
      </c>
      <c r="X258" s="18">
        <v>10798727</v>
      </c>
      <c r="Y258" s="18">
        <v>8827</v>
      </c>
      <c r="Z258" s="18">
        <v>6553800</v>
      </c>
      <c r="AA258" s="18">
        <v>48</v>
      </c>
      <c r="AB258" s="18">
        <v>-38037</v>
      </c>
      <c r="AC258" s="18">
        <v>726</v>
      </c>
      <c r="AD258" s="18">
        <v>12516077</v>
      </c>
      <c r="AE258" s="18">
        <v>7988</v>
      </c>
      <c r="AF258" s="18">
        <v>253880119</v>
      </c>
      <c r="AG258" s="18">
        <v>7424</v>
      </c>
      <c r="AH258" s="18">
        <v>4082138</v>
      </c>
      <c r="AI258" s="18">
        <v>191</v>
      </c>
      <c r="AJ258" s="18">
        <v>106066</v>
      </c>
      <c r="AK258" s="18">
        <v>6882</v>
      </c>
      <c r="AL258" s="18">
        <v>7106378</v>
      </c>
      <c r="AM258" s="18">
        <v>1174</v>
      </c>
      <c r="AN258" s="18">
        <v>3507558</v>
      </c>
      <c r="AO258" s="18">
        <v>489</v>
      </c>
      <c r="AP258" s="18">
        <v>780918</v>
      </c>
    </row>
    <row r="259" spans="1:42" x14ac:dyDescent="0.2">
      <c r="A259" s="17" t="s">
        <v>748</v>
      </c>
      <c r="B259" s="18">
        <v>2983</v>
      </c>
      <c r="C259" s="18">
        <v>16870</v>
      </c>
      <c r="D259" s="18">
        <v>570465690</v>
      </c>
      <c r="E259" s="18">
        <v>33815.393598103139</v>
      </c>
      <c r="F259" s="18">
        <v>4413</v>
      </c>
      <c r="G259" s="18">
        <v>4130090</v>
      </c>
      <c r="H259" s="18">
        <v>135785606</v>
      </c>
      <c r="I259" s="18">
        <v>8293.7579134558382</v>
      </c>
      <c r="J259" s="19">
        <v>24.5265751214591</v>
      </c>
      <c r="K259" s="18">
        <v>7369</v>
      </c>
      <c r="L259" s="18">
        <v>4733192</v>
      </c>
      <c r="M259" s="18">
        <v>16868</v>
      </c>
      <c r="N259" s="18">
        <v>140675918</v>
      </c>
      <c r="O259" s="18">
        <v>16870</v>
      </c>
      <c r="P259" s="18">
        <v>127936439</v>
      </c>
      <c r="Q259" s="18">
        <v>2662</v>
      </c>
      <c r="R259" s="18">
        <v>-3103496</v>
      </c>
      <c r="S259" s="18">
        <v>1575</v>
      </c>
      <c r="T259" s="18">
        <v>4528439</v>
      </c>
      <c r="U259" s="18">
        <v>16868</v>
      </c>
      <c r="V259" s="18">
        <v>591103156</v>
      </c>
      <c r="W259" s="18">
        <v>15230</v>
      </c>
      <c r="X259" s="18">
        <v>20637033</v>
      </c>
      <c r="Y259" s="18">
        <v>16412</v>
      </c>
      <c r="Z259" s="18">
        <v>12403209</v>
      </c>
      <c r="AA259" s="18">
        <v>71</v>
      </c>
      <c r="AB259" s="18">
        <v>-298281</v>
      </c>
      <c r="AC259" s="18">
        <v>1152</v>
      </c>
      <c r="AD259" s="18">
        <v>19914312</v>
      </c>
      <c r="AE259" s="18">
        <v>15018</v>
      </c>
      <c r="AF259" s="18">
        <v>486168281</v>
      </c>
      <c r="AG259" s="18">
        <v>13391</v>
      </c>
      <c r="AH259" s="18">
        <v>7324080</v>
      </c>
      <c r="AI259" s="18">
        <v>309</v>
      </c>
      <c r="AJ259" s="18">
        <v>165574</v>
      </c>
      <c r="AK259" s="18">
        <v>13021</v>
      </c>
      <c r="AL259" s="18">
        <v>13282906</v>
      </c>
      <c r="AM259" s="18">
        <v>1643</v>
      </c>
      <c r="AN259" s="18">
        <v>4938414</v>
      </c>
      <c r="AO259" s="18">
        <v>747</v>
      </c>
      <c r="AP259" s="18">
        <v>1148037</v>
      </c>
    </row>
    <row r="260" spans="1:42" x14ac:dyDescent="0.2">
      <c r="A260" s="17" t="s">
        <v>749</v>
      </c>
      <c r="B260" s="18">
        <v>1225</v>
      </c>
      <c r="C260" s="18">
        <v>6761</v>
      </c>
      <c r="D260" s="18">
        <v>212685891</v>
      </c>
      <c r="E260" s="18">
        <v>31457.756396982695</v>
      </c>
      <c r="F260" s="18">
        <v>1207</v>
      </c>
      <c r="G260" s="18">
        <v>830667</v>
      </c>
      <c r="H260" s="18">
        <v>48387811</v>
      </c>
      <c r="I260" s="18">
        <v>7279.7630528028394</v>
      </c>
      <c r="J260" s="19">
        <v>23.141393050844165</v>
      </c>
      <c r="K260" s="18">
        <v>2207</v>
      </c>
      <c r="L260" s="18">
        <v>1087314</v>
      </c>
      <c r="M260" s="18">
        <v>6760</v>
      </c>
      <c r="N260" s="18">
        <v>49613592</v>
      </c>
      <c r="O260" s="18">
        <v>6761</v>
      </c>
      <c r="P260" s="18">
        <v>46919330</v>
      </c>
      <c r="Q260" s="18">
        <v>741</v>
      </c>
      <c r="R260" s="18">
        <v>-1332914</v>
      </c>
      <c r="S260" s="18">
        <v>397</v>
      </c>
      <c r="T260" s="18">
        <v>1205955</v>
      </c>
      <c r="U260" s="18">
        <v>6761</v>
      </c>
      <c r="V260" s="18">
        <v>219231191</v>
      </c>
      <c r="W260" s="18">
        <v>6183</v>
      </c>
      <c r="X260" s="18">
        <v>6557530</v>
      </c>
      <c r="Y260" s="18">
        <v>6617</v>
      </c>
      <c r="Z260" s="18">
        <v>4060490</v>
      </c>
      <c r="AA260" s="18">
        <v>28</v>
      </c>
      <c r="AB260" s="18">
        <v>-5868</v>
      </c>
      <c r="AC260" s="18">
        <v>479</v>
      </c>
      <c r="AD260" s="18">
        <v>7459663</v>
      </c>
      <c r="AE260" s="18">
        <v>6046</v>
      </c>
      <c r="AF260" s="18">
        <v>184857245</v>
      </c>
      <c r="AG260" s="18">
        <v>5450</v>
      </c>
      <c r="AH260" s="18">
        <v>2786693</v>
      </c>
      <c r="AI260" s="18">
        <v>83</v>
      </c>
      <c r="AJ260" s="18">
        <v>41964</v>
      </c>
      <c r="AK260" s="18">
        <v>5398</v>
      </c>
      <c r="AL260" s="18">
        <v>4899337</v>
      </c>
      <c r="AM260" s="18">
        <v>794</v>
      </c>
      <c r="AN260" s="18">
        <v>2136802</v>
      </c>
      <c r="AO260" s="18">
        <v>250</v>
      </c>
      <c r="AP260" s="18">
        <v>382553</v>
      </c>
    </row>
    <row r="261" spans="1:42" x14ac:dyDescent="0.2">
      <c r="A261" s="17" t="s">
        <v>750</v>
      </c>
      <c r="B261" s="18">
        <v>944</v>
      </c>
      <c r="C261" s="18">
        <v>2956</v>
      </c>
      <c r="D261" s="18">
        <v>97177564</v>
      </c>
      <c r="E261" s="18">
        <v>32874.683355886336</v>
      </c>
      <c r="F261" s="18">
        <v>699</v>
      </c>
      <c r="G261" s="18">
        <v>674000</v>
      </c>
      <c r="H261" s="18">
        <v>22150325</v>
      </c>
      <c r="I261" s="18">
        <v>7721.354871447903</v>
      </c>
      <c r="J261" s="19">
        <v>23.487237239245882</v>
      </c>
      <c r="K261" s="18">
        <v>1224</v>
      </c>
      <c r="L261" s="18">
        <v>977526</v>
      </c>
      <c r="M261" s="18">
        <v>2956</v>
      </c>
      <c r="N261" s="18">
        <v>23716562</v>
      </c>
      <c r="O261" s="18">
        <v>2956</v>
      </c>
      <c r="P261" s="18">
        <v>20274370</v>
      </c>
      <c r="Q261" s="18">
        <v>411</v>
      </c>
      <c r="R261" s="18">
        <v>14392</v>
      </c>
      <c r="S261" s="18">
        <v>236</v>
      </c>
      <c r="T261" s="18">
        <v>714749</v>
      </c>
      <c r="U261" s="18">
        <v>2956</v>
      </c>
      <c r="V261" s="18">
        <v>100720033</v>
      </c>
      <c r="W261" s="18">
        <v>2477</v>
      </c>
      <c r="X261" s="18">
        <v>3542312</v>
      </c>
      <c r="Y261" s="18">
        <v>2905</v>
      </c>
      <c r="Z261" s="18">
        <v>2938064</v>
      </c>
      <c r="AA261" s="18">
        <v>141</v>
      </c>
      <c r="AB261" s="18">
        <v>-44923</v>
      </c>
      <c r="AC261" s="18">
        <v>232</v>
      </c>
      <c r="AD261" s="18">
        <v>3384624</v>
      </c>
      <c r="AE261" s="18">
        <v>2477</v>
      </c>
      <c r="AF261" s="18">
        <v>77186646</v>
      </c>
      <c r="AG261" s="18">
        <v>2453</v>
      </c>
      <c r="AH261" s="18">
        <v>1329694</v>
      </c>
      <c r="AI261" s="18">
        <v>66</v>
      </c>
      <c r="AJ261" s="18">
        <v>37999</v>
      </c>
      <c r="AK261" s="18">
        <v>2004</v>
      </c>
      <c r="AL261" s="18">
        <v>1972465</v>
      </c>
      <c r="AM261" s="18">
        <v>324</v>
      </c>
      <c r="AN261" s="18">
        <v>1005594</v>
      </c>
      <c r="AO261" s="18">
        <v>75</v>
      </c>
      <c r="AP261" s="18">
        <v>126117</v>
      </c>
    </row>
    <row r="262" spans="1:42" x14ac:dyDescent="0.2">
      <c r="A262" s="17" t="s">
        <v>751</v>
      </c>
      <c r="B262" s="18">
        <v>1724</v>
      </c>
      <c r="C262" s="18">
        <v>10639</v>
      </c>
      <c r="D262" s="18">
        <v>357426125</v>
      </c>
      <c r="E262" s="18">
        <v>33595.838424663969</v>
      </c>
      <c r="F262" s="18">
        <v>2570</v>
      </c>
      <c r="G262" s="18">
        <v>2086692</v>
      </c>
      <c r="H262" s="18">
        <v>84575092</v>
      </c>
      <c r="I262" s="18">
        <v>8145.6700817746032</v>
      </c>
      <c r="J262" s="19">
        <v>24.246068750570483</v>
      </c>
      <c r="K262" s="18">
        <v>4311</v>
      </c>
      <c r="L262" s="18">
        <v>2198166</v>
      </c>
      <c r="M262" s="18">
        <v>10639</v>
      </c>
      <c r="N262" s="18">
        <v>86807761</v>
      </c>
      <c r="O262" s="18">
        <v>10639</v>
      </c>
      <c r="P262" s="18">
        <v>81328027</v>
      </c>
      <c r="Q262" s="18">
        <v>1650</v>
      </c>
      <c r="R262" s="18">
        <v>-2572249</v>
      </c>
      <c r="S262" s="18">
        <v>899</v>
      </c>
      <c r="T262" s="18">
        <v>2281807</v>
      </c>
      <c r="U262" s="18">
        <v>10639</v>
      </c>
      <c r="V262" s="18">
        <v>369235942</v>
      </c>
      <c r="W262" s="18">
        <v>9700</v>
      </c>
      <c r="X262" s="18">
        <v>11809597</v>
      </c>
      <c r="Y262" s="18">
        <v>10308</v>
      </c>
      <c r="Z262" s="18">
        <v>6947565</v>
      </c>
      <c r="AA262" s="18">
        <v>60</v>
      </c>
      <c r="AB262" s="18">
        <v>-278774</v>
      </c>
      <c r="AC262" s="18">
        <v>698</v>
      </c>
      <c r="AD262" s="18">
        <v>11074849</v>
      </c>
      <c r="AE262" s="18">
        <v>9590</v>
      </c>
      <c r="AF262" s="18">
        <v>313786165</v>
      </c>
      <c r="AG262" s="18">
        <v>8620</v>
      </c>
      <c r="AH262" s="18">
        <v>4589642</v>
      </c>
      <c r="AI262" s="18">
        <v>207</v>
      </c>
      <c r="AJ262" s="18">
        <v>113577</v>
      </c>
      <c r="AK262" s="18">
        <v>8420</v>
      </c>
      <c r="AL262" s="18">
        <v>8399889</v>
      </c>
      <c r="AM262" s="18">
        <v>805</v>
      </c>
      <c r="AN262" s="18">
        <v>2232636</v>
      </c>
      <c r="AO262" s="18">
        <v>406</v>
      </c>
      <c r="AP262" s="18">
        <v>622622</v>
      </c>
    </row>
    <row r="263" spans="1:42" x14ac:dyDescent="0.2">
      <c r="A263" s="17" t="s">
        <v>752</v>
      </c>
      <c r="B263" s="18">
        <v>971</v>
      </c>
      <c r="C263" s="18">
        <v>5185</v>
      </c>
      <c r="D263" s="18">
        <v>172027442</v>
      </c>
      <c r="E263" s="18">
        <v>33177.905882352941</v>
      </c>
      <c r="F263" s="18">
        <v>943</v>
      </c>
      <c r="G263" s="18">
        <v>813198</v>
      </c>
      <c r="H263" s="18">
        <v>40387936</v>
      </c>
      <c r="I263" s="18">
        <v>7946.2167791706843</v>
      </c>
      <c r="J263" s="19">
        <v>23.950326483375832</v>
      </c>
      <c r="K263" s="18">
        <v>1651</v>
      </c>
      <c r="L263" s="18">
        <v>1067769</v>
      </c>
      <c r="M263" s="18">
        <v>5185</v>
      </c>
      <c r="N263" s="18">
        <v>41412941</v>
      </c>
      <c r="O263" s="18">
        <v>5185</v>
      </c>
      <c r="P263" s="18">
        <v>38696421</v>
      </c>
      <c r="Q263" s="18">
        <v>635</v>
      </c>
      <c r="R263" s="18">
        <v>-483143</v>
      </c>
      <c r="S263" s="18">
        <v>299</v>
      </c>
      <c r="T263" s="18">
        <v>965828</v>
      </c>
      <c r="U263" s="18">
        <v>5185</v>
      </c>
      <c r="V263" s="18">
        <v>177672223</v>
      </c>
      <c r="W263" s="18">
        <v>4596</v>
      </c>
      <c r="X263" s="18">
        <v>5644767</v>
      </c>
      <c r="Y263" s="18">
        <v>5074</v>
      </c>
      <c r="Z263" s="18">
        <v>3458882</v>
      </c>
      <c r="AA263" s="18">
        <v>60</v>
      </c>
      <c r="AB263" s="18">
        <v>-464595</v>
      </c>
      <c r="AC263" s="18">
        <v>481</v>
      </c>
      <c r="AD263" s="18">
        <v>8221411</v>
      </c>
      <c r="AE263" s="18">
        <v>4553</v>
      </c>
      <c r="AF263" s="18">
        <v>146327633</v>
      </c>
      <c r="AG263" s="18">
        <v>4388</v>
      </c>
      <c r="AH263" s="18">
        <v>2350246</v>
      </c>
      <c r="AI263" s="18">
        <v>138</v>
      </c>
      <c r="AJ263" s="18">
        <v>79227</v>
      </c>
      <c r="AK263" s="18">
        <v>4028</v>
      </c>
      <c r="AL263" s="18">
        <v>4009460</v>
      </c>
      <c r="AM263" s="18">
        <v>537</v>
      </c>
      <c r="AN263" s="18">
        <v>1398127</v>
      </c>
      <c r="AO263" s="18">
        <v>120</v>
      </c>
      <c r="AP263" s="18">
        <v>174345</v>
      </c>
    </row>
    <row r="264" spans="1:42" x14ac:dyDescent="0.2">
      <c r="A264" s="17" t="s">
        <v>753</v>
      </c>
      <c r="B264" s="18">
        <v>231</v>
      </c>
      <c r="C264" s="18">
        <v>831</v>
      </c>
      <c r="D264" s="18">
        <v>24665028</v>
      </c>
      <c r="E264" s="18">
        <v>29681.140794223826</v>
      </c>
      <c r="F264" s="18">
        <v>184</v>
      </c>
      <c r="G264" s="18">
        <v>190173</v>
      </c>
      <c r="H264" s="18">
        <v>5471848</v>
      </c>
      <c r="I264" s="18">
        <v>6813.5030084235859</v>
      </c>
      <c r="J264" s="19">
        <v>22.955664189799418</v>
      </c>
      <c r="K264" s="18">
        <v>374</v>
      </c>
      <c r="L264" s="18">
        <v>392933</v>
      </c>
      <c r="M264" s="18">
        <v>830</v>
      </c>
      <c r="N264" s="18">
        <v>5869472</v>
      </c>
      <c r="O264" s="18">
        <v>830</v>
      </c>
      <c r="P264" s="18">
        <v>4855793</v>
      </c>
      <c r="Q264" s="18">
        <v>143</v>
      </c>
      <c r="R264" s="18">
        <v>127842</v>
      </c>
      <c r="S264" s="18">
        <v>82</v>
      </c>
      <c r="T264" s="18">
        <v>307284</v>
      </c>
      <c r="U264" s="18">
        <v>831</v>
      </c>
      <c r="V264" s="18">
        <v>25699282</v>
      </c>
      <c r="W264" s="18">
        <v>665</v>
      </c>
      <c r="X264" s="18">
        <v>1034253</v>
      </c>
      <c r="Y264" s="18">
        <v>795</v>
      </c>
      <c r="Z264" s="18">
        <v>729915</v>
      </c>
      <c r="AA264" s="18">
        <v>9</v>
      </c>
      <c r="AB264" s="18">
        <v>17315</v>
      </c>
      <c r="AC264" s="18">
        <v>98</v>
      </c>
      <c r="AD264" s="18">
        <v>1431525</v>
      </c>
      <c r="AE264" s="18">
        <v>645</v>
      </c>
      <c r="AF264" s="18">
        <v>18230268</v>
      </c>
      <c r="AG264" s="18">
        <v>616</v>
      </c>
      <c r="AH264" s="18">
        <v>319108</v>
      </c>
      <c r="AI264" s="18">
        <v>20</v>
      </c>
      <c r="AJ264" s="18">
        <v>10742</v>
      </c>
      <c r="AK264" s="18">
        <v>509</v>
      </c>
      <c r="AL264" s="18">
        <v>524089</v>
      </c>
      <c r="AM264" s="18">
        <v>107</v>
      </c>
      <c r="AN264" s="18">
        <v>309199</v>
      </c>
      <c r="AO264" s="18">
        <v>19</v>
      </c>
      <c r="AP264" s="18">
        <v>20611</v>
      </c>
    </row>
    <row r="265" spans="1:42" x14ac:dyDescent="0.2">
      <c r="A265" s="17" t="s">
        <v>754</v>
      </c>
      <c r="B265" s="18">
        <v>1075</v>
      </c>
      <c r="C265" s="18">
        <v>4093</v>
      </c>
      <c r="D265" s="18">
        <v>142265416</v>
      </c>
      <c r="E265" s="18">
        <v>34758.225262643537</v>
      </c>
      <c r="F265" s="18">
        <v>967</v>
      </c>
      <c r="G265" s="18">
        <v>603452</v>
      </c>
      <c r="H265" s="18">
        <v>34573120</v>
      </c>
      <c r="I265" s="18">
        <v>8594.3249450280964</v>
      </c>
      <c r="J265" s="19">
        <v>24.726017741374335</v>
      </c>
      <c r="K265" s="18">
        <v>1863</v>
      </c>
      <c r="L265" s="18">
        <v>2070827</v>
      </c>
      <c r="M265" s="18">
        <v>4089</v>
      </c>
      <c r="N265" s="18">
        <v>36016393</v>
      </c>
      <c r="O265" s="18">
        <v>4093</v>
      </c>
      <c r="P265" s="18">
        <v>32033772</v>
      </c>
      <c r="Q265" s="18">
        <v>669</v>
      </c>
      <c r="R265" s="18">
        <v>-245467</v>
      </c>
      <c r="S265" s="18">
        <v>324</v>
      </c>
      <c r="T265" s="18">
        <v>1010884</v>
      </c>
      <c r="U265" s="18">
        <v>4091</v>
      </c>
      <c r="V265" s="18">
        <v>147674846</v>
      </c>
      <c r="W265" s="18">
        <v>3624</v>
      </c>
      <c r="X265" s="18">
        <v>5421189</v>
      </c>
      <c r="Y265" s="18">
        <v>3998</v>
      </c>
      <c r="Z265" s="18">
        <v>3507018</v>
      </c>
      <c r="AA265" s="18">
        <v>210</v>
      </c>
      <c r="AB265" s="18">
        <v>444760</v>
      </c>
      <c r="AC265" s="18">
        <v>273</v>
      </c>
      <c r="AD265" s="18">
        <v>3468543</v>
      </c>
      <c r="AE265" s="18">
        <v>3608</v>
      </c>
      <c r="AF265" s="18">
        <v>121600475</v>
      </c>
      <c r="AG265" s="18">
        <v>3468</v>
      </c>
      <c r="AH265" s="18">
        <v>1985810</v>
      </c>
      <c r="AI265" s="18">
        <v>120</v>
      </c>
      <c r="AJ265" s="18">
        <v>68180</v>
      </c>
      <c r="AK265" s="18">
        <v>3156</v>
      </c>
      <c r="AL265" s="18">
        <v>3174424</v>
      </c>
      <c r="AM265" s="18">
        <v>411</v>
      </c>
      <c r="AN265" s="18">
        <v>1139175</v>
      </c>
      <c r="AO265" s="18">
        <v>146</v>
      </c>
      <c r="AP265" s="18">
        <v>237457</v>
      </c>
    </row>
    <row r="266" spans="1:42" x14ac:dyDescent="0.2">
      <c r="A266" s="17" t="s">
        <v>755</v>
      </c>
      <c r="B266" s="18">
        <v>259</v>
      </c>
      <c r="C266" s="18">
        <v>711</v>
      </c>
      <c r="D266" s="18">
        <v>25455967</v>
      </c>
      <c r="E266" s="18">
        <v>35803.047819971871</v>
      </c>
      <c r="F266" s="18">
        <v>143</v>
      </c>
      <c r="G266" s="18">
        <v>102041</v>
      </c>
      <c r="H266" s="18">
        <v>5484254</v>
      </c>
      <c r="I266" s="18">
        <v>7856.9549929676514</v>
      </c>
      <c r="J266" s="19">
        <v>21.944933382416782</v>
      </c>
      <c r="K266" s="18">
        <v>313</v>
      </c>
      <c r="L266" s="18">
        <v>416698</v>
      </c>
      <c r="M266" s="18">
        <v>711</v>
      </c>
      <c r="N266" s="18">
        <v>6468800</v>
      </c>
      <c r="O266" s="18">
        <v>711</v>
      </c>
      <c r="P266" s="18">
        <v>4520163</v>
      </c>
      <c r="Q266" s="18">
        <v>106</v>
      </c>
      <c r="R266" s="18">
        <v>-18303</v>
      </c>
      <c r="S266" s="18">
        <v>43</v>
      </c>
      <c r="T266" s="18">
        <v>168655</v>
      </c>
      <c r="U266" s="18">
        <v>711</v>
      </c>
      <c r="V266" s="18">
        <v>26591628</v>
      </c>
      <c r="W266" s="18">
        <v>634</v>
      </c>
      <c r="X266" s="18">
        <v>1135657</v>
      </c>
      <c r="Y266" s="18">
        <v>706</v>
      </c>
      <c r="Z266" s="18">
        <v>1357259</v>
      </c>
      <c r="AA266" s="18">
        <v>69</v>
      </c>
      <c r="AB266" s="18">
        <v>193434</v>
      </c>
      <c r="AC266" s="18">
        <v>48</v>
      </c>
      <c r="AD266" s="18">
        <v>430361</v>
      </c>
      <c r="AE266" s="18">
        <v>580</v>
      </c>
      <c r="AF266" s="18">
        <v>18930948</v>
      </c>
      <c r="AG266" s="18">
        <v>651</v>
      </c>
      <c r="AH266" s="18">
        <v>365349</v>
      </c>
      <c r="AI266" s="18">
        <v>8</v>
      </c>
      <c r="AJ266" s="18">
        <v>5902</v>
      </c>
      <c r="AK266" s="18">
        <v>511</v>
      </c>
      <c r="AL266" s="18">
        <v>685560</v>
      </c>
      <c r="AM266" s="18">
        <v>64</v>
      </c>
      <c r="AN266" s="18">
        <v>235595</v>
      </c>
      <c r="AO266" s="18">
        <v>16</v>
      </c>
      <c r="AP266" s="18">
        <v>29787</v>
      </c>
    </row>
    <row r="267" spans="1:42" x14ac:dyDescent="0.2">
      <c r="A267" s="17" t="s">
        <v>756</v>
      </c>
      <c r="B267" s="18">
        <v>155</v>
      </c>
      <c r="C267" s="18">
        <v>366</v>
      </c>
      <c r="D267" s="18">
        <v>12243930</v>
      </c>
      <c r="E267" s="18">
        <v>33453.360655737706</v>
      </c>
      <c r="F267" s="18">
        <v>94</v>
      </c>
      <c r="G267" s="18">
        <v>159012</v>
      </c>
      <c r="H267" s="18">
        <v>2297065</v>
      </c>
      <c r="I267" s="18">
        <v>6710.5928961748632</v>
      </c>
      <c r="J267" s="19">
        <v>20.0595478739261</v>
      </c>
      <c r="K267" s="18">
        <v>157</v>
      </c>
      <c r="L267" s="18">
        <v>146926</v>
      </c>
      <c r="M267" s="18">
        <v>366</v>
      </c>
      <c r="N267" s="18">
        <v>2946358</v>
      </c>
      <c r="O267" s="18">
        <v>366</v>
      </c>
      <c r="P267" s="18">
        <v>1917933</v>
      </c>
      <c r="Q267" s="18">
        <v>41</v>
      </c>
      <c r="R267" s="18">
        <v>-17418</v>
      </c>
      <c r="S267" s="18">
        <v>32</v>
      </c>
      <c r="T267" s="18">
        <v>122014</v>
      </c>
      <c r="U267" s="18">
        <v>366</v>
      </c>
      <c r="V267" s="18">
        <v>12819959</v>
      </c>
      <c r="W267" s="18">
        <v>306</v>
      </c>
      <c r="X267" s="18">
        <v>576026</v>
      </c>
      <c r="Y267" s="18">
        <v>363</v>
      </c>
      <c r="Z267" s="18">
        <v>830463</v>
      </c>
      <c r="AA267" s="18">
        <v>55</v>
      </c>
      <c r="AB267" s="18">
        <v>278778</v>
      </c>
      <c r="AC267" s="18">
        <v>39</v>
      </c>
      <c r="AD267" s="18">
        <v>404953</v>
      </c>
      <c r="AE267" s="18">
        <v>279</v>
      </c>
      <c r="AF267" s="18">
        <v>7974754</v>
      </c>
      <c r="AG267" s="18">
        <v>339</v>
      </c>
      <c r="AH267" s="18">
        <v>175423</v>
      </c>
      <c r="AI267" s="18">
        <v>9</v>
      </c>
      <c r="AJ267" s="18">
        <v>5359</v>
      </c>
      <c r="AK267" s="18">
        <v>241</v>
      </c>
      <c r="AL267" s="18">
        <v>294205</v>
      </c>
      <c r="AM267" s="18">
        <v>16</v>
      </c>
      <c r="AN267" s="18">
        <v>50522</v>
      </c>
      <c r="AO267" s="18">
        <v>9</v>
      </c>
      <c r="AP267" s="18">
        <v>14376</v>
      </c>
    </row>
    <row r="268" spans="1:42" x14ac:dyDescent="0.2">
      <c r="A268" s="17" t="s">
        <v>757</v>
      </c>
      <c r="B268" s="18">
        <v>143</v>
      </c>
      <c r="C268" s="18">
        <v>472</v>
      </c>
      <c r="D268" s="18">
        <v>17390859</v>
      </c>
      <c r="E268" s="18">
        <v>36845.04025423729</v>
      </c>
      <c r="F268" s="18">
        <v>133</v>
      </c>
      <c r="G268" s="18">
        <v>150675</v>
      </c>
      <c r="H268" s="18">
        <v>3759654</v>
      </c>
      <c r="I268" s="18">
        <v>8284.5953389830502</v>
      </c>
      <c r="J268" s="19">
        <v>22.48496753380612</v>
      </c>
      <c r="K268" s="18">
        <v>265</v>
      </c>
      <c r="L268" s="18">
        <v>260138</v>
      </c>
      <c r="M268" s="18">
        <v>472</v>
      </c>
      <c r="N268" s="18">
        <v>4573363</v>
      </c>
      <c r="O268" s="18">
        <v>472</v>
      </c>
      <c r="P268" s="18">
        <v>2916936</v>
      </c>
      <c r="Q268" s="18">
        <v>66</v>
      </c>
      <c r="R268" s="18">
        <v>-78278</v>
      </c>
      <c r="S268" s="18">
        <v>56</v>
      </c>
      <c r="T268" s="18">
        <v>354207</v>
      </c>
      <c r="U268" s="18">
        <v>472</v>
      </c>
      <c r="V268" s="18">
        <v>18300611</v>
      </c>
      <c r="W268" s="18">
        <v>349</v>
      </c>
      <c r="X268" s="18">
        <v>909746</v>
      </c>
      <c r="Y268" s="18">
        <v>464</v>
      </c>
      <c r="Z268" s="18">
        <v>1075432</v>
      </c>
      <c r="AA268" s="18">
        <v>54</v>
      </c>
      <c r="AB268" s="18">
        <v>895387</v>
      </c>
      <c r="AC268" s="18">
        <v>35</v>
      </c>
      <c r="AD268" s="18">
        <v>446635</v>
      </c>
      <c r="AE268" s="18">
        <v>363</v>
      </c>
      <c r="AF268" s="18">
        <v>10216203</v>
      </c>
      <c r="AG268" s="18">
        <v>440</v>
      </c>
      <c r="AH268" s="18">
        <v>250514</v>
      </c>
      <c r="AI268" s="18">
        <v>12</v>
      </c>
      <c r="AJ268" s="18">
        <v>8829</v>
      </c>
      <c r="AK268" s="18">
        <v>268</v>
      </c>
      <c r="AL268" s="18">
        <v>331561</v>
      </c>
      <c r="AM268" s="18">
        <v>19</v>
      </c>
      <c r="AN268" s="18">
        <v>41302</v>
      </c>
      <c r="AO268" s="18">
        <v>16</v>
      </c>
      <c r="AP268" s="18">
        <v>27865</v>
      </c>
    </row>
    <row r="269" spans="1:42" x14ac:dyDescent="0.2">
      <c r="A269" s="17" t="s">
        <v>758</v>
      </c>
      <c r="B269" s="18">
        <v>233</v>
      </c>
      <c r="C269" s="18">
        <v>1331</v>
      </c>
      <c r="D269" s="18">
        <v>51048094</v>
      </c>
      <c r="E269" s="18">
        <v>38353.188580015027</v>
      </c>
      <c r="F269" s="18">
        <v>262</v>
      </c>
      <c r="G269" s="18">
        <v>274785</v>
      </c>
      <c r="H269" s="18">
        <v>12554331</v>
      </c>
      <c r="I269" s="18">
        <v>9638.7047332832462</v>
      </c>
      <c r="J269" s="19">
        <v>25.131429980519936</v>
      </c>
      <c r="K269" s="18">
        <v>521</v>
      </c>
      <c r="L269" s="18">
        <v>335107</v>
      </c>
      <c r="M269" s="18">
        <v>1331</v>
      </c>
      <c r="N269" s="18">
        <v>13568026</v>
      </c>
      <c r="O269" s="18">
        <v>1331</v>
      </c>
      <c r="P269" s="18">
        <v>11563721</v>
      </c>
      <c r="Q269" s="18">
        <v>240</v>
      </c>
      <c r="R269" s="18">
        <v>-536861</v>
      </c>
      <c r="S269" s="18">
        <v>84</v>
      </c>
      <c r="T269" s="18">
        <v>274703</v>
      </c>
      <c r="U269" s="18">
        <v>1331</v>
      </c>
      <c r="V269" s="18">
        <v>53256512</v>
      </c>
      <c r="W269" s="18">
        <v>1168</v>
      </c>
      <c r="X269" s="18">
        <v>2208408</v>
      </c>
      <c r="Y269" s="18">
        <v>1304</v>
      </c>
      <c r="Z269" s="18">
        <v>1773542</v>
      </c>
      <c r="AA269" s="18">
        <v>65</v>
      </c>
      <c r="AB269" s="18">
        <v>1105689</v>
      </c>
      <c r="AC269" s="18">
        <v>78</v>
      </c>
      <c r="AD269" s="18">
        <v>1097192</v>
      </c>
      <c r="AE269" s="18">
        <v>1202</v>
      </c>
      <c r="AF269" s="18">
        <v>42659887</v>
      </c>
      <c r="AG269" s="18">
        <v>1182</v>
      </c>
      <c r="AH269" s="18">
        <v>724418</v>
      </c>
      <c r="AI269" s="18">
        <v>64</v>
      </c>
      <c r="AJ269" s="18">
        <v>34633</v>
      </c>
      <c r="AK269" s="18">
        <v>1013</v>
      </c>
      <c r="AL269" s="18">
        <v>1424721</v>
      </c>
      <c r="AM269" s="18">
        <v>94</v>
      </c>
      <c r="AN269" s="18">
        <v>276579</v>
      </c>
      <c r="AO269" s="18">
        <v>57</v>
      </c>
      <c r="AP269" s="18">
        <v>105072</v>
      </c>
    </row>
    <row r="270" spans="1:42" x14ac:dyDescent="0.2">
      <c r="A270" s="17" t="s">
        <v>759</v>
      </c>
      <c r="B270" s="18">
        <v>1781</v>
      </c>
      <c r="C270" s="18">
        <v>10339</v>
      </c>
      <c r="D270" s="18">
        <v>422431170</v>
      </c>
      <c r="E270" s="18">
        <v>40858.029790115099</v>
      </c>
      <c r="F270" s="18">
        <v>2128</v>
      </c>
      <c r="G270" s="18">
        <v>1529049</v>
      </c>
      <c r="H270" s="18">
        <v>112151074</v>
      </c>
      <c r="I270" s="18">
        <v>10995.272560208918</v>
      </c>
      <c r="J270" s="19">
        <v>26.910922079921328</v>
      </c>
      <c r="K270" s="18">
        <v>4057</v>
      </c>
      <c r="L270" s="18">
        <v>2183803</v>
      </c>
      <c r="M270" s="18">
        <v>10339</v>
      </c>
      <c r="N270" s="18">
        <v>115706251</v>
      </c>
      <c r="O270" s="18">
        <v>10338</v>
      </c>
      <c r="P270" s="18">
        <v>108896896</v>
      </c>
      <c r="Q270" s="18">
        <v>2201</v>
      </c>
      <c r="R270" s="18">
        <v>-4040707</v>
      </c>
      <c r="S270" s="18">
        <v>765</v>
      </c>
      <c r="T270" s="18">
        <v>1621198</v>
      </c>
      <c r="U270" s="18">
        <v>10339</v>
      </c>
      <c r="V270" s="18">
        <v>433951181</v>
      </c>
      <c r="W270" s="18">
        <v>9643</v>
      </c>
      <c r="X270" s="18">
        <v>11518901</v>
      </c>
      <c r="Y270" s="18">
        <v>10094</v>
      </c>
      <c r="Z270" s="18">
        <v>9984985</v>
      </c>
      <c r="AA270" s="18">
        <v>131</v>
      </c>
      <c r="AB270" s="18">
        <v>-650219</v>
      </c>
      <c r="AC270" s="18">
        <v>636</v>
      </c>
      <c r="AD270" s="18">
        <v>9119812</v>
      </c>
      <c r="AE270" s="18">
        <v>9741</v>
      </c>
      <c r="AF270" s="18">
        <v>398064752</v>
      </c>
      <c r="AG270" s="18">
        <v>9322</v>
      </c>
      <c r="AH270" s="18">
        <v>6075509</v>
      </c>
      <c r="AI270" s="18">
        <v>599</v>
      </c>
      <c r="AJ270" s="18">
        <v>332240</v>
      </c>
      <c r="AK270" s="18">
        <v>8464</v>
      </c>
      <c r="AL270" s="18">
        <v>7595128</v>
      </c>
      <c r="AM270" s="18">
        <v>906</v>
      </c>
      <c r="AN270" s="18">
        <v>2325973</v>
      </c>
      <c r="AO270" s="18">
        <v>392</v>
      </c>
      <c r="AP270" s="18">
        <v>742024</v>
      </c>
    </row>
    <row r="271" spans="1:42" x14ac:dyDescent="0.2">
      <c r="A271" s="17" t="s">
        <v>760</v>
      </c>
      <c r="B271" s="18">
        <v>76</v>
      </c>
      <c r="C271" s="18">
        <v>248</v>
      </c>
      <c r="D271" s="18">
        <v>7978538</v>
      </c>
      <c r="E271" s="18">
        <v>32171.524193548386</v>
      </c>
      <c r="F271" s="18">
        <v>21</v>
      </c>
      <c r="G271" s="18">
        <v>16239</v>
      </c>
      <c r="H271" s="18">
        <v>1565663</v>
      </c>
      <c r="I271" s="18">
        <v>6378.6370967741932</v>
      </c>
      <c r="J271" s="19">
        <v>19.826965792479776</v>
      </c>
      <c r="K271" s="18">
        <v>61</v>
      </c>
      <c r="L271" s="18">
        <v>46233</v>
      </c>
      <c r="M271" s="18">
        <v>248</v>
      </c>
      <c r="N271" s="18">
        <v>1856071</v>
      </c>
      <c r="O271" s="18">
        <v>248</v>
      </c>
      <c r="P271" s="18">
        <v>1473966</v>
      </c>
      <c r="Q271" s="18">
        <v>25</v>
      </c>
      <c r="R271" s="18">
        <v>-89709</v>
      </c>
      <c r="S271" s="18">
        <v>7</v>
      </c>
      <c r="T271" s="18">
        <v>5337</v>
      </c>
      <c r="U271" s="18">
        <v>248</v>
      </c>
      <c r="V271" s="18">
        <v>8269930</v>
      </c>
      <c r="W271" s="18">
        <v>203</v>
      </c>
      <c r="X271" s="18">
        <v>291391</v>
      </c>
      <c r="Y271" s="18">
        <v>243</v>
      </c>
      <c r="Z271" s="18">
        <v>406539</v>
      </c>
      <c r="AA271" s="18">
        <v>7</v>
      </c>
      <c r="AB271" s="18">
        <v>189655</v>
      </c>
      <c r="AC271" s="18">
        <v>14</v>
      </c>
      <c r="AD271" s="18">
        <v>297365</v>
      </c>
      <c r="AE271" s="18">
        <v>229</v>
      </c>
      <c r="AF271" s="18">
        <v>6783750</v>
      </c>
      <c r="AG271" s="18">
        <v>223</v>
      </c>
      <c r="AH271" s="18">
        <v>110424</v>
      </c>
      <c r="AI271" s="18">
        <v>11</v>
      </c>
      <c r="AJ271" s="18">
        <v>5627</v>
      </c>
      <c r="AK271" s="18">
        <v>149</v>
      </c>
      <c r="AL271" s="18">
        <v>182484</v>
      </c>
      <c r="AM271" s="18">
        <v>43</v>
      </c>
      <c r="AN271" s="18">
        <v>329089</v>
      </c>
      <c r="AO271" s="18">
        <v>16</v>
      </c>
      <c r="AP271" s="18">
        <v>34764</v>
      </c>
    </row>
    <row r="272" spans="1:42" x14ac:dyDescent="0.2">
      <c r="A272" s="17" t="s">
        <v>761</v>
      </c>
      <c r="B272" s="18">
        <v>186</v>
      </c>
      <c r="C272" s="18">
        <v>536</v>
      </c>
      <c r="D272" s="18">
        <v>14541975</v>
      </c>
      <c r="E272" s="18">
        <v>27130.550373134327</v>
      </c>
      <c r="F272" s="18">
        <v>96</v>
      </c>
      <c r="G272" s="18">
        <v>75200</v>
      </c>
      <c r="H272" s="18">
        <v>2912262</v>
      </c>
      <c r="I272" s="18">
        <v>5573.623134328358</v>
      </c>
      <c r="J272" s="19">
        <v>20.543715691988194</v>
      </c>
      <c r="K272" s="18">
        <v>187</v>
      </c>
      <c r="L272" s="18">
        <v>221223</v>
      </c>
      <c r="M272" s="18">
        <v>536</v>
      </c>
      <c r="N272" s="18">
        <v>3135922</v>
      </c>
      <c r="O272" s="18">
        <v>536</v>
      </c>
      <c r="P272" s="18">
        <v>2584641</v>
      </c>
      <c r="Q272" s="18">
        <v>66</v>
      </c>
      <c r="R272" s="18">
        <v>2719</v>
      </c>
      <c r="S272" s="18">
        <v>46</v>
      </c>
      <c r="T272" s="18">
        <v>348813</v>
      </c>
      <c r="U272" s="18">
        <v>536</v>
      </c>
      <c r="V272" s="18">
        <v>15086973</v>
      </c>
      <c r="W272" s="18">
        <v>425</v>
      </c>
      <c r="X272" s="18">
        <v>545008</v>
      </c>
      <c r="Y272" s="18">
        <v>518</v>
      </c>
      <c r="Z272" s="18">
        <v>418635</v>
      </c>
      <c r="AA272" s="18">
        <v>16</v>
      </c>
      <c r="AB272" s="18">
        <v>111908</v>
      </c>
      <c r="AC272" s="18">
        <v>45</v>
      </c>
      <c r="AD272" s="18">
        <v>738305</v>
      </c>
      <c r="AE272" s="18">
        <v>422</v>
      </c>
      <c r="AF272" s="18">
        <v>10597782</v>
      </c>
      <c r="AG272" s="18">
        <v>411</v>
      </c>
      <c r="AH272" s="18">
        <v>188232</v>
      </c>
      <c r="AI272" s="18">
        <v>12</v>
      </c>
      <c r="AJ272" s="18">
        <v>6610</v>
      </c>
      <c r="AK272" s="18">
        <v>335</v>
      </c>
      <c r="AL272" s="18">
        <v>316752</v>
      </c>
      <c r="AM272" s="18">
        <v>63</v>
      </c>
      <c r="AN272" s="18">
        <v>262617</v>
      </c>
      <c r="AO272" s="18">
        <v>13</v>
      </c>
      <c r="AP272" s="18">
        <v>16286</v>
      </c>
    </row>
    <row r="273" spans="1:42" x14ac:dyDescent="0.2">
      <c r="A273" s="17" t="s">
        <v>762</v>
      </c>
      <c r="B273" s="18">
        <v>1696</v>
      </c>
      <c r="C273" s="18">
        <v>5118</v>
      </c>
      <c r="D273" s="18">
        <v>151136110</v>
      </c>
      <c r="E273" s="18">
        <v>29530.306760453303</v>
      </c>
      <c r="F273" s="18">
        <v>2079</v>
      </c>
      <c r="G273" s="18">
        <v>1383998</v>
      </c>
      <c r="H273" s="18">
        <v>32761426</v>
      </c>
      <c r="I273" s="18">
        <v>6671.6342321219227</v>
      </c>
      <c r="J273" s="19">
        <v>22.592498907110947</v>
      </c>
      <c r="K273" s="18">
        <v>2715</v>
      </c>
      <c r="L273" s="18">
        <v>4120470</v>
      </c>
      <c r="M273" s="18">
        <v>5118</v>
      </c>
      <c r="N273" s="18">
        <v>34612066</v>
      </c>
      <c r="O273" s="18">
        <v>5118</v>
      </c>
      <c r="P273" s="18">
        <v>26421514</v>
      </c>
      <c r="Q273" s="18">
        <v>760</v>
      </c>
      <c r="R273" s="18">
        <v>370380</v>
      </c>
      <c r="S273" s="18">
        <v>572</v>
      </c>
      <c r="T273" s="18">
        <v>1612616</v>
      </c>
      <c r="U273" s="18">
        <v>5118</v>
      </c>
      <c r="V273" s="18">
        <v>156560864</v>
      </c>
      <c r="W273" s="18">
        <v>4646</v>
      </c>
      <c r="X273" s="18">
        <v>5424710</v>
      </c>
      <c r="Y273" s="18">
        <v>5063</v>
      </c>
      <c r="Z273" s="18">
        <v>3906118</v>
      </c>
      <c r="AA273" s="18">
        <v>129</v>
      </c>
      <c r="AB273" s="18">
        <v>-63650</v>
      </c>
      <c r="AC273" s="18">
        <v>296</v>
      </c>
      <c r="AD273" s="18">
        <v>3765085</v>
      </c>
      <c r="AE273" s="18">
        <v>3968</v>
      </c>
      <c r="AF273" s="18">
        <v>110486321</v>
      </c>
      <c r="AG273" s="18">
        <v>4126</v>
      </c>
      <c r="AH273" s="18">
        <v>2030286</v>
      </c>
      <c r="AI273" s="18">
        <v>34</v>
      </c>
      <c r="AJ273" s="18">
        <v>16994</v>
      </c>
      <c r="AK273" s="18">
        <v>3643</v>
      </c>
      <c r="AL273" s="18">
        <v>2463002</v>
      </c>
      <c r="AM273" s="18">
        <v>654</v>
      </c>
      <c r="AN273" s="18">
        <v>1965607</v>
      </c>
      <c r="AO273" s="18">
        <v>91</v>
      </c>
      <c r="AP273" s="18">
        <v>161706</v>
      </c>
    </row>
    <row r="274" spans="1:42" x14ac:dyDescent="0.2">
      <c r="A274" s="17" t="s">
        <v>763</v>
      </c>
      <c r="B274" s="18">
        <v>288</v>
      </c>
      <c r="C274" s="18">
        <v>1061</v>
      </c>
      <c r="D274" s="18">
        <v>30121568</v>
      </c>
      <c r="E274" s="18">
        <v>28389.790763430727</v>
      </c>
      <c r="F274" s="18">
        <v>266</v>
      </c>
      <c r="G274" s="18">
        <v>220835</v>
      </c>
      <c r="H274" s="18">
        <v>6461478</v>
      </c>
      <c r="I274" s="18">
        <v>6298.1272384542881</v>
      </c>
      <c r="J274" s="19">
        <v>22.184479240921323</v>
      </c>
      <c r="K274" s="18">
        <v>410</v>
      </c>
      <c r="L274" s="18">
        <v>587145</v>
      </c>
      <c r="M274" s="18">
        <v>1060</v>
      </c>
      <c r="N274" s="18">
        <v>6750066</v>
      </c>
      <c r="O274" s="18">
        <v>1061</v>
      </c>
      <c r="P274" s="18">
        <v>5855704</v>
      </c>
      <c r="Q274" s="18">
        <v>182</v>
      </c>
      <c r="R274" s="18">
        <v>91656</v>
      </c>
      <c r="S274" s="18">
        <v>87</v>
      </c>
      <c r="T274" s="18">
        <v>638707</v>
      </c>
      <c r="U274" s="18">
        <v>1061</v>
      </c>
      <c r="V274" s="18">
        <v>31408855</v>
      </c>
      <c r="W274" s="18">
        <v>874</v>
      </c>
      <c r="X274" s="18">
        <v>1287238</v>
      </c>
      <c r="Y274" s="18">
        <v>1009</v>
      </c>
      <c r="Z274" s="18">
        <v>697621</v>
      </c>
      <c r="AA274" s="18">
        <v>8</v>
      </c>
      <c r="AB274" s="18">
        <v>30173</v>
      </c>
      <c r="AC274" s="18">
        <v>131</v>
      </c>
      <c r="AD274" s="18">
        <v>1491441</v>
      </c>
      <c r="AE274" s="18">
        <v>840</v>
      </c>
      <c r="AF274" s="18">
        <v>22824440</v>
      </c>
      <c r="AG274" s="18">
        <v>829</v>
      </c>
      <c r="AH274" s="18">
        <v>396975</v>
      </c>
      <c r="AI274" s="18">
        <v>19</v>
      </c>
      <c r="AJ274" s="18">
        <v>11396</v>
      </c>
      <c r="AK274" s="18">
        <v>710</v>
      </c>
      <c r="AL274" s="18">
        <v>811348</v>
      </c>
      <c r="AM274" s="18">
        <v>139</v>
      </c>
      <c r="AN274" s="18">
        <v>414162</v>
      </c>
      <c r="AO274" s="18">
        <v>35</v>
      </c>
      <c r="AP274" s="18">
        <v>56503</v>
      </c>
    </row>
    <row r="275" spans="1:42" x14ac:dyDescent="0.2">
      <c r="A275" s="20"/>
      <c r="B275" s="21"/>
      <c r="C275" s="21"/>
      <c r="D275" s="21"/>
      <c r="E275" s="21"/>
      <c r="F275" s="21"/>
      <c r="G275" s="21"/>
      <c r="H275" s="21"/>
      <c r="I275" s="21"/>
      <c r="J275" s="22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</row>
    <row r="276" spans="1:42" x14ac:dyDescent="0.2">
      <c r="A276" s="17" t="s">
        <v>764</v>
      </c>
      <c r="B276" s="18">
        <v>792</v>
      </c>
      <c r="C276" s="18">
        <v>2655</v>
      </c>
      <c r="D276" s="18">
        <v>74260832</v>
      </c>
      <c r="E276" s="18">
        <v>27970.18154425612</v>
      </c>
      <c r="F276" s="18">
        <v>703</v>
      </c>
      <c r="G276" s="18">
        <v>513509</v>
      </c>
      <c r="H276" s="18">
        <v>15452615</v>
      </c>
      <c r="I276" s="18">
        <v>6013.606026365348</v>
      </c>
      <c r="J276" s="19">
        <v>21.500060758812936</v>
      </c>
      <c r="K276" s="18">
        <v>1062</v>
      </c>
      <c r="L276" s="18">
        <v>1137379</v>
      </c>
      <c r="M276" s="18">
        <v>2655</v>
      </c>
      <c r="N276" s="18">
        <v>16088980</v>
      </c>
      <c r="O276" s="18">
        <v>2655</v>
      </c>
      <c r="P276" s="18">
        <v>13176395</v>
      </c>
      <c r="Q276" s="18">
        <v>299</v>
      </c>
      <c r="R276" s="18">
        <v>366756</v>
      </c>
      <c r="S276" s="18">
        <v>194</v>
      </c>
      <c r="T276" s="18">
        <v>464931</v>
      </c>
      <c r="U276" s="18">
        <v>2655</v>
      </c>
      <c r="V276" s="18">
        <v>76925151</v>
      </c>
      <c r="W276" s="18">
        <v>2294</v>
      </c>
      <c r="X276" s="18">
        <v>2664218</v>
      </c>
      <c r="Y276" s="18">
        <v>2608</v>
      </c>
      <c r="Z276" s="18">
        <v>1641615</v>
      </c>
      <c r="AA276" s="18">
        <v>61</v>
      </c>
      <c r="AB276" s="18">
        <v>-159458</v>
      </c>
      <c r="AC276" s="18">
        <v>157</v>
      </c>
      <c r="AD276" s="18">
        <v>2098376</v>
      </c>
      <c r="AE276" s="18">
        <v>2235</v>
      </c>
      <c r="AF276" s="18">
        <v>59608401</v>
      </c>
      <c r="AG276" s="18">
        <v>2131</v>
      </c>
      <c r="AH276" s="18">
        <v>991835</v>
      </c>
      <c r="AI276" s="18">
        <v>22</v>
      </c>
      <c r="AJ276" s="18">
        <v>11752</v>
      </c>
      <c r="AK276" s="18">
        <v>1985</v>
      </c>
      <c r="AL276" s="18">
        <v>1463501</v>
      </c>
      <c r="AM276" s="18">
        <v>222</v>
      </c>
      <c r="AN276" s="18">
        <v>659720</v>
      </c>
      <c r="AO276" s="18">
        <v>48</v>
      </c>
      <c r="AP276" s="18">
        <v>76280</v>
      </c>
    </row>
    <row r="277" spans="1:42" x14ac:dyDescent="0.2">
      <c r="A277" s="17" t="s">
        <v>765</v>
      </c>
      <c r="B277" s="18">
        <v>136</v>
      </c>
      <c r="C277" s="18">
        <v>591</v>
      </c>
      <c r="D277" s="18">
        <v>17800535</v>
      </c>
      <c r="E277" s="18">
        <v>30119.348561759729</v>
      </c>
      <c r="F277" s="18">
        <v>171</v>
      </c>
      <c r="G277" s="18">
        <v>89260</v>
      </c>
      <c r="H277" s="18">
        <v>3836601</v>
      </c>
      <c r="I277" s="18">
        <v>6642.7428087986464</v>
      </c>
      <c r="J277" s="19">
        <v>22.054735995294521</v>
      </c>
      <c r="K277" s="18">
        <v>255</v>
      </c>
      <c r="L277" s="18">
        <v>225450</v>
      </c>
      <c r="M277" s="18">
        <v>591</v>
      </c>
      <c r="N277" s="18">
        <v>4061222</v>
      </c>
      <c r="O277" s="18">
        <v>591</v>
      </c>
      <c r="P277" s="18">
        <v>3218920</v>
      </c>
      <c r="Q277" s="18">
        <v>69</v>
      </c>
      <c r="R277" s="18">
        <v>97776</v>
      </c>
      <c r="S277" s="18">
        <v>65</v>
      </c>
      <c r="T277" s="18">
        <v>116846</v>
      </c>
      <c r="U277" s="18">
        <v>591</v>
      </c>
      <c r="V277" s="18">
        <v>18405445</v>
      </c>
      <c r="W277" s="18">
        <v>479</v>
      </c>
      <c r="X277" s="18">
        <v>604838</v>
      </c>
      <c r="Y277" s="18">
        <v>576</v>
      </c>
      <c r="Z277" s="18">
        <v>468039</v>
      </c>
      <c r="AA277" s="18">
        <v>13</v>
      </c>
      <c r="AB277" s="18">
        <v>-5945</v>
      </c>
      <c r="AC277" s="18">
        <v>37</v>
      </c>
      <c r="AD277" s="18">
        <v>504214</v>
      </c>
      <c r="AE277" s="18">
        <v>488</v>
      </c>
      <c r="AF277" s="18">
        <v>13543606</v>
      </c>
      <c r="AG277" s="18">
        <v>489</v>
      </c>
      <c r="AH277" s="18">
        <v>239887</v>
      </c>
      <c r="AI277" s="18">
        <v>6</v>
      </c>
      <c r="AJ277" s="18">
        <v>3381</v>
      </c>
      <c r="AK277" s="18">
        <v>400</v>
      </c>
      <c r="AL277" s="18">
        <v>330218</v>
      </c>
      <c r="AM277" s="18">
        <v>77</v>
      </c>
      <c r="AN277" s="18">
        <v>188537</v>
      </c>
      <c r="AO277" s="18">
        <v>9</v>
      </c>
      <c r="AP277" s="18">
        <v>10472</v>
      </c>
    </row>
    <row r="278" spans="1:42" x14ac:dyDescent="0.2">
      <c r="A278" s="17" t="s">
        <v>766</v>
      </c>
      <c r="B278" s="18">
        <v>1274</v>
      </c>
      <c r="C278" s="18">
        <v>4774</v>
      </c>
      <c r="D278" s="18">
        <v>141711919</v>
      </c>
      <c r="E278" s="18">
        <v>29684.105362379556</v>
      </c>
      <c r="F278" s="18">
        <v>1322</v>
      </c>
      <c r="G278" s="18">
        <v>1877506</v>
      </c>
      <c r="H278" s="18">
        <v>30395568</v>
      </c>
      <c r="I278" s="18">
        <v>6760.1746962714706</v>
      </c>
      <c r="J278" s="19">
        <v>22.773718842943619</v>
      </c>
      <c r="K278" s="18">
        <v>1958</v>
      </c>
      <c r="L278" s="18">
        <v>2494173</v>
      </c>
      <c r="M278" s="18">
        <v>4774</v>
      </c>
      <c r="N278" s="18">
        <v>32606879</v>
      </c>
      <c r="O278" s="18">
        <v>4774</v>
      </c>
      <c r="P278" s="18">
        <v>26021445</v>
      </c>
      <c r="Q278" s="18">
        <v>639</v>
      </c>
      <c r="R278" s="18">
        <v>649243</v>
      </c>
      <c r="S278" s="18">
        <v>465</v>
      </c>
      <c r="T278" s="18">
        <v>1458740</v>
      </c>
      <c r="U278" s="18">
        <v>4774</v>
      </c>
      <c r="V278" s="18">
        <v>146938521</v>
      </c>
      <c r="W278" s="18">
        <v>3939</v>
      </c>
      <c r="X278" s="18">
        <v>5226534</v>
      </c>
      <c r="Y278" s="18">
        <v>4666</v>
      </c>
      <c r="Z278" s="18">
        <v>4150226</v>
      </c>
      <c r="AA278" s="18">
        <v>73</v>
      </c>
      <c r="AB278" s="18">
        <v>-176346</v>
      </c>
      <c r="AC278" s="18">
        <v>278</v>
      </c>
      <c r="AD278" s="18">
        <v>3703969</v>
      </c>
      <c r="AE278" s="18">
        <v>3900</v>
      </c>
      <c r="AF278" s="18">
        <v>108967706</v>
      </c>
      <c r="AG278" s="18">
        <v>3831</v>
      </c>
      <c r="AH278" s="18">
        <v>1907350</v>
      </c>
      <c r="AI278" s="18">
        <v>50</v>
      </c>
      <c r="AJ278" s="18">
        <v>27713</v>
      </c>
      <c r="AK278" s="18">
        <v>3172</v>
      </c>
      <c r="AL278" s="18">
        <v>2676838</v>
      </c>
      <c r="AM278" s="18">
        <v>628</v>
      </c>
      <c r="AN278" s="18">
        <v>1831444</v>
      </c>
      <c r="AO278" s="18">
        <v>83</v>
      </c>
      <c r="AP278" s="18">
        <v>129863</v>
      </c>
    </row>
    <row r="279" spans="1:42" x14ac:dyDescent="0.2">
      <c r="A279" s="17" t="s">
        <v>767</v>
      </c>
      <c r="B279" s="18">
        <v>168</v>
      </c>
      <c r="C279" s="18">
        <v>646</v>
      </c>
      <c r="D279" s="18">
        <v>18604394</v>
      </c>
      <c r="E279" s="18">
        <v>28799.371517027863</v>
      </c>
      <c r="F279" s="18">
        <v>148</v>
      </c>
      <c r="G279" s="18">
        <v>102854</v>
      </c>
      <c r="H279" s="18">
        <v>3853405</v>
      </c>
      <c r="I279" s="18">
        <v>6124.2399380804954</v>
      </c>
      <c r="J279" s="19">
        <v>21.265186063034356</v>
      </c>
      <c r="K279" s="18">
        <v>257</v>
      </c>
      <c r="L279" s="18">
        <v>421873</v>
      </c>
      <c r="M279" s="18">
        <v>646</v>
      </c>
      <c r="N279" s="18">
        <v>4123220</v>
      </c>
      <c r="O279" s="18">
        <v>646</v>
      </c>
      <c r="P279" s="18">
        <v>3544875</v>
      </c>
      <c r="Q279" s="18">
        <v>69</v>
      </c>
      <c r="R279" s="18">
        <v>-14696</v>
      </c>
      <c r="S279" s="18">
        <v>48</v>
      </c>
      <c r="T279" s="18">
        <v>146933</v>
      </c>
      <c r="U279" s="18">
        <v>646</v>
      </c>
      <c r="V279" s="18">
        <v>19217887</v>
      </c>
      <c r="W279" s="18">
        <v>578</v>
      </c>
      <c r="X279" s="18">
        <v>613514</v>
      </c>
      <c r="Y279" s="18">
        <v>636</v>
      </c>
      <c r="Z279" s="18">
        <v>524138</v>
      </c>
      <c r="AA279" s="18">
        <v>24</v>
      </c>
      <c r="AB279" s="18">
        <v>-108741</v>
      </c>
      <c r="AC279" s="18">
        <v>47</v>
      </c>
      <c r="AD279" s="18">
        <v>797911</v>
      </c>
      <c r="AE279" s="18">
        <v>539</v>
      </c>
      <c r="AF279" s="18">
        <v>15436085</v>
      </c>
      <c r="AG279" s="18">
        <v>530</v>
      </c>
      <c r="AH279" s="18">
        <v>248271</v>
      </c>
      <c r="AI279" s="18">
        <v>9</v>
      </c>
      <c r="AJ279" s="18">
        <v>5766</v>
      </c>
      <c r="AK279" s="18">
        <v>473</v>
      </c>
      <c r="AL279" s="18">
        <v>389482</v>
      </c>
      <c r="AM279" s="18">
        <v>97</v>
      </c>
      <c r="AN279" s="18">
        <v>252558</v>
      </c>
      <c r="AO279" s="18">
        <v>18</v>
      </c>
      <c r="AP279" s="18">
        <v>29306</v>
      </c>
    </row>
    <row r="280" spans="1:42" x14ac:dyDescent="0.2">
      <c r="A280" s="17" t="s">
        <v>768</v>
      </c>
      <c r="B280" s="18">
        <v>564</v>
      </c>
      <c r="C280" s="18">
        <v>2488</v>
      </c>
      <c r="D280" s="18">
        <v>76824662</v>
      </c>
      <c r="E280" s="18">
        <v>30878.07958199357</v>
      </c>
      <c r="F280" s="18">
        <v>640</v>
      </c>
      <c r="G280" s="18">
        <v>425479</v>
      </c>
      <c r="H280" s="18">
        <v>17199733</v>
      </c>
      <c r="I280" s="18">
        <v>7084.0884244372992</v>
      </c>
      <c r="J280" s="19">
        <v>22.942127620424806</v>
      </c>
      <c r="K280" s="18">
        <v>1020</v>
      </c>
      <c r="L280" s="18">
        <v>1129038</v>
      </c>
      <c r="M280" s="18">
        <v>2488</v>
      </c>
      <c r="N280" s="18">
        <v>17862836</v>
      </c>
      <c r="O280" s="18">
        <v>2488</v>
      </c>
      <c r="P280" s="18">
        <v>15433279</v>
      </c>
      <c r="Q280" s="18">
        <v>396</v>
      </c>
      <c r="R280" s="18">
        <v>198786</v>
      </c>
      <c r="S280" s="18">
        <v>209</v>
      </c>
      <c r="T280" s="18">
        <v>686252</v>
      </c>
      <c r="U280" s="18">
        <v>2488</v>
      </c>
      <c r="V280" s="18">
        <v>79453613</v>
      </c>
      <c r="W280" s="18">
        <v>2165</v>
      </c>
      <c r="X280" s="18">
        <v>2628975</v>
      </c>
      <c r="Y280" s="18">
        <v>2448</v>
      </c>
      <c r="Z280" s="18">
        <v>1739247</v>
      </c>
      <c r="AA280" s="18">
        <v>21</v>
      </c>
      <c r="AB280" s="18">
        <v>77712</v>
      </c>
      <c r="AC280" s="18">
        <v>197</v>
      </c>
      <c r="AD280" s="18">
        <v>2751760</v>
      </c>
      <c r="AE280" s="18">
        <v>2085</v>
      </c>
      <c r="AF280" s="18">
        <v>62456055</v>
      </c>
      <c r="AG280" s="18">
        <v>2042</v>
      </c>
      <c r="AH280" s="18">
        <v>1048969</v>
      </c>
      <c r="AI280" s="18">
        <v>39</v>
      </c>
      <c r="AJ280" s="18">
        <v>22281</v>
      </c>
      <c r="AK280" s="18">
        <v>1752</v>
      </c>
      <c r="AL280" s="18">
        <v>1654860</v>
      </c>
      <c r="AM280" s="18">
        <v>274</v>
      </c>
      <c r="AN280" s="18">
        <v>788041</v>
      </c>
      <c r="AO280" s="18">
        <v>56</v>
      </c>
      <c r="AP280" s="18">
        <v>80007</v>
      </c>
    </row>
    <row r="281" spans="1:42" x14ac:dyDescent="0.2">
      <c r="A281" s="17" t="s">
        <v>769</v>
      </c>
      <c r="B281" s="18">
        <v>1072</v>
      </c>
      <c r="C281" s="18">
        <v>5970</v>
      </c>
      <c r="D281" s="18">
        <v>186108570</v>
      </c>
      <c r="E281" s="18">
        <v>31173.964824120601</v>
      </c>
      <c r="F281" s="18">
        <v>1420</v>
      </c>
      <c r="G281" s="18">
        <v>1090175</v>
      </c>
      <c r="H281" s="18">
        <v>42131295</v>
      </c>
      <c r="I281" s="18">
        <v>7239.7772194304862</v>
      </c>
      <c r="J281" s="19">
        <v>23.223793509347797</v>
      </c>
      <c r="K281" s="18">
        <v>2400</v>
      </c>
      <c r="L281" s="18">
        <v>1677983</v>
      </c>
      <c r="M281" s="18">
        <v>5967</v>
      </c>
      <c r="N281" s="18">
        <v>43264491</v>
      </c>
      <c r="O281" s="18">
        <v>5970</v>
      </c>
      <c r="P281" s="18">
        <v>39787108</v>
      </c>
      <c r="Q281" s="18">
        <v>885</v>
      </c>
      <c r="R281" s="18">
        <v>-702439</v>
      </c>
      <c r="S281" s="18">
        <v>458</v>
      </c>
      <c r="T281" s="18">
        <v>1139954</v>
      </c>
      <c r="U281" s="18">
        <v>5970</v>
      </c>
      <c r="V281" s="18">
        <v>192353401</v>
      </c>
      <c r="W281" s="18">
        <v>5378</v>
      </c>
      <c r="X281" s="18">
        <v>6290598</v>
      </c>
      <c r="Y281" s="18">
        <v>5816</v>
      </c>
      <c r="Z281" s="18">
        <v>3697594</v>
      </c>
      <c r="AA281" s="18">
        <v>45</v>
      </c>
      <c r="AB281" s="18">
        <v>-174626</v>
      </c>
      <c r="AC281" s="18">
        <v>499</v>
      </c>
      <c r="AD281" s="18">
        <v>8632864</v>
      </c>
      <c r="AE281" s="18">
        <v>5309</v>
      </c>
      <c r="AF281" s="18">
        <v>160291201</v>
      </c>
      <c r="AG281" s="18">
        <v>4991</v>
      </c>
      <c r="AH281" s="18">
        <v>2516108</v>
      </c>
      <c r="AI281" s="18">
        <v>76</v>
      </c>
      <c r="AJ281" s="18">
        <v>40488</v>
      </c>
      <c r="AK281" s="18">
        <v>4526</v>
      </c>
      <c r="AL281" s="18">
        <v>4376002</v>
      </c>
      <c r="AM281" s="18">
        <v>608</v>
      </c>
      <c r="AN281" s="18">
        <v>1671828</v>
      </c>
      <c r="AO281" s="18">
        <v>177</v>
      </c>
      <c r="AP281" s="18">
        <v>282145</v>
      </c>
    </row>
    <row r="282" spans="1:42" x14ac:dyDescent="0.2">
      <c r="A282" s="17" t="s">
        <v>770</v>
      </c>
      <c r="B282" s="18">
        <v>969</v>
      </c>
      <c r="C282" s="18">
        <v>5900</v>
      </c>
      <c r="D282" s="18">
        <v>184557954</v>
      </c>
      <c r="E282" s="18">
        <v>31281.009152542374</v>
      </c>
      <c r="F282" s="18">
        <v>1186</v>
      </c>
      <c r="G282" s="18">
        <v>965921</v>
      </c>
      <c r="H282" s="18">
        <v>41373880</v>
      </c>
      <c r="I282" s="18">
        <v>7176.2374576271186</v>
      </c>
      <c r="J282" s="19">
        <v>22.941195479442733</v>
      </c>
      <c r="K282" s="18">
        <v>1971</v>
      </c>
      <c r="L282" s="18">
        <v>956680</v>
      </c>
      <c r="M282" s="18">
        <v>5899</v>
      </c>
      <c r="N282" s="18">
        <v>42377402</v>
      </c>
      <c r="O282" s="18">
        <v>5899</v>
      </c>
      <c r="P282" s="18">
        <v>39573081</v>
      </c>
      <c r="Q282" s="18">
        <v>635</v>
      </c>
      <c r="R282" s="18">
        <v>-411765</v>
      </c>
      <c r="S282" s="18">
        <v>412</v>
      </c>
      <c r="T282" s="18">
        <v>967435</v>
      </c>
      <c r="U282" s="18">
        <v>5900</v>
      </c>
      <c r="V282" s="18">
        <v>190364793</v>
      </c>
      <c r="W282" s="18">
        <v>5348</v>
      </c>
      <c r="X282" s="18">
        <v>5813983</v>
      </c>
      <c r="Y282" s="18">
        <v>5781</v>
      </c>
      <c r="Z282" s="18">
        <v>3593154</v>
      </c>
      <c r="AA282" s="18">
        <v>33</v>
      </c>
      <c r="AB282" s="18">
        <v>120758</v>
      </c>
      <c r="AC282" s="18">
        <v>504</v>
      </c>
      <c r="AD282" s="18">
        <v>9136855</v>
      </c>
      <c r="AE282" s="18">
        <v>5249</v>
      </c>
      <c r="AF282" s="18">
        <v>158442346</v>
      </c>
      <c r="AG282" s="18">
        <v>5072</v>
      </c>
      <c r="AH282" s="18">
        <v>2544672</v>
      </c>
      <c r="AI282" s="18">
        <v>77</v>
      </c>
      <c r="AJ282" s="18">
        <v>38353</v>
      </c>
      <c r="AK282" s="18">
        <v>4585</v>
      </c>
      <c r="AL282" s="18">
        <v>4154883</v>
      </c>
      <c r="AM282" s="18">
        <v>575</v>
      </c>
      <c r="AN282" s="18">
        <v>1426531</v>
      </c>
      <c r="AO282" s="18">
        <v>175</v>
      </c>
      <c r="AP282" s="18">
        <v>266381</v>
      </c>
    </row>
    <row r="283" spans="1:42" x14ac:dyDescent="0.2">
      <c r="A283" s="17" t="s">
        <v>771</v>
      </c>
      <c r="B283" s="18">
        <v>5464</v>
      </c>
      <c r="C283" s="18">
        <v>29334</v>
      </c>
      <c r="D283" s="18">
        <v>954307991</v>
      </c>
      <c r="E283" s="18">
        <v>32532.487591191108</v>
      </c>
      <c r="F283" s="18">
        <v>6995</v>
      </c>
      <c r="G283" s="18">
        <v>11282060</v>
      </c>
      <c r="H283" s="18">
        <v>222275619</v>
      </c>
      <c r="I283" s="18">
        <v>7962.0126474398312</v>
      </c>
      <c r="J283" s="19">
        <v>24.474035762318163</v>
      </c>
      <c r="K283" s="18">
        <v>10991</v>
      </c>
      <c r="L283" s="18">
        <v>10454168</v>
      </c>
      <c r="M283" s="18">
        <v>29326</v>
      </c>
      <c r="N283" s="18">
        <v>233358939</v>
      </c>
      <c r="O283" s="18">
        <v>29334</v>
      </c>
      <c r="P283" s="18">
        <v>203020112</v>
      </c>
      <c r="Q283" s="18">
        <v>4525</v>
      </c>
      <c r="R283" s="18">
        <v>-2419393</v>
      </c>
      <c r="S283" s="18">
        <v>2515</v>
      </c>
      <c r="T283" s="18">
        <v>13955738</v>
      </c>
      <c r="U283" s="18">
        <v>29331</v>
      </c>
      <c r="V283" s="18">
        <v>992665477</v>
      </c>
      <c r="W283" s="18">
        <v>25725</v>
      </c>
      <c r="X283" s="18">
        <v>38407140</v>
      </c>
      <c r="Y283" s="18">
        <v>28202</v>
      </c>
      <c r="Z283" s="18">
        <v>24434515</v>
      </c>
      <c r="AA283" s="18">
        <v>232</v>
      </c>
      <c r="AB283" s="18">
        <v>-8090</v>
      </c>
      <c r="AC283" s="18">
        <v>2760</v>
      </c>
      <c r="AD283" s="18">
        <v>46726568</v>
      </c>
      <c r="AE283" s="18">
        <v>25599</v>
      </c>
      <c r="AF283" s="18">
        <v>779762413</v>
      </c>
      <c r="AG283" s="18">
        <v>24255</v>
      </c>
      <c r="AH283" s="18">
        <v>12911420</v>
      </c>
      <c r="AI283" s="18">
        <v>684</v>
      </c>
      <c r="AJ283" s="18">
        <v>394547</v>
      </c>
      <c r="AK283" s="18">
        <v>21597</v>
      </c>
      <c r="AL283" s="18">
        <v>24621329</v>
      </c>
      <c r="AM283" s="18">
        <v>3474</v>
      </c>
      <c r="AN283" s="18">
        <v>9571945</v>
      </c>
      <c r="AO283" s="18">
        <v>1191</v>
      </c>
      <c r="AP283" s="18">
        <v>1738426</v>
      </c>
    </row>
    <row r="284" spans="1:42" x14ac:dyDescent="0.2">
      <c r="A284" s="17" t="s">
        <v>772</v>
      </c>
      <c r="B284" s="18">
        <v>3179</v>
      </c>
      <c r="C284" s="18">
        <v>6907</v>
      </c>
      <c r="D284" s="18">
        <v>202423275</v>
      </c>
      <c r="E284" s="18">
        <v>29306.974808165629</v>
      </c>
      <c r="F284" s="18">
        <v>1226</v>
      </c>
      <c r="G284" s="18">
        <v>2652971</v>
      </c>
      <c r="H284" s="18">
        <v>40451706</v>
      </c>
      <c r="I284" s="18">
        <v>6240.7234689445486</v>
      </c>
      <c r="J284" s="19">
        <v>21.294328431352572</v>
      </c>
      <c r="K284" s="18">
        <v>2175</v>
      </c>
      <c r="L284" s="18">
        <v>2876838</v>
      </c>
      <c r="M284" s="18">
        <v>6907</v>
      </c>
      <c r="N284" s="18">
        <v>46340108</v>
      </c>
      <c r="O284" s="18">
        <v>6907</v>
      </c>
      <c r="P284" s="18">
        <v>36475228</v>
      </c>
      <c r="Q284" s="18">
        <v>816</v>
      </c>
      <c r="R284" s="18">
        <v>-128923</v>
      </c>
      <c r="S284" s="18">
        <v>413</v>
      </c>
      <c r="T284" s="18">
        <v>4020765</v>
      </c>
      <c r="U284" s="18">
        <v>6907</v>
      </c>
      <c r="V284" s="18">
        <v>209282443</v>
      </c>
      <c r="W284" s="18">
        <v>5767</v>
      </c>
      <c r="X284" s="18">
        <v>6859113</v>
      </c>
      <c r="Y284" s="18">
        <v>6680</v>
      </c>
      <c r="Z284" s="18">
        <v>8711146</v>
      </c>
      <c r="AA284" s="18">
        <v>208</v>
      </c>
      <c r="AB284" s="18">
        <v>1287813</v>
      </c>
      <c r="AC284" s="18">
        <v>569</v>
      </c>
      <c r="AD284" s="18">
        <v>8641097</v>
      </c>
      <c r="AE284" s="18">
        <v>5818</v>
      </c>
      <c r="AF284" s="18">
        <v>151696340</v>
      </c>
      <c r="AG284" s="18">
        <v>5742</v>
      </c>
      <c r="AH284" s="18">
        <v>2748649</v>
      </c>
      <c r="AI284" s="18">
        <v>109</v>
      </c>
      <c r="AJ284" s="18">
        <v>64661</v>
      </c>
      <c r="AK284" s="18">
        <v>4367</v>
      </c>
      <c r="AL284" s="18">
        <v>4051776</v>
      </c>
      <c r="AM284" s="18">
        <v>1490</v>
      </c>
      <c r="AN284" s="18">
        <v>8957349</v>
      </c>
      <c r="AO284" s="18">
        <v>184</v>
      </c>
      <c r="AP284" s="18">
        <v>314674</v>
      </c>
    </row>
    <row r="285" spans="1:42" x14ac:dyDescent="0.2">
      <c r="A285" s="17" t="s">
        <v>773</v>
      </c>
      <c r="B285" s="18">
        <v>2095</v>
      </c>
      <c r="C285" s="18">
        <v>4756</v>
      </c>
      <c r="D285" s="18">
        <v>137202711</v>
      </c>
      <c r="E285" s="18">
        <v>28848.341253153911</v>
      </c>
      <c r="F285" s="18">
        <v>1224</v>
      </c>
      <c r="G285" s="18">
        <v>1018584</v>
      </c>
      <c r="H285" s="18">
        <v>28952401</v>
      </c>
      <c r="I285" s="18">
        <v>6301.7209840201849</v>
      </c>
      <c r="J285" s="19">
        <v>21.84430962154968</v>
      </c>
      <c r="K285" s="18">
        <v>1973</v>
      </c>
      <c r="L285" s="18">
        <v>2032324</v>
      </c>
      <c r="M285" s="18">
        <v>4756</v>
      </c>
      <c r="N285" s="18">
        <v>31436959</v>
      </c>
      <c r="O285" s="18">
        <v>4756</v>
      </c>
      <c r="P285" s="18">
        <v>25365841</v>
      </c>
      <c r="Q285" s="18">
        <v>635</v>
      </c>
      <c r="R285" s="18">
        <v>363928</v>
      </c>
      <c r="S285" s="18">
        <v>410</v>
      </c>
      <c r="T285" s="18">
        <v>1651185</v>
      </c>
      <c r="U285" s="18">
        <v>4756</v>
      </c>
      <c r="V285" s="18">
        <v>142718201</v>
      </c>
      <c r="W285" s="18">
        <v>3839</v>
      </c>
      <c r="X285" s="18">
        <v>5519926</v>
      </c>
      <c r="Y285" s="18">
        <v>4659</v>
      </c>
      <c r="Z285" s="18">
        <v>4348992</v>
      </c>
      <c r="AA285" s="18">
        <v>152</v>
      </c>
      <c r="AB285" s="18">
        <v>20378</v>
      </c>
      <c r="AC285" s="18">
        <v>482</v>
      </c>
      <c r="AD285" s="18">
        <v>6656210</v>
      </c>
      <c r="AE285" s="18">
        <v>3683</v>
      </c>
      <c r="AF285" s="18">
        <v>98607821</v>
      </c>
      <c r="AG285" s="18">
        <v>3647</v>
      </c>
      <c r="AH285" s="18">
        <v>1806044</v>
      </c>
      <c r="AI285" s="18">
        <v>79</v>
      </c>
      <c r="AJ285" s="18">
        <v>51182</v>
      </c>
      <c r="AK285" s="18">
        <v>2918</v>
      </c>
      <c r="AL285" s="18">
        <v>2928572</v>
      </c>
      <c r="AM285" s="18">
        <v>694</v>
      </c>
      <c r="AN285" s="18">
        <v>2353239</v>
      </c>
      <c r="AO285" s="18">
        <v>114</v>
      </c>
      <c r="AP285" s="18">
        <v>153890</v>
      </c>
    </row>
    <row r="286" spans="1:42" x14ac:dyDescent="0.2">
      <c r="A286" s="17" t="s">
        <v>774</v>
      </c>
      <c r="B286" s="18">
        <v>673</v>
      </c>
      <c r="C286" s="18">
        <v>2555</v>
      </c>
      <c r="D286" s="18">
        <v>72786485</v>
      </c>
      <c r="E286" s="18">
        <v>28487.861056751466</v>
      </c>
      <c r="F286" s="18">
        <v>600</v>
      </c>
      <c r="G286" s="18">
        <v>718785</v>
      </c>
      <c r="H286" s="18">
        <v>14971275</v>
      </c>
      <c r="I286" s="18">
        <v>6140.9236790606656</v>
      </c>
      <c r="J286" s="19">
        <v>21.55628204878969</v>
      </c>
      <c r="K286" s="18">
        <v>974</v>
      </c>
      <c r="L286" s="18">
        <v>1283328</v>
      </c>
      <c r="M286" s="18">
        <v>2554</v>
      </c>
      <c r="N286" s="18">
        <v>16130294</v>
      </c>
      <c r="O286" s="18">
        <v>2555</v>
      </c>
      <c r="P286" s="18">
        <v>13394382</v>
      </c>
      <c r="Q286" s="18">
        <v>349</v>
      </c>
      <c r="R286" s="18">
        <v>264068</v>
      </c>
      <c r="S286" s="18">
        <v>226</v>
      </c>
      <c r="T286" s="18">
        <v>839163</v>
      </c>
      <c r="U286" s="18">
        <v>2555</v>
      </c>
      <c r="V286" s="18">
        <v>75663974</v>
      </c>
      <c r="W286" s="18">
        <v>2183</v>
      </c>
      <c r="X286" s="18">
        <v>2952988</v>
      </c>
      <c r="Y286" s="18">
        <v>2469</v>
      </c>
      <c r="Z286" s="18">
        <v>2158335</v>
      </c>
      <c r="AA286" s="18">
        <v>42</v>
      </c>
      <c r="AB286" s="18">
        <v>64355</v>
      </c>
      <c r="AC286" s="18">
        <v>268</v>
      </c>
      <c r="AD286" s="18">
        <v>3732339</v>
      </c>
      <c r="AE286" s="18">
        <v>2127</v>
      </c>
      <c r="AF286" s="18">
        <v>56559312</v>
      </c>
      <c r="AG286" s="18">
        <v>2071</v>
      </c>
      <c r="AH286" s="18">
        <v>974537</v>
      </c>
      <c r="AI286" s="18">
        <v>33</v>
      </c>
      <c r="AJ286" s="18">
        <v>21418</v>
      </c>
      <c r="AK286" s="18">
        <v>1789</v>
      </c>
      <c r="AL286" s="18">
        <v>1673449</v>
      </c>
      <c r="AM286" s="18">
        <v>350</v>
      </c>
      <c r="AN286" s="18">
        <v>1144009</v>
      </c>
      <c r="AO286" s="18">
        <v>45</v>
      </c>
      <c r="AP286" s="18">
        <v>62300</v>
      </c>
    </row>
    <row r="287" spans="1:42" x14ac:dyDescent="0.2">
      <c r="A287" s="17" t="s">
        <v>775</v>
      </c>
      <c r="B287" s="18">
        <v>280</v>
      </c>
      <c r="C287" s="18">
        <v>1273</v>
      </c>
      <c r="D287" s="18">
        <v>54516189</v>
      </c>
      <c r="E287" s="18">
        <v>42824.971720345638</v>
      </c>
      <c r="F287" s="18">
        <v>326</v>
      </c>
      <c r="G287" s="18">
        <v>301284</v>
      </c>
      <c r="H287" s="18">
        <v>13489544</v>
      </c>
      <c r="I287" s="18">
        <v>10833.329143754911</v>
      </c>
      <c r="J287" s="19">
        <v>25.296757262324409</v>
      </c>
      <c r="K287" s="18">
        <v>562</v>
      </c>
      <c r="L287" s="18">
        <v>215035</v>
      </c>
      <c r="M287" s="18">
        <v>1273</v>
      </c>
      <c r="N287" s="18">
        <v>15064582</v>
      </c>
      <c r="O287" s="18">
        <v>1273</v>
      </c>
      <c r="P287" s="18">
        <v>13171161</v>
      </c>
      <c r="Q287" s="18">
        <v>449</v>
      </c>
      <c r="R287" s="18">
        <v>-993356</v>
      </c>
      <c r="S287" s="18">
        <v>136</v>
      </c>
      <c r="T287" s="18">
        <v>391709</v>
      </c>
      <c r="U287" s="18">
        <v>1273</v>
      </c>
      <c r="V287" s="18">
        <v>55759961</v>
      </c>
      <c r="W287" s="18">
        <v>1157</v>
      </c>
      <c r="X287" s="18">
        <v>1243771</v>
      </c>
      <c r="Y287" s="18">
        <v>1254</v>
      </c>
      <c r="Z287" s="18">
        <v>2396262</v>
      </c>
      <c r="AA287" s="18">
        <v>35</v>
      </c>
      <c r="AB287" s="18">
        <v>-281392</v>
      </c>
      <c r="AC287" s="18">
        <v>84</v>
      </c>
      <c r="AD287" s="18">
        <v>900041</v>
      </c>
      <c r="AE287" s="18">
        <v>1216</v>
      </c>
      <c r="AF287" s="18">
        <v>50747848</v>
      </c>
      <c r="AG287" s="18">
        <v>1225</v>
      </c>
      <c r="AH287" s="18">
        <v>800205</v>
      </c>
      <c r="AI287" s="18">
        <v>38</v>
      </c>
      <c r="AJ287" s="18">
        <v>18935</v>
      </c>
      <c r="AK287" s="18">
        <v>1061</v>
      </c>
      <c r="AL287" s="18">
        <v>851643</v>
      </c>
      <c r="AM287" s="18">
        <v>187</v>
      </c>
      <c r="AN287" s="18">
        <v>2124017</v>
      </c>
      <c r="AO287" s="18">
        <v>46</v>
      </c>
      <c r="AP287" s="18">
        <v>88657</v>
      </c>
    </row>
    <row r="288" spans="1:42" x14ac:dyDescent="0.2">
      <c r="A288" s="17" t="s">
        <v>776</v>
      </c>
      <c r="B288" s="18">
        <v>730</v>
      </c>
      <c r="C288" s="18">
        <v>1675</v>
      </c>
      <c r="D288" s="18">
        <v>56700200</v>
      </c>
      <c r="E288" s="18">
        <v>33850.86567164179</v>
      </c>
      <c r="F288" s="18">
        <v>125</v>
      </c>
      <c r="G288" s="18">
        <v>75936</v>
      </c>
      <c r="H288" s="18">
        <v>11791397</v>
      </c>
      <c r="I288" s="18">
        <v>7084.9749253731343</v>
      </c>
      <c r="J288" s="19">
        <v>20.929966737330734</v>
      </c>
      <c r="K288" s="18">
        <v>314</v>
      </c>
      <c r="L288" s="18">
        <v>176647</v>
      </c>
      <c r="M288" s="18">
        <v>1675</v>
      </c>
      <c r="N288" s="18">
        <v>13784147</v>
      </c>
      <c r="O288" s="18">
        <v>1675</v>
      </c>
      <c r="P288" s="18">
        <v>11435527</v>
      </c>
      <c r="Q288" s="18">
        <v>183</v>
      </c>
      <c r="R288" s="18">
        <v>-149073</v>
      </c>
      <c r="S288" s="18">
        <v>53</v>
      </c>
      <c r="T288" s="18">
        <v>130198</v>
      </c>
      <c r="U288" s="18">
        <v>1675</v>
      </c>
      <c r="V288" s="18">
        <v>57968409</v>
      </c>
      <c r="W288" s="18">
        <v>1375</v>
      </c>
      <c r="X288" s="18">
        <v>1268337</v>
      </c>
      <c r="Y288" s="18">
        <v>1647</v>
      </c>
      <c r="Z288" s="18">
        <v>2829626</v>
      </c>
      <c r="AA288" s="18">
        <v>75</v>
      </c>
      <c r="AB288" s="18">
        <v>973375</v>
      </c>
      <c r="AC288" s="18">
        <v>149</v>
      </c>
      <c r="AD288" s="18">
        <v>3360380</v>
      </c>
      <c r="AE288" s="18">
        <v>1536</v>
      </c>
      <c r="AF288" s="18">
        <v>47458664</v>
      </c>
      <c r="AG288" s="18">
        <v>1520</v>
      </c>
      <c r="AH288" s="18">
        <v>793838</v>
      </c>
      <c r="AI288" s="18">
        <v>62</v>
      </c>
      <c r="AJ288" s="18">
        <v>41320</v>
      </c>
      <c r="AK288" s="18">
        <v>1091</v>
      </c>
      <c r="AL288" s="18">
        <v>825381</v>
      </c>
      <c r="AM288" s="18">
        <v>394</v>
      </c>
      <c r="AN288" s="18">
        <v>2897495</v>
      </c>
      <c r="AO288" s="18">
        <v>104</v>
      </c>
      <c r="AP288" s="18">
        <v>166312</v>
      </c>
    </row>
    <row r="289" spans="1:42" x14ac:dyDescent="0.2">
      <c r="A289" s="17" t="s">
        <v>777</v>
      </c>
      <c r="B289" s="18">
        <v>258</v>
      </c>
      <c r="C289" s="18">
        <v>501</v>
      </c>
      <c r="D289" s="18">
        <v>14751556</v>
      </c>
      <c r="E289" s="18">
        <v>29444.223552894211</v>
      </c>
      <c r="F289" s="18">
        <v>28</v>
      </c>
      <c r="G289" s="18">
        <v>5159</v>
      </c>
      <c r="H289" s="18">
        <v>2509966</v>
      </c>
      <c r="I289" s="18">
        <v>5020.2095808383237</v>
      </c>
      <c r="J289" s="19">
        <v>17.049896295685691</v>
      </c>
      <c r="K289" s="18">
        <v>57</v>
      </c>
      <c r="L289" s="18">
        <v>10453</v>
      </c>
      <c r="M289" s="18">
        <v>501</v>
      </c>
      <c r="N289" s="18">
        <v>3217805</v>
      </c>
      <c r="O289" s="18">
        <v>501</v>
      </c>
      <c r="P289" s="18">
        <v>2544782</v>
      </c>
      <c r="Q289" s="18">
        <v>44</v>
      </c>
      <c r="R289" s="18">
        <v>-50807</v>
      </c>
      <c r="S289" s="18">
        <v>9</v>
      </c>
      <c r="T289" s="18">
        <v>22223</v>
      </c>
      <c r="U289" s="18">
        <v>501</v>
      </c>
      <c r="V289" s="18">
        <v>15001714</v>
      </c>
      <c r="W289" s="18">
        <v>397</v>
      </c>
      <c r="X289" s="18">
        <v>250153</v>
      </c>
      <c r="Y289" s="18">
        <v>492</v>
      </c>
      <c r="Z289" s="18">
        <v>928302</v>
      </c>
      <c r="AA289" s="18">
        <v>5</v>
      </c>
      <c r="AB289" s="18">
        <v>-20001</v>
      </c>
      <c r="AC289" s="18">
        <v>29</v>
      </c>
      <c r="AD289" s="18">
        <v>434908</v>
      </c>
      <c r="AE289" s="18">
        <v>476</v>
      </c>
      <c r="AF289" s="18">
        <v>11612351</v>
      </c>
      <c r="AG289" s="18">
        <v>472</v>
      </c>
      <c r="AH289" s="18">
        <v>210127</v>
      </c>
      <c r="AI289" s="18">
        <v>17</v>
      </c>
      <c r="AJ289" s="18">
        <v>10161</v>
      </c>
      <c r="AK289" s="18">
        <v>302</v>
      </c>
      <c r="AL289" s="18">
        <v>195640</v>
      </c>
      <c r="AM289" s="18">
        <v>256</v>
      </c>
      <c r="AN289" s="18">
        <v>2432657</v>
      </c>
      <c r="AO289" s="18">
        <v>33</v>
      </c>
      <c r="AP289" s="18">
        <v>58639</v>
      </c>
    </row>
    <row r="290" spans="1:42" x14ac:dyDescent="0.2">
      <c r="A290" s="17" t="s">
        <v>778</v>
      </c>
      <c r="B290" s="18">
        <v>946</v>
      </c>
      <c r="C290" s="18">
        <v>5037</v>
      </c>
      <c r="D290" s="18">
        <v>157823085</v>
      </c>
      <c r="E290" s="18">
        <v>31332.754615842765</v>
      </c>
      <c r="F290" s="18">
        <v>1091</v>
      </c>
      <c r="G290" s="18">
        <v>1110879</v>
      </c>
      <c r="H290" s="18">
        <v>35996177</v>
      </c>
      <c r="I290" s="18">
        <v>7366.8961683541793</v>
      </c>
      <c r="J290" s="19">
        <v>23.511805006219465</v>
      </c>
      <c r="K290" s="18">
        <v>1796</v>
      </c>
      <c r="L290" s="18">
        <v>1147113</v>
      </c>
      <c r="M290" s="18">
        <v>5037</v>
      </c>
      <c r="N290" s="18">
        <v>37343269</v>
      </c>
      <c r="O290" s="18">
        <v>5036</v>
      </c>
      <c r="P290" s="18">
        <v>33850398</v>
      </c>
      <c r="Q290" s="18">
        <v>732</v>
      </c>
      <c r="R290" s="18">
        <v>-517812</v>
      </c>
      <c r="S290" s="18">
        <v>368</v>
      </c>
      <c r="T290" s="18">
        <v>1249483</v>
      </c>
      <c r="U290" s="18">
        <v>5037</v>
      </c>
      <c r="V290" s="18">
        <v>164035122</v>
      </c>
      <c r="W290" s="18">
        <v>4420</v>
      </c>
      <c r="X290" s="18">
        <v>6211967</v>
      </c>
      <c r="Y290" s="18">
        <v>4833</v>
      </c>
      <c r="Z290" s="18">
        <v>3580212</v>
      </c>
      <c r="AA290" s="18">
        <v>25</v>
      </c>
      <c r="AB290" s="18">
        <v>-17327</v>
      </c>
      <c r="AC290" s="18">
        <v>570</v>
      </c>
      <c r="AD290" s="18">
        <v>9113757</v>
      </c>
      <c r="AE290" s="18">
        <v>4370</v>
      </c>
      <c r="AF290" s="18">
        <v>131468649</v>
      </c>
      <c r="AG290" s="18">
        <v>4232</v>
      </c>
      <c r="AH290" s="18">
        <v>2157515</v>
      </c>
      <c r="AI290" s="18">
        <v>130</v>
      </c>
      <c r="AJ290" s="18">
        <v>70888</v>
      </c>
      <c r="AK290" s="18">
        <v>3699</v>
      </c>
      <c r="AL290" s="18">
        <v>4173702</v>
      </c>
      <c r="AM290" s="18">
        <v>720</v>
      </c>
      <c r="AN290" s="18">
        <v>2050292</v>
      </c>
      <c r="AO290" s="18">
        <v>193</v>
      </c>
      <c r="AP290" s="18">
        <v>285398</v>
      </c>
    </row>
    <row r="291" spans="1:42" x14ac:dyDescent="0.2">
      <c r="A291" s="17" t="s">
        <v>779</v>
      </c>
      <c r="B291" s="18">
        <v>939</v>
      </c>
      <c r="C291" s="18">
        <v>4839</v>
      </c>
      <c r="D291" s="18">
        <v>157712606</v>
      </c>
      <c r="E291" s="18">
        <v>32591.983054350072</v>
      </c>
      <c r="F291" s="18">
        <v>1174</v>
      </c>
      <c r="G291" s="18">
        <v>1572318</v>
      </c>
      <c r="H291" s="18">
        <v>36929644</v>
      </c>
      <c r="I291" s="18">
        <v>7956.5947509816078</v>
      </c>
      <c r="J291" s="19">
        <v>24.412735910279739</v>
      </c>
      <c r="K291" s="18">
        <v>1900</v>
      </c>
      <c r="L291" s="18">
        <v>1427906</v>
      </c>
      <c r="M291" s="18">
        <v>4838</v>
      </c>
      <c r="N291" s="18">
        <v>38493585</v>
      </c>
      <c r="O291" s="18">
        <v>4839</v>
      </c>
      <c r="P291" s="18">
        <v>33926467</v>
      </c>
      <c r="Q291" s="18">
        <v>872</v>
      </c>
      <c r="R291" s="18">
        <v>-449231</v>
      </c>
      <c r="S291" s="18">
        <v>423</v>
      </c>
      <c r="T291" s="18">
        <v>1611690</v>
      </c>
      <c r="U291" s="18">
        <v>4838</v>
      </c>
      <c r="V291" s="18">
        <v>164095324</v>
      </c>
      <c r="W291" s="18">
        <v>4175</v>
      </c>
      <c r="X291" s="18">
        <v>6382737</v>
      </c>
      <c r="Y291" s="18">
        <v>4622</v>
      </c>
      <c r="Z291" s="18">
        <v>3809782</v>
      </c>
      <c r="AA291" s="18">
        <v>25</v>
      </c>
      <c r="AB291" s="18">
        <v>104069</v>
      </c>
      <c r="AC291" s="18">
        <v>544</v>
      </c>
      <c r="AD291" s="18">
        <v>8134627</v>
      </c>
      <c r="AE291" s="18">
        <v>4104</v>
      </c>
      <c r="AF291" s="18">
        <v>129391530</v>
      </c>
      <c r="AG291" s="18">
        <v>4070</v>
      </c>
      <c r="AH291" s="18">
        <v>2180046</v>
      </c>
      <c r="AI291" s="18">
        <v>96</v>
      </c>
      <c r="AJ291" s="18">
        <v>59176</v>
      </c>
      <c r="AK291" s="18">
        <v>3416</v>
      </c>
      <c r="AL291" s="18">
        <v>4328485</v>
      </c>
      <c r="AM291" s="18">
        <v>486</v>
      </c>
      <c r="AN291" s="18">
        <v>1294446</v>
      </c>
      <c r="AO291" s="18">
        <v>157</v>
      </c>
      <c r="AP291" s="18">
        <v>230279</v>
      </c>
    </row>
    <row r="292" spans="1:42" x14ac:dyDescent="0.2">
      <c r="A292" s="17" t="s">
        <v>780</v>
      </c>
      <c r="B292" s="18">
        <v>1557</v>
      </c>
      <c r="C292" s="18">
        <v>4288</v>
      </c>
      <c r="D292" s="18">
        <v>126368690</v>
      </c>
      <c r="E292" s="18">
        <v>29470.310167910447</v>
      </c>
      <c r="F292" s="18">
        <v>1293</v>
      </c>
      <c r="G292" s="18">
        <v>1259911</v>
      </c>
      <c r="H292" s="18">
        <v>27102746</v>
      </c>
      <c r="I292" s="18">
        <v>6614.425606343284</v>
      </c>
      <c r="J292" s="19">
        <v>22.444370516146048</v>
      </c>
      <c r="K292" s="18">
        <v>1838</v>
      </c>
      <c r="L292" s="18">
        <v>1839941</v>
      </c>
      <c r="M292" s="18">
        <v>4288</v>
      </c>
      <c r="N292" s="18">
        <v>28893770</v>
      </c>
      <c r="O292" s="18">
        <v>4288</v>
      </c>
      <c r="P292" s="18">
        <v>23927861</v>
      </c>
      <c r="Q292" s="18">
        <v>583</v>
      </c>
      <c r="R292" s="18">
        <v>704390</v>
      </c>
      <c r="S292" s="18">
        <v>370</v>
      </c>
      <c r="T292" s="18">
        <v>894702</v>
      </c>
      <c r="U292" s="18">
        <v>4288</v>
      </c>
      <c r="V292" s="18">
        <v>131645155</v>
      </c>
      <c r="W292" s="18">
        <v>3595</v>
      </c>
      <c r="X292" s="18">
        <v>5276301</v>
      </c>
      <c r="Y292" s="18">
        <v>4227</v>
      </c>
      <c r="Z292" s="18">
        <v>3540830</v>
      </c>
      <c r="AA292" s="18">
        <v>127</v>
      </c>
      <c r="AB292" s="18">
        <v>-860309</v>
      </c>
      <c r="AC292" s="18">
        <v>259</v>
      </c>
      <c r="AD292" s="18">
        <v>3669569</v>
      </c>
      <c r="AE292" s="18">
        <v>3482</v>
      </c>
      <c r="AF292" s="18">
        <v>97859535</v>
      </c>
      <c r="AG292" s="18">
        <v>3420</v>
      </c>
      <c r="AH292" s="18">
        <v>1703330</v>
      </c>
      <c r="AI292" s="18">
        <v>56</v>
      </c>
      <c r="AJ292" s="18">
        <v>38777</v>
      </c>
      <c r="AK292" s="18">
        <v>2838</v>
      </c>
      <c r="AL292" s="18">
        <v>2760120</v>
      </c>
      <c r="AM292" s="18">
        <v>493</v>
      </c>
      <c r="AN292" s="18">
        <v>1698421</v>
      </c>
      <c r="AO292" s="18">
        <v>91</v>
      </c>
      <c r="AP292" s="18">
        <v>147376</v>
      </c>
    </row>
    <row r="293" spans="1:42" x14ac:dyDescent="0.2">
      <c r="A293" s="17" t="s">
        <v>781</v>
      </c>
      <c r="B293" s="18">
        <v>311</v>
      </c>
      <c r="C293" s="18">
        <v>919</v>
      </c>
      <c r="D293" s="18">
        <v>26978997</v>
      </c>
      <c r="E293" s="18">
        <v>29356.906420021762</v>
      </c>
      <c r="F293" s="18">
        <v>277</v>
      </c>
      <c r="G293" s="18">
        <v>182260</v>
      </c>
      <c r="H293" s="18">
        <v>5799967</v>
      </c>
      <c r="I293" s="18">
        <v>6509.4961915125132</v>
      </c>
      <c r="J293" s="19">
        <v>22.173644928312196</v>
      </c>
      <c r="K293" s="18">
        <v>432</v>
      </c>
      <c r="L293" s="18">
        <v>375143</v>
      </c>
      <c r="M293" s="18">
        <v>919</v>
      </c>
      <c r="N293" s="18">
        <v>6162669</v>
      </c>
      <c r="O293" s="18">
        <v>919</v>
      </c>
      <c r="P293" s="18">
        <v>5103503</v>
      </c>
      <c r="Q293" s="18">
        <v>126</v>
      </c>
      <c r="R293" s="18">
        <v>93122</v>
      </c>
      <c r="S293" s="18">
        <v>93</v>
      </c>
      <c r="T293" s="18">
        <v>436617</v>
      </c>
      <c r="U293" s="18">
        <v>919</v>
      </c>
      <c r="V293" s="18">
        <v>28813684</v>
      </c>
      <c r="W293" s="18">
        <v>766</v>
      </c>
      <c r="X293" s="18">
        <v>1834708</v>
      </c>
      <c r="Y293" s="18">
        <v>911</v>
      </c>
      <c r="Z293" s="18">
        <v>737896</v>
      </c>
      <c r="AA293" s="18">
        <v>32</v>
      </c>
      <c r="AB293" s="18">
        <v>-382344</v>
      </c>
      <c r="AC293" s="18">
        <v>99</v>
      </c>
      <c r="AD293" s="18">
        <v>1488747</v>
      </c>
      <c r="AE293" s="18">
        <v>708</v>
      </c>
      <c r="AF293" s="18">
        <v>19161389</v>
      </c>
      <c r="AG293" s="18">
        <v>741</v>
      </c>
      <c r="AH293" s="18">
        <v>365414</v>
      </c>
      <c r="AI293" s="18">
        <v>12</v>
      </c>
      <c r="AJ293" s="18">
        <v>9466</v>
      </c>
      <c r="AK293" s="18">
        <v>548</v>
      </c>
      <c r="AL293" s="18">
        <v>479499</v>
      </c>
      <c r="AM293" s="18">
        <v>112</v>
      </c>
      <c r="AN293" s="18">
        <v>355501</v>
      </c>
      <c r="AO293" s="18">
        <v>11</v>
      </c>
      <c r="AP293" s="18">
        <v>17534</v>
      </c>
    </row>
    <row r="294" spans="1:42" x14ac:dyDescent="0.2">
      <c r="A294" s="17" t="s">
        <v>782</v>
      </c>
      <c r="B294" s="18">
        <v>808</v>
      </c>
      <c r="C294" s="18">
        <v>2906</v>
      </c>
      <c r="D294" s="18">
        <v>87388066</v>
      </c>
      <c r="E294" s="18">
        <v>30071.598761183759</v>
      </c>
      <c r="F294" s="18">
        <v>836</v>
      </c>
      <c r="G294" s="18">
        <v>885015</v>
      </c>
      <c r="H294" s="18">
        <v>19257293</v>
      </c>
      <c r="I294" s="18">
        <v>6931.2828630419817</v>
      </c>
      <c r="J294" s="19">
        <v>23.049266246491825</v>
      </c>
      <c r="K294" s="18">
        <v>1263</v>
      </c>
      <c r="L294" s="18">
        <v>1797407</v>
      </c>
      <c r="M294" s="18">
        <v>2906</v>
      </c>
      <c r="N294" s="18">
        <v>20523860</v>
      </c>
      <c r="O294" s="18">
        <v>2906</v>
      </c>
      <c r="P294" s="18">
        <v>16422050</v>
      </c>
      <c r="Q294" s="18">
        <v>449</v>
      </c>
      <c r="R294" s="18">
        <v>370040</v>
      </c>
      <c r="S294" s="18">
        <v>313</v>
      </c>
      <c r="T294" s="18">
        <v>1057889</v>
      </c>
      <c r="U294" s="18">
        <v>2906</v>
      </c>
      <c r="V294" s="18">
        <v>90700590</v>
      </c>
      <c r="W294" s="18">
        <v>2456</v>
      </c>
      <c r="X294" s="18">
        <v>3312531</v>
      </c>
      <c r="Y294" s="18">
        <v>2846</v>
      </c>
      <c r="Z294" s="18">
        <v>2471479</v>
      </c>
      <c r="AA294" s="18">
        <v>52</v>
      </c>
      <c r="AB294" s="18">
        <v>105248</v>
      </c>
      <c r="AC294" s="18">
        <v>249</v>
      </c>
      <c r="AD294" s="18">
        <v>4633521</v>
      </c>
      <c r="AE294" s="18">
        <v>2246</v>
      </c>
      <c r="AF294" s="18">
        <v>63000864</v>
      </c>
      <c r="AG294" s="18">
        <v>2290</v>
      </c>
      <c r="AH294" s="18">
        <v>1167217</v>
      </c>
      <c r="AI294" s="18">
        <v>53</v>
      </c>
      <c r="AJ294" s="18">
        <v>33388</v>
      </c>
      <c r="AK294" s="18">
        <v>1794</v>
      </c>
      <c r="AL294" s="18">
        <v>1720608</v>
      </c>
      <c r="AM294" s="18">
        <v>345</v>
      </c>
      <c r="AN294" s="18">
        <v>1045467</v>
      </c>
      <c r="AO294" s="18">
        <v>74</v>
      </c>
      <c r="AP294" s="18">
        <v>114896</v>
      </c>
    </row>
    <row r="295" spans="1:42" x14ac:dyDescent="0.2">
      <c r="A295" s="17" t="s">
        <v>783</v>
      </c>
      <c r="B295" s="18">
        <v>528</v>
      </c>
      <c r="C295" s="18">
        <v>1378</v>
      </c>
      <c r="D295" s="18">
        <v>39736433</v>
      </c>
      <c r="E295" s="18">
        <v>28836.308417997097</v>
      </c>
      <c r="F295" s="18">
        <v>354</v>
      </c>
      <c r="G295" s="18">
        <v>171797</v>
      </c>
      <c r="H295" s="18">
        <v>8461804</v>
      </c>
      <c r="I295" s="18">
        <v>6265.3127721335268</v>
      </c>
      <c r="J295" s="19">
        <v>21.727166603001329</v>
      </c>
      <c r="K295" s="18">
        <v>558</v>
      </c>
      <c r="L295" s="18">
        <v>608036</v>
      </c>
      <c r="M295" s="18">
        <v>1378</v>
      </c>
      <c r="N295" s="18">
        <v>8931251</v>
      </c>
      <c r="O295" s="18">
        <v>1377</v>
      </c>
      <c r="P295" s="18">
        <v>7391772</v>
      </c>
      <c r="Q295" s="18">
        <v>202</v>
      </c>
      <c r="R295" s="18">
        <v>-56284</v>
      </c>
      <c r="S295" s="18">
        <v>136</v>
      </c>
      <c r="T295" s="18">
        <v>402875</v>
      </c>
      <c r="U295" s="18">
        <v>1378</v>
      </c>
      <c r="V295" s="18">
        <v>41496557</v>
      </c>
      <c r="W295" s="18">
        <v>1167</v>
      </c>
      <c r="X295" s="18">
        <v>1760170</v>
      </c>
      <c r="Y295" s="18">
        <v>1352</v>
      </c>
      <c r="Z295" s="18">
        <v>1014511</v>
      </c>
      <c r="AA295" s="18">
        <v>54</v>
      </c>
      <c r="AB295" s="18">
        <v>68730</v>
      </c>
      <c r="AC295" s="18">
        <v>139</v>
      </c>
      <c r="AD295" s="18">
        <v>1583025</v>
      </c>
      <c r="AE295" s="18">
        <v>1077</v>
      </c>
      <c r="AF295" s="18">
        <v>31555209</v>
      </c>
      <c r="AG295" s="18">
        <v>1094</v>
      </c>
      <c r="AH295" s="18">
        <v>529242</v>
      </c>
      <c r="AI295" s="18">
        <v>23</v>
      </c>
      <c r="AJ295" s="18">
        <v>14104</v>
      </c>
      <c r="AK295" s="18">
        <v>927</v>
      </c>
      <c r="AL295" s="18">
        <v>1030080</v>
      </c>
      <c r="AM295" s="18">
        <v>172</v>
      </c>
      <c r="AN295" s="18">
        <v>485054</v>
      </c>
      <c r="AO295" s="18">
        <v>32</v>
      </c>
      <c r="AP295" s="18">
        <v>45573</v>
      </c>
    </row>
    <row r="296" spans="1:42" x14ac:dyDescent="0.2">
      <c r="A296" s="17" t="s">
        <v>784</v>
      </c>
      <c r="B296" s="18">
        <v>204</v>
      </c>
      <c r="C296" s="18">
        <v>454</v>
      </c>
      <c r="D296" s="18">
        <v>14947189</v>
      </c>
      <c r="E296" s="18">
        <v>32923.323788546259</v>
      </c>
      <c r="F296" s="18">
        <v>55</v>
      </c>
      <c r="G296" s="18">
        <v>61108</v>
      </c>
      <c r="H296" s="18">
        <v>3100653</v>
      </c>
      <c r="I296" s="18">
        <v>6964.2312775330392</v>
      </c>
      <c r="J296" s="19">
        <v>21.152880317496486</v>
      </c>
      <c r="K296" s="18">
        <v>137</v>
      </c>
      <c r="L296" s="18">
        <v>143137</v>
      </c>
      <c r="M296" s="18">
        <v>454</v>
      </c>
      <c r="N296" s="18">
        <v>3594500</v>
      </c>
      <c r="O296" s="18">
        <v>454</v>
      </c>
      <c r="P296" s="18">
        <v>2993341</v>
      </c>
      <c r="Q296" s="18">
        <v>78</v>
      </c>
      <c r="R296" s="18">
        <v>-152000</v>
      </c>
      <c r="S296" s="18">
        <v>11</v>
      </c>
      <c r="T296" s="18">
        <v>10751</v>
      </c>
      <c r="U296" s="18">
        <v>454</v>
      </c>
      <c r="V296" s="18">
        <v>15326835</v>
      </c>
      <c r="W296" s="18">
        <v>364</v>
      </c>
      <c r="X296" s="18">
        <v>379670</v>
      </c>
      <c r="Y296" s="18">
        <v>446</v>
      </c>
      <c r="Z296" s="18">
        <v>717446</v>
      </c>
      <c r="AA296" s="18">
        <v>7</v>
      </c>
      <c r="AB296" s="18">
        <v>4218</v>
      </c>
      <c r="AC296" s="18">
        <v>32</v>
      </c>
      <c r="AD296" s="18">
        <v>567005</v>
      </c>
      <c r="AE296" s="18">
        <v>421</v>
      </c>
      <c r="AF296" s="18">
        <v>12850826</v>
      </c>
      <c r="AG296" s="18">
        <v>400</v>
      </c>
      <c r="AH296" s="18">
        <v>210515</v>
      </c>
      <c r="AI296" s="18">
        <v>24</v>
      </c>
      <c r="AJ296" s="18">
        <v>12931</v>
      </c>
      <c r="AK296" s="18">
        <v>282</v>
      </c>
      <c r="AL296" s="18">
        <v>261674</v>
      </c>
      <c r="AM296" s="18">
        <v>98</v>
      </c>
      <c r="AN296" s="18">
        <v>501489</v>
      </c>
      <c r="AO296" s="18">
        <v>24</v>
      </c>
      <c r="AP296" s="18">
        <v>48349</v>
      </c>
    </row>
    <row r="297" spans="1:42" ht="15.75" x14ac:dyDescent="0.2">
      <c r="A297" s="9" t="s">
        <v>499</v>
      </c>
      <c r="B297" s="9">
        <v>17247</v>
      </c>
      <c r="C297" s="9">
        <v>58340</v>
      </c>
      <c r="D297" s="9">
        <v>1706363867</v>
      </c>
      <c r="E297" s="18">
        <v>29248.609307507715</v>
      </c>
      <c r="F297" s="9">
        <v>14166</v>
      </c>
      <c r="G297" s="9">
        <v>11972119</v>
      </c>
      <c r="H297" s="9">
        <v>373830821</v>
      </c>
      <c r="I297" s="18">
        <v>6613.0089132670555</v>
      </c>
      <c r="J297" s="19">
        <v>22.609652458141273</v>
      </c>
      <c r="K297" s="9">
        <v>23200</v>
      </c>
      <c r="L297" s="9">
        <v>21751274</v>
      </c>
      <c r="M297" s="9">
        <v>58330</v>
      </c>
      <c r="N297" s="9">
        <v>389841954</v>
      </c>
      <c r="O297" s="9">
        <v>58336</v>
      </c>
      <c r="P297" s="9">
        <v>333447881</v>
      </c>
      <c r="Q297" s="9">
        <v>6645</v>
      </c>
      <c r="R297" s="9">
        <v>-2117354</v>
      </c>
      <c r="S297" s="9">
        <v>4773</v>
      </c>
      <c r="T297" s="9">
        <v>15203213</v>
      </c>
      <c r="U297" s="9">
        <v>58334</v>
      </c>
      <c r="V297" s="9">
        <v>1776765995</v>
      </c>
      <c r="W297" s="9">
        <v>48000</v>
      </c>
      <c r="X297" s="9">
        <v>70429739</v>
      </c>
      <c r="Y297" s="9">
        <v>43741</v>
      </c>
      <c r="Z297" s="9">
        <v>38719654</v>
      </c>
      <c r="AA297" s="9">
        <v>2193</v>
      </c>
      <c r="AB297" s="9">
        <v>7492072</v>
      </c>
      <c r="AC297" s="9">
        <v>4756</v>
      </c>
      <c r="AD297" s="9">
        <v>67428159</v>
      </c>
      <c r="AE297" s="9">
        <v>47214</v>
      </c>
      <c r="AF297" s="9">
        <v>1336047262</v>
      </c>
      <c r="AG297" s="9">
        <v>44963</v>
      </c>
      <c r="AH297" s="9">
        <v>22190599</v>
      </c>
      <c r="AI297" s="9">
        <v>763</v>
      </c>
      <c r="AJ297" s="9">
        <v>448615</v>
      </c>
      <c r="AK297" s="9">
        <v>38913</v>
      </c>
      <c r="AL297" s="9">
        <v>42658686</v>
      </c>
      <c r="AM297" s="9">
        <v>6940</v>
      </c>
      <c r="AN297" s="9">
        <v>21916605</v>
      </c>
      <c r="AO297" s="9">
        <v>1599</v>
      </c>
      <c r="AP297" s="9">
        <v>2515849</v>
      </c>
    </row>
    <row r="298" spans="1:42" x14ac:dyDescent="0.2">
      <c r="E298" s="18"/>
      <c r="I298" s="18"/>
      <c r="J298" s="19"/>
    </row>
    <row r="299" spans="1:42" s="23" customFormat="1" x14ac:dyDescent="0.2">
      <c r="A299" s="23" t="s">
        <v>785</v>
      </c>
      <c r="B299" s="23">
        <v>337589</v>
      </c>
      <c r="C299" s="23">
        <v>1540507</v>
      </c>
      <c r="D299" s="23">
        <v>51138048476</v>
      </c>
      <c r="E299" s="24">
        <v>33195.596304333572</v>
      </c>
      <c r="F299" s="23">
        <v>421247</v>
      </c>
      <c r="G299" s="23">
        <v>641778345</v>
      </c>
      <c r="H299" s="23">
        <v>12195303334</v>
      </c>
      <c r="I299" s="24">
        <v>8333.0239193979651</v>
      </c>
      <c r="J299" s="25">
        <v>25.102799308082069</v>
      </c>
      <c r="K299" s="23">
        <v>654603</v>
      </c>
      <c r="L299" s="23">
        <v>706752003</v>
      </c>
      <c r="M299" s="23">
        <v>1540148</v>
      </c>
      <c r="N299" s="23">
        <v>12760123016</v>
      </c>
      <c r="O299" s="23">
        <v>1540439</v>
      </c>
      <c r="P299" s="23">
        <v>11094983939</v>
      </c>
      <c r="Q299" s="23">
        <v>214213</v>
      </c>
      <c r="R299" s="23">
        <v>-174602847</v>
      </c>
      <c r="S299" s="23">
        <v>148926</v>
      </c>
      <c r="T299" s="23">
        <v>732538530</v>
      </c>
      <c r="U299" s="23">
        <v>1540370</v>
      </c>
      <c r="V299" s="23">
        <v>53205157653</v>
      </c>
      <c r="W299" s="23">
        <v>1307601</v>
      </c>
      <c r="X299" s="23">
        <v>2074470292</v>
      </c>
      <c r="Y299" s="23">
        <v>1138519</v>
      </c>
      <c r="Z299" s="23">
        <v>1279688404</v>
      </c>
      <c r="AA299" s="23">
        <v>18954</v>
      </c>
      <c r="AB299" s="23">
        <v>-17798287</v>
      </c>
      <c r="AC299" s="23">
        <v>129339</v>
      </c>
      <c r="AD299" s="23">
        <v>2114818512</v>
      </c>
      <c r="AE299" s="23">
        <v>1287377</v>
      </c>
      <c r="AF299" s="23">
        <v>40545296636</v>
      </c>
      <c r="AG299" s="23">
        <v>1255231</v>
      </c>
      <c r="AH299" s="23">
        <v>694574458</v>
      </c>
      <c r="AI299" s="23">
        <v>31470</v>
      </c>
      <c r="AJ299" s="23">
        <v>18216009</v>
      </c>
      <c r="AK299" s="23">
        <v>1061472</v>
      </c>
      <c r="AL299" s="23">
        <v>1264352522</v>
      </c>
      <c r="AM299" s="23">
        <v>171225</v>
      </c>
      <c r="AN299" s="23">
        <v>522030230</v>
      </c>
      <c r="AO299" s="23">
        <v>55685</v>
      </c>
      <c r="AP299" s="23">
        <v>86450457</v>
      </c>
    </row>
    <row r="300" spans="1:42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</row>
    <row r="301" spans="1:42" x14ac:dyDescent="0.2">
      <c r="A301" s="27"/>
      <c r="B301" s="27"/>
    </row>
    <row r="302" spans="1:42" x14ac:dyDescent="0.2">
      <c r="A302" s="27"/>
      <c r="B302" s="27"/>
    </row>
    <row r="303" spans="1:42" x14ac:dyDescent="0.2">
      <c r="A303" s="27"/>
      <c r="B303" s="27"/>
    </row>
    <row r="304" spans="1:42" ht="13.5" x14ac:dyDescent="0.25">
      <c r="A304" s="28"/>
      <c r="B304" s="28"/>
    </row>
  </sheetData>
  <mergeCells count="17">
    <mergeCell ref="AE3:AF3"/>
    <mergeCell ref="F3:G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G3:AH3"/>
    <mergeCell ref="AI3:AJ3"/>
    <mergeCell ref="AK3:AL3"/>
    <mergeCell ref="AM3:AN3"/>
    <mergeCell ref="AO3:AP3"/>
  </mergeCells>
  <pageMargins left="0.75" right="0.75" top="1.19" bottom="0.72" header="0.5" footer="0.5"/>
  <pageSetup paperSize="9" pageOrder="overThenDown" orientation="landscape" r:id="rId1"/>
  <headerFooter alignWithMargins="0">
    <oddHeader>&amp;L&amp;"Times New Roman,Bold"Taxation Statistics 1999-2000
Table 3: Personal taxpayers
Selected items&amp;"Times New Roman,Regular"&amp;10 &amp;X1&amp;"Times New Roman,Bold"&amp;12&amp;X by state and postcode&amp;"Times New Roman,Regular"&amp;10 &amp;X2</oddHeader>
  </headerFooter>
  <rowBreaks count="8" manualBreakCount="8">
    <brk id="65" max="41" man="1"/>
    <brk id="95" max="41" man="1"/>
    <brk id="125" max="41" man="1"/>
    <brk id="155" max="41" man="1"/>
    <brk id="185" max="41" man="1"/>
    <brk id="215" max="41" man="1"/>
    <brk id="245" max="41" man="1"/>
    <brk id="275" max="41" man="1"/>
  </rowBreaks>
  <colBreaks count="4" manualBreakCount="4">
    <brk id="10" max="1048575" man="1"/>
    <brk id="20" max="1048575" man="1"/>
    <brk id="30" max="1048575" man="1"/>
    <brk id="3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2"/>
  <sheetViews>
    <sheetView zoomScaleNormal="100" workbookViewId="0"/>
  </sheetViews>
  <sheetFormatPr defaultRowHeight="12.75" x14ac:dyDescent="0.2"/>
  <cols>
    <col min="1" max="1" width="11.42578125" style="9" bestFit="1" customWidth="1"/>
    <col min="2" max="2" width="10.85546875" style="9" bestFit="1" customWidth="1"/>
    <col min="3" max="3" width="9.28515625" style="9" bestFit="1" customWidth="1"/>
    <col min="4" max="4" width="14.28515625" style="9" bestFit="1" customWidth="1"/>
    <col min="5" max="5" width="13.7109375" style="9" customWidth="1"/>
    <col min="6" max="6" width="9.28515625" style="9" bestFit="1" customWidth="1"/>
    <col min="7" max="7" width="12.28515625" style="9" bestFit="1" customWidth="1"/>
    <col min="8" max="8" width="13.28515625" style="9" bestFit="1" customWidth="1"/>
    <col min="9" max="9" width="11.85546875" style="9" bestFit="1" customWidth="1"/>
    <col min="10" max="10" width="12.85546875" style="9" customWidth="1"/>
    <col min="11" max="11" width="9.28515625" style="9" bestFit="1" customWidth="1"/>
    <col min="12" max="12" width="12.28515625" style="9" bestFit="1" customWidth="1"/>
    <col min="13" max="13" width="9.28515625" style="9" bestFit="1" customWidth="1"/>
    <col min="14" max="14" width="13.28515625" style="9" bestFit="1" customWidth="1"/>
    <col min="15" max="15" width="9.28515625" style="9" bestFit="1" customWidth="1"/>
    <col min="16" max="16" width="13.28515625" style="9" bestFit="1" customWidth="1"/>
    <col min="17" max="17" width="8.28515625" style="9" bestFit="1" customWidth="1"/>
    <col min="18" max="18" width="11.28515625" style="9" bestFit="1" customWidth="1"/>
    <col min="19" max="19" width="8.28515625" style="9" bestFit="1" customWidth="1"/>
    <col min="20" max="20" width="12.28515625" style="9" bestFit="1" customWidth="1"/>
    <col min="21" max="21" width="9.28515625" style="9" bestFit="1" customWidth="1"/>
    <col min="22" max="22" width="14.28515625" style="9" bestFit="1" customWidth="1"/>
    <col min="23" max="23" width="9.28515625" style="9" bestFit="1" customWidth="1"/>
    <col min="24" max="24" width="12.28515625" style="9" bestFit="1" customWidth="1"/>
    <col min="25" max="25" width="9.28515625" style="9" bestFit="1" customWidth="1"/>
    <col min="26" max="26" width="12.28515625" style="9" bestFit="1" customWidth="1"/>
    <col min="27" max="27" width="7.28515625" style="9" bestFit="1" customWidth="1"/>
    <col min="28" max="28" width="11.85546875" style="9" bestFit="1" customWidth="1"/>
    <col min="29" max="29" width="10.42578125" style="9" customWidth="1"/>
    <col min="30" max="30" width="12.28515625" style="9" bestFit="1" customWidth="1"/>
    <col min="31" max="31" width="9.28515625" style="9" bestFit="1" customWidth="1"/>
    <col min="32" max="32" width="14.28515625" style="9" bestFit="1" customWidth="1"/>
    <col min="33" max="33" width="9.28515625" style="9" bestFit="1" customWidth="1"/>
    <col min="34" max="34" width="12.28515625" style="9" bestFit="1" customWidth="1"/>
    <col min="35" max="35" width="8.28515625" style="9" bestFit="1" customWidth="1"/>
    <col min="36" max="36" width="9.140625" style="9"/>
    <col min="37" max="37" width="9.28515625" style="9" bestFit="1" customWidth="1"/>
    <col min="38" max="38" width="12.28515625" style="9" bestFit="1" customWidth="1"/>
    <col min="39" max="39" width="8.28515625" style="9" bestFit="1" customWidth="1"/>
    <col min="40" max="40" width="12.28515625" style="9" bestFit="1" customWidth="1"/>
    <col min="41" max="41" width="8.28515625" style="9" bestFit="1" customWidth="1"/>
    <col min="42" max="42" width="11.28515625" style="9" bestFit="1" customWidth="1"/>
    <col min="43" max="256" width="9.140625" style="10"/>
    <col min="257" max="257" width="11.42578125" style="10" bestFit="1" customWidth="1"/>
    <col min="258" max="258" width="10.85546875" style="10" bestFit="1" customWidth="1"/>
    <col min="259" max="259" width="9.28515625" style="10" bestFit="1" customWidth="1"/>
    <col min="260" max="260" width="14.28515625" style="10" bestFit="1" customWidth="1"/>
    <col min="261" max="261" width="13.7109375" style="10" customWidth="1"/>
    <col min="262" max="262" width="9.28515625" style="10" bestFit="1" customWidth="1"/>
    <col min="263" max="263" width="12.28515625" style="10" bestFit="1" customWidth="1"/>
    <col min="264" max="264" width="13.28515625" style="10" bestFit="1" customWidth="1"/>
    <col min="265" max="265" width="11.85546875" style="10" bestFit="1" customWidth="1"/>
    <col min="266" max="266" width="12.85546875" style="10" customWidth="1"/>
    <col min="267" max="267" width="9.28515625" style="10" bestFit="1" customWidth="1"/>
    <col min="268" max="268" width="12.28515625" style="10" bestFit="1" customWidth="1"/>
    <col min="269" max="269" width="9.28515625" style="10" bestFit="1" customWidth="1"/>
    <col min="270" max="270" width="13.28515625" style="10" bestFit="1" customWidth="1"/>
    <col min="271" max="271" width="9.28515625" style="10" bestFit="1" customWidth="1"/>
    <col min="272" max="272" width="13.28515625" style="10" bestFit="1" customWidth="1"/>
    <col min="273" max="273" width="8.28515625" style="10" bestFit="1" customWidth="1"/>
    <col min="274" max="274" width="11.28515625" style="10" bestFit="1" customWidth="1"/>
    <col min="275" max="275" width="8.28515625" style="10" bestFit="1" customWidth="1"/>
    <col min="276" max="276" width="12.28515625" style="10" bestFit="1" customWidth="1"/>
    <col min="277" max="277" width="9.28515625" style="10" bestFit="1" customWidth="1"/>
    <col min="278" max="278" width="14.28515625" style="10" bestFit="1" customWidth="1"/>
    <col min="279" max="279" width="9.28515625" style="10" bestFit="1" customWidth="1"/>
    <col min="280" max="280" width="12.28515625" style="10" bestFit="1" customWidth="1"/>
    <col min="281" max="281" width="9.28515625" style="10" bestFit="1" customWidth="1"/>
    <col min="282" max="282" width="12.28515625" style="10" bestFit="1" customWidth="1"/>
    <col min="283" max="283" width="7.28515625" style="10" bestFit="1" customWidth="1"/>
    <col min="284" max="284" width="11.85546875" style="10" bestFit="1" customWidth="1"/>
    <col min="285" max="285" width="10.42578125" style="10" customWidth="1"/>
    <col min="286" max="286" width="12.28515625" style="10" bestFit="1" customWidth="1"/>
    <col min="287" max="287" width="9.28515625" style="10" bestFit="1" customWidth="1"/>
    <col min="288" max="288" width="14.28515625" style="10" bestFit="1" customWidth="1"/>
    <col min="289" max="289" width="9.28515625" style="10" bestFit="1" customWidth="1"/>
    <col min="290" max="290" width="12.28515625" style="10" bestFit="1" customWidth="1"/>
    <col min="291" max="291" width="8.28515625" style="10" bestFit="1" customWidth="1"/>
    <col min="292" max="292" width="9.140625" style="10"/>
    <col min="293" max="293" width="9.28515625" style="10" bestFit="1" customWidth="1"/>
    <col min="294" max="294" width="12.28515625" style="10" bestFit="1" customWidth="1"/>
    <col min="295" max="295" width="8.28515625" style="10" bestFit="1" customWidth="1"/>
    <col min="296" max="296" width="12.28515625" style="10" bestFit="1" customWidth="1"/>
    <col min="297" max="297" width="8.28515625" style="10" bestFit="1" customWidth="1"/>
    <col min="298" max="298" width="11.28515625" style="10" bestFit="1" customWidth="1"/>
    <col min="299" max="512" width="9.140625" style="10"/>
    <col min="513" max="513" width="11.42578125" style="10" bestFit="1" customWidth="1"/>
    <col min="514" max="514" width="10.85546875" style="10" bestFit="1" customWidth="1"/>
    <col min="515" max="515" width="9.28515625" style="10" bestFit="1" customWidth="1"/>
    <col min="516" max="516" width="14.28515625" style="10" bestFit="1" customWidth="1"/>
    <col min="517" max="517" width="13.7109375" style="10" customWidth="1"/>
    <col min="518" max="518" width="9.28515625" style="10" bestFit="1" customWidth="1"/>
    <col min="519" max="519" width="12.28515625" style="10" bestFit="1" customWidth="1"/>
    <col min="520" max="520" width="13.28515625" style="10" bestFit="1" customWidth="1"/>
    <col min="521" max="521" width="11.85546875" style="10" bestFit="1" customWidth="1"/>
    <col min="522" max="522" width="12.85546875" style="10" customWidth="1"/>
    <col min="523" max="523" width="9.28515625" style="10" bestFit="1" customWidth="1"/>
    <col min="524" max="524" width="12.28515625" style="10" bestFit="1" customWidth="1"/>
    <col min="525" max="525" width="9.28515625" style="10" bestFit="1" customWidth="1"/>
    <col min="526" max="526" width="13.28515625" style="10" bestFit="1" customWidth="1"/>
    <col min="527" max="527" width="9.28515625" style="10" bestFit="1" customWidth="1"/>
    <col min="528" max="528" width="13.28515625" style="10" bestFit="1" customWidth="1"/>
    <col min="529" max="529" width="8.28515625" style="10" bestFit="1" customWidth="1"/>
    <col min="530" max="530" width="11.28515625" style="10" bestFit="1" customWidth="1"/>
    <col min="531" max="531" width="8.28515625" style="10" bestFit="1" customWidth="1"/>
    <col min="532" max="532" width="12.28515625" style="10" bestFit="1" customWidth="1"/>
    <col min="533" max="533" width="9.28515625" style="10" bestFit="1" customWidth="1"/>
    <col min="534" max="534" width="14.28515625" style="10" bestFit="1" customWidth="1"/>
    <col min="535" max="535" width="9.28515625" style="10" bestFit="1" customWidth="1"/>
    <col min="536" max="536" width="12.28515625" style="10" bestFit="1" customWidth="1"/>
    <col min="537" max="537" width="9.28515625" style="10" bestFit="1" customWidth="1"/>
    <col min="538" max="538" width="12.28515625" style="10" bestFit="1" customWidth="1"/>
    <col min="539" max="539" width="7.28515625" style="10" bestFit="1" customWidth="1"/>
    <col min="540" max="540" width="11.85546875" style="10" bestFit="1" customWidth="1"/>
    <col min="541" max="541" width="10.42578125" style="10" customWidth="1"/>
    <col min="542" max="542" width="12.28515625" style="10" bestFit="1" customWidth="1"/>
    <col min="543" max="543" width="9.28515625" style="10" bestFit="1" customWidth="1"/>
    <col min="544" max="544" width="14.28515625" style="10" bestFit="1" customWidth="1"/>
    <col min="545" max="545" width="9.28515625" style="10" bestFit="1" customWidth="1"/>
    <col min="546" max="546" width="12.28515625" style="10" bestFit="1" customWidth="1"/>
    <col min="547" max="547" width="8.28515625" style="10" bestFit="1" customWidth="1"/>
    <col min="548" max="548" width="9.140625" style="10"/>
    <col min="549" max="549" width="9.28515625" style="10" bestFit="1" customWidth="1"/>
    <col min="550" max="550" width="12.28515625" style="10" bestFit="1" customWidth="1"/>
    <col min="551" max="551" width="8.28515625" style="10" bestFit="1" customWidth="1"/>
    <col min="552" max="552" width="12.28515625" style="10" bestFit="1" customWidth="1"/>
    <col min="553" max="553" width="8.28515625" style="10" bestFit="1" customWidth="1"/>
    <col min="554" max="554" width="11.28515625" style="10" bestFit="1" customWidth="1"/>
    <col min="555" max="768" width="9.140625" style="10"/>
    <col min="769" max="769" width="11.42578125" style="10" bestFit="1" customWidth="1"/>
    <col min="770" max="770" width="10.85546875" style="10" bestFit="1" customWidth="1"/>
    <col min="771" max="771" width="9.28515625" style="10" bestFit="1" customWidth="1"/>
    <col min="772" max="772" width="14.28515625" style="10" bestFit="1" customWidth="1"/>
    <col min="773" max="773" width="13.7109375" style="10" customWidth="1"/>
    <col min="774" max="774" width="9.28515625" style="10" bestFit="1" customWidth="1"/>
    <col min="775" max="775" width="12.28515625" style="10" bestFit="1" customWidth="1"/>
    <col min="776" max="776" width="13.28515625" style="10" bestFit="1" customWidth="1"/>
    <col min="777" max="777" width="11.85546875" style="10" bestFit="1" customWidth="1"/>
    <col min="778" max="778" width="12.85546875" style="10" customWidth="1"/>
    <col min="779" max="779" width="9.28515625" style="10" bestFit="1" customWidth="1"/>
    <col min="780" max="780" width="12.28515625" style="10" bestFit="1" customWidth="1"/>
    <col min="781" max="781" width="9.28515625" style="10" bestFit="1" customWidth="1"/>
    <col min="782" max="782" width="13.28515625" style="10" bestFit="1" customWidth="1"/>
    <col min="783" max="783" width="9.28515625" style="10" bestFit="1" customWidth="1"/>
    <col min="784" max="784" width="13.28515625" style="10" bestFit="1" customWidth="1"/>
    <col min="785" max="785" width="8.28515625" style="10" bestFit="1" customWidth="1"/>
    <col min="786" max="786" width="11.28515625" style="10" bestFit="1" customWidth="1"/>
    <col min="787" max="787" width="8.28515625" style="10" bestFit="1" customWidth="1"/>
    <col min="788" max="788" width="12.28515625" style="10" bestFit="1" customWidth="1"/>
    <col min="789" max="789" width="9.28515625" style="10" bestFit="1" customWidth="1"/>
    <col min="790" max="790" width="14.28515625" style="10" bestFit="1" customWidth="1"/>
    <col min="791" max="791" width="9.28515625" style="10" bestFit="1" customWidth="1"/>
    <col min="792" max="792" width="12.28515625" style="10" bestFit="1" customWidth="1"/>
    <col min="793" max="793" width="9.28515625" style="10" bestFit="1" customWidth="1"/>
    <col min="794" max="794" width="12.28515625" style="10" bestFit="1" customWidth="1"/>
    <col min="795" max="795" width="7.28515625" style="10" bestFit="1" customWidth="1"/>
    <col min="796" max="796" width="11.85546875" style="10" bestFit="1" customWidth="1"/>
    <col min="797" max="797" width="10.42578125" style="10" customWidth="1"/>
    <col min="798" max="798" width="12.28515625" style="10" bestFit="1" customWidth="1"/>
    <col min="799" max="799" width="9.28515625" style="10" bestFit="1" customWidth="1"/>
    <col min="800" max="800" width="14.28515625" style="10" bestFit="1" customWidth="1"/>
    <col min="801" max="801" width="9.28515625" style="10" bestFit="1" customWidth="1"/>
    <col min="802" max="802" width="12.28515625" style="10" bestFit="1" customWidth="1"/>
    <col min="803" max="803" width="8.28515625" style="10" bestFit="1" customWidth="1"/>
    <col min="804" max="804" width="9.140625" style="10"/>
    <col min="805" max="805" width="9.28515625" style="10" bestFit="1" customWidth="1"/>
    <col min="806" max="806" width="12.28515625" style="10" bestFit="1" customWidth="1"/>
    <col min="807" max="807" width="8.28515625" style="10" bestFit="1" customWidth="1"/>
    <col min="808" max="808" width="12.28515625" style="10" bestFit="1" customWidth="1"/>
    <col min="809" max="809" width="8.28515625" style="10" bestFit="1" customWidth="1"/>
    <col min="810" max="810" width="11.28515625" style="10" bestFit="1" customWidth="1"/>
    <col min="811" max="1024" width="9.140625" style="10"/>
    <col min="1025" max="1025" width="11.42578125" style="10" bestFit="1" customWidth="1"/>
    <col min="1026" max="1026" width="10.85546875" style="10" bestFit="1" customWidth="1"/>
    <col min="1027" max="1027" width="9.28515625" style="10" bestFit="1" customWidth="1"/>
    <col min="1028" max="1028" width="14.28515625" style="10" bestFit="1" customWidth="1"/>
    <col min="1029" max="1029" width="13.7109375" style="10" customWidth="1"/>
    <col min="1030" max="1030" width="9.28515625" style="10" bestFit="1" customWidth="1"/>
    <col min="1031" max="1031" width="12.28515625" style="10" bestFit="1" customWidth="1"/>
    <col min="1032" max="1032" width="13.28515625" style="10" bestFit="1" customWidth="1"/>
    <col min="1033" max="1033" width="11.85546875" style="10" bestFit="1" customWidth="1"/>
    <col min="1034" max="1034" width="12.85546875" style="10" customWidth="1"/>
    <col min="1035" max="1035" width="9.28515625" style="10" bestFit="1" customWidth="1"/>
    <col min="1036" max="1036" width="12.28515625" style="10" bestFit="1" customWidth="1"/>
    <col min="1037" max="1037" width="9.28515625" style="10" bestFit="1" customWidth="1"/>
    <col min="1038" max="1038" width="13.28515625" style="10" bestFit="1" customWidth="1"/>
    <col min="1039" max="1039" width="9.28515625" style="10" bestFit="1" customWidth="1"/>
    <col min="1040" max="1040" width="13.28515625" style="10" bestFit="1" customWidth="1"/>
    <col min="1041" max="1041" width="8.28515625" style="10" bestFit="1" customWidth="1"/>
    <col min="1042" max="1042" width="11.28515625" style="10" bestFit="1" customWidth="1"/>
    <col min="1043" max="1043" width="8.28515625" style="10" bestFit="1" customWidth="1"/>
    <col min="1044" max="1044" width="12.28515625" style="10" bestFit="1" customWidth="1"/>
    <col min="1045" max="1045" width="9.28515625" style="10" bestFit="1" customWidth="1"/>
    <col min="1046" max="1046" width="14.28515625" style="10" bestFit="1" customWidth="1"/>
    <col min="1047" max="1047" width="9.28515625" style="10" bestFit="1" customWidth="1"/>
    <col min="1048" max="1048" width="12.28515625" style="10" bestFit="1" customWidth="1"/>
    <col min="1049" max="1049" width="9.28515625" style="10" bestFit="1" customWidth="1"/>
    <col min="1050" max="1050" width="12.28515625" style="10" bestFit="1" customWidth="1"/>
    <col min="1051" max="1051" width="7.28515625" style="10" bestFit="1" customWidth="1"/>
    <col min="1052" max="1052" width="11.85546875" style="10" bestFit="1" customWidth="1"/>
    <col min="1053" max="1053" width="10.42578125" style="10" customWidth="1"/>
    <col min="1054" max="1054" width="12.28515625" style="10" bestFit="1" customWidth="1"/>
    <col min="1055" max="1055" width="9.28515625" style="10" bestFit="1" customWidth="1"/>
    <col min="1056" max="1056" width="14.28515625" style="10" bestFit="1" customWidth="1"/>
    <col min="1057" max="1057" width="9.28515625" style="10" bestFit="1" customWidth="1"/>
    <col min="1058" max="1058" width="12.28515625" style="10" bestFit="1" customWidth="1"/>
    <col min="1059" max="1059" width="8.28515625" style="10" bestFit="1" customWidth="1"/>
    <col min="1060" max="1060" width="9.140625" style="10"/>
    <col min="1061" max="1061" width="9.28515625" style="10" bestFit="1" customWidth="1"/>
    <col min="1062" max="1062" width="12.28515625" style="10" bestFit="1" customWidth="1"/>
    <col min="1063" max="1063" width="8.28515625" style="10" bestFit="1" customWidth="1"/>
    <col min="1064" max="1064" width="12.28515625" style="10" bestFit="1" customWidth="1"/>
    <col min="1065" max="1065" width="8.28515625" style="10" bestFit="1" customWidth="1"/>
    <col min="1066" max="1066" width="11.28515625" style="10" bestFit="1" customWidth="1"/>
    <col min="1067" max="1280" width="9.140625" style="10"/>
    <col min="1281" max="1281" width="11.42578125" style="10" bestFit="1" customWidth="1"/>
    <col min="1282" max="1282" width="10.85546875" style="10" bestFit="1" customWidth="1"/>
    <col min="1283" max="1283" width="9.28515625" style="10" bestFit="1" customWidth="1"/>
    <col min="1284" max="1284" width="14.28515625" style="10" bestFit="1" customWidth="1"/>
    <col min="1285" max="1285" width="13.7109375" style="10" customWidth="1"/>
    <col min="1286" max="1286" width="9.28515625" style="10" bestFit="1" customWidth="1"/>
    <col min="1287" max="1287" width="12.28515625" style="10" bestFit="1" customWidth="1"/>
    <col min="1288" max="1288" width="13.28515625" style="10" bestFit="1" customWidth="1"/>
    <col min="1289" max="1289" width="11.85546875" style="10" bestFit="1" customWidth="1"/>
    <col min="1290" max="1290" width="12.85546875" style="10" customWidth="1"/>
    <col min="1291" max="1291" width="9.28515625" style="10" bestFit="1" customWidth="1"/>
    <col min="1292" max="1292" width="12.28515625" style="10" bestFit="1" customWidth="1"/>
    <col min="1293" max="1293" width="9.28515625" style="10" bestFit="1" customWidth="1"/>
    <col min="1294" max="1294" width="13.28515625" style="10" bestFit="1" customWidth="1"/>
    <col min="1295" max="1295" width="9.28515625" style="10" bestFit="1" customWidth="1"/>
    <col min="1296" max="1296" width="13.28515625" style="10" bestFit="1" customWidth="1"/>
    <col min="1297" max="1297" width="8.28515625" style="10" bestFit="1" customWidth="1"/>
    <col min="1298" max="1298" width="11.28515625" style="10" bestFit="1" customWidth="1"/>
    <col min="1299" max="1299" width="8.28515625" style="10" bestFit="1" customWidth="1"/>
    <col min="1300" max="1300" width="12.28515625" style="10" bestFit="1" customWidth="1"/>
    <col min="1301" max="1301" width="9.28515625" style="10" bestFit="1" customWidth="1"/>
    <col min="1302" max="1302" width="14.28515625" style="10" bestFit="1" customWidth="1"/>
    <col min="1303" max="1303" width="9.28515625" style="10" bestFit="1" customWidth="1"/>
    <col min="1304" max="1304" width="12.28515625" style="10" bestFit="1" customWidth="1"/>
    <col min="1305" max="1305" width="9.28515625" style="10" bestFit="1" customWidth="1"/>
    <col min="1306" max="1306" width="12.28515625" style="10" bestFit="1" customWidth="1"/>
    <col min="1307" max="1307" width="7.28515625" style="10" bestFit="1" customWidth="1"/>
    <col min="1308" max="1308" width="11.85546875" style="10" bestFit="1" customWidth="1"/>
    <col min="1309" max="1309" width="10.42578125" style="10" customWidth="1"/>
    <col min="1310" max="1310" width="12.28515625" style="10" bestFit="1" customWidth="1"/>
    <col min="1311" max="1311" width="9.28515625" style="10" bestFit="1" customWidth="1"/>
    <col min="1312" max="1312" width="14.28515625" style="10" bestFit="1" customWidth="1"/>
    <col min="1313" max="1313" width="9.28515625" style="10" bestFit="1" customWidth="1"/>
    <col min="1314" max="1314" width="12.28515625" style="10" bestFit="1" customWidth="1"/>
    <col min="1315" max="1315" width="8.28515625" style="10" bestFit="1" customWidth="1"/>
    <col min="1316" max="1316" width="9.140625" style="10"/>
    <col min="1317" max="1317" width="9.28515625" style="10" bestFit="1" customWidth="1"/>
    <col min="1318" max="1318" width="12.28515625" style="10" bestFit="1" customWidth="1"/>
    <col min="1319" max="1319" width="8.28515625" style="10" bestFit="1" customWidth="1"/>
    <col min="1320" max="1320" width="12.28515625" style="10" bestFit="1" customWidth="1"/>
    <col min="1321" max="1321" width="8.28515625" style="10" bestFit="1" customWidth="1"/>
    <col min="1322" max="1322" width="11.28515625" style="10" bestFit="1" customWidth="1"/>
    <col min="1323" max="1536" width="9.140625" style="10"/>
    <col min="1537" max="1537" width="11.42578125" style="10" bestFit="1" customWidth="1"/>
    <col min="1538" max="1538" width="10.85546875" style="10" bestFit="1" customWidth="1"/>
    <col min="1539" max="1539" width="9.28515625" style="10" bestFit="1" customWidth="1"/>
    <col min="1540" max="1540" width="14.28515625" style="10" bestFit="1" customWidth="1"/>
    <col min="1541" max="1541" width="13.7109375" style="10" customWidth="1"/>
    <col min="1542" max="1542" width="9.28515625" style="10" bestFit="1" customWidth="1"/>
    <col min="1543" max="1543" width="12.28515625" style="10" bestFit="1" customWidth="1"/>
    <col min="1544" max="1544" width="13.28515625" style="10" bestFit="1" customWidth="1"/>
    <col min="1545" max="1545" width="11.85546875" style="10" bestFit="1" customWidth="1"/>
    <col min="1546" max="1546" width="12.85546875" style="10" customWidth="1"/>
    <col min="1547" max="1547" width="9.28515625" style="10" bestFit="1" customWidth="1"/>
    <col min="1548" max="1548" width="12.28515625" style="10" bestFit="1" customWidth="1"/>
    <col min="1549" max="1549" width="9.28515625" style="10" bestFit="1" customWidth="1"/>
    <col min="1550" max="1550" width="13.28515625" style="10" bestFit="1" customWidth="1"/>
    <col min="1551" max="1551" width="9.28515625" style="10" bestFit="1" customWidth="1"/>
    <col min="1552" max="1552" width="13.28515625" style="10" bestFit="1" customWidth="1"/>
    <col min="1553" max="1553" width="8.28515625" style="10" bestFit="1" customWidth="1"/>
    <col min="1554" max="1554" width="11.28515625" style="10" bestFit="1" customWidth="1"/>
    <col min="1555" max="1555" width="8.28515625" style="10" bestFit="1" customWidth="1"/>
    <col min="1556" max="1556" width="12.28515625" style="10" bestFit="1" customWidth="1"/>
    <col min="1557" max="1557" width="9.28515625" style="10" bestFit="1" customWidth="1"/>
    <col min="1558" max="1558" width="14.28515625" style="10" bestFit="1" customWidth="1"/>
    <col min="1559" max="1559" width="9.28515625" style="10" bestFit="1" customWidth="1"/>
    <col min="1560" max="1560" width="12.28515625" style="10" bestFit="1" customWidth="1"/>
    <col min="1561" max="1561" width="9.28515625" style="10" bestFit="1" customWidth="1"/>
    <col min="1562" max="1562" width="12.28515625" style="10" bestFit="1" customWidth="1"/>
    <col min="1563" max="1563" width="7.28515625" style="10" bestFit="1" customWidth="1"/>
    <col min="1564" max="1564" width="11.85546875" style="10" bestFit="1" customWidth="1"/>
    <col min="1565" max="1565" width="10.42578125" style="10" customWidth="1"/>
    <col min="1566" max="1566" width="12.28515625" style="10" bestFit="1" customWidth="1"/>
    <col min="1567" max="1567" width="9.28515625" style="10" bestFit="1" customWidth="1"/>
    <col min="1568" max="1568" width="14.28515625" style="10" bestFit="1" customWidth="1"/>
    <col min="1569" max="1569" width="9.28515625" style="10" bestFit="1" customWidth="1"/>
    <col min="1570" max="1570" width="12.28515625" style="10" bestFit="1" customWidth="1"/>
    <col min="1571" max="1571" width="8.28515625" style="10" bestFit="1" customWidth="1"/>
    <col min="1572" max="1572" width="9.140625" style="10"/>
    <col min="1573" max="1573" width="9.28515625" style="10" bestFit="1" customWidth="1"/>
    <col min="1574" max="1574" width="12.28515625" style="10" bestFit="1" customWidth="1"/>
    <col min="1575" max="1575" width="8.28515625" style="10" bestFit="1" customWidth="1"/>
    <col min="1576" max="1576" width="12.28515625" style="10" bestFit="1" customWidth="1"/>
    <col min="1577" max="1577" width="8.28515625" style="10" bestFit="1" customWidth="1"/>
    <col min="1578" max="1578" width="11.28515625" style="10" bestFit="1" customWidth="1"/>
    <col min="1579" max="1792" width="9.140625" style="10"/>
    <col min="1793" max="1793" width="11.42578125" style="10" bestFit="1" customWidth="1"/>
    <col min="1794" max="1794" width="10.85546875" style="10" bestFit="1" customWidth="1"/>
    <col min="1795" max="1795" width="9.28515625" style="10" bestFit="1" customWidth="1"/>
    <col min="1796" max="1796" width="14.28515625" style="10" bestFit="1" customWidth="1"/>
    <col min="1797" max="1797" width="13.7109375" style="10" customWidth="1"/>
    <col min="1798" max="1798" width="9.28515625" style="10" bestFit="1" customWidth="1"/>
    <col min="1799" max="1799" width="12.28515625" style="10" bestFit="1" customWidth="1"/>
    <col min="1800" max="1800" width="13.28515625" style="10" bestFit="1" customWidth="1"/>
    <col min="1801" max="1801" width="11.85546875" style="10" bestFit="1" customWidth="1"/>
    <col min="1802" max="1802" width="12.85546875" style="10" customWidth="1"/>
    <col min="1803" max="1803" width="9.28515625" style="10" bestFit="1" customWidth="1"/>
    <col min="1804" max="1804" width="12.28515625" style="10" bestFit="1" customWidth="1"/>
    <col min="1805" max="1805" width="9.28515625" style="10" bestFit="1" customWidth="1"/>
    <col min="1806" max="1806" width="13.28515625" style="10" bestFit="1" customWidth="1"/>
    <col min="1807" max="1807" width="9.28515625" style="10" bestFit="1" customWidth="1"/>
    <col min="1808" max="1808" width="13.28515625" style="10" bestFit="1" customWidth="1"/>
    <col min="1809" max="1809" width="8.28515625" style="10" bestFit="1" customWidth="1"/>
    <col min="1810" max="1810" width="11.28515625" style="10" bestFit="1" customWidth="1"/>
    <col min="1811" max="1811" width="8.28515625" style="10" bestFit="1" customWidth="1"/>
    <col min="1812" max="1812" width="12.28515625" style="10" bestFit="1" customWidth="1"/>
    <col min="1813" max="1813" width="9.28515625" style="10" bestFit="1" customWidth="1"/>
    <col min="1814" max="1814" width="14.28515625" style="10" bestFit="1" customWidth="1"/>
    <col min="1815" max="1815" width="9.28515625" style="10" bestFit="1" customWidth="1"/>
    <col min="1816" max="1816" width="12.28515625" style="10" bestFit="1" customWidth="1"/>
    <col min="1817" max="1817" width="9.28515625" style="10" bestFit="1" customWidth="1"/>
    <col min="1818" max="1818" width="12.28515625" style="10" bestFit="1" customWidth="1"/>
    <col min="1819" max="1819" width="7.28515625" style="10" bestFit="1" customWidth="1"/>
    <col min="1820" max="1820" width="11.85546875" style="10" bestFit="1" customWidth="1"/>
    <col min="1821" max="1821" width="10.42578125" style="10" customWidth="1"/>
    <col min="1822" max="1822" width="12.28515625" style="10" bestFit="1" customWidth="1"/>
    <col min="1823" max="1823" width="9.28515625" style="10" bestFit="1" customWidth="1"/>
    <col min="1824" max="1824" width="14.28515625" style="10" bestFit="1" customWidth="1"/>
    <col min="1825" max="1825" width="9.28515625" style="10" bestFit="1" customWidth="1"/>
    <col min="1826" max="1826" width="12.28515625" style="10" bestFit="1" customWidth="1"/>
    <col min="1827" max="1827" width="8.28515625" style="10" bestFit="1" customWidth="1"/>
    <col min="1828" max="1828" width="9.140625" style="10"/>
    <col min="1829" max="1829" width="9.28515625" style="10" bestFit="1" customWidth="1"/>
    <col min="1830" max="1830" width="12.28515625" style="10" bestFit="1" customWidth="1"/>
    <col min="1831" max="1831" width="8.28515625" style="10" bestFit="1" customWidth="1"/>
    <col min="1832" max="1832" width="12.28515625" style="10" bestFit="1" customWidth="1"/>
    <col min="1833" max="1833" width="8.28515625" style="10" bestFit="1" customWidth="1"/>
    <col min="1834" max="1834" width="11.28515625" style="10" bestFit="1" customWidth="1"/>
    <col min="1835" max="2048" width="9.140625" style="10"/>
    <col min="2049" max="2049" width="11.42578125" style="10" bestFit="1" customWidth="1"/>
    <col min="2050" max="2050" width="10.85546875" style="10" bestFit="1" customWidth="1"/>
    <col min="2051" max="2051" width="9.28515625" style="10" bestFit="1" customWidth="1"/>
    <col min="2052" max="2052" width="14.28515625" style="10" bestFit="1" customWidth="1"/>
    <col min="2053" max="2053" width="13.7109375" style="10" customWidth="1"/>
    <col min="2054" max="2054" width="9.28515625" style="10" bestFit="1" customWidth="1"/>
    <col min="2055" max="2055" width="12.28515625" style="10" bestFit="1" customWidth="1"/>
    <col min="2056" max="2056" width="13.28515625" style="10" bestFit="1" customWidth="1"/>
    <col min="2057" max="2057" width="11.85546875" style="10" bestFit="1" customWidth="1"/>
    <col min="2058" max="2058" width="12.85546875" style="10" customWidth="1"/>
    <col min="2059" max="2059" width="9.28515625" style="10" bestFit="1" customWidth="1"/>
    <col min="2060" max="2060" width="12.28515625" style="10" bestFit="1" customWidth="1"/>
    <col min="2061" max="2061" width="9.28515625" style="10" bestFit="1" customWidth="1"/>
    <col min="2062" max="2062" width="13.28515625" style="10" bestFit="1" customWidth="1"/>
    <col min="2063" max="2063" width="9.28515625" style="10" bestFit="1" customWidth="1"/>
    <col min="2064" max="2064" width="13.28515625" style="10" bestFit="1" customWidth="1"/>
    <col min="2065" max="2065" width="8.28515625" style="10" bestFit="1" customWidth="1"/>
    <col min="2066" max="2066" width="11.28515625" style="10" bestFit="1" customWidth="1"/>
    <col min="2067" max="2067" width="8.28515625" style="10" bestFit="1" customWidth="1"/>
    <col min="2068" max="2068" width="12.28515625" style="10" bestFit="1" customWidth="1"/>
    <col min="2069" max="2069" width="9.28515625" style="10" bestFit="1" customWidth="1"/>
    <col min="2070" max="2070" width="14.28515625" style="10" bestFit="1" customWidth="1"/>
    <col min="2071" max="2071" width="9.28515625" style="10" bestFit="1" customWidth="1"/>
    <col min="2072" max="2072" width="12.28515625" style="10" bestFit="1" customWidth="1"/>
    <col min="2073" max="2073" width="9.28515625" style="10" bestFit="1" customWidth="1"/>
    <col min="2074" max="2074" width="12.28515625" style="10" bestFit="1" customWidth="1"/>
    <col min="2075" max="2075" width="7.28515625" style="10" bestFit="1" customWidth="1"/>
    <col min="2076" max="2076" width="11.85546875" style="10" bestFit="1" customWidth="1"/>
    <col min="2077" max="2077" width="10.42578125" style="10" customWidth="1"/>
    <col min="2078" max="2078" width="12.28515625" style="10" bestFit="1" customWidth="1"/>
    <col min="2079" max="2079" width="9.28515625" style="10" bestFit="1" customWidth="1"/>
    <col min="2080" max="2080" width="14.28515625" style="10" bestFit="1" customWidth="1"/>
    <col min="2081" max="2081" width="9.28515625" style="10" bestFit="1" customWidth="1"/>
    <col min="2082" max="2082" width="12.28515625" style="10" bestFit="1" customWidth="1"/>
    <col min="2083" max="2083" width="8.28515625" style="10" bestFit="1" customWidth="1"/>
    <col min="2084" max="2084" width="9.140625" style="10"/>
    <col min="2085" max="2085" width="9.28515625" style="10" bestFit="1" customWidth="1"/>
    <col min="2086" max="2086" width="12.28515625" style="10" bestFit="1" customWidth="1"/>
    <col min="2087" max="2087" width="8.28515625" style="10" bestFit="1" customWidth="1"/>
    <col min="2088" max="2088" width="12.28515625" style="10" bestFit="1" customWidth="1"/>
    <col min="2089" max="2089" width="8.28515625" style="10" bestFit="1" customWidth="1"/>
    <col min="2090" max="2090" width="11.28515625" style="10" bestFit="1" customWidth="1"/>
    <col min="2091" max="2304" width="9.140625" style="10"/>
    <col min="2305" max="2305" width="11.42578125" style="10" bestFit="1" customWidth="1"/>
    <col min="2306" max="2306" width="10.85546875" style="10" bestFit="1" customWidth="1"/>
    <col min="2307" max="2307" width="9.28515625" style="10" bestFit="1" customWidth="1"/>
    <col min="2308" max="2308" width="14.28515625" style="10" bestFit="1" customWidth="1"/>
    <col min="2309" max="2309" width="13.7109375" style="10" customWidth="1"/>
    <col min="2310" max="2310" width="9.28515625" style="10" bestFit="1" customWidth="1"/>
    <col min="2311" max="2311" width="12.28515625" style="10" bestFit="1" customWidth="1"/>
    <col min="2312" max="2312" width="13.28515625" style="10" bestFit="1" customWidth="1"/>
    <col min="2313" max="2313" width="11.85546875" style="10" bestFit="1" customWidth="1"/>
    <col min="2314" max="2314" width="12.85546875" style="10" customWidth="1"/>
    <col min="2315" max="2315" width="9.28515625" style="10" bestFit="1" customWidth="1"/>
    <col min="2316" max="2316" width="12.28515625" style="10" bestFit="1" customWidth="1"/>
    <col min="2317" max="2317" width="9.28515625" style="10" bestFit="1" customWidth="1"/>
    <col min="2318" max="2318" width="13.28515625" style="10" bestFit="1" customWidth="1"/>
    <col min="2319" max="2319" width="9.28515625" style="10" bestFit="1" customWidth="1"/>
    <col min="2320" max="2320" width="13.28515625" style="10" bestFit="1" customWidth="1"/>
    <col min="2321" max="2321" width="8.28515625" style="10" bestFit="1" customWidth="1"/>
    <col min="2322" max="2322" width="11.28515625" style="10" bestFit="1" customWidth="1"/>
    <col min="2323" max="2323" width="8.28515625" style="10" bestFit="1" customWidth="1"/>
    <col min="2324" max="2324" width="12.28515625" style="10" bestFit="1" customWidth="1"/>
    <col min="2325" max="2325" width="9.28515625" style="10" bestFit="1" customWidth="1"/>
    <col min="2326" max="2326" width="14.28515625" style="10" bestFit="1" customWidth="1"/>
    <col min="2327" max="2327" width="9.28515625" style="10" bestFit="1" customWidth="1"/>
    <col min="2328" max="2328" width="12.28515625" style="10" bestFit="1" customWidth="1"/>
    <col min="2329" max="2329" width="9.28515625" style="10" bestFit="1" customWidth="1"/>
    <col min="2330" max="2330" width="12.28515625" style="10" bestFit="1" customWidth="1"/>
    <col min="2331" max="2331" width="7.28515625" style="10" bestFit="1" customWidth="1"/>
    <col min="2332" max="2332" width="11.85546875" style="10" bestFit="1" customWidth="1"/>
    <col min="2333" max="2333" width="10.42578125" style="10" customWidth="1"/>
    <col min="2334" max="2334" width="12.28515625" style="10" bestFit="1" customWidth="1"/>
    <col min="2335" max="2335" width="9.28515625" style="10" bestFit="1" customWidth="1"/>
    <col min="2336" max="2336" width="14.28515625" style="10" bestFit="1" customWidth="1"/>
    <col min="2337" max="2337" width="9.28515625" style="10" bestFit="1" customWidth="1"/>
    <col min="2338" max="2338" width="12.28515625" style="10" bestFit="1" customWidth="1"/>
    <col min="2339" max="2339" width="8.28515625" style="10" bestFit="1" customWidth="1"/>
    <col min="2340" max="2340" width="9.140625" style="10"/>
    <col min="2341" max="2341" width="9.28515625" style="10" bestFit="1" customWidth="1"/>
    <col min="2342" max="2342" width="12.28515625" style="10" bestFit="1" customWidth="1"/>
    <col min="2343" max="2343" width="8.28515625" style="10" bestFit="1" customWidth="1"/>
    <col min="2344" max="2344" width="12.28515625" style="10" bestFit="1" customWidth="1"/>
    <col min="2345" max="2345" width="8.28515625" style="10" bestFit="1" customWidth="1"/>
    <col min="2346" max="2346" width="11.28515625" style="10" bestFit="1" customWidth="1"/>
    <col min="2347" max="2560" width="9.140625" style="10"/>
    <col min="2561" max="2561" width="11.42578125" style="10" bestFit="1" customWidth="1"/>
    <col min="2562" max="2562" width="10.85546875" style="10" bestFit="1" customWidth="1"/>
    <col min="2563" max="2563" width="9.28515625" style="10" bestFit="1" customWidth="1"/>
    <col min="2564" max="2564" width="14.28515625" style="10" bestFit="1" customWidth="1"/>
    <col min="2565" max="2565" width="13.7109375" style="10" customWidth="1"/>
    <col min="2566" max="2566" width="9.28515625" style="10" bestFit="1" customWidth="1"/>
    <col min="2567" max="2567" width="12.28515625" style="10" bestFit="1" customWidth="1"/>
    <col min="2568" max="2568" width="13.28515625" style="10" bestFit="1" customWidth="1"/>
    <col min="2569" max="2569" width="11.85546875" style="10" bestFit="1" customWidth="1"/>
    <col min="2570" max="2570" width="12.85546875" style="10" customWidth="1"/>
    <col min="2571" max="2571" width="9.28515625" style="10" bestFit="1" customWidth="1"/>
    <col min="2572" max="2572" width="12.28515625" style="10" bestFit="1" customWidth="1"/>
    <col min="2573" max="2573" width="9.28515625" style="10" bestFit="1" customWidth="1"/>
    <col min="2574" max="2574" width="13.28515625" style="10" bestFit="1" customWidth="1"/>
    <col min="2575" max="2575" width="9.28515625" style="10" bestFit="1" customWidth="1"/>
    <col min="2576" max="2576" width="13.28515625" style="10" bestFit="1" customWidth="1"/>
    <col min="2577" max="2577" width="8.28515625" style="10" bestFit="1" customWidth="1"/>
    <col min="2578" max="2578" width="11.28515625" style="10" bestFit="1" customWidth="1"/>
    <col min="2579" max="2579" width="8.28515625" style="10" bestFit="1" customWidth="1"/>
    <col min="2580" max="2580" width="12.28515625" style="10" bestFit="1" customWidth="1"/>
    <col min="2581" max="2581" width="9.28515625" style="10" bestFit="1" customWidth="1"/>
    <col min="2582" max="2582" width="14.28515625" style="10" bestFit="1" customWidth="1"/>
    <col min="2583" max="2583" width="9.28515625" style="10" bestFit="1" customWidth="1"/>
    <col min="2584" max="2584" width="12.28515625" style="10" bestFit="1" customWidth="1"/>
    <col min="2585" max="2585" width="9.28515625" style="10" bestFit="1" customWidth="1"/>
    <col min="2586" max="2586" width="12.28515625" style="10" bestFit="1" customWidth="1"/>
    <col min="2587" max="2587" width="7.28515625" style="10" bestFit="1" customWidth="1"/>
    <col min="2588" max="2588" width="11.85546875" style="10" bestFit="1" customWidth="1"/>
    <col min="2589" max="2589" width="10.42578125" style="10" customWidth="1"/>
    <col min="2590" max="2590" width="12.28515625" style="10" bestFit="1" customWidth="1"/>
    <col min="2591" max="2591" width="9.28515625" style="10" bestFit="1" customWidth="1"/>
    <col min="2592" max="2592" width="14.28515625" style="10" bestFit="1" customWidth="1"/>
    <col min="2593" max="2593" width="9.28515625" style="10" bestFit="1" customWidth="1"/>
    <col min="2594" max="2594" width="12.28515625" style="10" bestFit="1" customWidth="1"/>
    <col min="2595" max="2595" width="8.28515625" style="10" bestFit="1" customWidth="1"/>
    <col min="2596" max="2596" width="9.140625" style="10"/>
    <col min="2597" max="2597" width="9.28515625" style="10" bestFit="1" customWidth="1"/>
    <col min="2598" max="2598" width="12.28515625" style="10" bestFit="1" customWidth="1"/>
    <col min="2599" max="2599" width="8.28515625" style="10" bestFit="1" customWidth="1"/>
    <col min="2600" max="2600" width="12.28515625" style="10" bestFit="1" customWidth="1"/>
    <col min="2601" max="2601" width="8.28515625" style="10" bestFit="1" customWidth="1"/>
    <col min="2602" max="2602" width="11.28515625" style="10" bestFit="1" customWidth="1"/>
    <col min="2603" max="2816" width="9.140625" style="10"/>
    <col min="2817" max="2817" width="11.42578125" style="10" bestFit="1" customWidth="1"/>
    <col min="2818" max="2818" width="10.85546875" style="10" bestFit="1" customWidth="1"/>
    <col min="2819" max="2819" width="9.28515625" style="10" bestFit="1" customWidth="1"/>
    <col min="2820" max="2820" width="14.28515625" style="10" bestFit="1" customWidth="1"/>
    <col min="2821" max="2821" width="13.7109375" style="10" customWidth="1"/>
    <col min="2822" max="2822" width="9.28515625" style="10" bestFit="1" customWidth="1"/>
    <col min="2823" max="2823" width="12.28515625" style="10" bestFit="1" customWidth="1"/>
    <col min="2824" max="2824" width="13.28515625" style="10" bestFit="1" customWidth="1"/>
    <col min="2825" max="2825" width="11.85546875" style="10" bestFit="1" customWidth="1"/>
    <col min="2826" max="2826" width="12.85546875" style="10" customWidth="1"/>
    <col min="2827" max="2827" width="9.28515625" style="10" bestFit="1" customWidth="1"/>
    <col min="2828" max="2828" width="12.28515625" style="10" bestFit="1" customWidth="1"/>
    <col min="2829" max="2829" width="9.28515625" style="10" bestFit="1" customWidth="1"/>
    <col min="2830" max="2830" width="13.28515625" style="10" bestFit="1" customWidth="1"/>
    <col min="2831" max="2831" width="9.28515625" style="10" bestFit="1" customWidth="1"/>
    <col min="2832" max="2832" width="13.28515625" style="10" bestFit="1" customWidth="1"/>
    <col min="2833" max="2833" width="8.28515625" style="10" bestFit="1" customWidth="1"/>
    <col min="2834" max="2834" width="11.28515625" style="10" bestFit="1" customWidth="1"/>
    <col min="2835" max="2835" width="8.28515625" style="10" bestFit="1" customWidth="1"/>
    <col min="2836" max="2836" width="12.28515625" style="10" bestFit="1" customWidth="1"/>
    <col min="2837" max="2837" width="9.28515625" style="10" bestFit="1" customWidth="1"/>
    <col min="2838" max="2838" width="14.28515625" style="10" bestFit="1" customWidth="1"/>
    <col min="2839" max="2839" width="9.28515625" style="10" bestFit="1" customWidth="1"/>
    <col min="2840" max="2840" width="12.28515625" style="10" bestFit="1" customWidth="1"/>
    <col min="2841" max="2841" width="9.28515625" style="10" bestFit="1" customWidth="1"/>
    <col min="2842" max="2842" width="12.28515625" style="10" bestFit="1" customWidth="1"/>
    <col min="2843" max="2843" width="7.28515625" style="10" bestFit="1" customWidth="1"/>
    <col min="2844" max="2844" width="11.85546875" style="10" bestFit="1" customWidth="1"/>
    <col min="2845" max="2845" width="10.42578125" style="10" customWidth="1"/>
    <col min="2846" max="2846" width="12.28515625" style="10" bestFit="1" customWidth="1"/>
    <col min="2847" max="2847" width="9.28515625" style="10" bestFit="1" customWidth="1"/>
    <col min="2848" max="2848" width="14.28515625" style="10" bestFit="1" customWidth="1"/>
    <col min="2849" max="2849" width="9.28515625" style="10" bestFit="1" customWidth="1"/>
    <col min="2850" max="2850" width="12.28515625" style="10" bestFit="1" customWidth="1"/>
    <col min="2851" max="2851" width="8.28515625" style="10" bestFit="1" customWidth="1"/>
    <col min="2852" max="2852" width="9.140625" style="10"/>
    <col min="2853" max="2853" width="9.28515625" style="10" bestFit="1" customWidth="1"/>
    <col min="2854" max="2854" width="12.28515625" style="10" bestFit="1" customWidth="1"/>
    <col min="2855" max="2855" width="8.28515625" style="10" bestFit="1" customWidth="1"/>
    <col min="2856" max="2856" width="12.28515625" style="10" bestFit="1" customWidth="1"/>
    <col min="2857" max="2857" width="8.28515625" style="10" bestFit="1" customWidth="1"/>
    <col min="2858" max="2858" width="11.28515625" style="10" bestFit="1" customWidth="1"/>
    <col min="2859" max="3072" width="9.140625" style="10"/>
    <col min="3073" max="3073" width="11.42578125" style="10" bestFit="1" customWidth="1"/>
    <col min="3074" max="3074" width="10.85546875" style="10" bestFit="1" customWidth="1"/>
    <col min="3075" max="3075" width="9.28515625" style="10" bestFit="1" customWidth="1"/>
    <col min="3076" max="3076" width="14.28515625" style="10" bestFit="1" customWidth="1"/>
    <col min="3077" max="3077" width="13.7109375" style="10" customWidth="1"/>
    <col min="3078" max="3078" width="9.28515625" style="10" bestFit="1" customWidth="1"/>
    <col min="3079" max="3079" width="12.28515625" style="10" bestFit="1" customWidth="1"/>
    <col min="3080" max="3080" width="13.28515625" style="10" bestFit="1" customWidth="1"/>
    <col min="3081" max="3081" width="11.85546875" style="10" bestFit="1" customWidth="1"/>
    <col min="3082" max="3082" width="12.85546875" style="10" customWidth="1"/>
    <col min="3083" max="3083" width="9.28515625" style="10" bestFit="1" customWidth="1"/>
    <col min="3084" max="3084" width="12.28515625" style="10" bestFit="1" customWidth="1"/>
    <col min="3085" max="3085" width="9.28515625" style="10" bestFit="1" customWidth="1"/>
    <col min="3086" max="3086" width="13.28515625" style="10" bestFit="1" customWidth="1"/>
    <col min="3087" max="3087" width="9.28515625" style="10" bestFit="1" customWidth="1"/>
    <col min="3088" max="3088" width="13.28515625" style="10" bestFit="1" customWidth="1"/>
    <col min="3089" max="3089" width="8.28515625" style="10" bestFit="1" customWidth="1"/>
    <col min="3090" max="3090" width="11.28515625" style="10" bestFit="1" customWidth="1"/>
    <col min="3091" max="3091" width="8.28515625" style="10" bestFit="1" customWidth="1"/>
    <col min="3092" max="3092" width="12.28515625" style="10" bestFit="1" customWidth="1"/>
    <col min="3093" max="3093" width="9.28515625" style="10" bestFit="1" customWidth="1"/>
    <col min="3094" max="3094" width="14.28515625" style="10" bestFit="1" customWidth="1"/>
    <col min="3095" max="3095" width="9.28515625" style="10" bestFit="1" customWidth="1"/>
    <col min="3096" max="3096" width="12.28515625" style="10" bestFit="1" customWidth="1"/>
    <col min="3097" max="3097" width="9.28515625" style="10" bestFit="1" customWidth="1"/>
    <col min="3098" max="3098" width="12.28515625" style="10" bestFit="1" customWidth="1"/>
    <col min="3099" max="3099" width="7.28515625" style="10" bestFit="1" customWidth="1"/>
    <col min="3100" max="3100" width="11.85546875" style="10" bestFit="1" customWidth="1"/>
    <col min="3101" max="3101" width="10.42578125" style="10" customWidth="1"/>
    <col min="3102" max="3102" width="12.28515625" style="10" bestFit="1" customWidth="1"/>
    <col min="3103" max="3103" width="9.28515625" style="10" bestFit="1" customWidth="1"/>
    <col min="3104" max="3104" width="14.28515625" style="10" bestFit="1" customWidth="1"/>
    <col min="3105" max="3105" width="9.28515625" style="10" bestFit="1" customWidth="1"/>
    <col min="3106" max="3106" width="12.28515625" style="10" bestFit="1" customWidth="1"/>
    <col min="3107" max="3107" width="8.28515625" style="10" bestFit="1" customWidth="1"/>
    <col min="3108" max="3108" width="9.140625" style="10"/>
    <col min="3109" max="3109" width="9.28515625" style="10" bestFit="1" customWidth="1"/>
    <col min="3110" max="3110" width="12.28515625" style="10" bestFit="1" customWidth="1"/>
    <col min="3111" max="3111" width="8.28515625" style="10" bestFit="1" customWidth="1"/>
    <col min="3112" max="3112" width="12.28515625" style="10" bestFit="1" customWidth="1"/>
    <col min="3113" max="3113" width="8.28515625" style="10" bestFit="1" customWidth="1"/>
    <col min="3114" max="3114" width="11.28515625" style="10" bestFit="1" customWidth="1"/>
    <col min="3115" max="3328" width="9.140625" style="10"/>
    <col min="3329" max="3329" width="11.42578125" style="10" bestFit="1" customWidth="1"/>
    <col min="3330" max="3330" width="10.85546875" style="10" bestFit="1" customWidth="1"/>
    <col min="3331" max="3331" width="9.28515625" style="10" bestFit="1" customWidth="1"/>
    <col min="3332" max="3332" width="14.28515625" style="10" bestFit="1" customWidth="1"/>
    <col min="3333" max="3333" width="13.7109375" style="10" customWidth="1"/>
    <col min="3334" max="3334" width="9.28515625" style="10" bestFit="1" customWidth="1"/>
    <col min="3335" max="3335" width="12.28515625" style="10" bestFit="1" customWidth="1"/>
    <col min="3336" max="3336" width="13.28515625" style="10" bestFit="1" customWidth="1"/>
    <col min="3337" max="3337" width="11.85546875" style="10" bestFit="1" customWidth="1"/>
    <col min="3338" max="3338" width="12.85546875" style="10" customWidth="1"/>
    <col min="3339" max="3339" width="9.28515625" style="10" bestFit="1" customWidth="1"/>
    <col min="3340" max="3340" width="12.28515625" style="10" bestFit="1" customWidth="1"/>
    <col min="3341" max="3341" width="9.28515625" style="10" bestFit="1" customWidth="1"/>
    <col min="3342" max="3342" width="13.28515625" style="10" bestFit="1" customWidth="1"/>
    <col min="3343" max="3343" width="9.28515625" style="10" bestFit="1" customWidth="1"/>
    <col min="3344" max="3344" width="13.28515625" style="10" bestFit="1" customWidth="1"/>
    <col min="3345" max="3345" width="8.28515625" style="10" bestFit="1" customWidth="1"/>
    <col min="3346" max="3346" width="11.28515625" style="10" bestFit="1" customWidth="1"/>
    <col min="3347" max="3347" width="8.28515625" style="10" bestFit="1" customWidth="1"/>
    <col min="3348" max="3348" width="12.28515625" style="10" bestFit="1" customWidth="1"/>
    <col min="3349" max="3349" width="9.28515625" style="10" bestFit="1" customWidth="1"/>
    <col min="3350" max="3350" width="14.28515625" style="10" bestFit="1" customWidth="1"/>
    <col min="3351" max="3351" width="9.28515625" style="10" bestFit="1" customWidth="1"/>
    <col min="3352" max="3352" width="12.28515625" style="10" bestFit="1" customWidth="1"/>
    <col min="3353" max="3353" width="9.28515625" style="10" bestFit="1" customWidth="1"/>
    <col min="3354" max="3354" width="12.28515625" style="10" bestFit="1" customWidth="1"/>
    <col min="3355" max="3355" width="7.28515625" style="10" bestFit="1" customWidth="1"/>
    <col min="3356" max="3356" width="11.85546875" style="10" bestFit="1" customWidth="1"/>
    <col min="3357" max="3357" width="10.42578125" style="10" customWidth="1"/>
    <col min="3358" max="3358" width="12.28515625" style="10" bestFit="1" customWidth="1"/>
    <col min="3359" max="3359" width="9.28515625" style="10" bestFit="1" customWidth="1"/>
    <col min="3360" max="3360" width="14.28515625" style="10" bestFit="1" customWidth="1"/>
    <col min="3361" max="3361" width="9.28515625" style="10" bestFit="1" customWidth="1"/>
    <col min="3362" max="3362" width="12.28515625" style="10" bestFit="1" customWidth="1"/>
    <col min="3363" max="3363" width="8.28515625" style="10" bestFit="1" customWidth="1"/>
    <col min="3364" max="3364" width="9.140625" style="10"/>
    <col min="3365" max="3365" width="9.28515625" style="10" bestFit="1" customWidth="1"/>
    <col min="3366" max="3366" width="12.28515625" style="10" bestFit="1" customWidth="1"/>
    <col min="3367" max="3367" width="8.28515625" style="10" bestFit="1" customWidth="1"/>
    <col min="3368" max="3368" width="12.28515625" style="10" bestFit="1" customWidth="1"/>
    <col min="3369" max="3369" width="8.28515625" style="10" bestFit="1" customWidth="1"/>
    <col min="3370" max="3370" width="11.28515625" style="10" bestFit="1" customWidth="1"/>
    <col min="3371" max="3584" width="9.140625" style="10"/>
    <col min="3585" max="3585" width="11.42578125" style="10" bestFit="1" customWidth="1"/>
    <col min="3586" max="3586" width="10.85546875" style="10" bestFit="1" customWidth="1"/>
    <col min="3587" max="3587" width="9.28515625" style="10" bestFit="1" customWidth="1"/>
    <col min="3588" max="3588" width="14.28515625" style="10" bestFit="1" customWidth="1"/>
    <col min="3589" max="3589" width="13.7109375" style="10" customWidth="1"/>
    <col min="3590" max="3590" width="9.28515625" style="10" bestFit="1" customWidth="1"/>
    <col min="3591" max="3591" width="12.28515625" style="10" bestFit="1" customWidth="1"/>
    <col min="3592" max="3592" width="13.28515625" style="10" bestFit="1" customWidth="1"/>
    <col min="3593" max="3593" width="11.85546875" style="10" bestFit="1" customWidth="1"/>
    <col min="3594" max="3594" width="12.85546875" style="10" customWidth="1"/>
    <col min="3595" max="3595" width="9.28515625" style="10" bestFit="1" customWidth="1"/>
    <col min="3596" max="3596" width="12.28515625" style="10" bestFit="1" customWidth="1"/>
    <col min="3597" max="3597" width="9.28515625" style="10" bestFit="1" customWidth="1"/>
    <col min="3598" max="3598" width="13.28515625" style="10" bestFit="1" customWidth="1"/>
    <col min="3599" max="3599" width="9.28515625" style="10" bestFit="1" customWidth="1"/>
    <col min="3600" max="3600" width="13.28515625" style="10" bestFit="1" customWidth="1"/>
    <col min="3601" max="3601" width="8.28515625" style="10" bestFit="1" customWidth="1"/>
    <col min="3602" max="3602" width="11.28515625" style="10" bestFit="1" customWidth="1"/>
    <col min="3603" max="3603" width="8.28515625" style="10" bestFit="1" customWidth="1"/>
    <col min="3604" max="3604" width="12.28515625" style="10" bestFit="1" customWidth="1"/>
    <col min="3605" max="3605" width="9.28515625" style="10" bestFit="1" customWidth="1"/>
    <col min="3606" max="3606" width="14.28515625" style="10" bestFit="1" customWidth="1"/>
    <col min="3607" max="3607" width="9.28515625" style="10" bestFit="1" customWidth="1"/>
    <col min="3608" max="3608" width="12.28515625" style="10" bestFit="1" customWidth="1"/>
    <col min="3609" max="3609" width="9.28515625" style="10" bestFit="1" customWidth="1"/>
    <col min="3610" max="3610" width="12.28515625" style="10" bestFit="1" customWidth="1"/>
    <col min="3611" max="3611" width="7.28515625" style="10" bestFit="1" customWidth="1"/>
    <col min="3612" max="3612" width="11.85546875" style="10" bestFit="1" customWidth="1"/>
    <col min="3613" max="3613" width="10.42578125" style="10" customWidth="1"/>
    <col min="3614" max="3614" width="12.28515625" style="10" bestFit="1" customWidth="1"/>
    <col min="3615" max="3615" width="9.28515625" style="10" bestFit="1" customWidth="1"/>
    <col min="3616" max="3616" width="14.28515625" style="10" bestFit="1" customWidth="1"/>
    <col min="3617" max="3617" width="9.28515625" style="10" bestFit="1" customWidth="1"/>
    <col min="3618" max="3618" width="12.28515625" style="10" bestFit="1" customWidth="1"/>
    <col min="3619" max="3619" width="8.28515625" style="10" bestFit="1" customWidth="1"/>
    <col min="3620" max="3620" width="9.140625" style="10"/>
    <col min="3621" max="3621" width="9.28515625" style="10" bestFit="1" customWidth="1"/>
    <col min="3622" max="3622" width="12.28515625" style="10" bestFit="1" customWidth="1"/>
    <col min="3623" max="3623" width="8.28515625" style="10" bestFit="1" customWidth="1"/>
    <col min="3624" max="3624" width="12.28515625" style="10" bestFit="1" customWidth="1"/>
    <col min="3625" max="3625" width="8.28515625" style="10" bestFit="1" customWidth="1"/>
    <col min="3626" max="3626" width="11.28515625" style="10" bestFit="1" customWidth="1"/>
    <col min="3627" max="3840" width="9.140625" style="10"/>
    <col min="3841" max="3841" width="11.42578125" style="10" bestFit="1" customWidth="1"/>
    <col min="3842" max="3842" width="10.85546875" style="10" bestFit="1" customWidth="1"/>
    <col min="3843" max="3843" width="9.28515625" style="10" bestFit="1" customWidth="1"/>
    <col min="3844" max="3844" width="14.28515625" style="10" bestFit="1" customWidth="1"/>
    <col min="3845" max="3845" width="13.7109375" style="10" customWidth="1"/>
    <col min="3846" max="3846" width="9.28515625" style="10" bestFit="1" customWidth="1"/>
    <col min="3847" max="3847" width="12.28515625" style="10" bestFit="1" customWidth="1"/>
    <col min="3848" max="3848" width="13.28515625" style="10" bestFit="1" customWidth="1"/>
    <col min="3849" max="3849" width="11.85546875" style="10" bestFit="1" customWidth="1"/>
    <col min="3850" max="3850" width="12.85546875" style="10" customWidth="1"/>
    <col min="3851" max="3851" width="9.28515625" style="10" bestFit="1" customWidth="1"/>
    <col min="3852" max="3852" width="12.28515625" style="10" bestFit="1" customWidth="1"/>
    <col min="3853" max="3853" width="9.28515625" style="10" bestFit="1" customWidth="1"/>
    <col min="3854" max="3854" width="13.28515625" style="10" bestFit="1" customWidth="1"/>
    <col min="3855" max="3855" width="9.28515625" style="10" bestFit="1" customWidth="1"/>
    <col min="3856" max="3856" width="13.28515625" style="10" bestFit="1" customWidth="1"/>
    <col min="3857" max="3857" width="8.28515625" style="10" bestFit="1" customWidth="1"/>
    <col min="3858" max="3858" width="11.28515625" style="10" bestFit="1" customWidth="1"/>
    <col min="3859" max="3859" width="8.28515625" style="10" bestFit="1" customWidth="1"/>
    <col min="3860" max="3860" width="12.28515625" style="10" bestFit="1" customWidth="1"/>
    <col min="3861" max="3861" width="9.28515625" style="10" bestFit="1" customWidth="1"/>
    <col min="3862" max="3862" width="14.28515625" style="10" bestFit="1" customWidth="1"/>
    <col min="3863" max="3863" width="9.28515625" style="10" bestFit="1" customWidth="1"/>
    <col min="3864" max="3864" width="12.28515625" style="10" bestFit="1" customWidth="1"/>
    <col min="3865" max="3865" width="9.28515625" style="10" bestFit="1" customWidth="1"/>
    <col min="3866" max="3866" width="12.28515625" style="10" bestFit="1" customWidth="1"/>
    <col min="3867" max="3867" width="7.28515625" style="10" bestFit="1" customWidth="1"/>
    <col min="3868" max="3868" width="11.85546875" style="10" bestFit="1" customWidth="1"/>
    <col min="3869" max="3869" width="10.42578125" style="10" customWidth="1"/>
    <col min="3870" max="3870" width="12.28515625" style="10" bestFit="1" customWidth="1"/>
    <col min="3871" max="3871" width="9.28515625" style="10" bestFit="1" customWidth="1"/>
    <col min="3872" max="3872" width="14.28515625" style="10" bestFit="1" customWidth="1"/>
    <col min="3873" max="3873" width="9.28515625" style="10" bestFit="1" customWidth="1"/>
    <col min="3874" max="3874" width="12.28515625" style="10" bestFit="1" customWidth="1"/>
    <col min="3875" max="3875" width="8.28515625" style="10" bestFit="1" customWidth="1"/>
    <col min="3876" max="3876" width="9.140625" style="10"/>
    <col min="3877" max="3877" width="9.28515625" style="10" bestFit="1" customWidth="1"/>
    <col min="3878" max="3878" width="12.28515625" style="10" bestFit="1" customWidth="1"/>
    <col min="3879" max="3879" width="8.28515625" style="10" bestFit="1" customWidth="1"/>
    <col min="3880" max="3880" width="12.28515625" style="10" bestFit="1" customWidth="1"/>
    <col min="3881" max="3881" width="8.28515625" style="10" bestFit="1" customWidth="1"/>
    <col min="3882" max="3882" width="11.28515625" style="10" bestFit="1" customWidth="1"/>
    <col min="3883" max="4096" width="9.140625" style="10"/>
    <col min="4097" max="4097" width="11.42578125" style="10" bestFit="1" customWidth="1"/>
    <col min="4098" max="4098" width="10.85546875" style="10" bestFit="1" customWidth="1"/>
    <col min="4099" max="4099" width="9.28515625" style="10" bestFit="1" customWidth="1"/>
    <col min="4100" max="4100" width="14.28515625" style="10" bestFit="1" customWidth="1"/>
    <col min="4101" max="4101" width="13.7109375" style="10" customWidth="1"/>
    <col min="4102" max="4102" width="9.28515625" style="10" bestFit="1" customWidth="1"/>
    <col min="4103" max="4103" width="12.28515625" style="10" bestFit="1" customWidth="1"/>
    <col min="4104" max="4104" width="13.28515625" style="10" bestFit="1" customWidth="1"/>
    <col min="4105" max="4105" width="11.85546875" style="10" bestFit="1" customWidth="1"/>
    <col min="4106" max="4106" width="12.85546875" style="10" customWidth="1"/>
    <col min="4107" max="4107" width="9.28515625" style="10" bestFit="1" customWidth="1"/>
    <col min="4108" max="4108" width="12.28515625" style="10" bestFit="1" customWidth="1"/>
    <col min="4109" max="4109" width="9.28515625" style="10" bestFit="1" customWidth="1"/>
    <col min="4110" max="4110" width="13.28515625" style="10" bestFit="1" customWidth="1"/>
    <col min="4111" max="4111" width="9.28515625" style="10" bestFit="1" customWidth="1"/>
    <col min="4112" max="4112" width="13.28515625" style="10" bestFit="1" customWidth="1"/>
    <col min="4113" max="4113" width="8.28515625" style="10" bestFit="1" customWidth="1"/>
    <col min="4114" max="4114" width="11.28515625" style="10" bestFit="1" customWidth="1"/>
    <col min="4115" max="4115" width="8.28515625" style="10" bestFit="1" customWidth="1"/>
    <col min="4116" max="4116" width="12.28515625" style="10" bestFit="1" customWidth="1"/>
    <col min="4117" max="4117" width="9.28515625" style="10" bestFit="1" customWidth="1"/>
    <col min="4118" max="4118" width="14.28515625" style="10" bestFit="1" customWidth="1"/>
    <col min="4119" max="4119" width="9.28515625" style="10" bestFit="1" customWidth="1"/>
    <col min="4120" max="4120" width="12.28515625" style="10" bestFit="1" customWidth="1"/>
    <col min="4121" max="4121" width="9.28515625" style="10" bestFit="1" customWidth="1"/>
    <col min="4122" max="4122" width="12.28515625" style="10" bestFit="1" customWidth="1"/>
    <col min="4123" max="4123" width="7.28515625" style="10" bestFit="1" customWidth="1"/>
    <col min="4124" max="4124" width="11.85546875" style="10" bestFit="1" customWidth="1"/>
    <col min="4125" max="4125" width="10.42578125" style="10" customWidth="1"/>
    <col min="4126" max="4126" width="12.28515625" style="10" bestFit="1" customWidth="1"/>
    <col min="4127" max="4127" width="9.28515625" style="10" bestFit="1" customWidth="1"/>
    <col min="4128" max="4128" width="14.28515625" style="10" bestFit="1" customWidth="1"/>
    <col min="4129" max="4129" width="9.28515625" style="10" bestFit="1" customWidth="1"/>
    <col min="4130" max="4130" width="12.28515625" style="10" bestFit="1" customWidth="1"/>
    <col min="4131" max="4131" width="8.28515625" style="10" bestFit="1" customWidth="1"/>
    <col min="4132" max="4132" width="9.140625" style="10"/>
    <col min="4133" max="4133" width="9.28515625" style="10" bestFit="1" customWidth="1"/>
    <col min="4134" max="4134" width="12.28515625" style="10" bestFit="1" customWidth="1"/>
    <col min="4135" max="4135" width="8.28515625" style="10" bestFit="1" customWidth="1"/>
    <col min="4136" max="4136" width="12.28515625" style="10" bestFit="1" customWidth="1"/>
    <col min="4137" max="4137" width="8.28515625" style="10" bestFit="1" customWidth="1"/>
    <col min="4138" max="4138" width="11.28515625" style="10" bestFit="1" customWidth="1"/>
    <col min="4139" max="4352" width="9.140625" style="10"/>
    <col min="4353" max="4353" width="11.42578125" style="10" bestFit="1" customWidth="1"/>
    <col min="4354" max="4354" width="10.85546875" style="10" bestFit="1" customWidth="1"/>
    <col min="4355" max="4355" width="9.28515625" style="10" bestFit="1" customWidth="1"/>
    <col min="4356" max="4356" width="14.28515625" style="10" bestFit="1" customWidth="1"/>
    <col min="4357" max="4357" width="13.7109375" style="10" customWidth="1"/>
    <col min="4358" max="4358" width="9.28515625" style="10" bestFit="1" customWidth="1"/>
    <col min="4359" max="4359" width="12.28515625" style="10" bestFit="1" customWidth="1"/>
    <col min="4360" max="4360" width="13.28515625" style="10" bestFit="1" customWidth="1"/>
    <col min="4361" max="4361" width="11.85546875" style="10" bestFit="1" customWidth="1"/>
    <col min="4362" max="4362" width="12.85546875" style="10" customWidth="1"/>
    <col min="4363" max="4363" width="9.28515625" style="10" bestFit="1" customWidth="1"/>
    <col min="4364" max="4364" width="12.28515625" style="10" bestFit="1" customWidth="1"/>
    <col min="4365" max="4365" width="9.28515625" style="10" bestFit="1" customWidth="1"/>
    <col min="4366" max="4366" width="13.28515625" style="10" bestFit="1" customWidth="1"/>
    <col min="4367" max="4367" width="9.28515625" style="10" bestFit="1" customWidth="1"/>
    <col min="4368" max="4368" width="13.28515625" style="10" bestFit="1" customWidth="1"/>
    <col min="4369" max="4369" width="8.28515625" style="10" bestFit="1" customWidth="1"/>
    <col min="4370" max="4370" width="11.28515625" style="10" bestFit="1" customWidth="1"/>
    <col min="4371" max="4371" width="8.28515625" style="10" bestFit="1" customWidth="1"/>
    <col min="4372" max="4372" width="12.28515625" style="10" bestFit="1" customWidth="1"/>
    <col min="4373" max="4373" width="9.28515625" style="10" bestFit="1" customWidth="1"/>
    <col min="4374" max="4374" width="14.28515625" style="10" bestFit="1" customWidth="1"/>
    <col min="4375" max="4375" width="9.28515625" style="10" bestFit="1" customWidth="1"/>
    <col min="4376" max="4376" width="12.28515625" style="10" bestFit="1" customWidth="1"/>
    <col min="4377" max="4377" width="9.28515625" style="10" bestFit="1" customWidth="1"/>
    <col min="4378" max="4378" width="12.28515625" style="10" bestFit="1" customWidth="1"/>
    <col min="4379" max="4379" width="7.28515625" style="10" bestFit="1" customWidth="1"/>
    <col min="4380" max="4380" width="11.85546875" style="10" bestFit="1" customWidth="1"/>
    <col min="4381" max="4381" width="10.42578125" style="10" customWidth="1"/>
    <col min="4382" max="4382" width="12.28515625" style="10" bestFit="1" customWidth="1"/>
    <col min="4383" max="4383" width="9.28515625" style="10" bestFit="1" customWidth="1"/>
    <col min="4384" max="4384" width="14.28515625" style="10" bestFit="1" customWidth="1"/>
    <col min="4385" max="4385" width="9.28515625" style="10" bestFit="1" customWidth="1"/>
    <col min="4386" max="4386" width="12.28515625" style="10" bestFit="1" customWidth="1"/>
    <col min="4387" max="4387" width="8.28515625" style="10" bestFit="1" customWidth="1"/>
    <col min="4388" max="4388" width="9.140625" style="10"/>
    <col min="4389" max="4389" width="9.28515625" style="10" bestFit="1" customWidth="1"/>
    <col min="4390" max="4390" width="12.28515625" style="10" bestFit="1" customWidth="1"/>
    <col min="4391" max="4391" width="8.28515625" style="10" bestFit="1" customWidth="1"/>
    <col min="4392" max="4392" width="12.28515625" style="10" bestFit="1" customWidth="1"/>
    <col min="4393" max="4393" width="8.28515625" style="10" bestFit="1" customWidth="1"/>
    <col min="4394" max="4394" width="11.28515625" style="10" bestFit="1" customWidth="1"/>
    <col min="4395" max="4608" width="9.140625" style="10"/>
    <col min="4609" max="4609" width="11.42578125" style="10" bestFit="1" customWidth="1"/>
    <col min="4610" max="4610" width="10.85546875" style="10" bestFit="1" customWidth="1"/>
    <col min="4611" max="4611" width="9.28515625" style="10" bestFit="1" customWidth="1"/>
    <col min="4612" max="4612" width="14.28515625" style="10" bestFit="1" customWidth="1"/>
    <col min="4613" max="4613" width="13.7109375" style="10" customWidth="1"/>
    <col min="4614" max="4614" width="9.28515625" style="10" bestFit="1" customWidth="1"/>
    <col min="4615" max="4615" width="12.28515625" style="10" bestFit="1" customWidth="1"/>
    <col min="4616" max="4616" width="13.28515625" style="10" bestFit="1" customWidth="1"/>
    <col min="4617" max="4617" width="11.85546875" style="10" bestFit="1" customWidth="1"/>
    <col min="4618" max="4618" width="12.85546875" style="10" customWidth="1"/>
    <col min="4619" max="4619" width="9.28515625" style="10" bestFit="1" customWidth="1"/>
    <col min="4620" max="4620" width="12.28515625" style="10" bestFit="1" customWidth="1"/>
    <col min="4621" max="4621" width="9.28515625" style="10" bestFit="1" customWidth="1"/>
    <col min="4622" max="4622" width="13.28515625" style="10" bestFit="1" customWidth="1"/>
    <col min="4623" max="4623" width="9.28515625" style="10" bestFit="1" customWidth="1"/>
    <col min="4624" max="4624" width="13.28515625" style="10" bestFit="1" customWidth="1"/>
    <col min="4625" max="4625" width="8.28515625" style="10" bestFit="1" customWidth="1"/>
    <col min="4626" max="4626" width="11.28515625" style="10" bestFit="1" customWidth="1"/>
    <col min="4627" max="4627" width="8.28515625" style="10" bestFit="1" customWidth="1"/>
    <col min="4628" max="4628" width="12.28515625" style="10" bestFit="1" customWidth="1"/>
    <col min="4629" max="4629" width="9.28515625" style="10" bestFit="1" customWidth="1"/>
    <col min="4630" max="4630" width="14.28515625" style="10" bestFit="1" customWidth="1"/>
    <col min="4631" max="4631" width="9.28515625" style="10" bestFit="1" customWidth="1"/>
    <col min="4632" max="4632" width="12.28515625" style="10" bestFit="1" customWidth="1"/>
    <col min="4633" max="4633" width="9.28515625" style="10" bestFit="1" customWidth="1"/>
    <col min="4634" max="4634" width="12.28515625" style="10" bestFit="1" customWidth="1"/>
    <col min="4635" max="4635" width="7.28515625" style="10" bestFit="1" customWidth="1"/>
    <col min="4636" max="4636" width="11.85546875" style="10" bestFit="1" customWidth="1"/>
    <col min="4637" max="4637" width="10.42578125" style="10" customWidth="1"/>
    <col min="4638" max="4638" width="12.28515625" style="10" bestFit="1" customWidth="1"/>
    <col min="4639" max="4639" width="9.28515625" style="10" bestFit="1" customWidth="1"/>
    <col min="4640" max="4640" width="14.28515625" style="10" bestFit="1" customWidth="1"/>
    <col min="4641" max="4641" width="9.28515625" style="10" bestFit="1" customWidth="1"/>
    <col min="4642" max="4642" width="12.28515625" style="10" bestFit="1" customWidth="1"/>
    <col min="4643" max="4643" width="8.28515625" style="10" bestFit="1" customWidth="1"/>
    <col min="4644" max="4644" width="9.140625" style="10"/>
    <col min="4645" max="4645" width="9.28515625" style="10" bestFit="1" customWidth="1"/>
    <col min="4646" max="4646" width="12.28515625" style="10" bestFit="1" customWidth="1"/>
    <col min="4647" max="4647" width="8.28515625" style="10" bestFit="1" customWidth="1"/>
    <col min="4648" max="4648" width="12.28515625" style="10" bestFit="1" customWidth="1"/>
    <col min="4649" max="4649" width="8.28515625" style="10" bestFit="1" customWidth="1"/>
    <col min="4650" max="4650" width="11.28515625" style="10" bestFit="1" customWidth="1"/>
    <col min="4651" max="4864" width="9.140625" style="10"/>
    <col min="4865" max="4865" width="11.42578125" style="10" bestFit="1" customWidth="1"/>
    <col min="4866" max="4866" width="10.85546875" style="10" bestFit="1" customWidth="1"/>
    <col min="4867" max="4867" width="9.28515625" style="10" bestFit="1" customWidth="1"/>
    <col min="4868" max="4868" width="14.28515625" style="10" bestFit="1" customWidth="1"/>
    <col min="4869" max="4869" width="13.7109375" style="10" customWidth="1"/>
    <col min="4870" max="4870" width="9.28515625" style="10" bestFit="1" customWidth="1"/>
    <col min="4871" max="4871" width="12.28515625" style="10" bestFit="1" customWidth="1"/>
    <col min="4872" max="4872" width="13.28515625" style="10" bestFit="1" customWidth="1"/>
    <col min="4873" max="4873" width="11.85546875" style="10" bestFit="1" customWidth="1"/>
    <col min="4874" max="4874" width="12.85546875" style="10" customWidth="1"/>
    <col min="4875" max="4875" width="9.28515625" style="10" bestFit="1" customWidth="1"/>
    <col min="4876" max="4876" width="12.28515625" style="10" bestFit="1" customWidth="1"/>
    <col min="4877" max="4877" width="9.28515625" style="10" bestFit="1" customWidth="1"/>
    <col min="4878" max="4878" width="13.28515625" style="10" bestFit="1" customWidth="1"/>
    <col min="4879" max="4879" width="9.28515625" style="10" bestFit="1" customWidth="1"/>
    <col min="4880" max="4880" width="13.28515625" style="10" bestFit="1" customWidth="1"/>
    <col min="4881" max="4881" width="8.28515625" style="10" bestFit="1" customWidth="1"/>
    <col min="4882" max="4882" width="11.28515625" style="10" bestFit="1" customWidth="1"/>
    <col min="4883" max="4883" width="8.28515625" style="10" bestFit="1" customWidth="1"/>
    <col min="4884" max="4884" width="12.28515625" style="10" bestFit="1" customWidth="1"/>
    <col min="4885" max="4885" width="9.28515625" style="10" bestFit="1" customWidth="1"/>
    <col min="4886" max="4886" width="14.28515625" style="10" bestFit="1" customWidth="1"/>
    <col min="4887" max="4887" width="9.28515625" style="10" bestFit="1" customWidth="1"/>
    <col min="4888" max="4888" width="12.28515625" style="10" bestFit="1" customWidth="1"/>
    <col min="4889" max="4889" width="9.28515625" style="10" bestFit="1" customWidth="1"/>
    <col min="4890" max="4890" width="12.28515625" style="10" bestFit="1" customWidth="1"/>
    <col min="4891" max="4891" width="7.28515625" style="10" bestFit="1" customWidth="1"/>
    <col min="4892" max="4892" width="11.85546875" style="10" bestFit="1" customWidth="1"/>
    <col min="4893" max="4893" width="10.42578125" style="10" customWidth="1"/>
    <col min="4894" max="4894" width="12.28515625" style="10" bestFit="1" customWidth="1"/>
    <col min="4895" max="4895" width="9.28515625" style="10" bestFit="1" customWidth="1"/>
    <col min="4896" max="4896" width="14.28515625" style="10" bestFit="1" customWidth="1"/>
    <col min="4897" max="4897" width="9.28515625" style="10" bestFit="1" customWidth="1"/>
    <col min="4898" max="4898" width="12.28515625" style="10" bestFit="1" customWidth="1"/>
    <col min="4899" max="4899" width="8.28515625" style="10" bestFit="1" customWidth="1"/>
    <col min="4900" max="4900" width="9.140625" style="10"/>
    <col min="4901" max="4901" width="9.28515625" style="10" bestFit="1" customWidth="1"/>
    <col min="4902" max="4902" width="12.28515625" style="10" bestFit="1" customWidth="1"/>
    <col min="4903" max="4903" width="8.28515625" style="10" bestFit="1" customWidth="1"/>
    <col min="4904" max="4904" width="12.28515625" style="10" bestFit="1" customWidth="1"/>
    <col min="4905" max="4905" width="8.28515625" style="10" bestFit="1" customWidth="1"/>
    <col min="4906" max="4906" width="11.28515625" style="10" bestFit="1" customWidth="1"/>
    <col min="4907" max="5120" width="9.140625" style="10"/>
    <col min="5121" max="5121" width="11.42578125" style="10" bestFit="1" customWidth="1"/>
    <col min="5122" max="5122" width="10.85546875" style="10" bestFit="1" customWidth="1"/>
    <col min="5123" max="5123" width="9.28515625" style="10" bestFit="1" customWidth="1"/>
    <col min="5124" max="5124" width="14.28515625" style="10" bestFit="1" customWidth="1"/>
    <col min="5125" max="5125" width="13.7109375" style="10" customWidth="1"/>
    <col min="5126" max="5126" width="9.28515625" style="10" bestFit="1" customWidth="1"/>
    <col min="5127" max="5127" width="12.28515625" style="10" bestFit="1" customWidth="1"/>
    <col min="5128" max="5128" width="13.28515625" style="10" bestFit="1" customWidth="1"/>
    <col min="5129" max="5129" width="11.85546875" style="10" bestFit="1" customWidth="1"/>
    <col min="5130" max="5130" width="12.85546875" style="10" customWidth="1"/>
    <col min="5131" max="5131" width="9.28515625" style="10" bestFit="1" customWidth="1"/>
    <col min="5132" max="5132" width="12.28515625" style="10" bestFit="1" customWidth="1"/>
    <col min="5133" max="5133" width="9.28515625" style="10" bestFit="1" customWidth="1"/>
    <col min="5134" max="5134" width="13.28515625" style="10" bestFit="1" customWidth="1"/>
    <col min="5135" max="5135" width="9.28515625" style="10" bestFit="1" customWidth="1"/>
    <col min="5136" max="5136" width="13.28515625" style="10" bestFit="1" customWidth="1"/>
    <col min="5137" max="5137" width="8.28515625" style="10" bestFit="1" customWidth="1"/>
    <col min="5138" max="5138" width="11.28515625" style="10" bestFit="1" customWidth="1"/>
    <col min="5139" max="5139" width="8.28515625" style="10" bestFit="1" customWidth="1"/>
    <col min="5140" max="5140" width="12.28515625" style="10" bestFit="1" customWidth="1"/>
    <col min="5141" max="5141" width="9.28515625" style="10" bestFit="1" customWidth="1"/>
    <col min="5142" max="5142" width="14.28515625" style="10" bestFit="1" customWidth="1"/>
    <col min="5143" max="5143" width="9.28515625" style="10" bestFit="1" customWidth="1"/>
    <col min="5144" max="5144" width="12.28515625" style="10" bestFit="1" customWidth="1"/>
    <col min="5145" max="5145" width="9.28515625" style="10" bestFit="1" customWidth="1"/>
    <col min="5146" max="5146" width="12.28515625" style="10" bestFit="1" customWidth="1"/>
    <col min="5147" max="5147" width="7.28515625" style="10" bestFit="1" customWidth="1"/>
    <col min="5148" max="5148" width="11.85546875" style="10" bestFit="1" customWidth="1"/>
    <col min="5149" max="5149" width="10.42578125" style="10" customWidth="1"/>
    <col min="5150" max="5150" width="12.28515625" style="10" bestFit="1" customWidth="1"/>
    <col min="5151" max="5151" width="9.28515625" style="10" bestFit="1" customWidth="1"/>
    <col min="5152" max="5152" width="14.28515625" style="10" bestFit="1" customWidth="1"/>
    <col min="5153" max="5153" width="9.28515625" style="10" bestFit="1" customWidth="1"/>
    <col min="5154" max="5154" width="12.28515625" style="10" bestFit="1" customWidth="1"/>
    <col min="5155" max="5155" width="8.28515625" style="10" bestFit="1" customWidth="1"/>
    <col min="5156" max="5156" width="9.140625" style="10"/>
    <col min="5157" max="5157" width="9.28515625" style="10" bestFit="1" customWidth="1"/>
    <col min="5158" max="5158" width="12.28515625" style="10" bestFit="1" customWidth="1"/>
    <col min="5159" max="5159" width="8.28515625" style="10" bestFit="1" customWidth="1"/>
    <col min="5160" max="5160" width="12.28515625" style="10" bestFit="1" customWidth="1"/>
    <col min="5161" max="5161" width="8.28515625" style="10" bestFit="1" customWidth="1"/>
    <col min="5162" max="5162" width="11.28515625" style="10" bestFit="1" customWidth="1"/>
    <col min="5163" max="5376" width="9.140625" style="10"/>
    <col min="5377" max="5377" width="11.42578125" style="10" bestFit="1" customWidth="1"/>
    <col min="5378" max="5378" width="10.85546875" style="10" bestFit="1" customWidth="1"/>
    <col min="5379" max="5379" width="9.28515625" style="10" bestFit="1" customWidth="1"/>
    <col min="5380" max="5380" width="14.28515625" style="10" bestFit="1" customWidth="1"/>
    <col min="5381" max="5381" width="13.7109375" style="10" customWidth="1"/>
    <col min="5382" max="5382" width="9.28515625" style="10" bestFit="1" customWidth="1"/>
    <col min="5383" max="5383" width="12.28515625" style="10" bestFit="1" customWidth="1"/>
    <col min="5384" max="5384" width="13.28515625" style="10" bestFit="1" customWidth="1"/>
    <col min="5385" max="5385" width="11.85546875" style="10" bestFit="1" customWidth="1"/>
    <col min="5386" max="5386" width="12.85546875" style="10" customWidth="1"/>
    <col min="5387" max="5387" width="9.28515625" style="10" bestFit="1" customWidth="1"/>
    <col min="5388" max="5388" width="12.28515625" style="10" bestFit="1" customWidth="1"/>
    <col min="5389" max="5389" width="9.28515625" style="10" bestFit="1" customWidth="1"/>
    <col min="5390" max="5390" width="13.28515625" style="10" bestFit="1" customWidth="1"/>
    <col min="5391" max="5391" width="9.28515625" style="10" bestFit="1" customWidth="1"/>
    <col min="5392" max="5392" width="13.28515625" style="10" bestFit="1" customWidth="1"/>
    <col min="5393" max="5393" width="8.28515625" style="10" bestFit="1" customWidth="1"/>
    <col min="5394" max="5394" width="11.28515625" style="10" bestFit="1" customWidth="1"/>
    <col min="5395" max="5395" width="8.28515625" style="10" bestFit="1" customWidth="1"/>
    <col min="5396" max="5396" width="12.28515625" style="10" bestFit="1" customWidth="1"/>
    <col min="5397" max="5397" width="9.28515625" style="10" bestFit="1" customWidth="1"/>
    <col min="5398" max="5398" width="14.28515625" style="10" bestFit="1" customWidth="1"/>
    <col min="5399" max="5399" width="9.28515625" style="10" bestFit="1" customWidth="1"/>
    <col min="5400" max="5400" width="12.28515625" style="10" bestFit="1" customWidth="1"/>
    <col min="5401" max="5401" width="9.28515625" style="10" bestFit="1" customWidth="1"/>
    <col min="5402" max="5402" width="12.28515625" style="10" bestFit="1" customWidth="1"/>
    <col min="5403" max="5403" width="7.28515625" style="10" bestFit="1" customWidth="1"/>
    <col min="5404" max="5404" width="11.85546875" style="10" bestFit="1" customWidth="1"/>
    <col min="5405" max="5405" width="10.42578125" style="10" customWidth="1"/>
    <col min="5406" max="5406" width="12.28515625" style="10" bestFit="1" customWidth="1"/>
    <col min="5407" max="5407" width="9.28515625" style="10" bestFit="1" customWidth="1"/>
    <col min="5408" max="5408" width="14.28515625" style="10" bestFit="1" customWidth="1"/>
    <col min="5409" max="5409" width="9.28515625" style="10" bestFit="1" customWidth="1"/>
    <col min="5410" max="5410" width="12.28515625" style="10" bestFit="1" customWidth="1"/>
    <col min="5411" max="5411" width="8.28515625" style="10" bestFit="1" customWidth="1"/>
    <col min="5412" max="5412" width="9.140625" style="10"/>
    <col min="5413" max="5413" width="9.28515625" style="10" bestFit="1" customWidth="1"/>
    <col min="5414" max="5414" width="12.28515625" style="10" bestFit="1" customWidth="1"/>
    <col min="5415" max="5415" width="8.28515625" style="10" bestFit="1" customWidth="1"/>
    <col min="5416" max="5416" width="12.28515625" style="10" bestFit="1" customWidth="1"/>
    <col min="5417" max="5417" width="8.28515625" style="10" bestFit="1" customWidth="1"/>
    <col min="5418" max="5418" width="11.28515625" style="10" bestFit="1" customWidth="1"/>
    <col min="5419" max="5632" width="9.140625" style="10"/>
    <col min="5633" max="5633" width="11.42578125" style="10" bestFit="1" customWidth="1"/>
    <col min="5634" max="5634" width="10.85546875" style="10" bestFit="1" customWidth="1"/>
    <col min="5635" max="5635" width="9.28515625" style="10" bestFit="1" customWidth="1"/>
    <col min="5636" max="5636" width="14.28515625" style="10" bestFit="1" customWidth="1"/>
    <col min="5637" max="5637" width="13.7109375" style="10" customWidth="1"/>
    <col min="5638" max="5638" width="9.28515625" style="10" bestFit="1" customWidth="1"/>
    <col min="5639" max="5639" width="12.28515625" style="10" bestFit="1" customWidth="1"/>
    <col min="5640" max="5640" width="13.28515625" style="10" bestFit="1" customWidth="1"/>
    <col min="5641" max="5641" width="11.85546875" style="10" bestFit="1" customWidth="1"/>
    <col min="5642" max="5642" width="12.85546875" style="10" customWidth="1"/>
    <col min="5643" max="5643" width="9.28515625" style="10" bestFit="1" customWidth="1"/>
    <col min="5644" max="5644" width="12.28515625" style="10" bestFit="1" customWidth="1"/>
    <col min="5645" max="5645" width="9.28515625" style="10" bestFit="1" customWidth="1"/>
    <col min="5646" max="5646" width="13.28515625" style="10" bestFit="1" customWidth="1"/>
    <col min="5647" max="5647" width="9.28515625" style="10" bestFit="1" customWidth="1"/>
    <col min="5648" max="5648" width="13.28515625" style="10" bestFit="1" customWidth="1"/>
    <col min="5649" max="5649" width="8.28515625" style="10" bestFit="1" customWidth="1"/>
    <col min="5650" max="5650" width="11.28515625" style="10" bestFit="1" customWidth="1"/>
    <col min="5651" max="5651" width="8.28515625" style="10" bestFit="1" customWidth="1"/>
    <col min="5652" max="5652" width="12.28515625" style="10" bestFit="1" customWidth="1"/>
    <col min="5653" max="5653" width="9.28515625" style="10" bestFit="1" customWidth="1"/>
    <col min="5654" max="5654" width="14.28515625" style="10" bestFit="1" customWidth="1"/>
    <col min="5655" max="5655" width="9.28515625" style="10" bestFit="1" customWidth="1"/>
    <col min="5656" max="5656" width="12.28515625" style="10" bestFit="1" customWidth="1"/>
    <col min="5657" max="5657" width="9.28515625" style="10" bestFit="1" customWidth="1"/>
    <col min="5658" max="5658" width="12.28515625" style="10" bestFit="1" customWidth="1"/>
    <col min="5659" max="5659" width="7.28515625" style="10" bestFit="1" customWidth="1"/>
    <col min="5660" max="5660" width="11.85546875" style="10" bestFit="1" customWidth="1"/>
    <col min="5661" max="5661" width="10.42578125" style="10" customWidth="1"/>
    <col min="5662" max="5662" width="12.28515625" style="10" bestFit="1" customWidth="1"/>
    <col min="5663" max="5663" width="9.28515625" style="10" bestFit="1" customWidth="1"/>
    <col min="5664" max="5664" width="14.28515625" style="10" bestFit="1" customWidth="1"/>
    <col min="5665" max="5665" width="9.28515625" style="10" bestFit="1" customWidth="1"/>
    <col min="5666" max="5666" width="12.28515625" style="10" bestFit="1" customWidth="1"/>
    <col min="5667" max="5667" width="8.28515625" style="10" bestFit="1" customWidth="1"/>
    <col min="5668" max="5668" width="9.140625" style="10"/>
    <col min="5669" max="5669" width="9.28515625" style="10" bestFit="1" customWidth="1"/>
    <col min="5670" max="5670" width="12.28515625" style="10" bestFit="1" customWidth="1"/>
    <col min="5671" max="5671" width="8.28515625" style="10" bestFit="1" customWidth="1"/>
    <col min="5672" max="5672" width="12.28515625" style="10" bestFit="1" customWidth="1"/>
    <col min="5673" max="5673" width="8.28515625" style="10" bestFit="1" customWidth="1"/>
    <col min="5674" max="5674" width="11.28515625" style="10" bestFit="1" customWidth="1"/>
    <col min="5675" max="5888" width="9.140625" style="10"/>
    <col min="5889" max="5889" width="11.42578125" style="10" bestFit="1" customWidth="1"/>
    <col min="5890" max="5890" width="10.85546875" style="10" bestFit="1" customWidth="1"/>
    <col min="5891" max="5891" width="9.28515625" style="10" bestFit="1" customWidth="1"/>
    <col min="5892" max="5892" width="14.28515625" style="10" bestFit="1" customWidth="1"/>
    <col min="5893" max="5893" width="13.7109375" style="10" customWidth="1"/>
    <col min="5894" max="5894" width="9.28515625" style="10" bestFit="1" customWidth="1"/>
    <col min="5895" max="5895" width="12.28515625" style="10" bestFit="1" customWidth="1"/>
    <col min="5896" max="5896" width="13.28515625" style="10" bestFit="1" customWidth="1"/>
    <col min="5897" max="5897" width="11.85546875" style="10" bestFit="1" customWidth="1"/>
    <col min="5898" max="5898" width="12.85546875" style="10" customWidth="1"/>
    <col min="5899" max="5899" width="9.28515625" style="10" bestFit="1" customWidth="1"/>
    <col min="5900" max="5900" width="12.28515625" style="10" bestFit="1" customWidth="1"/>
    <col min="5901" max="5901" width="9.28515625" style="10" bestFit="1" customWidth="1"/>
    <col min="5902" max="5902" width="13.28515625" style="10" bestFit="1" customWidth="1"/>
    <col min="5903" max="5903" width="9.28515625" style="10" bestFit="1" customWidth="1"/>
    <col min="5904" max="5904" width="13.28515625" style="10" bestFit="1" customWidth="1"/>
    <col min="5905" max="5905" width="8.28515625" style="10" bestFit="1" customWidth="1"/>
    <col min="5906" max="5906" width="11.28515625" style="10" bestFit="1" customWidth="1"/>
    <col min="5907" max="5907" width="8.28515625" style="10" bestFit="1" customWidth="1"/>
    <col min="5908" max="5908" width="12.28515625" style="10" bestFit="1" customWidth="1"/>
    <col min="5909" max="5909" width="9.28515625" style="10" bestFit="1" customWidth="1"/>
    <col min="5910" max="5910" width="14.28515625" style="10" bestFit="1" customWidth="1"/>
    <col min="5911" max="5911" width="9.28515625" style="10" bestFit="1" customWidth="1"/>
    <col min="5912" max="5912" width="12.28515625" style="10" bestFit="1" customWidth="1"/>
    <col min="5913" max="5913" width="9.28515625" style="10" bestFit="1" customWidth="1"/>
    <col min="5914" max="5914" width="12.28515625" style="10" bestFit="1" customWidth="1"/>
    <col min="5915" max="5915" width="7.28515625" style="10" bestFit="1" customWidth="1"/>
    <col min="5916" max="5916" width="11.85546875" style="10" bestFit="1" customWidth="1"/>
    <col min="5917" max="5917" width="10.42578125" style="10" customWidth="1"/>
    <col min="5918" max="5918" width="12.28515625" style="10" bestFit="1" customWidth="1"/>
    <col min="5919" max="5919" width="9.28515625" style="10" bestFit="1" customWidth="1"/>
    <col min="5920" max="5920" width="14.28515625" style="10" bestFit="1" customWidth="1"/>
    <col min="5921" max="5921" width="9.28515625" style="10" bestFit="1" customWidth="1"/>
    <col min="5922" max="5922" width="12.28515625" style="10" bestFit="1" customWidth="1"/>
    <col min="5923" max="5923" width="8.28515625" style="10" bestFit="1" customWidth="1"/>
    <col min="5924" max="5924" width="9.140625" style="10"/>
    <col min="5925" max="5925" width="9.28515625" style="10" bestFit="1" customWidth="1"/>
    <col min="5926" max="5926" width="12.28515625" style="10" bestFit="1" customWidth="1"/>
    <col min="5927" max="5927" width="8.28515625" style="10" bestFit="1" customWidth="1"/>
    <col min="5928" max="5928" width="12.28515625" style="10" bestFit="1" customWidth="1"/>
    <col min="5929" max="5929" width="8.28515625" style="10" bestFit="1" customWidth="1"/>
    <col min="5930" max="5930" width="11.28515625" style="10" bestFit="1" customWidth="1"/>
    <col min="5931" max="6144" width="9.140625" style="10"/>
    <col min="6145" max="6145" width="11.42578125" style="10" bestFit="1" customWidth="1"/>
    <col min="6146" max="6146" width="10.85546875" style="10" bestFit="1" customWidth="1"/>
    <col min="6147" max="6147" width="9.28515625" style="10" bestFit="1" customWidth="1"/>
    <col min="6148" max="6148" width="14.28515625" style="10" bestFit="1" customWidth="1"/>
    <col min="6149" max="6149" width="13.7109375" style="10" customWidth="1"/>
    <col min="6150" max="6150" width="9.28515625" style="10" bestFit="1" customWidth="1"/>
    <col min="6151" max="6151" width="12.28515625" style="10" bestFit="1" customWidth="1"/>
    <col min="6152" max="6152" width="13.28515625" style="10" bestFit="1" customWidth="1"/>
    <col min="6153" max="6153" width="11.85546875" style="10" bestFit="1" customWidth="1"/>
    <col min="6154" max="6154" width="12.85546875" style="10" customWidth="1"/>
    <col min="6155" max="6155" width="9.28515625" style="10" bestFit="1" customWidth="1"/>
    <col min="6156" max="6156" width="12.28515625" style="10" bestFit="1" customWidth="1"/>
    <col min="6157" max="6157" width="9.28515625" style="10" bestFit="1" customWidth="1"/>
    <col min="6158" max="6158" width="13.28515625" style="10" bestFit="1" customWidth="1"/>
    <col min="6159" max="6159" width="9.28515625" style="10" bestFit="1" customWidth="1"/>
    <col min="6160" max="6160" width="13.28515625" style="10" bestFit="1" customWidth="1"/>
    <col min="6161" max="6161" width="8.28515625" style="10" bestFit="1" customWidth="1"/>
    <col min="6162" max="6162" width="11.28515625" style="10" bestFit="1" customWidth="1"/>
    <col min="6163" max="6163" width="8.28515625" style="10" bestFit="1" customWidth="1"/>
    <col min="6164" max="6164" width="12.28515625" style="10" bestFit="1" customWidth="1"/>
    <col min="6165" max="6165" width="9.28515625" style="10" bestFit="1" customWidth="1"/>
    <col min="6166" max="6166" width="14.28515625" style="10" bestFit="1" customWidth="1"/>
    <col min="6167" max="6167" width="9.28515625" style="10" bestFit="1" customWidth="1"/>
    <col min="6168" max="6168" width="12.28515625" style="10" bestFit="1" customWidth="1"/>
    <col min="6169" max="6169" width="9.28515625" style="10" bestFit="1" customWidth="1"/>
    <col min="6170" max="6170" width="12.28515625" style="10" bestFit="1" customWidth="1"/>
    <col min="6171" max="6171" width="7.28515625" style="10" bestFit="1" customWidth="1"/>
    <col min="6172" max="6172" width="11.85546875" style="10" bestFit="1" customWidth="1"/>
    <col min="6173" max="6173" width="10.42578125" style="10" customWidth="1"/>
    <col min="6174" max="6174" width="12.28515625" style="10" bestFit="1" customWidth="1"/>
    <col min="6175" max="6175" width="9.28515625" style="10" bestFit="1" customWidth="1"/>
    <col min="6176" max="6176" width="14.28515625" style="10" bestFit="1" customWidth="1"/>
    <col min="6177" max="6177" width="9.28515625" style="10" bestFit="1" customWidth="1"/>
    <col min="6178" max="6178" width="12.28515625" style="10" bestFit="1" customWidth="1"/>
    <col min="6179" max="6179" width="8.28515625" style="10" bestFit="1" customWidth="1"/>
    <col min="6180" max="6180" width="9.140625" style="10"/>
    <col min="6181" max="6181" width="9.28515625" style="10" bestFit="1" customWidth="1"/>
    <col min="6182" max="6182" width="12.28515625" style="10" bestFit="1" customWidth="1"/>
    <col min="6183" max="6183" width="8.28515625" style="10" bestFit="1" customWidth="1"/>
    <col min="6184" max="6184" width="12.28515625" style="10" bestFit="1" customWidth="1"/>
    <col min="6185" max="6185" width="8.28515625" style="10" bestFit="1" customWidth="1"/>
    <col min="6186" max="6186" width="11.28515625" style="10" bestFit="1" customWidth="1"/>
    <col min="6187" max="6400" width="9.140625" style="10"/>
    <col min="6401" max="6401" width="11.42578125" style="10" bestFit="1" customWidth="1"/>
    <col min="6402" max="6402" width="10.85546875" style="10" bestFit="1" customWidth="1"/>
    <col min="6403" max="6403" width="9.28515625" style="10" bestFit="1" customWidth="1"/>
    <col min="6404" max="6404" width="14.28515625" style="10" bestFit="1" customWidth="1"/>
    <col min="6405" max="6405" width="13.7109375" style="10" customWidth="1"/>
    <col min="6406" max="6406" width="9.28515625" style="10" bestFit="1" customWidth="1"/>
    <col min="6407" max="6407" width="12.28515625" style="10" bestFit="1" customWidth="1"/>
    <col min="6408" max="6408" width="13.28515625" style="10" bestFit="1" customWidth="1"/>
    <col min="6409" max="6409" width="11.85546875" style="10" bestFit="1" customWidth="1"/>
    <col min="6410" max="6410" width="12.85546875" style="10" customWidth="1"/>
    <col min="6411" max="6411" width="9.28515625" style="10" bestFit="1" customWidth="1"/>
    <col min="6412" max="6412" width="12.28515625" style="10" bestFit="1" customWidth="1"/>
    <col min="6413" max="6413" width="9.28515625" style="10" bestFit="1" customWidth="1"/>
    <col min="6414" max="6414" width="13.28515625" style="10" bestFit="1" customWidth="1"/>
    <col min="6415" max="6415" width="9.28515625" style="10" bestFit="1" customWidth="1"/>
    <col min="6416" max="6416" width="13.28515625" style="10" bestFit="1" customWidth="1"/>
    <col min="6417" max="6417" width="8.28515625" style="10" bestFit="1" customWidth="1"/>
    <col min="6418" max="6418" width="11.28515625" style="10" bestFit="1" customWidth="1"/>
    <col min="6419" max="6419" width="8.28515625" style="10" bestFit="1" customWidth="1"/>
    <col min="6420" max="6420" width="12.28515625" style="10" bestFit="1" customWidth="1"/>
    <col min="6421" max="6421" width="9.28515625" style="10" bestFit="1" customWidth="1"/>
    <col min="6422" max="6422" width="14.28515625" style="10" bestFit="1" customWidth="1"/>
    <col min="6423" max="6423" width="9.28515625" style="10" bestFit="1" customWidth="1"/>
    <col min="6424" max="6424" width="12.28515625" style="10" bestFit="1" customWidth="1"/>
    <col min="6425" max="6425" width="9.28515625" style="10" bestFit="1" customWidth="1"/>
    <col min="6426" max="6426" width="12.28515625" style="10" bestFit="1" customWidth="1"/>
    <col min="6427" max="6427" width="7.28515625" style="10" bestFit="1" customWidth="1"/>
    <col min="6428" max="6428" width="11.85546875" style="10" bestFit="1" customWidth="1"/>
    <col min="6429" max="6429" width="10.42578125" style="10" customWidth="1"/>
    <col min="6430" max="6430" width="12.28515625" style="10" bestFit="1" customWidth="1"/>
    <col min="6431" max="6431" width="9.28515625" style="10" bestFit="1" customWidth="1"/>
    <col min="6432" max="6432" width="14.28515625" style="10" bestFit="1" customWidth="1"/>
    <col min="6433" max="6433" width="9.28515625" style="10" bestFit="1" customWidth="1"/>
    <col min="6434" max="6434" width="12.28515625" style="10" bestFit="1" customWidth="1"/>
    <col min="6435" max="6435" width="8.28515625" style="10" bestFit="1" customWidth="1"/>
    <col min="6436" max="6436" width="9.140625" style="10"/>
    <col min="6437" max="6437" width="9.28515625" style="10" bestFit="1" customWidth="1"/>
    <col min="6438" max="6438" width="12.28515625" style="10" bestFit="1" customWidth="1"/>
    <col min="6439" max="6439" width="8.28515625" style="10" bestFit="1" customWidth="1"/>
    <col min="6440" max="6440" width="12.28515625" style="10" bestFit="1" customWidth="1"/>
    <col min="6441" max="6441" width="8.28515625" style="10" bestFit="1" customWidth="1"/>
    <col min="6442" max="6442" width="11.28515625" style="10" bestFit="1" customWidth="1"/>
    <col min="6443" max="6656" width="9.140625" style="10"/>
    <col min="6657" max="6657" width="11.42578125" style="10" bestFit="1" customWidth="1"/>
    <col min="6658" max="6658" width="10.85546875" style="10" bestFit="1" customWidth="1"/>
    <col min="6659" max="6659" width="9.28515625" style="10" bestFit="1" customWidth="1"/>
    <col min="6660" max="6660" width="14.28515625" style="10" bestFit="1" customWidth="1"/>
    <col min="6661" max="6661" width="13.7109375" style="10" customWidth="1"/>
    <col min="6662" max="6662" width="9.28515625" style="10" bestFit="1" customWidth="1"/>
    <col min="6663" max="6663" width="12.28515625" style="10" bestFit="1" customWidth="1"/>
    <col min="6664" max="6664" width="13.28515625" style="10" bestFit="1" customWidth="1"/>
    <col min="6665" max="6665" width="11.85546875" style="10" bestFit="1" customWidth="1"/>
    <col min="6666" max="6666" width="12.85546875" style="10" customWidth="1"/>
    <col min="6667" max="6667" width="9.28515625" style="10" bestFit="1" customWidth="1"/>
    <col min="6668" max="6668" width="12.28515625" style="10" bestFit="1" customWidth="1"/>
    <col min="6669" max="6669" width="9.28515625" style="10" bestFit="1" customWidth="1"/>
    <col min="6670" max="6670" width="13.28515625" style="10" bestFit="1" customWidth="1"/>
    <col min="6671" max="6671" width="9.28515625" style="10" bestFit="1" customWidth="1"/>
    <col min="6672" max="6672" width="13.28515625" style="10" bestFit="1" customWidth="1"/>
    <col min="6673" max="6673" width="8.28515625" style="10" bestFit="1" customWidth="1"/>
    <col min="6674" max="6674" width="11.28515625" style="10" bestFit="1" customWidth="1"/>
    <col min="6675" max="6675" width="8.28515625" style="10" bestFit="1" customWidth="1"/>
    <col min="6676" max="6676" width="12.28515625" style="10" bestFit="1" customWidth="1"/>
    <col min="6677" max="6677" width="9.28515625" style="10" bestFit="1" customWidth="1"/>
    <col min="6678" max="6678" width="14.28515625" style="10" bestFit="1" customWidth="1"/>
    <col min="6679" max="6679" width="9.28515625" style="10" bestFit="1" customWidth="1"/>
    <col min="6680" max="6680" width="12.28515625" style="10" bestFit="1" customWidth="1"/>
    <col min="6681" max="6681" width="9.28515625" style="10" bestFit="1" customWidth="1"/>
    <col min="6682" max="6682" width="12.28515625" style="10" bestFit="1" customWidth="1"/>
    <col min="6683" max="6683" width="7.28515625" style="10" bestFit="1" customWidth="1"/>
    <col min="6684" max="6684" width="11.85546875" style="10" bestFit="1" customWidth="1"/>
    <col min="6685" max="6685" width="10.42578125" style="10" customWidth="1"/>
    <col min="6686" max="6686" width="12.28515625" style="10" bestFit="1" customWidth="1"/>
    <col min="6687" max="6687" width="9.28515625" style="10" bestFit="1" customWidth="1"/>
    <col min="6688" max="6688" width="14.28515625" style="10" bestFit="1" customWidth="1"/>
    <col min="6689" max="6689" width="9.28515625" style="10" bestFit="1" customWidth="1"/>
    <col min="6690" max="6690" width="12.28515625" style="10" bestFit="1" customWidth="1"/>
    <col min="6691" max="6691" width="8.28515625" style="10" bestFit="1" customWidth="1"/>
    <col min="6692" max="6692" width="9.140625" style="10"/>
    <col min="6693" max="6693" width="9.28515625" style="10" bestFit="1" customWidth="1"/>
    <col min="6694" max="6694" width="12.28515625" style="10" bestFit="1" customWidth="1"/>
    <col min="6695" max="6695" width="8.28515625" style="10" bestFit="1" customWidth="1"/>
    <col min="6696" max="6696" width="12.28515625" style="10" bestFit="1" customWidth="1"/>
    <col min="6697" max="6697" width="8.28515625" style="10" bestFit="1" customWidth="1"/>
    <col min="6698" max="6698" width="11.28515625" style="10" bestFit="1" customWidth="1"/>
    <col min="6699" max="6912" width="9.140625" style="10"/>
    <col min="6913" max="6913" width="11.42578125" style="10" bestFit="1" customWidth="1"/>
    <col min="6914" max="6914" width="10.85546875" style="10" bestFit="1" customWidth="1"/>
    <col min="6915" max="6915" width="9.28515625" style="10" bestFit="1" customWidth="1"/>
    <col min="6916" max="6916" width="14.28515625" style="10" bestFit="1" customWidth="1"/>
    <col min="6917" max="6917" width="13.7109375" style="10" customWidth="1"/>
    <col min="6918" max="6918" width="9.28515625" style="10" bestFit="1" customWidth="1"/>
    <col min="6919" max="6919" width="12.28515625" style="10" bestFit="1" customWidth="1"/>
    <col min="6920" max="6920" width="13.28515625" style="10" bestFit="1" customWidth="1"/>
    <col min="6921" max="6921" width="11.85546875" style="10" bestFit="1" customWidth="1"/>
    <col min="6922" max="6922" width="12.85546875" style="10" customWidth="1"/>
    <col min="6923" max="6923" width="9.28515625" style="10" bestFit="1" customWidth="1"/>
    <col min="6924" max="6924" width="12.28515625" style="10" bestFit="1" customWidth="1"/>
    <col min="6925" max="6925" width="9.28515625" style="10" bestFit="1" customWidth="1"/>
    <col min="6926" max="6926" width="13.28515625" style="10" bestFit="1" customWidth="1"/>
    <col min="6927" max="6927" width="9.28515625" style="10" bestFit="1" customWidth="1"/>
    <col min="6928" max="6928" width="13.28515625" style="10" bestFit="1" customWidth="1"/>
    <col min="6929" max="6929" width="8.28515625" style="10" bestFit="1" customWidth="1"/>
    <col min="6930" max="6930" width="11.28515625" style="10" bestFit="1" customWidth="1"/>
    <col min="6931" max="6931" width="8.28515625" style="10" bestFit="1" customWidth="1"/>
    <col min="6932" max="6932" width="12.28515625" style="10" bestFit="1" customWidth="1"/>
    <col min="6933" max="6933" width="9.28515625" style="10" bestFit="1" customWidth="1"/>
    <col min="6934" max="6934" width="14.28515625" style="10" bestFit="1" customWidth="1"/>
    <col min="6935" max="6935" width="9.28515625" style="10" bestFit="1" customWidth="1"/>
    <col min="6936" max="6936" width="12.28515625" style="10" bestFit="1" customWidth="1"/>
    <col min="6937" max="6937" width="9.28515625" style="10" bestFit="1" customWidth="1"/>
    <col min="6938" max="6938" width="12.28515625" style="10" bestFit="1" customWidth="1"/>
    <col min="6939" max="6939" width="7.28515625" style="10" bestFit="1" customWidth="1"/>
    <col min="6940" max="6940" width="11.85546875" style="10" bestFit="1" customWidth="1"/>
    <col min="6941" max="6941" width="10.42578125" style="10" customWidth="1"/>
    <col min="6942" max="6942" width="12.28515625" style="10" bestFit="1" customWidth="1"/>
    <col min="6943" max="6943" width="9.28515625" style="10" bestFit="1" customWidth="1"/>
    <col min="6944" max="6944" width="14.28515625" style="10" bestFit="1" customWidth="1"/>
    <col min="6945" max="6945" width="9.28515625" style="10" bestFit="1" customWidth="1"/>
    <col min="6946" max="6946" width="12.28515625" style="10" bestFit="1" customWidth="1"/>
    <col min="6947" max="6947" width="8.28515625" style="10" bestFit="1" customWidth="1"/>
    <col min="6948" max="6948" width="9.140625" style="10"/>
    <col min="6949" max="6949" width="9.28515625" style="10" bestFit="1" customWidth="1"/>
    <col min="6950" max="6950" width="12.28515625" style="10" bestFit="1" customWidth="1"/>
    <col min="6951" max="6951" width="8.28515625" style="10" bestFit="1" customWidth="1"/>
    <col min="6952" max="6952" width="12.28515625" style="10" bestFit="1" customWidth="1"/>
    <col min="6953" max="6953" width="8.28515625" style="10" bestFit="1" customWidth="1"/>
    <col min="6954" max="6954" width="11.28515625" style="10" bestFit="1" customWidth="1"/>
    <col min="6955" max="7168" width="9.140625" style="10"/>
    <col min="7169" max="7169" width="11.42578125" style="10" bestFit="1" customWidth="1"/>
    <col min="7170" max="7170" width="10.85546875" style="10" bestFit="1" customWidth="1"/>
    <col min="7171" max="7171" width="9.28515625" style="10" bestFit="1" customWidth="1"/>
    <col min="7172" max="7172" width="14.28515625" style="10" bestFit="1" customWidth="1"/>
    <col min="7173" max="7173" width="13.7109375" style="10" customWidth="1"/>
    <col min="7174" max="7174" width="9.28515625" style="10" bestFit="1" customWidth="1"/>
    <col min="7175" max="7175" width="12.28515625" style="10" bestFit="1" customWidth="1"/>
    <col min="7176" max="7176" width="13.28515625" style="10" bestFit="1" customWidth="1"/>
    <col min="7177" max="7177" width="11.85546875" style="10" bestFit="1" customWidth="1"/>
    <col min="7178" max="7178" width="12.85546875" style="10" customWidth="1"/>
    <col min="7179" max="7179" width="9.28515625" style="10" bestFit="1" customWidth="1"/>
    <col min="7180" max="7180" width="12.28515625" style="10" bestFit="1" customWidth="1"/>
    <col min="7181" max="7181" width="9.28515625" style="10" bestFit="1" customWidth="1"/>
    <col min="7182" max="7182" width="13.28515625" style="10" bestFit="1" customWidth="1"/>
    <col min="7183" max="7183" width="9.28515625" style="10" bestFit="1" customWidth="1"/>
    <col min="7184" max="7184" width="13.28515625" style="10" bestFit="1" customWidth="1"/>
    <col min="7185" max="7185" width="8.28515625" style="10" bestFit="1" customWidth="1"/>
    <col min="7186" max="7186" width="11.28515625" style="10" bestFit="1" customWidth="1"/>
    <col min="7187" max="7187" width="8.28515625" style="10" bestFit="1" customWidth="1"/>
    <col min="7188" max="7188" width="12.28515625" style="10" bestFit="1" customWidth="1"/>
    <col min="7189" max="7189" width="9.28515625" style="10" bestFit="1" customWidth="1"/>
    <col min="7190" max="7190" width="14.28515625" style="10" bestFit="1" customWidth="1"/>
    <col min="7191" max="7191" width="9.28515625" style="10" bestFit="1" customWidth="1"/>
    <col min="7192" max="7192" width="12.28515625" style="10" bestFit="1" customWidth="1"/>
    <col min="7193" max="7193" width="9.28515625" style="10" bestFit="1" customWidth="1"/>
    <col min="7194" max="7194" width="12.28515625" style="10" bestFit="1" customWidth="1"/>
    <col min="7195" max="7195" width="7.28515625" style="10" bestFit="1" customWidth="1"/>
    <col min="7196" max="7196" width="11.85546875" style="10" bestFit="1" customWidth="1"/>
    <col min="7197" max="7197" width="10.42578125" style="10" customWidth="1"/>
    <col min="7198" max="7198" width="12.28515625" style="10" bestFit="1" customWidth="1"/>
    <col min="7199" max="7199" width="9.28515625" style="10" bestFit="1" customWidth="1"/>
    <col min="7200" max="7200" width="14.28515625" style="10" bestFit="1" customWidth="1"/>
    <col min="7201" max="7201" width="9.28515625" style="10" bestFit="1" customWidth="1"/>
    <col min="7202" max="7202" width="12.28515625" style="10" bestFit="1" customWidth="1"/>
    <col min="7203" max="7203" width="8.28515625" style="10" bestFit="1" customWidth="1"/>
    <col min="7204" max="7204" width="9.140625" style="10"/>
    <col min="7205" max="7205" width="9.28515625" style="10" bestFit="1" customWidth="1"/>
    <col min="7206" max="7206" width="12.28515625" style="10" bestFit="1" customWidth="1"/>
    <col min="7207" max="7207" width="8.28515625" style="10" bestFit="1" customWidth="1"/>
    <col min="7208" max="7208" width="12.28515625" style="10" bestFit="1" customWidth="1"/>
    <col min="7209" max="7209" width="8.28515625" style="10" bestFit="1" customWidth="1"/>
    <col min="7210" max="7210" width="11.28515625" style="10" bestFit="1" customWidth="1"/>
    <col min="7211" max="7424" width="9.140625" style="10"/>
    <col min="7425" max="7425" width="11.42578125" style="10" bestFit="1" customWidth="1"/>
    <col min="7426" max="7426" width="10.85546875" style="10" bestFit="1" customWidth="1"/>
    <col min="7427" max="7427" width="9.28515625" style="10" bestFit="1" customWidth="1"/>
    <col min="7428" max="7428" width="14.28515625" style="10" bestFit="1" customWidth="1"/>
    <col min="7429" max="7429" width="13.7109375" style="10" customWidth="1"/>
    <col min="7430" max="7430" width="9.28515625" style="10" bestFit="1" customWidth="1"/>
    <col min="7431" max="7431" width="12.28515625" style="10" bestFit="1" customWidth="1"/>
    <col min="7432" max="7432" width="13.28515625" style="10" bestFit="1" customWidth="1"/>
    <col min="7433" max="7433" width="11.85546875" style="10" bestFit="1" customWidth="1"/>
    <col min="7434" max="7434" width="12.85546875" style="10" customWidth="1"/>
    <col min="7435" max="7435" width="9.28515625" style="10" bestFit="1" customWidth="1"/>
    <col min="7436" max="7436" width="12.28515625" style="10" bestFit="1" customWidth="1"/>
    <col min="7437" max="7437" width="9.28515625" style="10" bestFit="1" customWidth="1"/>
    <col min="7438" max="7438" width="13.28515625" style="10" bestFit="1" customWidth="1"/>
    <col min="7439" max="7439" width="9.28515625" style="10" bestFit="1" customWidth="1"/>
    <col min="7440" max="7440" width="13.28515625" style="10" bestFit="1" customWidth="1"/>
    <col min="7441" max="7441" width="8.28515625" style="10" bestFit="1" customWidth="1"/>
    <col min="7442" max="7442" width="11.28515625" style="10" bestFit="1" customWidth="1"/>
    <col min="7443" max="7443" width="8.28515625" style="10" bestFit="1" customWidth="1"/>
    <col min="7444" max="7444" width="12.28515625" style="10" bestFit="1" customWidth="1"/>
    <col min="7445" max="7445" width="9.28515625" style="10" bestFit="1" customWidth="1"/>
    <col min="7446" max="7446" width="14.28515625" style="10" bestFit="1" customWidth="1"/>
    <col min="7447" max="7447" width="9.28515625" style="10" bestFit="1" customWidth="1"/>
    <col min="7448" max="7448" width="12.28515625" style="10" bestFit="1" customWidth="1"/>
    <col min="7449" max="7449" width="9.28515625" style="10" bestFit="1" customWidth="1"/>
    <col min="7450" max="7450" width="12.28515625" style="10" bestFit="1" customWidth="1"/>
    <col min="7451" max="7451" width="7.28515625" style="10" bestFit="1" customWidth="1"/>
    <col min="7452" max="7452" width="11.85546875" style="10" bestFit="1" customWidth="1"/>
    <col min="7453" max="7453" width="10.42578125" style="10" customWidth="1"/>
    <col min="7454" max="7454" width="12.28515625" style="10" bestFit="1" customWidth="1"/>
    <col min="7455" max="7455" width="9.28515625" style="10" bestFit="1" customWidth="1"/>
    <col min="7456" max="7456" width="14.28515625" style="10" bestFit="1" customWidth="1"/>
    <col min="7457" max="7457" width="9.28515625" style="10" bestFit="1" customWidth="1"/>
    <col min="7458" max="7458" width="12.28515625" style="10" bestFit="1" customWidth="1"/>
    <col min="7459" max="7459" width="8.28515625" style="10" bestFit="1" customWidth="1"/>
    <col min="7460" max="7460" width="9.140625" style="10"/>
    <col min="7461" max="7461" width="9.28515625" style="10" bestFit="1" customWidth="1"/>
    <col min="7462" max="7462" width="12.28515625" style="10" bestFit="1" customWidth="1"/>
    <col min="7463" max="7463" width="8.28515625" style="10" bestFit="1" customWidth="1"/>
    <col min="7464" max="7464" width="12.28515625" style="10" bestFit="1" customWidth="1"/>
    <col min="7465" max="7465" width="8.28515625" style="10" bestFit="1" customWidth="1"/>
    <col min="7466" max="7466" width="11.28515625" style="10" bestFit="1" customWidth="1"/>
    <col min="7467" max="7680" width="9.140625" style="10"/>
    <col min="7681" max="7681" width="11.42578125" style="10" bestFit="1" customWidth="1"/>
    <col min="7682" max="7682" width="10.85546875" style="10" bestFit="1" customWidth="1"/>
    <col min="7683" max="7683" width="9.28515625" style="10" bestFit="1" customWidth="1"/>
    <col min="7684" max="7684" width="14.28515625" style="10" bestFit="1" customWidth="1"/>
    <col min="7685" max="7685" width="13.7109375" style="10" customWidth="1"/>
    <col min="7686" max="7686" width="9.28515625" style="10" bestFit="1" customWidth="1"/>
    <col min="7687" max="7687" width="12.28515625" style="10" bestFit="1" customWidth="1"/>
    <col min="7688" max="7688" width="13.28515625" style="10" bestFit="1" customWidth="1"/>
    <col min="7689" max="7689" width="11.85546875" style="10" bestFit="1" customWidth="1"/>
    <col min="7690" max="7690" width="12.85546875" style="10" customWidth="1"/>
    <col min="7691" max="7691" width="9.28515625" style="10" bestFit="1" customWidth="1"/>
    <col min="7692" max="7692" width="12.28515625" style="10" bestFit="1" customWidth="1"/>
    <col min="7693" max="7693" width="9.28515625" style="10" bestFit="1" customWidth="1"/>
    <col min="7694" max="7694" width="13.28515625" style="10" bestFit="1" customWidth="1"/>
    <col min="7695" max="7695" width="9.28515625" style="10" bestFit="1" customWidth="1"/>
    <col min="7696" max="7696" width="13.28515625" style="10" bestFit="1" customWidth="1"/>
    <col min="7697" max="7697" width="8.28515625" style="10" bestFit="1" customWidth="1"/>
    <col min="7698" max="7698" width="11.28515625" style="10" bestFit="1" customWidth="1"/>
    <col min="7699" max="7699" width="8.28515625" style="10" bestFit="1" customWidth="1"/>
    <col min="7700" max="7700" width="12.28515625" style="10" bestFit="1" customWidth="1"/>
    <col min="7701" max="7701" width="9.28515625" style="10" bestFit="1" customWidth="1"/>
    <col min="7702" max="7702" width="14.28515625" style="10" bestFit="1" customWidth="1"/>
    <col min="7703" max="7703" width="9.28515625" style="10" bestFit="1" customWidth="1"/>
    <col min="7704" max="7704" width="12.28515625" style="10" bestFit="1" customWidth="1"/>
    <col min="7705" max="7705" width="9.28515625" style="10" bestFit="1" customWidth="1"/>
    <col min="7706" max="7706" width="12.28515625" style="10" bestFit="1" customWidth="1"/>
    <col min="7707" max="7707" width="7.28515625" style="10" bestFit="1" customWidth="1"/>
    <col min="7708" max="7708" width="11.85546875" style="10" bestFit="1" customWidth="1"/>
    <col min="7709" max="7709" width="10.42578125" style="10" customWidth="1"/>
    <col min="7710" max="7710" width="12.28515625" style="10" bestFit="1" customWidth="1"/>
    <col min="7711" max="7711" width="9.28515625" style="10" bestFit="1" customWidth="1"/>
    <col min="7712" max="7712" width="14.28515625" style="10" bestFit="1" customWidth="1"/>
    <col min="7713" max="7713" width="9.28515625" style="10" bestFit="1" customWidth="1"/>
    <col min="7714" max="7714" width="12.28515625" style="10" bestFit="1" customWidth="1"/>
    <col min="7715" max="7715" width="8.28515625" style="10" bestFit="1" customWidth="1"/>
    <col min="7716" max="7716" width="9.140625" style="10"/>
    <col min="7717" max="7717" width="9.28515625" style="10" bestFit="1" customWidth="1"/>
    <col min="7718" max="7718" width="12.28515625" style="10" bestFit="1" customWidth="1"/>
    <col min="7719" max="7719" width="8.28515625" style="10" bestFit="1" customWidth="1"/>
    <col min="7720" max="7720" width="12.28515625" style="10" bestFit="1" customWidth="1"/>
    <col min="7721" max="7721" width="8.28515625" style="10" bestFit="1" customWidth="1"/>
    <col min="7722" max="7722" width="11.28515625" style="10" bestFit="1" customWidth="1"/>
    <col min="7723" max="7936" width="9.140625" style="10"/>
    <col min="7937" max="7937" width="11.42578125" style="10" bestFit="1" customWidth="1"/>
    <col min="7938" max="7938" width="10.85546875" style="10" bestFit="1" customWidth="1"/>
    <col min="7939" max="7939" width="9.28515625" style="10" bestFit="1" customWidth="1"/>
    <col min="7940" max="7940" width="14.28515625" style="10" bestFit="1" customWidth="1"/>
    <col min="7941" max="7941" width="13.7109375" style="10" customWidth="1"/>
    <col min="7942" max="7942" width="9.28515625" style="10" bestFit="1" customWidth="1"/>
    <col min="7943" max="7943" width="12.28515625" style="10" bestFit="1" customWidth="1"/>
    <col min="7944" max="7944" width="13.28515625" style="10" bestFit="1" customWidth="1"/>
    <col min="7945" max="7945" width="11.85546875" style="10" bestFit="1" customWidth="1"/>
    <col min="7946" max="7946" width="12.85546875" style="10" customWidth="1"/>
    <col min="7947" max="7947" width="9.28515625" style="10" bestFit="1" customWidth="1"/>
    <col min="7948" max="7948" width="12.28515625" style="10" bestFit="1" customWidth="1"/>
    <col min="7949" max="7949" width="9.28515625" style="10" bestFit="1" customWidth="1"/>
    <col min="7950" max="7950" width="13.28515625" style="10" bestFit="1" customWidth="1"/>
    <col min="7951" max="7951" width="9.28515625" style="10" bestFit="1" customWidth="1"/>
    <col min="7952" max="7952" width="13.28515625" style="10" bestFit="1" customWidth="1"/>
    <col min="7953" max="7953" width="8.28515625" style="10" bestFit="1" customWidth="1"/>
    <col min="7954" max="7954" width="11.28515625" style="10" bestFit="1" customWidth="1"/>
    <col min="7955" max="7955" width="8.28515625" style="10" bestFit="1" customWidth="1"/>
    <col min="7956" max="7956" width="12.28515625" style="10" bestFit="1" customWidth="1"/>
    <col min="7957" max="7957" width="9.28515625" style="10" bestFit="1" customWidth="1"/>
    <col min="7958" max="7958" width="14.28515625" style="10" bestFit="1" customWidth="1"/>
    <col min="7959" max="7959" width="9.28515625" style="10" bestFit="1" customWidth="1"/>
    <col min="7960" max="7960" width="12.28515625" style="10" bestFit="1" customWidth="1"/>
    <col min="7961" max="7961" width="9.28515625" style="10" bestFit="1" customWidth="1"/>
    <col min="7962" max="7962" width="12.28515625" style="10" bestFit="1" customWidth="1"/>
    <col min="7963" max="7963" width="7.28515625" style="10" bestFit="1" customWidth="1"/>
    <col min="7964" max="7964" width="11.85546875" style="10" bestFit="1" customWidth="1"/>
    <col min="7965" max="7965" width="10.42578125" style="10" customWidth="1"/>
    <col min="7966" max="7966" width="12.28515625" style="10" bestFit="1" customWidth="1"/>
    <col min="7967" max="7967" width="9.28515625" style="10" bestFit="1" customWidth="1"/>
    <col min="7968" max="7968" width="14.28515625" style="10" bestFit="1" customWidth="1"/>
    <col min="7969" max="7969" width="9.28515625" style="10" bestFit="1" customWidth="1"/>
    <col min="7970" max="7970" width="12.28515625" style="10" bestFit="1" customWidth="1"/>
    <col min="7971" max="7971" width="8.28515625" style="10" bestFit="1" customWidth="1"/>
    <col min="7972" max="7972" width="9.140625" style="10"/>
    <col min="7973" max="7973" width="9.28515625" style="10" bestFit="1" customWidth="1"/>
    <col min="7974" max="7974" width="12.28515625" style="10" bestFit="1" customWidth="1"/>
    <col min="7975" max="7975" width="8.28515625" style="10" bestFit="1" customWidth="1"/>
    <col min="7976" max="7976" width="12.28515625" style="10" bestFit="1" customWidth="1"/>
    <col min="7977" max="7977" width="8.28515625" style="10" bestFit="1" customWidth="1"/>
    <col min="7978" max="7978" width="11.28515625" style="10" bestFit="1" customWidth="1"/>
    <col min="7979" max="8192" width="9.140625" style="10"/>
    <col min="8193" max="8193" width="11.42578125" style="10" bestFit="1" customWidth="1"/>
    <col min="8194" max="8194" width="10.85546875" style="10" bestFit="1" customWidth="1"/>
    <col min="8195" max="8195" width="9.28515625" style="10" bestFit="1" customWidth="1"/>
    <col min="8196" max="8196" width="14.28515625" style="10" bestFit="1" customWidth="1"/>
    <col min="8197" max="8197" width="13.7109375" style="10" customWidth="1"/>
    <col min="8198" max="8198" width="9.28515625" style="10" bestFit="1" customWidth="1"/>
    <col min="8199" max="8199" width="12.28515625" style="10" bestFit="1" customWidth="1"/>
    <col min="8200" max="8200" width="13.28515625" style="10" bestFit="1" customWidth="1"/>
    <col min="8201" max="8201" width="11.85546875" style="10" bestFit="1" customWidth="1"/>
    <col min="8202" max="8202" width="12.85546875" style="10" customWidth="1"/>
    <col min="8203" max="8203" width="9.28515625" style="10" bestFit="1" customWidth="1"/>
    <col min="8204" max="8204" width="12.28515625" style="10" bestFit="1" customWidth="1"/>
    <col min="8205" max="8205" width="9.28515625" style="10" bestFit="1" customWidth="1"/>
    <col min="8206" max="8206" width="13.28515625" style="10" bestFit="1" customWidth="1"/>
    <col min="8207" max="8207" width="9.28515625" style="10" bestFit="1" customWidth="1"/>
    <col min="8208" max="8208" width="13.28515625" style="10" bestFit="1" customWidth="1"/>
    <col min="8209" max="8209" width="8.28515625" style="10" bestFit="1" customWidth="1"/>
    <col min="8210" max="8210" width="11.28515625" style="10" bestFit="1" customWidth="1"/>
    <col min="8211" max="8211" width="8.28515625" style="10" bestFit="1" customWidth="1"/>
    <col min="8212" max="8212" width="12.28515625" style="10" bestFit="1" customWidth="1"/>
    <col min="8213" max="8213" width="9.28515625" style="10" bestFit="1" customWidth="1"/>
    <col min="8214" max="8214" width="14.28515625" style="10" bestFit="1" customWidth="1"/>
    <col min="8215" max="8215" width="9.28515625" style="10" bestFit="1" customWidth="1"/>
    <col min="8216" max="8216" width="12.28515625" style="10" bestFit="1" customWidth="1"/>
    <col min="8217" max="8217" width="9.28515625" style="10" bestFit="1" customWidth="1"/>
    <col min="8218" max="8218" width="12.28515625" style="10" bestFit="1" customWidth="1"/>
    <col min="8219" max="8219" width="7.28515625" style="10" bestFit="1" customWidth="1"/>
    <col min="8220" max="8220" width="11.85546875" style="10" bestFit="1" customWidth="1"/>
    <col min="8221" max="8221" width="10.42578125" style="10" customWidth="1"/>
    <col min="8222" max="8222" width="12.28515625" style="10" bestFit="1" customWidth="1"/>
    <col min="8223" max="8223" width="9.28515625" style="10" bestFit="1" customWidth="1"/>
    <col min="8224" max="8224" width="14.28515625" style="10" bestFit="1" customWidth="1"/>
    <col min="8225" max="8225" width="9.28515625" style="10" bestFit="1" customWidth="1"/>
    <col min="8226" max="8226" width="12.28515625" style="10" bestFit="1" customWidth="1"/>
    <col min="8227" max="8227" width="8.28515625" style="10" bestFit="1" customWidth="1"/>
    <col min="8228" max="8228" width="9.140625" style="10"/>
    <col min="8229" max="8229" width="9.28515625" style="10" bestFit="1" customWidth="1"/>
    <col min="8230" max="8230" width="12.28515625" style="10" bestFit="1" customWidth="1"/>
    <col min="8231" max="8231" width="8.28515625" style="10" bestFit="1" customWidth="1"/>
    <col min="8232" max="8232" width="12.28515625" style="10" bestFit="1" customWidth="1"/>
    <col min="8233" max="8233" width="8.28515625" style="10" bestFit="1" customWidth="1"/>
    <col min="8234" max="8234" width="11.28515625" style="10" bestFit="1" customWidth="1"/>
    <col min="8235" max="8448" width="9.140625" style="10"/>
    <col min="8449" max="8449" width="11.42578125" style="10" bestFit="1" customWidth="1"/>
    <col min="8450" max="8450" width="10.85546875" style="10" bestFit="1" customWidth="1"/>
    <col min="8451" max="8451" width="9.28515625" style="10" bestFit="1" customWidth="1"/>
    <col min="8452" max="8452" width="14.28515625" style="10" bestFit="1" customWidth="1"/>
    <col min="8453" max="8453" width="13.7109375" style="10" customWidth="1"/>
    <col min="8454" max="8454" width="9.28515625" style="10" bestFit="1" customWidth="1"/>
    <col min="8455" max="8455" width="12.28515625" style="10" bestFit="1" customWidth="1"/>
    <col min="8456" max="8456" width="13.28515625" style="10" bestFit="1" customWidth="1"/>
    <col min="8457" max="8457" width="11.85546875" style="10" bestFit="1" customWidth="1"/>
    <col min="8458" max="8458" width="12.85546875" style="10" customWidth="1"/>
    <col min="8459" max="8459" width="9.28515625" style="10" bestFit="1" customWidth="1"/>
    <col min="8460" max="8460" width="12.28515625" style="10" bestFit="1" customWidth="1"/>
    <col min="8461" max="8461" width="9.28515625" style="10" bestFit="1" customWidth="1"/>
    <col min="8462" max="8462" width="13.28515625" style="10" bestFit="1" customWidth="1"/>
    <col min="8463" max="8463" width="9.28515625" style="10" bestFit="1" customWidth="1"/>
    <col min="8464" max="8464" width="13.28515625" style="10" bestFit="1" customWidth="1"/>
    <col min="8465" max="8465" width="8.28515625" style="10" bestFit="1" customWidth="1"/>
    <col min="8466" max="8466" width="11.28515625" style="10" bestFit="1" customWidth="1"/>
    <col min="8467" max="8467" width="8.28515625" style="10" bestFit="1" customWidth="1"/>
    <col min="8468" max="8468" width="12.28515625" style="10" bestFit="1" customWidth="1"/>
    <col min="8469" max="8469" width="9.28515625" style="10" bestFit="1" customWidth="1"/>
    <col min="8470" max="8470" width="14.28515625" style="10" bestFit="1" customWidth="1"/>
    <col min="8471" max="8471" width="9.28515625" style="10" bestFit="1" customWidth="1"/>
    <col min="8472" max="8472" width="12.28515625" style="10" bestFit="1" customWidth="1"/>
    <col min="8473" max="8473" width="9.28515625" style="10" bestFit="1" customWidth="1"/>
    <col min="8474" max="8474" width="12.28515625" style="10" bestFit="1" customWidth="1"/>
    <col min="8475" max="8475" width="7.28515625" style="10" bestFit="1" customWidth="1"/>
    <col min="8476" max="8476" width="11.85546875" style="10" bestFit="1" customWidth="1"/>
    <col min="8477" max="8477" width="10.42578125" style="10" customWidth="1"/>
    <col min="8478" max="8478" width="12.28515625" style="10" bestFit="1" customWidth="1"/>
    <col min="8479" max="8479" width="9.28515625" style="10" bestFit="1" customWidth="1"/>
    <col min="8480" max="8480" width="14.28515625" style="10" bestFit="1" customWidth="1"/>
    <col min="8481" max="8481" width="9.28515625" style="10" bestFit="1" customWidth="1"/>
    <col min="8482" max="8482" width="12.28515625" style="10" bestFit="1" customWidth="1"/>
    <col min="8483" max="8483" width="8.28515625" style="10" bestFit="1" customWidth="1"/>
    <col min="8484" max="8484" width="9.140625" style="10"/>
    <col min="8485" max="8485" width="9.28515625" style="10" bestFit="1" customWidth="1"/>
    <col min="8486" max="8486" width="12.28515625" style="10" bestFit="1" customWidth="1"/>
    <col min="8487" max="8487" width="8.28515625" style="10" bestFit="1" customWidth="1"/>
    <col min="8488" max="8488" width="12.28515625" style="10" bestFit="1" customWidth="1"/>
    <col min="8489" max="8489" width="8.28515625" style="10" bestFit="1" customWidth="1"/>
    <col min="8490" max="8490" width="11.28515625" style="10" bestFit="1" customWidth="1"/>
    <col min="8491" max="8704" width="9.140625" style="10"/>
    <col min="8705" max="8705" width="11.42578125" style="10" bestFit="1" customWidth="1"/>
    <col min="8706" max="8706" width="10.85546875" style="10" bestFit="1" customWidth="1"/>
    <col min="8707" max="8707" width="9.28515625" style="10" bestFit="1" customWidth="1"/>
    <col min="8708" max="8708" width="14.28515625" style="10" bestFit="1" customWidth="1"/>
    <col min="8709" max="8709" width="13.7109375" style="10" customWidth="1"/>
    <col min="8710" max="8710" width="9.28515625" style="10" bestFit="1" customWidth="1"/>
    <col min="8711" max="8711" width="12.28515625" style="10" bestFit="1" customWidth="1"/>
    <col min="8712" max="8712" width="13.28515625" style="10" bestFit="1" customWidth="1"/>
    <col min="8713" max="8713" width="11.85546875" style="10" bestFit="1" customWidth="1"/>
    <col min="8714" max="8714" width="12.85546875" style="10" customWidth="1"/>
    <col min="8715" max="8715" width="9.28515625" style="10" bestFit="1" customWidth="1"/>
    <col min="8716" max="8716" width="12.28515625" style="10" bestFit="1" customWidth="1"/>
    <col min="8717" max="8717" width="9.28515625" style="10" bestFit="1" customWidth="1"/>
    <col min="8718" max="8718" width="13.28515625" style="10" bestFit="1" customWidth="1"/>
    <col min="8719" max="8719" width="9.28515625" style="10" bestFit="1" customWidth="1"/>
    <col min="8720" max="8720" width="13.28515625" style="10" bestFit="1" customWidth="1"/>
    <col min="8721" max="8721" width="8.28515625" style="10" bestFit="1" customWidth="1"/>
    <col min="8722" max="8722" width="11.28515625" style="10" bestFit="1" customWidth="1"/>
    <col min="8723" max="8723" width="8.28515625" style="10" bestFit="1" customWidth="1"/>
    <col min="8724" max="8724" width="12.28515625" style="10" bestFit="1" customWidth="1"/>
    <col min="8725" max="8725" width="9.28515625" style="10" bestFit="1" customWidth="1"/>
    <col min="8726" max="8726" width="14.28515625" style="10" bestFit="1" customWidth="1"/>
    <col min="8727" max="8727" width="9.28515625" style="10" bestFit="1" customWidth="1"/>
    <col min="8728" max="8728" width="12.28515625" style="10" bestFit="1" customWidth="1"/>
    <col min="8729" max="8729" width="9.28515625" style="10" bestFit="1" customWidth="1"/>
    <col min="8730" max="8730" width="12.28515625" style="10" bestFit="1" customWidth="1"/>
    <col min="8731" max="8731" width="7.28515625" style="10" bestFit="1" customWidth="1"/>
    <col min="8732" max="8732" width="11.85546875" style="10" bestFit="1" customWidth="1"/>
    <col min="8733" max="8733" width="10.42578125" style="10" customWidth="1"/>
    <col min="8734" max="8734" width="12.28515625" style="10" bestFit="1" customWidth="1"/>
    <col min="8735" max="8735" width="9.28515625" style="10" bestFit="1" customWidth="1"/>
    <col min="8736" max="8736" width="14.28515625" style="10" bestFit="1" customWidth="1"/>
    <col min="8737" max="8737" width="9.28515625" style="10" bestFit="1" customWidth="1"/>
    <col min="8738" max="8738" width="12.28515625" style="10" bestFit="1" customWidth="1"/>
    <col min="8739" max="8739" width="8.28515625" style="10" bestFit="1" customWidth="1"/>
    <col min="8740" max="8740" width="9.140625" style="10"/>
    <col min="8741" max="8741" width="9.28515625" style="10" bestFit="1" customWidth="1"/>
    <col min="8742" max="8742" width="12.28515625" style="10" bestFit="1" customWidth="1"/>
    <col min="8743" max="8743" width="8.28515625" style="10" bestFit="1" customWidth="1"/>
    <col min="8744" max="8744" width="12.28515625" style="10" bestFit="1" customWidth="1"/>
    <col min="8745" max="8745" width="8.28515625" style="10" bestFit="1" customWidth="1"/>
    <col min="8746" max="8746" width="11.28515625" style="10" bestFit="1" customWidth="1"/>
    <col min="8747" max="8960" width="9.140625" style="10"/>
    <col min="8961" max="8961" width="11.42578125" style="10" bestFit="1" customWidth="1"/>
    <col min="8962" max="8962" width="10.85546875" style="10" bestFit="1" customWidth="1"/>
    <col min="8963" max="8963" width="9.28515625" style="10" bestFit="1" customWidth="1"/>
    <col min="8964" max="8964" width="14.28515625" style="10" bestFit="1" customWidth="1"/>
    <col min="8965" max="8965" width="13.7109375" style="10" customWidth="1"/>
    <col min="8966" max="8966" width="9.28515625" style="10" bestFit="1" customWidth="1"/>
    <col min="8967" max="8967" width="12.28515625" style="10" bestFit="1" customWidth="1"/>
    <col min="8968" max="8968" width="13.28515625" style="10" bestFit="1" customWidth="1"/>
    <col min="8969" max="8969" width="11.85546875" style="10" bestFit="1" customWidth="1"/>
    <col min="8970" max="8970" width="12.85546875" style="10" customWidth="1"/>
    <col min="8971" max="8971" width="9.28515625" style="10" bestFit="1" customWidth="1"/>
    <col min="8972" max="8972" width="12.28515625" style="10" bestFit="1" customWidth="1"/>
    <col min="8973" max="8973" width="9.28515625" style="10" bestFit="1" customWidth="1"/>
    <col min="8974" max="8974" width="13.28515625" style="10" bestFit="1" customWidth="1"/>
    <col min="8975" max="8975" width="9.28515625" style="10" bestFit="1" customWidth="1"/>
    <col min="8976" max="8976" width="13.28515625" style="10" bestFit="1" customWidth="1"/>
    <col min="8977" max="8977" width="8.28515625" style="10" bestFit="1" customWidth="1"/>
    <col min="8978" max="8978" width="11.28515625" style="10" bestFit="1" customWidth="1"/>
    <col min="8979" max="8979" width="8.28515625" style="10" bestFit="1" customWidth="1"/>
    <col min="8980" max="8980" width="12.28515625" style="10" bestFit="1" customWidth="1"/>
    <col min="8981" max="8981" width="9.28515625" style="10" bestFit="1" customWidth="1"/>
    <col min="8982" max="8982" width="14.28515625" style="10" bestFit="1" customWidth="1"/>
    <col min="8983" max="8983" width="9.28515625" style="10" bestFit="1" customWidth="1"/>
    <col min="8984" max="8984" width="12.28515625" style="10" bestFit="1" customWidth="1"/>
    <col min="8985" max="8985" width="9.28515625" style="10" bestFit="1" customWidth="1"/>
    <col min="8986" max="8986" width="12.28515625" style="10" bestFit="1" customWidth="1"/>
    <col min="8987" max="8987" width="7.28515625" style="10" bestFit="1" customWidth="1"/>
    <col min="8988" max="8988" width="11.85546875" style="10" bestFit="1" customWidth="1"/>
    <col min="8989" max="8989" width="10.42578125" style="10" customWidth="1"/>
    <col min="8990" max="8990" width="12.28515625" style="10" bestFit="1" customWidth="1"/>
    <col min="8991" max="8991" width="9.28515625" style="10" bestFit="1" customWidth="1"/>
    <col min="8992" max="8992" width="14.28515625" style="10" bestFit="1" customWidth="1"/>
    <col min="8993" max="8993" width="9.28515625" style="10" bestFit="1" customWidth="1"/>
    <col min="8994" max="8994" width="12.28515625" style="10" bestFit="1" customWidth="1"/>
    <col min="8995" max="8995" width="8.28515625" style="10" bestFit="1" customWidth="1"/>
    <col min="8996" max="8996" width="9.140625" style="10"/>
    <col min="8997" max="8997" width="9.28515625" style="10" bestFit="1" customWidth="1"/>
    <col min="8998" max="8998" width="12.28515625" style="10" bestFit="1" customWidth="1"/>
    <col min="8999" max="8999" width="8.28515625" style="10" bestFit="1" customWidth="1"/>
    <col min="9000" max="9000" width="12.28515625" style="10" bestFit="1" customWidth="1"/>
    <col min="9001" max="9001" width="8.28515625" style="10" bestFit="1" customWidth="1"/>
    <col min="9002" max="9002" width="11.28515625" style="10" bestFit="1" customWidth="1"/>
    <col min="9003" max="9216" width="9.140625" style="10"/>
    <col min="9217" max="9217" width="11.42578125" style="10" bestFit="1" customWidth="1"/>
    <col min="9218" max="9218" width="10.85546875" style="10" bestFit="1" customWidth="1"/>
    <col min="9219" max="9219" width="9.28515625" style="10" bestFit="1" customWidth="1"/>
    <col min="9220" max="9220" width="14.28515625" style="10" bestFit="1" customWidth="1"/>
    <col min="9221" max="9221" width="13.7109375" style="10" customWidth="1"/>
    <col min="9222" max="9222" width="9.28515625" style="10" bestFit="1" customWidth="1"/>
    <col min="9223" max="9223" width="12.28515625" style="10" bestFit="1" customWidth="1"/>
    <col min="9224" max="9224" width="13.28515625" style="10" bestFit="1" customWidth="1"/>
    <col min="9225" max="9225" width="11.85546875" style="10" bestFit="1" customWidth="1"/>
    <col min="9226" max="9226" width="12.85546875" style="10" customWidth="1"/>
    <col min="9227" max="9227" width="9.28515625" style="10" bestFit="1" customWidth="1"/>
    <col min="9228" max="9228" width="12.28515625" style="10" bestFit="1" customWidth="1"/>
    <col min="9229" max="9229" width="9.28515625" style="10" bestFit="1" customWidth="1"/>
    <col min="9230" max="9230" width="13.28515625" style="10" bestFit="1" customWidth="1"/>
    <col min="9231" max="9231" width="9.28515625" style="10" bestFit="1" customWidth="1"/>
    <col min="9232" max="9232" width="13.28515625" style="10" bestFit="1" customWidth="1"/>
    <col min="9233" max="9233" width="8.28515625" style="10" bestFit="1" customWidth="1"/>
    <col min="9234" max="9234" width="11.28515625" style="10" bestFit="1" customWidth="1"/>
    <col min="9235" max="9235" width="8.28515625" style="10" bestFit="1" customWidth="1"/>
    <col min="9236" max="9236" width="12.28515625" style="10" bestFit="1" customWidth="1"/>
    <col min="9237" max="9237" width="9.28515625" style="10" bestFit="1" customWidth="1"/>
    <col min="9238" max="9238" width="14.28515625" style="10" bestFit="1" customWidth="1"/>
    <col min="9239" max="9239" width="9.28515625" style="10" bestFit="1" customWidth="1"/>
    <col min="9240" max="9240" width="12.28515625" style="10" bestFit="1" customWidth="1"/>
    <col min="9241" max="9241" width="9.28515625" style="10" bestFit="1" customWidth="1"/>
    <col min="9242" max="9242" width="12.28515625" style="10" bestFit="1" customWidth="1"/>
    <col min="9243" max="9243" width="7.28515625" style="10" bestFit="1" customWidth="1"/>
    <col min="9244" max="9244" width="11.85546875" style="10" bestFit="1" customWidth="1"/>
    <col min="9245" max="9245" width="10.42578125" style="10" customWidth="1"/>
    <col min="9246" max="9246" width="12.28515625" style="10" bestFit="1" customWidth="1"/>
    <col min="9247" max="9247" width="9.28515625" style="10" bestFit="1" customWidth="1"/>
    <col min="9248" max="9248" width="14.28515625" style="10" bestFit="1" customWidth="1"/>
    <col min="9249" max="9249" width="9.28515625" style="10" bestFit="1" customWidth="1"/>
    <col min="9250" max="9250" width="12.28515625" style="10" bestFit="1" customWidth="1"/>
    <col min="9251" max="9251" width="8.28515625" style="10" bestFit="1" customWidth="1"/>
    <col min="9252" max="9252" width="9.140625" style="10"/>
    <col min="9253" max="9253" width="9.28515625" style="10" bestFit="1" customWidth="1"/>
    <col min="9254" max="9254" width="12.28515625" style="10" bestFit="1" customWidth="1"/>
    <col min="9255" max="9255" width="8.28515625" style="10" bestFit="1" customWidth="1"/>
    <col min="9256" max="9256" width="12.28515625" style="10" bestFit="1" customWidth="1"/>
    <col min="9257" max="9257" width="8.28515625" style="10" bestFit="1" customWidth="1"/>
    <col min="9258" max="9258" width="11.28515625" style="10" bestFit="1" customWidth="1"/>
    <col min="9259" max="9472" width="9.140625" style="10"/>
    <col min="9473" max="9473" width="11.42578125" style="10" bestFit="1" customWidth="1"/>
    <col min="9474" max="9474" width="10.85546875" style="10" bestFit="1" customWidth="1"/>
    <col min="9475" max="9475" width="9.28515625" style="10" bestFit="1" customWidth="1"/>
    <col min="9476" max="9476" width="14.28515625" style="10" bestFit="1" customWidth="1"/>
    <col min="9477" max="9477" width="13.7109375" style="10" customWidth="1"/>
    <col min="9478" max="9478" width="9.28515625" style="10" bestFit="1" customWidth="1"/>
    <col min="9479" max="9479" width="12.28515625" style="10" bestFit="1" customWidth="1"/>
    <col min="9480" max="9480" width="13.28515625" style="10" bestFit="1" customWidth="1"/>
    <col min="9481" max="9481" width="11.85546875" style="10" bestFit="1" customWidth="1"/>
    <col min="9482" max="9482" width="12.85546875" style="10" customWidth="1"/>
    <col min="9483" max="9483" width="9.28515625" style="10" bestFit="1" customWidth="1"/>
    <col min="9484" max="9484" width="12.28515625" style="10" bestFit="1" customWidth="1"/>
    <col min="9485" max="9485" width="9.28515625" style="10" bestFit="1" customWidth="1"/>
    <col min="9486" max="9486" width="13.28515625" style="10" bestFit="1" customWidth="1"/>
    <col min="9487" max="9487" width="9.28515625" style="10" bestFit="1" customWidth="1"/>
    <col min="9488" max="9488" width="13.28515625" style="10" bestFit="1" customWidth="1"/>
    <col min="9489" max="9489" width="8.28515625" style="10" bestFit="1" customWidth="1"/>
    <col min="9490" max="9490" width="11.28515625" style="10" bestFit="1" customWidth="1"/>
    <col min="9491" max="9491" width="8.28515625" style="10" bestFit="1" customWidth="1"/>
    <col min="9492" max="9492" width="12.28515625" style="10" bestFit="1" customWidth="1"/>
    <col min="9493" max="9493" width="9.28515625" style="10" bestFit="1" customWidth="1"/>
    <col min="9494" max="9494" width="14.28515625" style="10" bestFit="1" customWidth="1"/>
    <col min="9495" max="9495" width="9.28515625" style="10" bestFit="1" customWidth="1"/>
    <col min="9496" max="9496" width="12.28515625" style="10" bestFit="1" customWidth="1"/>
    <col min="9497" max="9497" width="9.28515625" style="10" bestFit="1" customWidth="1"/>
    <col min="9498" max="9498" width="12.28515625" style="10" bestFit="1" customWidth="1"/>
    <col min="9499" max="9499" width="7.28515625" style="10" bestFit="1" customWidth="1"/>
    <col min="9500" max="9500" width="11.85546875" style="10" bestFit="1" customWidth="1"/>
    <col min="9501" max="9501" width="10.42578125" style="10" customWidth="1"/>
    <col min="9502" max="9502" width="12.28515625" style="10" bestFit="1" customWidth="1"/>
    <col min="9503" max="9503" width="9.28515625" style="10" bestFit="1" customWidth="1"/>
    <col min="9504" max="9504" width="14.28515625" style="10" bestFit="1" customWidth="1"/>
    <col min="9505" max="9505" width="9.28515625" style="10" bestFit="1" customWidth="1"/>
    <col min="9506" max="9506" width="12.28515625" style="10" bestFit="1" customWidth="1"/>
    <col min="9507" max="9507" width="8.28515625" style="10" bestFit="1" customWidth="1"/>
    <col min="9508" max="9508" width="9.140625" style="10"/>
    <col min="9509" max="9509" width="9.28515625" style="10" bestFit="1" customWidth="1"/>
    <col min="9510" max="9510" width="12.28515625" style="10" bestFit="1" customWidth="1"/>
    <col min="9511" max="9511" width="8.28515625" style="10" bestFit="1" customWidth="1"/>
    <col min="9512" max="9512" width="12.28515625" style="10" bestFit="1" customWidth="1"/>
    <col min="9513" max="9513" width="8.28515625" style="10" bestFit="1" customWidth="1"/>
    <col min="9514" max="9514" width="11.28515625" style="10" bestFit="1" customWidth="1"/>
    <col min="9515" max="9728" width="9.140625" style="10"/>
    <col min="9729" max="9729" width="11.42578125" style="10" bestFit="1" customWidth="1"/>
    <col min="9730" max="9730" width="10.85546875" style="10" bestFit="1" customWidth="1"/>
    <col min="9731" max="9731" width="9.28515625" style="10" bestFit="1" customWidth="1"/>
    <col min="9732" max="9732" width="14.28515625" style="10" bestFit="1" customWidth="1"/>
    <col min="9733" max="9733" width="13.7109375" style="10" customWidth="1"/>
    <col min="9734" max="9734" width="9.28515625" style="10" bestFit="1" customWidth="1"/>
    <col min="9735" max="9735" width="12.28515625" style="10" bestFit="1" customWidth="1"/>
    <col min="9736" max="9736" width="13.28515625" style="10" bestFit="1" customWidth="1"/>
    <col min="9737" max="9737" width="11.85546875" style="10" bestFit="1" customWidth="1"/>
    <col min="9738" max="9738" width="12.85546875" style="10" customWidth="1"/>
    <col min="9739" max="9739" width="9.28515625" style="10" bestFit="1" customWidth="1"/>
    <col min="9740" max="9740" width="12.28515625" style="10" bestFit="1" customWidth="1"/>
    <col min="9741" max="9741" width="9.28515625" style="10" bestFit="1" customWidth="1"/>
    <col min="9742" max="9742" width="13.28515625" style="10" bestFit="1" customWidth="1"/>
    <col min="9743" max="9743" width="9.28515625" style="10" bestFit="1" customWidth="1"/>
    <col min="9744" max="9744" width="13.28515625" style="10" bestFit="1" customWidth="1"/>
    <col min="9745" max="9745" width="8.28515625" style="10" bestFit="1" customWidth="1"/>
    <col min="9746" max="9746" width="11.28515625" style="10" bestFit="1" customWidth="1"/>
    <col min="9747" max="9747" width="8.28515625" style="10" bestFit="1" customWidth="1"/>
    <col min="9748" max="9748" width="12.28515625" style="10" bestFit="1" customWidth="1"/>
    <col min="9749" max="9749" width="9.28515625" style="10" bestFit="1" customWidth="1"/>
    <col min="9750" max="9750" width="14.28515625" style="10" bestFit="1" customWidth="1"/>
    <col min="9751" max="9751" width="9.28515625" style="10" bestFit="1" customWidth="1"/>
    <col min="9752" max="9752" width="12.28515625" style="10" bestFit="1" customWidth="1"/>
    <col min="9753" max="9753" width="9.28515625" style="10" bestFit="1" customWidth="1"/>
    <col min="9754" max="9754" width="12.28515625" style="10" bestFit="1" customWidth="1"/>
    <col min="9755" max="9755" width="7.28515625" style="10" bestFit="1" customWidth="1"/>
    <col min="9756" max="9756" width="11.85546875" style="10" bestFit="1" customWidth="1"/>
    <col min="9757" max="9757" width="10.42578125" style="10" customWidth="1"/>
    <col min="9758" max="9758" width="12.28515625" style="10" bestFit="1" customWidth="1"/>
    <col min="9759" max="9759" width="9.28515625" style="10" bestFit="1" customWidth="1"/>
    <col min="9760" max="9760" width="14.28515625" style="10" bestFit="1" customWidth="1"/>
    <col min="9761" max="9761" width="9.28515625" style="10" bestFit="1" customWidth="1"/>
    <col min="9762" max="9762" width="12.28515625" style="10" bestFit="1" customWidth="1"/>
    <col min="9763" max="9763" width="8.28515625" style="10" bestFit="1" customWidth="1"/>
    <col min="9764" max="9764" width="9.140625" style="10"/>
    <col min="9765" max="9765" width="9.28515625" style="10" bestFit="1" customWidth="1"/>
    <col min="9766" max="9766" width="12.28515625" style="10" bestFit="1" customWidth="1"/>
    <col min="9767" max="9767" width="8.28515625" style="10" bestFit="1" customWidth="1"/>
    <col min="9768" max="9768" width="12.28515625" style="10" bestFit="1" customWidth="1"/>
    <col min="9769" max="9769" width="8.28515625" style="10" bestFit="1" customWidth="1"/>
    <col min="9770" max="9770" width="11.28515625" style="10" bestFit="1" customWidth="1"/>
    <col min="9771" max="9984" width="9.140625" style="10"/>
    <col min="9985" max="9985" width="11.42578125" style="10" bestFit="1" customWidth="1"/>
    <col min="9986" max="9986" width="10.85546875" style="10" bestFit="1" customWidth="1"/>
    <col min="9987" max="9987" width="9.28515625" style="10" bestFit="1" customWidth="1"/>
    <col min="9988" max="9988" width="14.28515625" style="10" bestFit="1" customWidth="1"/>
    <col min="9989" max="9989" width="13.7109375" style="10" customWidth="1"/>
    <col min="9990" max="9990" width="9.28515625" style="10" bestFit="1" customWidth="1"/>
    <col min="9991" max="9991" width="12.28515625" style="10" bestFit="1" customWidth="1"/>
    <col min="9992" max="9992" width="13.28515625" style="10" bestFit="1" customWidth="1"/>
    <col min="9993" max="9993" width="11.85546875" style="10" bestFit="1" customWidth="1"/>
    <col min="9994" max="9994" width="12.85546875" style="10" customWidth="1"/>
    <col min="9995" max="9995" width="9.28515625" style="10" bestFit="1" customWidth="1"/>
    <col min="9996" max="9996" width="12.28515625" style="10" bestFit="1" customWidth="1"/>
    <col min="9997" max="9997" width="9.28515625" style="10" bestFit="1" customWidth="1"/>
    <col min="9998" max="9998" width="13.28515625" style="10" bestFit="1" customWidth="1"/>
    <col min="9999" max="9999" width="9.28515625" style="10" bestFit="1" customWidth="1"/>
    <col min="10000" max="10000" width="13.28515625" style="10" bestFit="1" customWidth="1"/>
    <col min="10001" max="10001" width="8.28515625" style="10" bestFit="1" customWidth="1"/>
    <col min="10002" max="10002" width="11.28515625" style="10" bestFit="1" customWidth="1"/>
    <col min="10003" max="10003" width="8.28515625" style="10" bestFit="1" customWidth="1"/>
    <col min="10004" max="10004" width="12.28515625" style="10" bestFit="1" customWidth="1"/>
    <col min="10005" max="10005" width="9.28515625" style="10" bestFit="1" customWidth="1"/>
    <col min="10006" max="10006" width="14.28515625" style="10" bestFit="1" customWidth="1"/>
    <col min="10007" max="10007" width="9.28515625" style="10" bestFit="1" customWidth="1"/>
    <col min="10008" max="10008" width="12.28515625" style="10" bestFit="1" customWidth="1"/>
    <col min="10009" max="10009" width="9.28515625" style="10" bestFit="1" customWidth="1"/>
    <col min="10010" max="10010" width="12.28515625" style="10" bestFit="1" customWidth="1"/>
    <col min="10011" max="10011" width="7.28515625" style="10" bestFit="1" customWidth="1"/>
    <col min="10012" max="10012" width="11.85546875" style="10" bestFit="1" customWidth="1"/>
    <col min="10013" max="10013" width="10.42578125" style="10" customWidth="1"/>
    <col min="10014" max="10014" width="12.28515625" style="10" bestFit="1" customWidth="1"/>
    <col min="10015" max="10015" width="9.28515625" style="10" bestFit="1" customWidth="1"/>
    <col min="10016" max="10016" width="14.28515625" style="10" bestFit="1" customWidth="1"/>
    <col min="10017" max="10017" width="9.28515625" style="10" bestFit="1" customWidth="1"/>
    <col min="10018" max="10018" width="12.28515625" style="10" bestFit="1" customWidth="1"/>
    <col min="10019" max="10019" width="8.28515625" style="10" bestFit="1" customWidth="1"/>
    <col min="10020" max="10020" width="9.140625" style="10"/>
    <col min="10021" max="10021" width="9.28515625" style="10" bestFit="1" customWidth="1"/>
    <col min="10022" max="10022" width="12.28515625" style="10" bestFit="1" customWidth="1"/>
    <col min="10023" max="10023" width="8.28515625" style="10" bestFit="1" customWidth="1"/>
    <col min="10024" max="10024" width="12.28515625" style="10" bestFit="1" customWidth="1"/>
    <col min="10025" max="10025" width="8.28515625" style="10" bestFit="1" customWidth="1"/>
    <col min="10026" max="10026" width="11.28515625" style="10" bestFit="1" customWidth="1"/>
    <col min="10027" max="10240" width="9.140625" style="10"/>
    <col min="10241" max="10241" width="11.42578125" style="10" bestFit="1" customWidth="1"/>
    <col min="10242" max="10242" width="10.85546875" style="10" bestFit="1" customWidth="1"/>
    <col min="10243" max="10243" width="9.28515625" style="10" bestFit="1" customWidth="1"/>
    <col min="10244" max="10244" width="14.28515625" style="10" bestFit="1" customWidth="1"/>
    <col min="10245" max="10245" width="13.7109375" style="10" customWidth="1"/>
    <col min="10246" max="10246" width="9.28515625" style="10" bestFit="1" customWidth="1"/>
    <col min="10247" max="10247" width="12.28515625" style="10" bestFit="1" customWidth="1"/>
    <col min="10248" max="10248" width="13.28515625" style="10" bestFit="1" customWidth="1"/>
    <col min="10249" max="10249" width="11.85546875" style="10" bestFit="1" customWidth="1"/>
    <col min="10250" max="10250" width="12.85546875" style="10" customWidth="1"/>
    <col min="10251" max="10251" width="9.28515625" style="10" bestFit="1" customWidth="1"/>
    <col min="10252" max="10252" width="12.28515625" style="10" bestFit="1" customWidth="1"/>
    <col min="10253" max="10253" width="9.28515625" style="10" bestFit="1" customWidth="1"/>
    <col min="10254" max="10254" width="13.28515625" style="10" bestFit="1" customWidth="1"/>
    <col min="10255" max="10255" width="9.28515625" style="10" bestFit="1" customWidth="1"/>
    <col min="10256" max="10256" width="13.28515625" style="10" bestFit="1" customWidth="1"/>
    <col min="10257" max="10257" width="8.28515625" style="10" bestFit="1" customWidth="1"/>
    <col min="10258" max="10258" width="11.28515625" style="10" bestFit="1" customWidth="1"/>
    <col min="10259" max="10259" width="8.28515625" style="10" bestFit="1" customWidth="1"/>
    <col min="10260" max="10260" width="12.28515625" style="10" bestFit="1" customWidth="1"/>
    <col min="10261" max="10261" width="9.28515625" style="10" bestFit="1" customWidth="1"/>
    <col min="10262" max="10262" width="14.28515625" style="10" bestFit="1" customWidth="1"/>
    <col min="10263" max="10263" width="9.28515625" style="10" bestFit="1" customWidth="1"/>
    <col min="10264" max="10264" width="12.28515625" style="10" bestFit="1" customWidth="1"/>
    <col min="10265" max="10265" width="9.28515625" style="10" bestFit="1" customWidth="1"/>
    <col min="10266" max="10266" width="12.28515625" style="10" bestFit="1" customWidth="1"/>
    <col min="10267" max="10267" width="7.28515625" style="10" bestFit="1" customWidth="1"/>
    <col min="10268" max="10268" width="11.85546875" style="10" bestFit="1" customWidth="1"/>
    <col min="10269" max="10269" width="10.42578125" style="10" customWidth="1"/>
    <col min="10270" max="10270" width="12.28515625" style="10" bestFit="1" customWidth="1"/>
    <col min="10271" max="10271" width="9.28515625" style="10" bestFit="1" customWidth="1"/>
    <col min="10272" max="10272" width="14.28515625" style="10" bestFit="1" customWidth="1"/>
    <col min="10273" max="10273" width="9.28515625" style="10" bestFit="1" customWidth="1"/>
    <col min="10274" max="10274" width="12.28515625" style="10" bestFit="1" customWidth="1"/>
    <col min="10275" max="10275" width="8.28515625" style="10" bestFit="1" customWidth="1"/>
    <col min="10276" max="10276" width="9.140625" style="10"/>
    <col min="10277" max="10277" width="9.28515625" style="10" bestFit="1" customWidth="1"/>
    <col min="10278" max="10278" width="12.28515625" style="10" bestFit="1" customWidth="1"/>
    <col min="10279" max="10279" width="8.28515625" style="10" bestFit="1" customWidth="1"/>
    <col min="10280" max="10280" width="12.28515625" style="10" bestFit="1" customWidth="1"/>
    <col min="10281" max="10281" width="8.28515625" style="10" bestFit="1" customWidth="1"/>
    <col min="10282" max="10282" width="11.28515625" style="10" bestFit="1" customWidth="1"/>
    <col min="10283" max="10496" width="9.140625" style="10"/>
    <col min="10497" max="10497" width="11.42578125" style="10" bestFit="1" customWidth="1"/>
    <col min="10498" max="10498" width="10.85546875" style="10" bestFit="1" customWidth="1"/>
    <col min="10499" max="10499" width="9.28515625" style="10" bestFit="1" customWidth="1"/>
    <col min="10500" max="10500" width="14.28515625" style="10" bestFit="1" customWidth="1"/>
    <col min="10501" max="10501" width="13.7109375" style="10" customWidth="1"/>
    <col min="10502" max="10502" width="9.28515625" style="10" bestFit="1" customWidth="1"/>
    <col min="10503" max="10503" width="12.28515625" style="10" bestFit="1" customWidth="1"/>
    <col min="10504" max="10504" width="13.28515625" style="10" bestFit="1" customWidth="1"/>
    <col min="10505" max="10505" width="11.85546875" style="10" bestFit="1" customWidth="1"/>
    <col min="10506" max="10506" width="12.85546875" style="10" customWidth="1"/>
    <col min="10507" max="10507" width="9.28515625" style="10" bestFit="1" customWidth="1"/>
    <col min="10508" max="10508" width="12.28515625" style="10" bestFit="1" customWidth="1"/>
    <col min="10509" max="10509" width="9.28515625" style="10" bestFit="1" customWidth="1"/>
    <col min="10510" max="10510" width="13.28515625" style="10" bestFit="1" customWidth="1"/>
    <col min="10511" max="10511" width="9.28515625" style="10" bestFit="1" customWidth="1"/>
    <col min="10512" max="10512" width="13.28515625" style="10" bestFit="1" customWidth="1"/>
    <col min="10513" max="10513" width="8.28515625" style="10" bestFit="1" customWidth="1"/>
    <col min="10514" max="10514" width="11.28515625" style="10" bestFit="1" customWidth="1"/>
    <col min="10515" max="10515" width="8.28515625" style="10" bestFit="1" customWidth="1"/>
    <col min="10516" max="10516" width="12.28515625" style="10" bestFit="1" customWidth="1"/>
    <col min="10517" max="10517" width="9.28515625" style="10" bestFit="1" customWidth="1"/>
    <col min="10518" max="10518" width="14.28515625" style="10" bestFit="1" customWidth="1"/>
    <col min="10519" max="10519" width="9.28515625" style="10" bestFit="1" customWidth="1"/>
    <col min="10520" max="10520" width="12.28515625" style="10" bestFit="1" customWidth="1"/>
    <col min="10521" max="10521" width="9.28515625" style="10" bestFit="1" customWidth="1"/>
    <col min="10522" max="10522" width="12.28515625" style="10" bestFit="1" customWidth="1"/>
    <col min="10523" max="10523" width="7.28515625" style="10" bestFit="1" customWidth="1"/>
    <col min="10524" max="10524" width="11.85546875" style="10" bestFit="1" customWidth="1"/>
    <col min="10525" max="10525" width="10.42578125" style="10" customWidth="1"/>
    <col min="10526" max="10526" width="12.28515625" style="10" bestFit="1" customWidth="1"/>
    <col min="10527" max="10527" width="9.28515625" style="10" bestFit="1" customWidth="1"/>
    <col min="10528" max="10528" width="14.28515625" style="10" bestFit="1" customWidth="1"/>
    <col min="10529" max="10529" width="9.28515625" style="10" bestFit="1" customWidth="1"/>
    <col min="10530" max="10530" width="12.28515625" style="10" bestFit="1" customWidth="1"/>
    <col min="10531" max="10531" width="8.28515625" style="10" bestFit="1" customWidth="1"/>
    <col min="10532" max="10532" width="9.140625" style="10"/>
    <col min="10533" max="10533" width="9.28515625" style="10" bestFit="1" customWidth="1"/>
    <col min="10534" max="10534" width="12.28515625" style="10" bestFit="1" customWidth="1"/>
    <col min="10535" max="10535" width="8.28515625" style="10" bestFit="1" customWidth="1"/>
    <col min="10536" max="10536" width="12.28515625" style="10" bestFit="1" customWidth="1"/>
    <col min="10537" max="10537" width="8.28515625" style="10" bestFit="1" customWidth="1"/>
    <col min="10538" max="10538" width="11.28515625" style="10" bestFit="1" customWidth="1"/>
    <col min="10539" max="10752" width="9.140625" style="10"/>
    <col min="10753" max="10753" width="11.42578125" style="10" bestFit="1" customWidth="1"/>
    <col min="10754" max="10754" width="10.85546875" style="10" bestFit="1" customWidth="1"/>
    <col min="10755" max="10755" width="9.28515625" style="10" bestFit="1" customWidth="1"/>
    <col min="10756" max="10756" width="14.28515625" style="10" bestFit="1" customWidth="1"/>
    <col min="10757" max="10757" width="13.7109375" style="10" customWidth="1"/>
    <col min="10758" max="10758" width="9.28515625" style="10" bestFit="1" customWidth="1"/>
    <col min="10759" max="10759" width="12.28515625" style="10" bestFit="1" customWidth="1"/>
    <col min="10760" max="10760" width="13.28515625" style="10" bestFit="1" customWidth="1"/>
    <col min="10761" max="10761" width="11.85546875" style="10" bestFit="1" customWidth="1"/>
    <col min="10762" max="10762" width="12.85546875" style="10" customWidth="1"/>
    <col min="10763" max="10763" width="9.28515625" style="10" bestFit="1" customWidth="1"/>
    <col min="10764" max="10764" width="12.28515625" style="10" bestFit="1" customWidth="1"/>
    <col min="10765" max="10765" width="9.28515625" style="10" bestFit="1" customWidth="1"/>
    <col min="10766" max="10766" width="13.28515625" style="10" bestFit="1" customWidth="1"/>
    <col min="10767" max="10767" width="9.28515625" style="10" bestFit="1" customWidth="1"/>
    <col min="10768" max="10768" width="13.28515625" style="10" bestFit="1" customWidth="1"/>
    <col min="10769" max="10769" width="8.28515625" style="10" bestFit="1" customWidth="1"/>
    <col min="10770" max="10770" width="11.28515625" style="10" bestFit="1" customWidth="1"/>
    <col min="10771" max="10771" width="8.28515625" style="10" bestFit="1" customWidth="1"/>
    <col min="10772" max="10772" width="12.28515625" style="10" bestFit="1" customWidth="1"/>
    <col min="10773" max="10773" width="9.28515625" style="10" bestFit="1" customWidth="1"/>
    <col min="10774" max="10774" width="14.28515625" style="10" bestFit="1" customWidth="1"/>
    <col min="10775" max="10775" width="9.28515625" style="10" bestFit="1" customWidth="1"/>
    <col min="10776" max="10776" width="12.28515625" style="10" bestFit="1" customWidth="1"/>
    <col min="10777" max="10777" width="9.28515625" style="10" bestFit="1" customWidth="1"/>
    <col min="10778" max="10778" width="12.28515625" style="10" bestFit="1" customWidth="1"/>
    <col min="10779" max="10779" width="7.28515625" style="10" bestFit="1" customWidth="1"/>
    <col min="10780" max="10780" width="11.85546875" style="10" bestFit="1" customWidth="1"/>
    <col min="10781" max="10781" width="10.42578125" style="10" customWidth="1"/>
    <col min="10782" max="10782" width="12.28515625" style="10" bestFit="1" customWidth="1"/>
    <col min="10783" max="10783" width="9.28515625" style="10" bestFit="1" customWidth="1"/>
    <col min="10784" max="10784" width="14.28515625" style="10" bestFit="1" customWidth="1"/>
    <col min="10785" max="10785" width="9.28515625" style="10" bestFit="1" customWidth="1"/>
    <col min="10786" max="10786" width="12.28515625" style="10" bestFit="1" customWidth="1"/>
    <col min="10787" max="10787" width="8.28515625" style="10" bestFit="1" customWidth="1"/>
    <col min="10788" max="10788" width="9.140625" style="10"/>
    <col min="10789" max="10789" width="9.28515625" style="10" bestFit="1" customWidth="1"/>
    <col min="10790" max="10790" width="12.28515625" style="10" bestFit="1" customWidth="1"/>
    <col min="10791" max="10791" width="8.28515625" style="10" bestFit="1" customWidth="1"/>
    <col min="10792" max="10792" width="12.28515625" style="10" bestFit="1" customWidth="1"/>
    <col min="10793" max="10793" width="8.28515625" style="10" bestFit="1" customWidth="1"/>
    <col min="10794" max="10794" width="11.28515625" style="10" bestFit="1" customWidth="1"/>
    <col min="10795" max="11008" width="9.140625" style="10"/>
    <col min="11009" max="11009" width="11.42578125" style="10" bestFit="1" customWidth="1"/>
    <col min="11010" max="11010" width="10.85546875" style="10" bestFit="1" customWidth="1"/>
    <col min="11011" max="11011" width="9.28515625" style="10" bestFit="1" customWidth="1"/>
    <col min="11012" max="11012" width="14.28515625" style="10" bestFit="1" customWidth="1"/>
    <col min="11013" max="11013" width="13.7109375" style="10" customWidth="1"/>
    <col min="11014" max="11014" width="9.28515625" style="10" bestFit="1" customWidth="1"/>
    <col min="11015" max="11015" width="12.28515625" style="10" bestFit="1" customWidth="1"/>
    <col min="11016" max="11016" width="13.28515625" style="10" bestFit="1" customWidth="1"/>
    <col min="11017" max="11017" width="11.85546875" style="10" bestFit="1" customWidth="1"/>
    <col min="11018" max="11018" width="12.85546875" style="10" customWidth="1"/>
    <col min="11019" max="11019" width="9.28515625" style="10" bestFit="1" customWidth="1"/>
    <col min="11020" max="11020" width="12.28515625" style="10" bestFit="1" customWidth="1"/>
    <col min="11021" max="11021" width="9.28515625" style="10" bestFit="1" customWidth="1"/>
    <col min="11022" max="11022" width="13.28515625" style="10" bestFit="1" customWidth="1"/>
    <col min="11023" max="11023" width="9.28515625" style="10" bestFit="1" customWidth="1"/>
    <col min="11024" max="11024" width="13.28515625" style="10" bestFit="1" customWidth="1"/>
    <col min="11025" max="11025" width="8.28515625" style="10" bestFit="1" customWidth="1"/>
    <col min="11026" max="11026" width="11.28515625" style="10" bestFit="1" customWidth="1"/>
    <col min="11027" max="11027" width="8.28515625" style="10" bestFit="1" customWidth="1"/>
    <col min="11028" max="11028" width="12.28515625" style="10" bestFit="1" customWidth="1"/>
    <col min="11029" max="11029" width="9.28515625" style="10" bestFit="1" customWidth="1"/>
    <col min="11030" max="11030" width="14.28515625" style="10" bestFit="1" customWidth="1"/>
    <col min="11031" max="11031" width="9.28515625" style="10" bestFit="1" customWidth="1"/>
    <col min="11032" max="11032" width="12.28515625" style="10" bestFit="1" customWidth="1"/>
    <col min="11033" max="11033" width="9.28515625" style="10" bestFit="1" customWidth="1"/>
    <col min="11034" max="11034" width="12.28515625" style="10" bestFit="1" customWidth="1"/>
    <col min="11035" max="11035" width="7.28515625" style="10" bestFit="1" customWidth="1"/>
    <col min="11036" max="11036" width="11.85546875" style="10" bestFit="1" customWidth="1"/>
    <col min="11037" max="11037" width="10.42578125" style="10" customWidth="1"/>
    <col min="11038" max="11038" width="12.28515625" style="10" bestFit="1" customWidth="1"/>
    <col min="11039" max="11039" width="9.28515625" style="10" bestFit="1" customWidth="1"/>
    <col min="11040" max="11040" width="14.28515625" style="10" bestFit="1" customWidth="1"/>
    <col min="11041" max="11041" width="9.28515625" style="10" bestFit="1" customWidth="1"/>
    <col min="11042" max="11042" width="12.28515625" style="10" bestFit="1" customWidth="1"/>
    <col min="11043" max="11043" width="8.28515625" style="10" bestFit="1" customWidth="1"/>
    <col min="11044" max="11044" width="9.140625" style="10"/>
    <col min="11045" max="11045" width="9.28515625" style="10" bestFit="1" customWidth="1"/>
    <col min="11046" max="11046" width="12.28515625" style="10" bestFit="1" customWidth="1"/>
    <col min="11047" max="11047" width="8.28515625" style="10" bestFit="1" customWidth="1"/>
    <col min="11048" max="11048" width="12.28515625" style="10" bestFit="1" customWidth="1"/>
    <col min="11049" max="11049" width="8.28515625" style="10" bestFit="1" customWidth="1"/>
    <col min="11050" max="11050" width="11.28515625" style="10" bestFit="1" customWidth="1"/>
    <col min="11051" max="11264" width="9.140625" style="10"/>
    <col min="11265" max="11265" width="11.42578125" style="10" bestFit="1" customWidth="1"/>
    <col min="11266" max="11266" width="10.85546875" style="10" bestFit="1" customWidth="1"/>
    <col min="11267" max="11267" width="9.28515625" style="10" bestFit="1" customWidth="1"/>
    <col min="11268" max="11268" width="14.28515625" style="10" bestFit="1" customWidth="1"/>
    <col min="11269" max="11269" width="13.7109375" style="10" customWidth="1"/>
    <col min="11270" max="11270" width="9.28515625" style="10" bestFit="1" customWidth="1"/>
    <col min="11271" max="11271" width="12.28515625" style="10" bestFit="1" customWidth="1"/>
    <col min="11272" max="11272" width="13.28515625" style="10" bestFit="1" customWidth="1"/>
    <col min="11273" max="11273" width="11.85546875" style="10" bestFit="1" customWidth="1"/>
    <col min="11274" max="11274" width="12.85546875" style="10" customWidth="1"/>
    <col min="11275" max="11275" width="9.28515625" style="10" bestFit="1" customWidth="1"/>
    <col min="11276" max="11276" width="12.28515625" style="10" bestFit="1" customWidth="1"/>
    <col min="11277" max="11277" width="9.28515625" style="10" bestFit="1" customWidth="1"/>
    <col min="11278" max="11278" width="13.28515625" style="10" bestFit="1" customWidth="1"/>
    <col min="11279" max="11279" width="9.28515625" style="10" bestFit="1" customWidth="1"/>
    <col min="11280" max="11280" width="13.28515625" style="10" bestFit="1" customWidth="1"/>
    <col min="11281" max="11281" width="8.28515625" style="10" bestFit="1" customWidth="1"/>
    <col min="11282" max="11282" width="11.28515625" style="10" bestFit="1" customWidth="1"/>
    <col min="11283" max="11283" width="8.28515625" style="10" bestFit="1" customWidth="1"/>
    <col min="11284" max="11284" width="12.28515625" style="10" bestFit="1" customWidth="1"/>
    <col min="11285" max="11285" width="9.28515625" style="10" bestFit="1" customWidth="1"/>
    <col min="11286" max="11286" width="14.28515625" style="10" bestFit="1" customWidth="1"/>
    <col min="11287" max="11287" width="9.28515625" style="10" bestFit="1" customWidth="1"/>
    <col min="11288" max="11288" width="12.28515625" style="10" bestFit="1" customWidth="1"/>
    <col min="11289" max="11289" width="9.28515625" style="10" bestFit="1" customWidth="1"/>
    <col min="11290" max="11290" width="12.28515625" style="10" bestFit="1" customWidth="1"/>
    <col min="11291" max="11291" width="7.28515625" style="10" bestFit="1" customWidth="1"/>
    <col min="11292" max="11292" width="11.85546875" style="10" bestFit="1" customWidth="1"/>
    <col min="11293" max="11293" width="10.42578125" style="10" customWidth="1"/>
    <col min="11294" max="11294" width="12.28515625" style="10" bestFit="1" customWidth="1"/>
    <col min="11295" max="11295" width="9.28515625" style="10" bestFit="1" customWidth="1"/>
    <col min="11296" max="11296" width="14.28515625" style="10" bestFit="1" customWidth="1"/>
    <col min="11297" max="11297" width="9.28515625" style="10" bestFit="1" customWidth="1"/>
    <col min="11298" max="11298" width="12.28515625" style="10" bestFit="1" customWidth="1"/>
    <col min="11299" max="11299" width="8.28515625" style="10" bestFit="1" customWidth="1"/>
    <col min="11300" max="11300" width="9.140625" style="10"/>
    <col min="11301" max="11301" width="9.28515625" style="10" bestFit="1" customWidth="1"/>
    <col min="11302" max="11302" width="12.28515625" style="10" bestFit="1" customWidth="1"/>
    <col min="11303" max="11303" width="8.28515625" style="10" bestFit="1" customWidth="1"/>
    <col min="11304" max="11304" width="12.28515625" style="10" bestFit="1" customWidth="1"/>
    <col min="11305" max="11305" width="8.28515625" style="10" bestFit="1" customWidth="1"/>
    <col min="11306" max="11306" width="11.28515625" style="10" bestFit="1" customWidth="1"/>
    <col min="11307" max="11520" width="9.140625" style="10"/>
    <col min="11521" max="11521" width="11.42578125" style="10" bestFit="1" customWidth="1"/>
    <col min="11522" max="11522" width="10.85546875" style="10" bestFit="1" customWidth="1"/>
    <col min="11523" max="11523" width="9.28515625" style="10" bestFit="1" customWidth="1"/>
    <col min="11524" max="11524" width="14.28515625" style="10" bestFit="1" customWidth="1"/>
    <col min="11525" max="11525" width="13.7109375" style="10" customWidth="1"/>
    <col min="11526" max="11526" width="9.28515625" style="10" bestFit="1" customWidth="1"/>
    <col min="11527" max="11527" width="12.28515625" style="10" bestFit="1" customWidth="1"/>
    <col min="11528" max="11528" width="13.28515625" style="10" bestFit="1" customWidth="1"/>
    <col min="11529" max="11529" width="11.85546875" style="10" bestFit="1" customWidth="1"/>
    <col min="11530" max="11530" width="12.85546875" style="10" customWidth="1"/>
    <col min="11531" max="11531" width="9.28515625" style="10" bestFit="1" customWidth="1"/>
    <col min="11532" max="11532" width="12.28515625" style="10" bestFit="1" customWidth="1"/>
    <col min="11533" max="11533" width="9.28515625" style="10" bestFit="1" customWidth="1"/>
    <col min="11534" max="11534" width="13.28515625" style="10" bestFit="1" customWidth="1"/>
    <col min="11535" max="11535" width="9.28515625" style="10" bestFit="1" customWidth="1"/>
    <col min="11536" max="11536" width="13.28515625" style="10" bestFit="1" customWidth="1"/>
    <col min="11537" max="11537" width="8.28515625" style="10" bestFit="1" customWidth="1"/>
    <col min="11538" max="11538" width="11.28515625" style="10" bestFit="1" customWidth="1"/>
    <col min="11539" max="11539" width="8.28515625" style="10" bestFit="1" customWidth="1"/>
    <col min="11540" max="11540" width="12.28515625" style="10" bestFit="1" customWidth="1"/>
    <col min="11541" max="11541" width="9.28515625" style="10" bestFit="1" customWidth="1"/>
    <col min="11542" max="11542" width="14.28515625" style="10" bestFit="1" customWidth="1"/>
    <col min="11543" max="11543" width="9.28515625" style="10" bestFit="1" customWidth="1"/>
    <col min="11544" max="11544" width="12.28515625" style="10" bestFit="1" customWidth="1"/>
    <col min="11545" max="11545" width="9.28515625" style="10" bestFit="1" customWidth="1"/>
    <col min="11546" max="11546" width="12.28515625" style="10" bestFit="1" customWidth="1"/>
    <col min="11547" max="11547" width="7.28515625" style="10" bestFit="1" customWidth="1"/>
    <col min="11548" max="11548" width="11.85546875" style="10" bestFit="1" customWidth="1"/>
    <col min="11549" max="11549" width="10.42578125" style="10" customWidth="1"/>
    <col min="11550" max="11550" width="12.28515625" style="10" bestFit="1" customWidth="1"/>
    <col min="11551" max="11551" width="9.28515625" style="10" bestFit="1" customWidth="1"/>
    <col min="11552" max="11552" width="14.28515625" style="10" bestFit="1" customWidth="1"/>
    <col min="11553" max="11553" width="9.28515625" style="10" bestFit="1" customWidth="1"/>
    <col min="11554" max="11554" width="12.28515625" style="10" bestFit="1" customWidth="1"/>
    <col min="11555" max="11555" width="8.28515625" style="10" bestFit="1" customWidth="1"/>
    <col min="11556" max="11556" width="9.140625" style="10"/>
    <col min="11557" max="11557" width="9.28515625" style="10" bestFit="1" customWidth="1"/>
    <col min="11558" max="11558" width="12.28515625" style="10" bestFit="1" customWidth="1"/>
    <col min="11559" max="11559" width="8.28515625" style="10" bestFit="1" customWidth="1"/>
    <col min="11560" max="11560" width="12.28515625" style="10" bestFit="1" customWidth="1"/>
    <col min="11561" max="11561" width="8.28515625" style="10" bestFit="1" customWidth="1"/>
    <col min="11562" max="11562" width="11.28515625" style="10" bestFit="1" customWidth="1"/>
    <col min="11563" max="11776" width="9.140625" style="10"/>
    <col min="11777" max="11777" width="11.42578125" style="10" bestFit="1" customWidth="1"/>
    <col min="11778" max="11778" width="10.85546875" style="10" bestFit="1" customWidth="1"/>
    <col min="11779" max="11779" width="9.28515625" style="10" bestFit="1" customWidth="1"/>
    <col min="11780" max="11780" width="14.28515625" style="10" bestFit="1" customWidth="1"/>
    <col min="11781" max="11781" width="13.7109375" style="10" customWidth="1"/>
    <col min="11782" max="11782" width="9.28515625" style="10" bestFit="1" customWidth="1"/>
    <col min="11783" max="11783" width="12.28515625" style="10" bestFit="1" customWidth="1"/>
    <col min="11784" max="11784" width="13.28515625" style="10" bestFit="1" customWidth="1"/>
    <col min="11785" max="11785" width="11.85546875" style="10" bestFit="1" customWidth="1"/>
    <col min="11786" max="11786" width="12.85546875" style="10" customWidth="1"/>
    <col min="11787" max="11787" width="9.28515625" style="10" bestFit="1" customWidth="1"/>
    <col min="11788" max="11788" width="12.28515625" style="10" bestFit="1" customWidth="1"/>
    <col min="11789" max="11789" width="9.28515625" style="10" bestFit="1" customWidth="1"/>
    <col min="11790" max="11790" width="13.28515625" style="10" bestFit="1" customWidth="1"/>
    <col min="11791" max="11791" width="9.28515625" style="10" bestFit="1" customWidth="1"/>
    <col min="11792" max="11792" width="13.28515625" style="10" bestFit="1" customWidth="1"/>
    <col min="11793" max="11793" width="8.28515625" style="10" bestFit="1" customWidth="1"/>
    <col min="11794" max="11794" width="11.28515625" style="10" bestFit="1" customWidth="1"/>
    <col min="11795" max="11795" width="8.28515625" style="10" bestFit="1" customWidth="1"/>
    <col min="11796" max="11796" width="12.28515625" style="10" bestFit="1" customWidth="1"/>
    <col min="11797" max="11797" width="9.28515625" style="10" bestFit="1" customWidth="1"/>
    <col min="11798" max="11798" width="14.28515625" style="10" bestFit="1" customWidth="1"/>
    <col min="11799" max="11799" width="9.28515625" style="10" bestFit="1" customWidth="1"/>
    <col min="11800" max="11800" width="12.28515625" style="10" bestFit="1" customWidth="1"/>
    <col min="11801" max="11801" width="9.28515625" style="10" bestFit="1" customWidth="1"/>
    <col min="11802" max="11802" width="12.28515625" style="10" bestFit="1" customWidth="1"/>
    <col min="11803" max="11803" width="7.28515625" style="10" bestFit="1" customWidth="1"/>
    <col min="11804" max="11804" width="11.85546875" style="10" bestFit="1" customWidth="1"/>
    <col min="11805" max="11805" width="10.42578125" style="10" customWidth="1"/>
    <col min="11806" max="11806" width="12.28515625" style="10" bestFit="1" customWidth="1"/>
    <col min="11807" max="11807" width="9.28515625" style="10" bestFit="1" customWidth="1"/>
    <col min="11808" max="11808" width="14.28515625" style="10" bestFit="1" customWidth="1"/>
    <col min="11809" max="11809" width="9.28515625" style="10" bestFit="1" customWidth="1"/>
    <col min="11810" max="11810" width="12.28515625" style="10" bestFit="1" customWidth="1"/>
    <col min="11811" max="11811" width="8.28515625" style="10" bestFit="1" customWidth="1"/>
    <col min="11812" max="11812" width="9.140625" style="10"/>
    <col min="11813" max="11813" width="9.28515625" style="10" bestFit="1" customWidth="1"/>
    <col min="11814" max="11814" width="12.28515625" style="10" bestFit="1" customWidth="1"/>
    <col min="11815" max="11815" width="8.28515625" style="10" bestFit="1" customWidth="1"/>
    <col min="11816" max="11816" width="12.28515625" style="10" bestFit="1" customWidth="1"/>
    <col min="11817" max="11817" width="8.28515625" style="10" bestFit="1" customWidth="1"/>
    <col min="11818" max="11818" width="11.28515625" style="10" bestFit="1" customWidth="1"/>
    <col min="11819" max="12032" width="9.140625" style="10"/>
    <col min="12033" max="12033" width="11.42578125" style="10" bestFit="1" customWidth="1"/>
    <col min="12034" max="12034" width="10.85546875" style="10" bestFit="1" customWidth="1"/>
    <col min="12035" max="12035" width="9.28515625" style="10" bestFit="1" customWidth="1"/>
    <col min="12036" max="12036" width="14.28515625" style="10" bestFit="1" customWidth="1"/>
    <col min="12037" max="12037" width="13.7109375" style="10" customWidth="1"/>
    <col min="12038" max="12038" width="9.28515625" style="10" bestFit="1" customWidth="1"/>
    <col min="12039" max="12039" width="12.28515625" style="10" bestFit="1" customWidth="1"/>
    <col min="12040" max="12040" width="13.28515625" style="10" bestFit="1" customWidth="1"/>
    <col min="12041" max="12041" width="11.85546875" style="10" bestFit="1" customWidth="1"/>
    <col min="12042" max="12042" width="12.85546875" style="10" customWidth="1"/>
    <col min="12043" max="12043" width="9.28515625" style="10" bestFit="1" customWidth="1"/>
    <col min="12044" max="12044" width="12.28515625" style="10" bestFit="1" customWidth="1"/>
    <col min="12045" max="12045" width="9.28515625" style="10" bestFit="1" customWidth="1"/>
    <col min="12046" max="12046" width="13.28515625" style="10" bestFit="1" customWidth="1"/>
    <col min="12047" max="12047" width="9.28515625" style="10" bestFit="1" customWidth="1"/>
    <col min="12048" max="12048" width="13.28515625" style="10" bestFit="1" customWidth="1"/>
    <col min="12049" max="12049" width="8.28515625" style="10" bestFit="1" customWidth="1"/>
    <col min="12050" max="12050" width="11.28515625" style="10" bestFit="1" customWidth="1"/>
    <col min="12051" max="12051" width="8.28515625" style="10" bestFit="1" customWidth="1"/>
    <col min="12052" max="12052" width="12.28515625" style="10" bestFit="1" customWidth="1"/>
    <col min="12053" max="12053" width="9.28515625" style="10" bestFit="1" customWidth="1"/>
    <col min="12054" max="12054" width="14.28515625" style="10" bestFit="1" customWidth="1"/>
    <col min="12055" max="12055" width="9.28515625" style="10" bestFit="1" customWidth="1"/>
    <col min="12056" max="12056" width="12.28515625" style="10" bestFit="1" customWidth="1"/>
    <col min="12057" max="12057" width="9.28515625" style="10" bestFit="1" customWidth="1"/>
    <col min="12058" max="12058" width="12.28515625" style="10" bestFit="1" customWidth="1"/>
    <col min="12059" max="12059" width="7.28515625" style="10" bestFit="1" customWidth="1"/>
    <col min="12060" max="12060" width="11.85546875" style="10" bestFit="1" customWidth="1"/>
    <col min="12061" max="12061" width="10.42578125" style="10" customWidth="1"/>
    <col min="12062" max="12062" width="12.28515625" style="10" bestFit="1" customWidth="1"/>
    <col min="12063" max="12063" width="9.28515625" style="10" bestFit="1" customWidth="1"/>
    <col min="12064" max="12064" width="14.28515625" style="10" bestFit="1" customWidth="1"/>
    <col min="12065" max="12065" width="9.28515625" style="10" bestFit="1" customWidth="1"/>
    <col min="12066" max="12066" width="12.28515625" style="10" bestFit="1" customWidth="1"/>
    <col min="12067" max="12067" width="8.28515625" style="10" bestFit="1" customWidth="1"/>
    <col min="12068" max="12068" width="9.140625" style="10"/>
    <col min="12069" max="12069" width="9.28515625" style="10" bestFit="1" customWidth="1"/>
    <col min="12070" max="12070" width="12.28515625" style="10" bestFit="1" customWidth="1"/>
    <col min="12071" max="12071" width="8.28515625" style="10" bestFit="1" customWidth="1"/>
    <col min="12072" max="12072" width="12.28515625" style="10" bestFit="1" customWidth="1"/>
    <col min="12073" max="12073" width="8.28515625" style="10" bestFit="1" customWidth="1"/>
    <col min="12074" max="12074" width="11.28515625" style="10" bestFit="1" customWidth="1"/>
    <col min="12075" max="12288" width="9.140625" style="10"/>
    <col min="12289" max="12289" width="11.42578125" style="10" bestFit="1" customWidth="1"/>
    <col min="12290" max="12290" width="10.85546875" style="10" bestFit="1" customWidth="1"/>
    <col min="12291" max="12291" width="9.28515625" style="10" bestFit="1" customWidth="1"/>
    <col min="12292" max="12292" width="14.28515625" style="10" bestFit="1" customWidth="1"/>
    <col min="12293" max="12293" width="13.7109375" style="10" customWidth="1"/>
    <col min="12294" max="12294" width="9.28515625" style="10" bestFit="1" customWidth="1"/>
    <col min="12295" max="12295" width="12.28515625" style="10" bestFit="1" customWidth="1"/>
    <col min="12296" max="12296" width="13.28515625" style="10" bestFit="1" customWidth="1"/>
    <col min="12297" max="12297" width="11.85546875" style="10" bestFit="1" customWidth="1"/>
    <col min="12298" max="12298" width="12.85546875" style="10" customWidth="1"/>
    <col min="12299" max="12299" width="9.28515625" style="10" bestFit="1" customWidth="1"/>
    <col min="12300" max="12300" width="12.28515625" style="10" bestFit="1" customWidth="1"/>
    <col min="12301" max="12301" width="9.28515625" style="10" bestFit="1" customWidth="1"/>
    <col min="12302" max="12302" width="13.28515625" style="10" bestFit="1" customWidth="1"/>
    <col min="12303" max="12303" width="9.28515625" style="10" bestFit="1" customWidth="1"/>
    <col min="12304" max="12304" width="13.28515625" style="10" bestFit="1" customWidth="1"/>
    <col min="12305" max="12305" width="8.28515625" style="10" bestFit="1" customWidth="1"/>
    <col min="12306" max="12306" width="11.28515625" style="10" bestFit="1" customWidth="1"/>
    <col min="12307" max="12307" width="8.28515625" style="10" bestFit="1" customWidth="1"/>
    <col min="12308" max="12308" width="12.28515625" style="10" bestFit="1" customWidth="1"/>
    <col min="12309" max="12309" width="9.28515625" style="10" bestFit="1" customWidth="1"/>
    <col min="12310" max="12310" width="14.28515625" style="10" bestFit="1" customWidth="1"/>
    <col min="12311" max="12311" width="9.28515625" style="10" bestFit="1" customWidth="1"/>
    <col min="12312" max="12312" width="12.28515625" style="10" bestFit="1" customWidth="1"/>
    <col min="12313" max="12313" width="9.28515625" style="10" bestFit="1" customWidth="1"/>
    <col min="12314" max="12314" width="12.28515625" style="10" bestFit="1" customWidth="1"/>
    <col min="12315" max="12315" width="7.28515625" style="10" bestFit="1" customWidth="1"/>
    <col min="12316" max="12316" width="11.85546875" style="10" bestFit="1" customWidth="1"/>
    <col min="12317" max="12317" width="10.42578125" style="10" customWidth="1"/>
    <col min="12318" max="12318" width="12.28515625" style="10" bestFit="1" customWidth="1"/>
    <col min="12319" max="12319" width="9.28515625" style="10" bestFit="1" customWidth="1"/>
    <col min="12320" max="12320" width="14.28515625" style="10" bestFit="1" customWidth="1"/>
    <col min="12321" max="12321" width="9.28515625" style="10" bestFit="1" customWidth="1"/>
    <col min="12322" max="12322" width="12.28515625" style="10" bestFit="1" customWidth="1"/>
    <col min="12323" max="12323" width="8.28515625" style="10" bestFit="1" customWidth="1"/>
    <col min="12324" max="12324" width="9.140625" style="10"/>
    <col min="12325" max="12325" width="9.28515625" style="10" bestFit="1" customWidth="1"/>
    <col min="12326" max="12326" width="12.28515625" style="10" bestFit="1" customWidth="1"/>
    <col min="12327" max="12327" width="8.28515625" style="10" bestFit="1" customWidth="1"/>
    <col min="12328" max="12328" width="12.28515625" style="10" bestFit="1" customWidth="1"/>
    <col min="12329" max="12329" width="8.28515625" style="10" bestFit="1" customWidth="1"/>
    <col min="12330" max="12330" width="11.28515625" style="10" bestFit="1" customWidth="1"/>
    <col min="12331" max="12544" width="9.140625" style="10"/>
    <col min="12545" max="12545" width="11.42578125" style="10" bestFit="1" customWidth="1"/>
    <col min="12546" max="12546" width="10.85546875" style="10" bestFit="1" customWidth="1"/>
    <col min="12547" max="12547" width="9.28515625" style="10" bestFit="1" customWidth="1"/>
    <col min="12548" max="12548" width="14.28515625" style="10" bestFit="1" customWidth="1"/>
    <col min="12549" max="12549" width="13.7109375" style="10" customWidth="1"/>
    <col min="12550" max="12550" width="9.28515625" style="10" bestFit="1" customWidth="1"/>
    <col min="12551" max="12551" width="12.28515625" style="10" bestFit="1" customWidth="1"/>
    <col min="12552" max="12552" width="13.28515625" style="10" bestFit="1" customWidth="1"/>
    <col min="12553" max="12553" width="11.85546875" style="10" bestFit="1" customWidth="1"/>
    <col min="12554" max="12554" width="12.85546875" style="10" customWidth="1"/>
    <col min="12555" max="12555" width="9.28515625" style="10" bestFit="1" customWidth="1"/>
    <col min="12556" max="12556" width="12.28515625" style="10" bestFit="1" customWidth="1"/>
    <col min="12557" max="12557" width="9.28515625" style="10" bestFit="1" customWidth="1"/>
    <col min="12558" max="12558" width="13.28515625" style="10" bestFit="1" customWidth="1"/>
    <col min="12559" max="12559" width="9.28515625" style="10" bestFit="1" customWidth="1"/>
    <col min="12560" max="12560" width="13.28515625" style="10" bestFit="1" customWidth="1"/>
    <col min="12561" max="12561" width="8.28515625" style="10" bestFit="1" customWidth="1"/>
    <col min="12562" max="12562" width="11.28515625" style="10" bestFit="1" customWidth="1"/>
    <col min="12563" max="12563" width="8.28515625" style="10" bestFit="1" customWidth="1"/>
    <col min="12564" max="12564" width="12.28515625" style="10" bestFit="1" customWidth="1"/>
    <col min="12565" max="12565" width="9.28515625" style="10" bestFit="1" customWidth="1"/>
    <col min="12566" max="12566" width="14.28515625" style="10" bestFit="1" customWidth="1"/>
    <col min="12567" max="12567" width="9.28515625" style="10" bestFit="1" customWidth="1"/>
    <col min="12568" max="12568" width="12.28515625" style="10" bestFit="1" customWidth="1"/>
    <col min="12569" max="12569" width="9.28515625" style="10" bestFit="1" customWidth="1"/>
    <col min="12570" max="12570" width="12.28515625" style="10" bestFit="1" customWidth="1"/>
    <col min="12571" max="12571" width="7.28515625" style="10" bestFit="1" customWidth="1"/>
    <col min="12572" max="12572" width="11.85546875" style="10" bestFit="1" customWidth="1"/>
    <col min="12573" max="12573" width="10.42578125" style="10" customWidth="1"/>
    <col min="12574" max="12574" width="12.28515625" style="10" bestFit="1" customWidth="1"/>
    <col min="12575" max="12575" width="9.28515625" style="10" bestFit="1" customWidth="1"/>
    <col min="12576" max="12576" width="14.28515625" style="10" bestFit="1" customWidth="1"/>
    <col min="12577" max="12577" width="9.28515625" style="10" bestFit="1" customWidth="1"/>
    <col min="12578" max="12578" width="12.28515625" style="10" bestFit="1" customWidth="1"/>
    <col min="12579" max="12579" width="8.28515625" style="10" bestFit="1" customWidth="1"/>
    <col min="12580" max="12580" width="9.140625" style="10"/>
    <col min="12581" max="12581" width="9.28515625" style="10" bestFit="1" customWidth="1"/>
    <col min="12582" max="12582" width="12.28515625" style="10" bestFit="1" customWidth="1"/>
    <col min="12583" max="12583" width="8.28515625" style="10" bestFit="1" customWidth="1"/>
    <col min="12584" max="12584" width="12.28515625" style="10" bestFit="1" customWidth="1"/>
    <col min="12585" max="12585" width="8.28515625" style="10" bestFit="1" customWidth="1"/>
    <col min="12586" max="12586" width="11.28515625" style="10" bestFit="1" customWidth="1"/>
    <col min="12587" max="12800" width="9.140625" style="10"/>
    <col min="12801" max="12801" width="11.42578125" style="10" bestFit="1" customWidth="1"/>
    <col min="12802" max="12802" width="10.85546875" style="10" bestFit="1" customWidth="1"/>
    <col min="12803" max="12803" width="9.28515625" style="10" bestFit="1" customWidth="1"/>
    <col min="12804" max="12804" width="14.28515625" style="10" bestFit="1" customWidth="1"/>
    <col min="12805" max="12805" width="13.7109375" style="10" customWidth="1"/>
    <col min="12806" max="12806" width="9.28515625" style="10" bestFit="1" customWidth="1"/>
    <col min="12807" max="12807" width="12.28515625" style="10" bestFit="1" customWidth="1"/>
    <col min="12808" max="12808" width="13.28515625" style="10" bestFit="1" customWidth="1"/>
    <col min="12809" max="12809" width="11.85546875" style="10" bestFit="1" customWidth="1"/>
    <col min="12810" max="12810" width="12.85546875" style="10" customWidth="1"/>
    <col min="12811" max="12811" width="9.28515625" style="10" bestFit="1" customWidth="1"/>
    <col min="12812" max="12812" width="12.28515625" style="10" bestFit="1" customWidth="1"/>
    <col min="12813" max="12813" width="9.28515625" style="10" bestFit="1" customWidth="1"/>
    <col min="12814" max="12814" width="13.28515625" style="10" bestFit="1" customWidth="1"/>
    <col min="12815" max="12815" width="9.28515625" style="10" bestFit="1" customWidth="1"/>
    <col min="12816" max="12816" width="13.28515625" style="10" bestFit="1" customWidth="1"/>
    <col min="12817" max="12817" width="8.28515625" style="10" bestFit="1" customWidth="1"/>
    <col min="12818" max="12818" width="11.28515625" style="10" bestFit="1" customWidth="1"/>
    <col min="12819" max="12819" width="8.28515625" style="10" bestFit="1" customWidth="1"/>
    <col min="12820" max="12820" width="12.28515625" style="10" bestFit="1" customWidth="1"/>
    <col min="12821" max="12821" width="9.28515625" style="10" bestFit="1" customWidth="1"/>
    <col min="12822" max="12822" width="14.28515625" style="10" bestFit="1" customWidth="1"/>
    <col min="12823" max="12823" width="9.28515625" style="10" bestFit="1" customWidth="1"/>
    <col min="12824" max="12824" width="12.28515625" style="10" bestFit="1" customWidth="1"/>
    <col min="12825" max="12825" width="9.28515625" style="10" bestFit="1" customWidth="1"/>
    <col min="12826" max="12826" width="12.28515625" style="10" bestFit="1" customWidth="1"/>
    <col min="12827" max="12827" width="7.28515625" style="10" bestFit="1" customWidth="1"/>
    <col min="12828" max="12828" width="11.85546875" style="10" bestFit="1" customWidth="1"/>
    <col min="12829" max="12829" width="10.42578125" style="10" customWidth="1"/>
    <col min="12830" max="12830" width="12.28515625" style="10" bestFit="1" customWidth="1"/>
    <col min="12831" max="12831" width="9.28515625" style="10" bestFit="1" customWidth="1"/>
    <col min="12832" max="12832" width="14.28515625" style="10" bestFit="1" customWidth="1"/>
    <col min="12833" max="12833" width="9.28515625" style="10" bestFit="1" customWidth="1"/>
    <col min="12834" max="12834" width="12.28515625" style="10" bestFit="1" customWidth="1"/>
    <col min="12835" max="12835" width="8.28515625" style="10" bestFit="1" customWidth="1"/>
    <col min="12836" max="12836" width="9.140625" style="10"/>
    <col min="12837" max="12837" width="9.28515625" style="10" bestFit="1" customWidth="1"/>
    <col min="12838" max="12838" width="12.28515625" style="10" bestFit="1" customWidth="1"/>
    <col min="12839" max="12839" width="8.28515625" style="10" bestFit="1" customWidth="1"/>
    <col min="12840" max="12840" width="12.28515625" style="10" bestFit="1" customWidth="1"/>
    <col min="12841" max="12841" width="8.28515625" style="10" bestFit="1" customWidth="1"/>
    <col min="12842" max="12842" width="11.28515625" style="10" bestFit="1" customWidth="1"/>
    <col min="12843" max="13056" width="9.140625" style="10"/>
    <col min="13057" max="13057" width="11.42578125" style="10" bestFit="1" customWidth="1"/>
    <col min="13058" max="13058" width="10.85546875" style="10" bestFit="1" customWidth="1"/>
    <col min="13059" max="13059" width="9.28515625" style="10" bestFit="1" customWidth="1"/>
    <col min="13060" max="13060" width="14.28515625" style="10" bestFit="1" customWidth="1"/>
    <col min="13061" max="13061" width="13.7109375" style="10" customWidth="1"/>
    <col min="13062" max="13062" width="9.28515625" style="10" bestFit="1" customWidth="1"/>
    <col min="13063" max="13063" width="12.28515625" style="10" bestFit="1" customWidth="1"/>
    <col min="13064" max="13064" width="13.28515625" style="10" bestFit="1" customWidth="1"/>
    <col min="13065" max="13065" width="11.85546875" style="10" bestFit="1" customWidth="1"/>
    <col min="13066" max="13066" width="12.85546875" style="10" customWidth="1"/>
    <col min="13067" max="13067" width="9.28515625" style="10" bestFit="1" customWidth="1"/>
    <col min="13068" max="13068" width="12.28515625" style="10" bestFit="1" customWidth="1"/>
    <col min="13069" max="13069" width="9.28515625" style="10" bestFit="1" customWidth="1"/>
    <col min="13070" max="13070" width="13.28515625" style="10" bestFit="1" customWidth="1"/>
    <col min="13071" max="13071" width="9.28515625" style="10" bestFit="1" customWidth="1"/>
    <col min="13072" max="13072" width="13.28515625" style="10" bestFit="1" customWidth="1"/>
    <col min="13073" max="13073" width="8.28515625" style="10" bestFit="1" customWidth="1"/>
    <col min="13074" max="13074" width="11.28515625" style="10" bestFit="1" customWidth="1"/>
    <col min="13075" max="13075" width="8.28515625" style="10" bestFit="1" customWidth="1"/>
    <col min="13076" max="13076" width="12.28515625" style="10" bestFit="1" customWidth="1"/>
    <col min="13077" max="13077" width="9.28515625" style="10" bestFit="1" customWidth="1"/>
    <col min="13078" max="13078" width="14.28515625" style="10" bestFit="1" customWidth="1"/>
    <col min="13079" max="13079" width="9.28515625" style="10" bestFit="1" customWidth="1"/>
    <col min="13080" max="13080" width="12.28515625" style="10" bestFit="1" customWidth="1"/>
    <col min="13081" max="13081" width="9.28515625" style="10" bestFit="1" customWidth="1"/>
    <col min="13082" max="13082" width="12.28515625" style="10" bestFit="1" customWidth="1"/>
    <col min="13083" max="13083" width="7.28515625" style="10" bestFit="1" customWidth="1"/>
    <col min="13084" max="13084" width="11.85546875" style="10" bestFit="1" customWidth="1"/>
    <col min="13085" max="13085" width="10.42578125" style="10" customWidth="1"/>
    <col min="13086" max="13086" width="12.28515625" style="10" bestFit="1" customWidth="1"/>
    <col min="13087" max="13087" width="9.28515625" style="10" bestFit="1" customWidth="1"/>
    <col min="13088" max="13088" width="14.28515625" style="10" bestFit="1" customWidth="1"/>
    <col min="13089" max="13089" width="9.28515625" style="10" bestFit="1" customWidth="1"/>
    <col min="13090" max="13090" width="12.28515625" style="10" bestFit="1" customWidth="1"/>
    <col min="13091" max="13091" width="8.28515625" style="10" bestFit="1" customWidth="1"/>
    <col min="13092" max="13092" width="9.140625" style="10"/>
    <col min="13093" max="13093" width="9.28515625" style="10" bestFit="1" customWidth="1"/>
    <col min="13094" max="13094" width="12.28515625" style="10" bestFit="1" customWidth="1"/>
    <col min="13095" max="13095" width="8.28515625" style="10" bestFit="1" customWidth="1"/>
    <col min="13096" max="13096" width="12.28515625" style="10" bestFit="1" customWidth="1"/>
    <col min="13097" max="13097" width="8.28515625" style="10" bestFit="1" customWidth="1"/>
    <col min="13098" max="13098" width="11.28515625" style="10" bestFit="1" customWidth="1"/>
    <col min="13099" max="13312" width="9.140625" style="10"/>
    <col min="13313" max="13313" width="11.42578125" style="10" bestFit="1" customWidth="1"/>
    <col min="13314" max="13314" width="10.85546875" style="10" bestFit="1" customWidth="1"/>
    <col min="13315" max="13315" width="9.28515625" style="10" bestFit="1" customWidth="1"/>
    <col min="13316" max="13316" width="14.28515625" style="10" bestFit="1" customWidth="1"/>
    <col min="13317" max="13317" width="13.7109375" style="10" customWidth="1"/>
    <col min="13318" max="13318" width="9.28515625" style="10" bestFit="1" customWidth="1"/>
    <col min="13319" max="13319" width="12.28515625" style="10" bestFit="1" customWidth="1"/>
    <col min="13320" max="13320" width="13.28515625" style="10" bestFit="1" customWidth="1"/>
    <col min="13321" max="13321" width="11.85546875" style="10" bestFit="1" customWidth="1"/>
    <col min="13322" max="13322" width="12.85546875" style="10" customWidth="1"/>
    <col min="13323" max="13323" width="9.28515625" style="10" bestFit="1" customWidth="1"/>
    <col min="13324" max="13324" width="12.28515625" style="10" bestFit="1" customWidth="1"/>
    <col min="13325" max="13325" width="9.28515625" style="10" bestFit="1" customWidth="1"/>
    <col min="13326" max="13326" width="13.28515625" style="10" bestFit="1" customWidth="1"/>
    <col min="13327" max="13327" width="9.28515625" style="10" bestFit="1" customWidth="1"/>
    <col min="13328" max="13328" width="13.28515625" style="10" bestFit="1" customWidth="1"/>
    <col min="13329" max="13329" width="8.28515625" style="10" bestFit="1" customWidth="1"/>
    <col min="13330" max="13330" width="11.28515625" style="10" bestFit="1" customWidth="1"/>
    <col min="13331" max="13331" width="8.28515625" style="10" bestFit="1" customWidth="1"/>
    <col min="13332" max="13332" width="12.28515625" style="10" bestFit="1" customWidth="1"/>
    <col min="13333" max="13333" width="9.28515625" style="10" bestFit="1" customWidth="1"/>
    <col min="13334" max="13334" width="14.28515625" style="10" bestFit="1" customWidth="1"/>
    <col min="13335" max="13335" width="9.28515625" style="10" bestFit="1" customWidth="1"/>
    <col min="13336" max="13336" width="12.28515625" style="10" bestFit="1" customWidth="1"/>
    <col min="13337" max="13337" width="9.28515625" style="10" bestFit="1" customWidth="1"/>
    <col min="13338" max="13338" width="12.28515625" style="10" bestFit="1" customWidth="1"/>
    <col min="13339" max="13339" width="7.28515625" style="10" bestFit="1" customWidth="1"/>
    <col min="13340" max="13340" width="11.85546875" style="10" bestFit="1" customWidth="1"/>
    <col min="13341" max="13341" width="10.42578125" style="10" customWidth="1"/>
    <col min="13342" max="13342" width="12.28515625" style="10" bestFit="1" customWidth="1"/>
    <col min="13343" max="13343" width="9.28515625" style="10" bestFit="1" customWidth="1"/>
    <col min="13344" max="13344" width="14.28515625" style="10" bestFit="1" customWidth="1"/>
    <col min="13345" max="13345" width="9.28515625" style="10" bestFit="1" customWidth="1"/>
    <col min="13346" max="13346" width="12.28515625" style="10" bestFit="1" customWidth="1"/>
    <col min="13347" max="13347" width="8.28515625" style="10" bestFit="1" customWidth="1"/>
    <col min="13348" max="13348" width="9.140625" style="10"/>
    <col min="13349" max="13349" width="9.28515625" style="10" bestFit="1" customWidth="1"/>
    <col min="13350" max="13350" width="12.28515625" style="10" bestFit="1" customWidth="1"/>
    <col min="13351" max="13351" width="8.28515625" style="10" bestFit="1" customWidth="1"/>
    <col min="13352" max="13352" width="12.28515625" style="10" bestFit="1" customWidth="1"/>
    <col min="13353" max="13353" width="8.28515625" style="10" bestFit="1" customWidth="1"/>
    <col min="13354" max="13354" width="11.28515625" style="10" bestFit="1" customWidth="1"/>
    <col min="13355" max="13568" width="9.140625" style="10"/>
    <col min="13569" max="13569" width="11.42578125" style="10" bestFit="1" customWidth="1"/>
    <col min="13570" max="13570" width="10.85546875" style="10" bestFit="1" customWidth="1"/>
    <col min="13571" max="13571" width="9.28515625" style="10" bestFit="1" customWidth="1"/>
    <col min="13572" max="13572" width="14.28515625" style="10" bestFit="1" customWidth="1"/>
    <col min="13573" max="13573" width="13.7109375" style="10" customWidth="1"/>
    <col min="13574" max="13574" width="9.28515625" style="10" bestFit="1" customWidth="1"/>
    <col min="13575" max="13575" width="12.28515625" style="10" bestFit="1" customWidth="1"/>
    <col min="13576" max="13576" width="13.28515625" style="10" bestFit="1" customWidth="1"/>
    <col min="13577" max="13577" width="11.85546875" style="10" bestFit="1" customWidth="1"/>
    <col min="13578" max="13578" width="12.85546875" style="10" customWidth="1"/>
    <col min="13579" max="13579" width="9.28515625" style="10" bestFit="1" customWidth="1"/>
    <col min="13580" max="13580" width="12.28515625" style="10" bestFit="1" customWidth="1"/>
    <col min="13581" max="13581" width="9.28515625" style="10" bestFit="1" customWidth="1"/>
    <col min="13582" max="13582" width="13.28515625" style="10" bestFit="1" customWidth="1"/>
    <col min="13583" max="13583" width="9.28515625" style="10" bestFit="1" customWidth="1"/>
    <col min="13584" max="13584" width="13.28515625" style="10" bestFit="1" customWidth="1"/>
    <col min="13585" max="13585" width="8.28515625" style="10" bestFit="1" customWidth="1"/>
    <col min="13586" max="13586" width="11.28515625" style="10" bestFit="1" customWidth="1"/>
    <col min="13587" max="13587" width="8.28515625" style="10" bestFit="1" customWidth="1"/>
    <col min="13588" max="13588" width="12.28515625" style="10" bestFit="1" customWidth="1"/>
    <col min="13589" max="13589" width="9.28515625" style="10" bestFit="1" customWidth="1"/>
    <col min="13590" max="13590" width="14.28515625" style="10" bestFit="1" customWidth="1"/>
    <col min="13591" max="13591" width="9.28515625" style="10" bestFit="1" customWidth="1"/>
    <col min="13592" max="13592" width="12.28515625" style="10" bestFit="1" customWidth="1"/>
    <col min="13593" max="13593" width="9.28515625" style="10" bestFit="1" customWidth="1"/>
    <col min="13594" max="13594" width="12.28515625" style="10" bestFit="1" customWidth="1"/>
    <col min="13595" max="13595" width="7.28515625" style="10" bestFit="1" customWidth="1"/>
    <col min="13596" max="13596" width="11.85546875" style="10" bestFit="1" customWidth="1"/>
    <col min="13597" max="13597" width="10.42578125" style="10" customWidth="1"/>
    <col min="13598" max="13598" width="12.28515625" style="10" bestFit="1" customWidth="1"/>
    <col min="13599" max="13599" width="9.28515625" style="10" bestFit="1" customWidth="1"/>
    <col min="13600" max="13600" width="14.28515625" style="10" bestFit="1" customWidth="1"/>
    <col min="13601" max="13601" width="9.28515625" style="10" bestFit="1" customWidth="1"/>
    <col min="13602" max="13602" width="12.28515625" style="10" bestFit="1" customWidth="1"/>
    <col min="13603" max="13603" width="8.28515625" style="10" bestFit="1" customWidth="1"/>
    <col min="13604" max="13604" width="9.140625" style="10"/>
    <col min="13605" max="13605" width="9.28515625" style="10" bestFit="1" customWidth="1"/>
    <col min="13606" max="13606" width="12.28515625" style="10" bestFit="1" customWidth="1"/>
    <col min="13607" max="13607" width="8.28515625" style="10" bestFit="1" customWidth="1"/>
    <col min="13608" max="13608" width="12.28515625" style="10" bestFit="1" customWidth="1"/>
    <col min="13609" max="13609" width="8.28515625" style="10" bestFit="1" customWidth="1"/>
    <col min="13610" max="13610" width="11.28515625" style="10" bestFit="1" customWidth="1"/>
    <col min="13611" max="13824" width="9.140625" style="10"/>
    <col min="13825" max="13825" width="11.42578125" style="10" bestFit="1" customWidth="1"/>
    <col min="13826" max="13826" width="10.85546875" style="10" bestFit="1" customWidth="1"/>
    <col min="13827" max="13827" width="9.28515625" style="10" bestFit="1" customWidth="1"/>
    <col min="13828" max="13828" width="14.28515625" style="10" bestFit="1" customWidth="1"/>
    <col min="13829" max="13829" width="13.7109375" style="10" customWidth="1"/>
    <col min="13830" max="13830" width="9.28515625" style="10" bestFit="1" customWidth="1"/>
    <col min="13831" max="13831" width="12.28515625" style="10" bestFit="1" customWidth="1"/>
    <col min="13832" max="13832" width="13.28515625" style="10" bestFit="1" customWidth="1"/>
    <col min="13833" max="13833" width="11.85546875" style="10" bestFit="1" customWidth="1"/>
    <col min="13834" max="13834" width="12.85546875" style="10" customWidth="1"/>
    <col min="13835" max="13835" width="9.28515625" style="10" bestFit="1" customWidth="1"/>
    <col min="13836" max="13836" width="12.28515625" style="10" bestFit="1" customWidth="1"/>
    <col min="13837" max="13837" width="9.28515625" style="10" bestFit="1" customWidth="1"/>
    <col min="13838" max="13838" width="13.28515625" style="10" bestFit="1" customWidth="1"/>
    <col min="13839" max="13839" width="9.28515625" style="10" bestFit="1" customWidth="1"/>
    <col min="13840" max="13840" width="13.28515625" style="10" bestFit="1" customWidth="1"/>
    <col min="13841" max="13841" width="8.28515625" style="10" bestFit="1" customWidth="1"/>
    <col min="13842" max="13842" width="11.28515625" style="10" bestFit="1" customWidth="1"/>
    <col min="13843" max="13843" width="8.28515625" style="10" bestFit="1" customWidth="1"/>
    <col min="13844" max="13844" width="12.28515625" style="10" bestFit="1" customWidth="1"/>
    <col min="13845" max="13845" width="9.28515625" style="10" bestFit="1" customWidth="1"/>
    <col min="13846" max="13846" width="14.28515625" style="10" bestFit="1" customWidth="1"/>
    <col min="13847" max="13847" width="9.28515625" style="10" bestFit="1" customWidth="1"/>
    <col min="13848" max="13848" width="12.28515625" style="10" bestFit="1" customWidth="1"/>
    <col min="13849" max="13849" width="9.28515625" style="10" bestFit="1" customWidth="1"/>
    <col min="13850" max="13850" width="12.28515625" style="10" bestFit="1" customWidth="1"/>
    <col min="13851" max="13851" width="7.28515625" style="10" bestFit="1" customWidth="1"/>
    <col min="13852" max="13852" width="11.85546875" style="10" bestFit="1" customWidth="1"/>
    <col min="13853" max="13853" width="10.42578125" style="10" customWidth="1"/>
    <col min="13854" max="13854" width="12.28515625" style="10" bestFit="1" customWidth="1"/>
    <col min="13855" max="13855" width="9.28515625" style="10" bestFit="1" customWidth="1"/>
    <col min="13856" max="13856" width="14.28515625" style="10" bestFit="1" customWidth="1"/>
    <col min="13857" max="13857" width="9.28515625" style="10" bestFit="1" customWidth="1"/>
    <col min="13858" max="13858" width="12.28515625" style="10" bestFit="1" customWidth="1"/>
    <col min="13859" max="13859" width="8.28515625" style="10" bestFit="1" customWidth="1"/>
    <col min="13860" max="13860" width="9.140625" style="10"/>
    <col min="13861" max="13861" width="9.28515625" style="10" bestFit="1" customWidth="1"/>
    <col min="13862" max="13862" width="12.28515625" style="10" bestFit="1" customWidth="1"/>
    <col min="13863" max="13863" width="8.28515625" style="10" bestFit="1" customWidth="1"/>
    <col min="13864" max="13864" width="12.28515625" style="10" bestFit="1" customWidth="1"/>
    <col min="13865" max="13865" width="8.28515625" style="10" bestFit="1" customWidth="1"/>
    <col min="13866" max="13866" width="11.28515625" style="10" bestFit="1" customWidth="1"/>
    <col min="13867" max="14080" width="9.140625" style="10"/>
    <col min="14081" max="14081" width="11.42578125" style="10" bestFit="1" customWidth="1"/>
    <col min="14082" max="14082" width="10.85546875" style="10" bestFit="1" customWidth="1"/>
    <col min="14083" max="14083" width="9.28515625" style="10" bestFit="1" customWidth="1"/>
    <col min="14084" max="14084" width="14.28515625" style="10" bestFit="1" customWidth="1"/>
    <col min="14085" max="14085" width="13.7109375" style="10" customWidth="1"/>
    <col min="14086" max="14086" width="9.28515625" style="10" bestFit="1" customWidth="1"/>
    <col min="14087" max="14087" width="12.28515625" style="10" bestFit="1" customWidth="1"/>
    <col min="14088" max="14088" width="13.28515625" style="10" bestFit="1" customWidth="1"/>
    <col min="14089" max="14089" width="11.85546875" style="10" bestFit="1" customWidth="1"/>
    <col min="14090" max="14090" width="12.85546875" style="10" customWidth="1"/>
    <col min="14091" max="14091" width="9.28515625" style="10" bestFit="1" customWidth="1"/>
    <col min="14092" max="14092" width="12.28515625" style="10" bestFit="1" customWidth="1"/>
    <col min="14093" max="14093" width="9.28515625" style="10" bestFit="1" customWidth="1"/>
    <col min="14094" max="14094" width="13.28515625" style="10" bestFit="1" customWidth="1"/>
    <col min="14095" max="14095" width="9.28515625" style="10" bestFit="1" customWidth="1"/>
    <col min="14096" max="14096" width="13.28515625" style="10" bestFit="1" customWidth="1"/>
    <col min="14097" max="14097" width="8.28515625" style="10" bestFit="1" customWidth="1"/>
    <col min="14098" max="14098" width="11.28515625" style="10" bestFit="1" customWidth="1"/>
    <col min="14099" max="14099" width="8.28515625" style="10" bestFit="1" customWidth="1"/>
    <col min="14100" max="14100" width="12.28515625" style="10" bestFit="1" customWidth="1"/>
    <col min="14101" max="14101" width="9.28515625" style="10" bestFit="1" customWidth="1"/>
    <col min="14102" max="14102" width="14.28515625" style="10" bestFit="1" customWidth="1"/>
    <col min="14103" max="14103" width="9.28515625" style="10" bestFit="1" customWidth="1"/>
    <col min="14104" max="14104" width="12.28515625" style="10" bestFit="1" customWidth="1"/>
    <col min="14105" max="14105" width="9.28515625" style="10" bestFit="1" customWidth="1"/>
    <col min="14106" max="14106" width="12.28515625" style="10" bestFit="1" customWidth="1"/>
    <col min="14107" max="14107" width="7.28515625" style="10" bestFit="1" customWidth="1"/>
    <col min="14108" max="14108" width="11.85546875" style="10" bestFit="1" customWidth="1"/>
    <col min="14109" max="14109" width="10.42578125" style="10" customWidth="1"/>
    <col min="14110" max="14110" width="12.28515625" style="10" bestFit="1" customWidth="1"/>
    <col min="14111" max="14111" width="9.28515625" style="10" bestFit="1" customWidth="1"/>
    <col min="14112" max="14112" width="14.28515625" style="10" bestFit="1" customWidth="1"/>
    <col min="14113" max="14113" width="9.28515625" style="10" bestFit="1" customWidth="1"/>
    <col min="14114" max="14114" width="12.28515625" style="10" bestFit="1" customWidth="1"/>
    <col min="14115" max="14115" width="8.28515625" style="10" bestFit="1" customWidth="1"/>
    <col min="14116" max="14116" width="9.140625" style="10"/>
    <col min="14117" max="14117" width="9.28515625" style="10" bestFit="1" customWidth="1"/>
    <col min="14118" max="14118" width="12.28515625" style="10" bestFit="1" customWidth="1"/>
    <col min="14119" max="14119" width="8.28515625" style="10" bestFit="1" customWidth="1"/>
    <col min="14120" max="14120" width="12.28515625" style="10" bestFit="1" customWidth="1"/>
    <col min="14121" max="14121" width="8.28515625" style="10" bestFit="1" customWidth="1"/>
    <col min="14122" max="14122" width="11.28515625" style="10" bestFit="1" customWidth="1"/>
    <col min="14123" max="14336" width="9.140625" style="10"/>
    <col min="14337" max="14337" width="11.42578125" style="10" bestFit="1" customWidth="1"/>
    <col min="14338" max="14338" width="10.85546875" style="10" bestFit="1" customWidth="1"/>
    <col min="14339" max="14339" width="9.28515625" style="10" bestFit="1" customWidth="1"/>
    <col min="14340" max="14340" width="14.28515625" style="10" bestFit="1" customWidth="1"/>
    <col min="14341" max="14341" width="13.7109375" style="10" customWidth="1"/>
    <col min="14342" max="14342" width="9.28515625" style="10" bestFit="1" customWidth="1"/>
    <col min="14343" max="14343" width="12.28515625" style="10" bestFit="1" customWidth="1"/>
    <col min="14344" max="14344" width="13.28515625" style="10" bestFit="1" customWidth="1"/>
    <col min="14345" max="14345" width="11.85546875" style="10" bestFit="1" customWidth="1"/>
    <col min="14346" max="14346" width="12.85546875" style="10" customWidth="1"/>
    <col min="14347" max="14347" width="9.28515625" style="10" bestFit="1" customWidth="1"/>
    <col min="14348" max="14348" width="12.28515625" style="10" bestFit="1" customWidth="1"/>
    <col min="14349" max="14349" width="9.28515625" style="10" bestFit="1" customWidth="1"/>
    <col min="14350" max="14350" width="13.28515625" style="10" bestFit="1" customWidth="1"/>
    <col min="14351" max="14351" width="9.28515625" style="10" bestFit="1" customWidth="1"/>
    <col min="14352" max="14352" width="13.28515625" style="10" bestFit="1" customWidth="1"/>
    <col min="14353" max="14353" width="8.28515625" style="10" bestFit="1" customWidth="1"/>
    <col min="14354" max="14354" width="11.28515625" style="10" bestFit="1" customWidth="1"/>
    <col min="14355" max="14355" width="8.28515625" style="10" bestFit="1" customWidth="1"/>
    <col min="14356" max="14356" width="12.28515625" style="10" bestFit="1" customWidth="1"/>
    <col min="14357" max="14357" width="9.28515625" style="10" bestFit="1" customWidth="1"/>
    <col min="14358" max="14358" width="14.28515625" style="10" bestFit="1" customWidth="1"/>
    <col min="14359" max="14359" width="9.28515625" style="10" bestFit="1" customWidth="1"/>
    <col min="14360" max="14360" width="12.28515625" style="10" bestFit="1" customWidth="1"/>
    <col min="14361" max="14361" width="9.28515625" style="10" bestFit="1" customWidth="1"/>
    <col min="14362" max="14362" width="12.28515625" style="10" bestFit="1" customWidth="1"/>
    <col min="14363" max="14363" width="7.28515625" style="10" bestFit="1" customWidth="1"/>
    <col min="14364" max="14364" width="11.85546875" style="10" bestFit="1" customWidth="1"/>
    <col min="14365" max="14365" width="10.42578125" style="10" customWidth="1"/>
    <col min="14366" max="14366" width="12.28515625" style="10" bestFit="1" customWidth="1"/>
    <col min="14367" max="14367" width="9.28515625" style="10" bestFit="1" customWidth="1"/>
    <col min="14368" max="14368" width="14.28515625" style="10" bestFit="1" customWidth="1"/>
    <col min="14369" max="14369" width="9.28515625" style="10" bestFit="1" customWidth="1"/>
    <col min="14370" max="14370" width="12.28515625" style="10" bestFit="1" customWidth="1"/>
    <col min="14371" max="14371" width="8.28515625" style="10" bestFit="1" customWidth="1"/>
    <col min="14372" max="14372" width="9.140625" style="10"/>
    <col min="14373" max="14373" width="9.28515625" style="10" bestFit="1" customWidth="1"/>
    <col min="14374" max="14374" width="12.28515625" style="10" bestFit="1" customWidth="1"/>
    <col min="14375" max="14375" width="8.28515625" style="10" bestFit="1" customWidth="1"/>
    <col min="14376" max="14376" width="12.28515625" style="10" bestFit="1" customWidth="1"/>
    <col min="14377" max="14377" width="8.28515625" style="10" bestFit="1" customWidth="1"/>
    <col min="14378" max="14378" width="11.28515625" style="10" bestFit="1" customWidth="1"/>
    <col min="14379" max="14592" width="9.140625" style="10"/>
    <col min="14593" max="14593" width="11.42578125" style="10" bestFit="1" customWidth="1"/>
    <col min="14594" max="14594" width="10.85546875" style="10" bestFit="1" customWidth="1"/>
    <col min="14595" max="14595" width="9.28515625" style="10" bestFit="1" customWidth="1"/>
    <col min="14596" max="14596" width="14.28515625" style="10" bestFit="1" customWidth="1"/>
    <col min="14597" max="14597" width="13.7109375" style="10" customWidth="1"/>
    <col min="14598" max="14598" width="9.28515625" style="10" bestFit="1" customWidth="1"/>
    <col min="14599" max="14599" width="12.28515625" style="10" bestFit="1" customWidth="1"/>
    <col min="14600" max="14600" width="13.28515625" style="10" bestFit="1" customWidth="1"/>
    <col min="14601" max="14601" width="11.85546875" style="10" bestFit="1" customWidth="1"/>
    <col min="14602" max="14602" width="12.85546875" style="10" customWidth="1"/>
    <col min="14603" max="14603" width="9.28515625" style="10" bestFit="1" customWidth="1"/>
    <col min="14604" max="14604" width="12.28515625" style="10" bestFit="1" customWidth="1"/>
    <col min="14605" max="14605" width="9.28515625" style="10" bestFit="1" customWidth="1"/>
    <col min="14606" max="14606" width="13.28515625" style="10" bestFit="1" customWidth="1"/>
    <col min="14607" max="14607" width="9.28515625" style="10" bestFit="1" customWidth="1"/>
    <col min="14608" max="14608" width="13.28515625" style="10" bestFit="1" customWidth="1"/>
    <col min="14609" max="14609" width="8.28515625" style="10" bestFit="1" customWidth="1"/>
    <col min="14610" max="14610" width="11.28515625" style="10" bestFit="1" customWidth="1"/>
    <col min="14611" max="14611" width="8.28515625" style="10" bestFit="1" customWidth="1"/>
    <col min="14612" max="14612" width="12.28515625" style="10" bestFit="1" customWidth="1"/>
    <col min="14613" max="14613" width="9.28515625" style="10" bestFit="1" customWidth="1"/>
    <col min="14614" max="14614" width="14.28515625" style="10" bestFit="1" customWidth="1"/>
    <col min="14615" max="14615" width="9.28515625" style="10" bestFit="1" customWidth="1"/>
    <col min="14616" max="14616" width="12.28515625" style="10" bestFit="1" customWidth="1"/>
    <col min="14617" max="14617" width="9.28515625" style="10" bestFit="1" customWidth="1"/>
    <col min="14618" max="14618" width="12.28515625" style="10" bestFit="1" customWidth="1"/>
    <col min="14619" max="14619" width="7.28515625" style="10" bestFit="1" customWidth="1"/>
    <col min="14620" max="14620" width="11.85546875" style="10" bestFit="1" customWidth="1"/>
    <col min="14621" max="14621" width="10.42578125" style="10" customWidth="1"/>
    <col min="14622" max="14622" width="12.28515625" style="10" bestFit="1" customWidth="1"/>
    <col min="14623" max="14623" width="9.28515625" style="10" bestFit="1" customWidth="1"/>
    <col min="14624" max="14624" width="14.28515625" style="10" bestFit="1" customWidth="1"/>
    <col min="14625" max="14625" width="9.28515625" style="10" bestFit="1" customWidth="1"/>
    <col min="14626" max="14626" width="12.28515625" style="10" bestFit="1" customWidth="1"/>
    <col min="14627" max="14627" width="8.28515625" style="10" bestFit="1" customWidth="1"/>
    <col min="14628" max="14628" width="9.140625" style="10"/>
    <col min="14629" max="14629" width="9.28515625" style="10" bestFit="1" customWidth="1"/>
    <col min="14630" max="14630" width="12.28515625" style="10" bestFit="1" customWidth="1"/>
    <col min="14631" max="14631" width="8.28515625" style="10" bestFit="1" customWidth="1"/>
    <col min="14632" max="14632" width="12.28515625" style="10" bestFit="1" customWidth="1"/>
    <col min="14633" max="14633" width="8.28515625" style="10" bestFit="1" customWidth="1"/>
    <col min="14634" max="14634" width="11.28515625" style="10" bestFit="1" customWidth="1"/>
    <col min="14635" max="14848" width="9.140625" style="10"/>
    <col min="14849" max="14849" width="11.42578125" style="10" bestFit="1" customWidth="1"/>
    <col min="14850" max="14850" width="10.85546875" style="10" bestFit="1" customWidth="1"/>
    <col min="14851" max="14851" width="9.28515625" style="10" bestFit="1" customWidth="1"/>
    <col min="14852" max="14852" width="14.28515625" style="10" bestFit="1" customWidth="1"/>
    <col min="14853" max="14853" width="13.7109375" style="10" customWidth="1"/>
    <col min="14854" max="14854" width="9.28515625" style="10" bestFit="1" customWidth="1"/>
    <col min="14855" max="14855" width="12.28515625" style="10" bestFit="1" customWidth="1"/>
    <col min="14856" max="14856" width="13.28515625" style="10" bestFit="1" customWidth="1"/>
    <col min="14857" max="14857" width="11.85546875" style="10" bestFit="1" customWidth="1"/>
    <col min="14858" max="14858" width="12.85546875" style="10" customWidth="1"/>
    <col min="14859" max="14859" width="9.28515625" style="10" bestFit="1" customWidth="1"/>
    <col min="14860" max="14860" width="12.28515625" style="10" bestFit="1" customWidth="1"/>
    <col min="14861" max="14861" width="9.28515625" style="10" bestFit="1" customWidth="1"/>
    <col min="14862" max="14862" width="13.28515625" style="10" bestFit="1" customWidth="1"/>
    <col min="14863" max="14863" width="9.28515625" style="10" bestFit="1" customWidth="1"/>
    <col min="14864" max="14864" width="13.28515625" style="10" bestFit="1" customWidth="1"/>
    <col min="14865" max="14865" width="8.28515625" style="10" bestFit="1" customWidth="1"/>
    <col min="14866" max="14866" width="11.28515625" style="10" bestFit="1" customWidth="1"/>
    <col min="14867" max="14867" width="8.28515625" style="10" bestFit="1" customWidth="1"/>
    <col min="14868" max="14868" width="12.28515625" style="10" bestFit="1" customWidth="1"/>
    <col min="14869" max="14869" width="9.28515625" style="10" bestFit="1" customWidth="1"/>
    <col min="14870" max="14870" width="14.28515625" style="10" bestFit="1" customWidth="1"/>
    <col min="14871" max="14871" width="9.28515625" style="10" bestFit="1" customWidth="1"/>
    <col min="14872" max="14872" width="12.28515625" style="10" bestFit="1" customWidth="1"/>
    <col min="14873" max="14873" width="9.28515625" style="10" bestFit="1" customWidth="1"/>
    <col min="14874" max="14874" width="12.28515625" style="10" bestFit="1" customWidth="1"/>
    <col min="14875" max="14875" width="7.28515625" style="10" bestFit="1" customWidth="1"/>
    <col min="14876" max="14876" width="11.85546875" style="10" bestFit="1" customWidth="1"/>
    <col min="14877" max="14877" width="10.42578125" style="10" customWidth="1"/>
    <col min="14878" max="14878" width="12.28515625" style="10" bestFit="1" customWidth="1"/>
    <col min="14879" max="14879" width="9.28515625" style="10" bestFit="1" customWidth="1"/>
    <col min="14880" max="14880" width="14.28515625" style="10" bestFit="1" customWidth="1"/>
    <col min="14881" max="14881" width="9.28515625" style="10" bestFit="1" customWidth="1"/>
    <col min="14882" max="14882" width="12.28515625" style="10" bestFit="1" customWidth="1"/>
    <col min="14883" max="14883" width="8.28515625" style="10" bestFit="1" customWidth="1"/>
    <col min="14884" max="14884" width="9.140625" style="10"/>
    <col min="14885" max="14885" width="9.28515625" style="10" bestFit="1" customWidth="1"/>
    <col min="14886" max="14886" width="12.28515625" style="10" bestFit="1" customWidth="1"/>
    <col min="14887" max="14887" width="8.28515625" style="10" bestFit="1" customWidth="1"/>
    <col min="14888" max="14888" width="12.28515625" style="10" bestFit="1" customWidth="1"/>
    <col min="14889" max="14889" width="8.28515625" style="10" bestFit="1" customWidth="1"/>
    <col min="14890" max="14890" width="11.28515625" style="10" bestFit="1" customWidth="1"/>
    <col min="14891" max="15104" width="9.140625" style="10"/>
    <col min="15105" max="15105" width="11.42578125" style="10" bestFit="1" customWidth="1"/>
    <col min="15106" max="15106" width="10.85546875" style="10" bestFit="1" customWidth="1"/>
    <col min="15107" max="15107" width="9.28515625" style="10" bestFit="1" customWidth="1"/>
    <col min="15108" max="15108" width="14.28515625" style="10" bestFit="1" customWidth="1"/>
    <col min="15109" max="15109" width="13.7109375" style="10" customWidth="1"/>
    <col min="15110" max="15110" width="9.28515625" style="10" bestFit="1" customWidth="1"/>
    <col min="15111" max="15111" width="12.28515625" style="10" bestFit="1" customWidth="1"/>
    <col min="15112" max="15112" width="13.28515625" style="10" bestFit="1" customWidth="1"/>
    <col min="15113" max="15113" width="11.85546875" style="10" bestFit="1" customWidth="1"/>
    <col min="15114" max="15114" width="12.85546875" style="10" customWidth="1"/>
    <col min="15115" max="15115" width="9.28515625" style="10" bestFit="1" customWidth="1"/>
    <col min="15116" max="15116" width="12.28515625" style="10" bestFit="1" customWidth="1"/>
    <col min="15117" max="15117" width="9.28515625" style="10" bestFit="1" customWidth="1"/>
    <col min="15118" max="15118" width="13.28515625" style="10" bestFit="1" customWidth="1"/>
    <col min="15119" max="15119" width="9.28515625" style="10" bestFit="1" customWidth="1"/>
    <col min="15120" max="15120" width="13.28515625" style="10" bestFit="1" customWidth="1"/>
    <col min="15121" max="15121" width="8.28515625" style="10" bestFit="1" customWidth="1"/>
    <col min="15122" max="15122" width="11.28515625" style="10" bestFit="1" customWidth="1"/>
    <col min="15123" max="15123" width="8.28515625" style="10" bestFit="1" customWidth="1"/>
    <col min="15124" max="15124" width="12.28515625" style="10" bestFit="1" customWidth="1"/>
    <col min="15125" max="15125" width="9.28515625" style="10" bestFit="1" customWidth="1"/>
    <col min="15126" max="15126" width="14.28515625" style="10" bestFit="1" customWidth="1"/>
    <col min="15127" max="15127" width="9.28515625" style="10" bestFit="1" customWidth="1"/>
    <col min="15128" max="15128" width="12.28515625" style="10" bestFit="1" customWidth="1"/>
    <col min="15129" max="15129" width="9.28515625" style="10" bestFit="1" customWidth="1"/>
    <col min="15130" max="15130" width="12.28515625" style="10" bestFit="1" customWidth="1"/>
    <col min="15131" max="15131" width="7.28515625" style="10" bestFit="1" customWidth="1"/>
    <col min="15132" max="15132" width="11.85546875" style="10" bestFit="1" customWidth="1"/>
    <col min="15133" max="15133" width="10.42578125" style="10" customWidth="1"/>
    <col min="15134" max="15134" width="12.28515625" style="10" bestFit="1" customWidth="1"/>
    <col min="15135" max="15135" width="9.28515625" style="10" bestFit="1" customWidth="1"/>
    <col min="15136" max="15136" width="14.28515625" style="10" bestFit="1" customWidth="1"/>
    <col min="15137" max="15137" width="9.28515625" style="10" bestFit="1" customWidth="1"/>
    <col min="15138" max="15138" width="12.28515625" style="10" bestFit="1" customWidth="1"/>
    <col min="15139" max="15139" width="8.28515625" style="10" bestFit="1" customWidth="1"/>
    <col min="15140" max="15140" width="9.140625" style="10"/>
    <col min="15141" max="15141" width="9.28515625" style="10" bestFit="1" customWidth="1"/>
    <col min="15142" max="15142" width="12.28515625" style="10" bestFit="1" customWidth="1"/>
    <col min="15143" max="15143" width="8.28515625" style="10" bestFit="1" customWidth="1"/>
    <col min="15144" max="15144" width="12.28515625" style="10" bestFit="1" customWidth="1"/>
    <col min="15145" max="15145" width="8.28515625" style="10" bestFit="1" customWidth="1"/>
    <col min="15146" max="15146" width="11.28515625" style="10" bestFit="1" customWidth="1"/>
    <col min="15147" max="15360" width="9.140625" style="10"/>
    <col min="15361" max="15361" width="11.42578125" style="10" bestFit="1" customWidth="1"/>
    <col min="15362" max="15362" width="10.85546875" style="10" bestFit="1" customWidth="1"/>
    <col min="15363" max="15363" width="9.28515625" style="10" bestFit="1" customWidth="1"/>
    <col min="15364" max="15364" width="14.28515625" style="10" bestFit="1" customWidth="1"/>
    <col min="15365" max="15365" width="13.7109375" style="10" customWidth="1"/>
    <col min="15366" max="15366" width="9.28515625" style="10" bestFit="1" customWidth="1"/>
    <col min="15367" max="15367" width="12.28515625" style="10" bestFit="1" customWidth="1"/>
    <col min="15368" max="15368" width="13.28515625" style="10" bestFit="1" customWidth="1"/>
    <col min="15369" max="15369" width="11.85546875" style="10" bestFit="1" customWidth="1"/>
    <col min="15370" max="15370" width="12.85546875" style="10" customWidth="1"/>
    <col min="15371" max="15371" width="9.28515625" style="10" bestFit="1" customWidth="1"/>
    <col min="15372" max="15372" width="12.28515625" style="10" bestFit="1" customWidth="1"/>
    <col min="15373" max="15373" width="9.28515625" style="10" bestFit="1" customWidth="1"/>
    <col min="15374" max="15374" width="13.28515625" style="10" bestFit="1" customWidth="1"/>
    <col min="15375" max="15375" width="9.28515625" style="10" bestFit="1" customWidth="1"/>
    <col min="15376" max="15376" width="13.28515625" style="10" bestFit="1" customWidth="1"/>
    <col min="15377" max="15377" width="8.28515625" style="10" bestFit="1" customWidth="1"/>
    <col min="15378" max="15378" width="11.28515625" style="10" bestFit="1" customWidth="1"/>
    <col min="15379" max="15379" width="8.28515625" style="10" bestFit="1" customWidth="1"/>
    <col min="15380" max="15380" width="12.28515625" style="10" bestFit="1" customWidth="1"/>
    <col min="15381" max="15381" width="9.28515625" style="10" bestFit="1" customWidth="1"/>
    <col min="15382" max="15382" width="14.28515625" style="10" bestFit="1" customWidth="1"/>
    <col min="15383" max="15383" width="9.28515625" style="10" bestFit="1" customWidth="1"/>
    <col min="15384" max="15384" width="12.28515625" style="10" bestFit="1" customWidth="1"/>
    <col min="15385" max="15385" width="9.28515625" style="10" bestFit="1" customWidth="1"/>
    <col min="15386" max="15386" width="12.28515625" style="10" bestFit="1" customWidth="1"/>
    <col min="15387" max="15387" width="7.28515625" style="10" bestFit="1" customWidth="1"/>
    <col min="15388" max="15388" width="11.85546875" style="10" bestFit="1" customWidth="1"/>
    <col min="15389" max="15389" width="10.42578125" style="10" customWidth="1"/>
    <col min="15390" max="15390" width="12.28515625" style="10" bestFit="1" customWidth="1"/>
    <col min="15391" max="15391" width="9.28515625" style="10" bestFit="1" customWidth="1"/>
    <col min="15392" max="15392" width="14.28515625" style="10" bestFit="1" customWidth="1"/>
    <col min="15393" max="15393" width="9.28515625" style="10" bestFit="1" customWidth="1"/>
    <col min="15394" max="15394" width="12.28515625" style="10" bestFit="1" customWidth="1"/>
    <col min="15395" max="15395" width="8.28515625" style="10" bestFit="1" customWidth="1"/>
    <col min="15396" max="15396" width="9.140625" style="10"/>
    <col min="15397" max="15397" width="9.28515625" style="10" bestFit="1" customWidth="1"/>
    <col min="15398" max="15398" width="12.28515625" style="10" bestFit="1" customWidth="1"/>
    <col min="15399" max="15399" width="8.28515625" style="10" bestFit="1" customWidth="1"/>
    <col min="15400" max="15400" width="12.28515625" style="10" bestFit="1" customWidth="1"/>
    <col min="15401" max="15401" width="8.28515625" style="10" bestFit="1" customWidth="1"/>
    <col min="15402" max="15402" width="11.28515625" style="10" bestFit="1" customWidth="1"/>
    <col min="15403" max="15616" width="9.140625" style="10"/>
    <col min="15617" max="15617" width="11.42578125" style="10" bestFit="1" customWidth="1"/>
    <col min="15618" max="15618" width="10.85546875" style="10" bestFit="1" customWidth="1"/>
    <col min="15619" max="15619" width="9.28515625" style="10" bestFit="1" customWidth="1"/>
    <col min="15620" max="15620" width="14.28515625" style="10" bestFit="1" customWidth="1"/>
    <col min="15621" max="15621" width="13.7109375" style="10" customWidth="1"/>
    <col min="15622" max="15622" width="9.28515625" style="10" bestFit="1" customWidth="1"/>
    <col min="15623" max="15623" width="12.28515625" style="10" bestFit="1" customWidth="1"/>
    <col min="15624" max="15624" width="13.28515625" style="10" bestFit="1" customWidth="1"/>
    <col min="15625" max="15625" width="11.85546875" style="10" bestFit="1" customWidth="1"/>
    <col min="15626" max="15626" width="12.85546875" style="10" customWidth="1"/>
    <col min="15627" max="15627" width="9.28515625" style="10" bestFit="1" customWidth="1"/>
    <col min="15628" max="15628" width="12.28515625" style="10" bestFit="1" customWidth="1"/>
    <col min="15629" max="15629" width="9.28515625" style="10" bestFit="1" customWidth="1"/>
    <col min="15630" max="15630" width="13.28515625" style="10" bestFit="1" customWidth="1"/>
    <col min="15631" max="15631" width="9.28515625" style="10" bestFit="1" customWidth="1"/>
    <col min="15632" max="15632" width="13.28515625" style="10" bestFit="1" customWidth="1"/>
    <col min="15633" max="15633" width="8.28515625" style="10" bestFit="1" customWidth="1"/>
    <col min="15634" max="15634" width="11.28515625" style="10" bestFit="1" customWidth="1"/>
    <col min="15635" max="15635" width="8.28515625" style="10" bestFit="1" customWidth="1"/>
    <col min="15636" max="15636" width="12.28515625" style="10" bestFit="1" customWidth="1"/>
    <col min="15637" max="15637" width="9.28515625" style="10" bestFit="1" customWidth="1"/>
    <col min="15638" max="15638" width="14.28515625" style="10" bestFit="1" customWidth="1"/>
    <col min="15639" max="15639" width="9.28515625" style="10" bestFit="1" customWidth="1"/>
    <col min="15640" max="15640" width="12.28515625" style="10" bestFit="1" customWidth="1"/>
    <col min="15641" max="15641" width="9.28515625" style="10" bestFit="1" customWidth="1"/>
    <col min="15642" max="15642" width="12.28515625" style="10" bestFit="1" customWidth="1"/>
    <col min="15643" max="15643" width="7.28515625" style="10" bestFit="1" customWidth="1"/>
    <col min="15644" max="15644" width="11.85546875" style="10" bestFit="1" customWidth="1"/>
    <col min="15645" max="15645" width="10.42578125" style="10" customWidth="1"/>
    <col min="15646" max="15646" width="12.28515625" style="10" bestFit="1" customWidth="1"/>
    <col min="15647" max="15647" width="9.28515625" style="10" bestFit="1" customWidth="1"/>
    <col min="15648" max="15648" width="14.28515625" style="10" bestFit="1" customWidth="1"/>
    <col min="15649" max="15649" width="9.28515625" style="10" bestFit="1" customWidth="1"/>
    <col min="15650" max="15650" width="12.28515625" style="10" bestFit="1" customWidth="1"/>
    <col min="15651" max="15651" width="8.28515625" style="10" bestFit="1" customWidth="1"/>
    <col min="15652" max="15652" width="9.140625" style="10"/>
    <col min="15653" max="15653" width="9.28515625" style="10" bestFit="1" customWidth="1"/>
    <col min="15654" max="15654" width="12.28515625" style="10" bestFit="1" customWidth="1"/>
    <col min="15655" max="15655" width="8.28515625" style="10" bestFit="1" customWidth="1"/>
    <col min="15656" max="15656" width="12.28515625" style="10" bestFit="1" customWidth="1"/>
    <col min="15657" max="15657" width="8.28515625" style="10" bestFit="1" customWidth="1"/>
    <col min="15658" max="15658" width="11.28515625" style="10" bestFit="1" customWidth="1"/>
    <col min="15659" max="15872" width="9.140625" style="10"/>
    <col min="15873" max="15873" width="11.42578125" style="10" bestFit="1" customWidth="1"/>
    <col min="15874" max="15874" width="10.85546875" style="10" bestFit="1" customWidth="1"/>
    <col min="15875" max="15875" width="9.28515625" style="10" bestFit="1" customWidth="1"/>
    <col min="15876" max="15876" width="14.28515625" style="10" bestFit="1" customWidth="1"/>
    <col min="15877" max="15877" width="13.7109375" style="10" customWidth="1"/>
    <col min="15878" max="15878" width="9.28515625" style="10" bestFit="1" customWidth="1"/>
    <col min="15879" max="15879" width="12.28515625" style="10" bestFit="1" customWidth="1"/>
    <col min="15880" max="15880" width="13.28515625" style="10" bestFit="1" customWidth="1"/>
    <col min="15881" max="15881" width="11.85546875" style="10" bestFit="1" customWidth="1"/>
    <col min="15882" max="15882" width="12.85546875" style="10" customWidth="1"/>
    <col min="15883" max="15883" width="9.28515625" style="10" bestFit="1" customWidth="1"/>
    <col min="15884" max="15884" width="12.28515625" style="10" bestFit="1" customWidth="1"/>
    <col min="15885" max="15885" width="9.28515625" style="10" bestFit="1" customWidth="1"/>
    <col min="15886" max="15886" width="13.28515625" style="10" bestFit="1" customWidth="1"/>
    <col min="15887" max="15887" width="9.28515625" style="10" bestFit="1" customWidth="1"/>
    <col min="15888" max="15888" width="13.28515625" style="10" bestFit="1" customWidth="1"/>
    <col min="15889" max="15889" width="8.28515625" style="10" bestFit="1" customWidth="1"/>
    <col min="15890" max="15890" width="11.28515625" style="10" bestFit="1" customWidth="1"/>
    <col min="15891" max="15891" width="8.28515625" style="10" bestFit="1" customWidth="1"/>
    <col min="15892" max="15892" width="12.28515625" style="10" bestFit="1" customWidth="1"/>
    <col min="15893" max="15893" width="9.28515625" style="10" bestFit="1" customWidth="1"/>
    <col min="15894" max="15894" width="14.28515625" style="10" bestFit="1" customWidth="1"/>
    <col min="15895" max="15895" width="9.28515625" style="10" bestFit="1" customWidth="1"/>
    <col min="15896" max="15896" width="12.28515625" style="10" bestFit="1" customWidth="1"/>
    <col min="15897" max="15897" width="9.28515625" style="10" bestFit="1" customWidth="1"/>
    <col min="15898" max="15898" width="12.28515625" style="10" bestFit="1" customWidth="1"/>
    <col min="15899" max="15899" width="7.28515625" style="10" bestFit="1" customWidth="1"/>
    <col min="15900" max="15900" width="11.85546875" style="10" bestFit="1" customWidth="1"/>
    <col min="15901" max="15901" width="10.42578125" style="10" customWidth="1"/>
    <col min="15902" max="15902" width="12.28515625" style="10" bestFit="1" customWidth="1"/>
    <col min="15903" max="15903" width="9.28515625" style="10" bestFit="1" customWidth="1"/>
    <col min="15904" max="15904" width="14.28515625" style="10" bestFit="1" customWidth="1"/>
    <col min="15905" max="15905" width="9.28515625" style="10" bestFit="1" customWidth="1"/>
    <col min="15906" max="15906" width="12.28515625" style="10" bestFit="1" customWidth="1"/>
    <col min="15907" max="15907" width="8.28515625" style="10" bestFit="1" customWidth="1"/>
    <col min="15908" max="15908" width="9.140625" style="10"/>
    <col min="15909" max="15909" width="9.28515625" style="10" bestFit="1" customWidth="1"/>
    <col min="15910" max="15910" width="12.28515625" style="10" bestFit="1" customWidth="1"/>
    <col min="15911" max="15911" width="8.28515625" style="10" bestFit="1" customWidth="1"/>
    <col min="15912" max="15912" width="12.28515625" style="10" bestFit="1" customWidth="1"/>
    <col min="15913" max="15913" width="8.28515625" style="10" bestFit="1" customWidth="1"/>
    <col min="15914" max="15914" width="11.28515625" style="10" bestFit="1" customWidth="1"/>
    <col min="15915" max="16128" width="9.140625" style="10"/>
    <col min="16129" max="16129" width="11.42578125" style="10" bestFit="1" customWidth="1"/>
    <col min="16130" max="16130" width="10.85546875" style="10" bestFit="1" customWidth="1"/>
    <col min="16131" max="16131" width="9.28515625" style="10" bestFit="1" customWidth="1"/>
    <col min="16132" max="16132" width="14.28515625" style="10" bestFit="1" customWidth="1"/>
    <col min="16133" max="16133" width="13.7109375" style="10" customWidth="1"/>
    <col min="16134" max="16134" width="9.28515625" style="10" bestFit="1" customWidth="1"/>
    <col min="16135" max="16135" width="12.28515625" style="10" bestFit="1" customWidth="1"/>
    <col min="16136" max="16136" width="13.28515625" style="10" bestFit="1" customWidth="1"/>
    <col min="16137" max="16137" width="11.85546875" style="10" bestFit="1" customWidth="1"/>
    <col min="16138" max="16138" width="12.85546875" style="10" customWidth="1"/>
    <col min="16139" max="16139" width="9.28515625" style="10" bestFit="1" customWidth="1"/>
    <col min="16140" max="16140" width="12.28515625" style="10" bestFit="1" customWidth="1"/>
    <col min="16141" max="16141" width="9.28515625" style="10" bestFit="1" customWidth="1"/>
    <col min="16142" max="16142" width="13.28515625" style="10" bestFit="1" customWidth="1"/>
    <col min="16143" max="16143" width="9.28515625" style="10" bestFit="1" customWidth="1"/>
    <col min="16144" max="16144" width="13.28515625" style="10" bestFit="1" customWidth="1"/>
    <col min="16145" max="16145" width="8.28515625" style="10" bestFit="1" customWidth="1"/>
    <col min="16146" max="16146" width="11.28515625" style="10" bestFit="1" customWidth="1"/>
    <col min="16147" max="16147" width="8.28515625" style="10" bestFit="1" customWidth="1"/>
    <col min="16148" max="16148" width="12.28515625" style="10" bestFit="1" customWidth="1"/>
    <col min="16149" max="16149" width="9.28515625" style="10" bestFit="1" customWidth="1"/>
    <col min="16150" max="16150" width="14.28515625" style="10" bestFit="1" customWidth="1"/>
    <col min="16151" max="16151" width="9.28515625" style="10" bestFit="1" customWidth="1"/>
    <col min="16152" max="16152" width="12.28515625" style="10" bestFit="1" customWidth="1"/>
    <col min="16153" max="16153" width="9.28515625" style="10" bestFit="1" customWidth="1"/>
    <col min="16154" max="16154" width="12.28515625" style="10" bestFit="1" customWidth="1"/>
    <col min="16155" max="16155" width="7.28515625" style="10" bestFit="1" customWidth="1"/>
    <col min="16156" max="16156" width="11.85546875" style="10" bestFit="1" customWidth="1"/>
    <col min="16157" max="16157" width="10.42578125" style="10" customWidth="1"/>
    <col min="16158" max="16158" width="12.28515625" style="10" bestFit="1" customWidth="1"/>
    <col min="16159" max="16159" width="9.28515625" style="10" bestFit="1" customWidth="1"/>
    <col min="16160" max="16160" width="14.28515625" style="10" bestFit="1" customWidth="1"/>
    <col min="16161" max="16161" width="9.28515625" style="10" bestFit="1" customWidth="1"/>
    <col min="16162" max="16162" width="12.28515625" style="10" bestFit="1" customWidth="1"/>
    <col min="16163" max="16163" width="8.28515625" style="10" bestFit="1" customWidth="1"/>
    <col min="16164" max="16164" width="9.140625" style="10"/>
    <col min="16165" max="16165" width="9.28515625" style="10" bestFit="1" customWidth="1"/>
    <col min="16166" max="16166" width="12.28515625" style="10" bestFit="1" customWidth="1"/>
    <col min="16167" max="16167" width="8.28515625" style="10" bestFit="1" customWidth="1"/>
    <col min="16168" max="16168" width="12.28515625" style="10" bestFit="1" customWidth="1"/>
    <col min="16169" max="16169" width="8.28515625" style="10" bestFit="1" customWidth="1"/>
    <col min="16170" max="16170" width="11.28515625" style="10" bestFit="1" customWidth="1"/>
    <col min="16171" max="16384" width="9.140625" style="10"/>
  </cols>
  <sheetData>
    <row r="1" spans="1:42" ht="15.75" x14ac:dyDescent="0.25">
      <c r="A1" s="8" t="s">
        <v>786</v>
      </c>
    </row>
    <row r="3" spans="1:42" s="13" customFormat="1" ht="30" customHeight="1" x14ac:dyDescent="0.2">
      <c r="A3" s="11" t="s">
        <v>39</v>
      </c>
      <c r="B3" s="12" t="s">
        <v>40</v>
      </c>
      <c r="C3" s="12" t="s">
        <v>41</v>
      </c>
      <c r="D3" s="12" t="s">
        <v>13</v>
      </c>
      <c r="E3" s="12" t="s">
        <v>42</v>
      </c>
      <c r="F3" s="47" t="s">
        <v>14</v>
      </c>
      <c r="G3" s="47"/>
      <c r="H3" s="12" t="s">
        <v>15</v>
      </c>
      <c r="I3" s="12" t="s">
        <v>43</v>
      </c>
      <c r="J3" s="12" t="s">
        <v>44</v>
      </c>
      <c r="K3" s="47" t="s">
        <v>16</v>
      </c>
      <c r="L3" s="47"/>
      <c r="M3" s="47" t="s">
        <v>17</v>
      </c>
      <c r="N3" s="47"/>
      <c r="O3" s="47" t="s">
        <v>18</v>
      </c>
      <c r="P3" s="47"/>
      <c r="Q3" s="47" t="s">
        <v>19</v>
      </c>
      <c r="R3" s="47"/>
      <c r="S3" s="47" t="s">
        <v>20</v>
      </c>
      <c r="T3" s="47"/>
      <c r="U3" s="47" t="s">
        <v>45</v>
      </c>
      <c r="V3" s="47"/>
      <c r="W3" s="47" t="s">
        <v>21</v>
      </c>
      <c r="X3" s="47"/>
      <c r="Y3" s="47" t="s">
        <v>22</v>
      </c>
      <c r="Z3" s="47"/>
      <c r="AA3" s="47" t="s">
        <v>23</v>
      </c>
      <c r="AB3" s="47"/>
      <c r="AC3" s="47" t="s">
        <v>24</v>
      </c>
      <c r="AD3" s="47"/>
      <c r="AE3" s="47" t="s">
        <v>25</v>
      </c>
      <c r="AF3" s="47"/>
      <c r="AG3" s="47" t="s">
        <v>26</v>
      </c>
      <c r="AH3" s="47"/>
      <c r="AI3" s="47" t="s">
        <v>27</v>
      </c>
      <c r="AJ3" s="47"/>
      <c r="AK3" s="47" t="s">
        <v>28</v>
      </c>
      <c r="AL3" s="47"/>
      <c r="AM3" s="47" t="s">
        <v>29</v>
      </c>
      <c r="AN3" s="47"/>
      <c r="AO3" s="47" t="s">
        <v>30</v>
      </c>
      <c r="AP3" s="47"/>
    </row>
    <row r="4" spans="1:42" s="13" customFormat="1" x14ac:dyDescent="0.2">
      <c r="A4" s="14"/>
      <c r="B4" s="14" t="s">
        <v>31</v>
      </c>
      <c r="C4" s="14" t="s">
        <v>31</v>
      </c>
      <c r="D4" s="14" t="s">
        <v>32</v>
      </c>
      <c r="E4" s="14" t="s">
        <v>32</v>
      </c>
      <c r="F4" s="14" t="s">
        <v>31</v>
      </c>
      <c r="G4" s="14" t="s">
        <v>32</v>
      </c>
      <c r="H4" s="14" t="s">
        <v>32</v>
      </c>
      <c r="I4" s="14" t="s">
        <v>32</v>
      </c>
      <c r="J4" s="14" t="s">
        <v>33</v>
      </c>
      <c r="K4" s="14" t="s">
        <v>31</v>
      </c>
      <c r="L4" s="14" t="s">
        <v>32</v>
      </c>
      <c r="M4" s="14" t="s">
        <v>31</v>
      </c>
      <c r="N4" s="14" t="s">
        <v>32</v>
      </c>
      <c r="O4" s="14" t="s">
        <v>31</v>
      </c>
      <c r="P4" s="14" t="s">
        <v>32</v>
      </c>
      <c r="Q4" s="14" t="s">
        <v>31</v>
      </c>
      <c r="R4" s="14" t="s">
        <v>32</v>
      </c>
      <c r="S4" s="14" t="s">
        <v>31</v>
      </c>
      <c r="T4" s="14" t="s">
        <v>32</v>
      </c>
      <c r="U4" s="14" t="s">
        <v>31</v>
      </c>
      <c r="V4" s="14" t="s">
        <v>32</v>
      </c>
      <c r="W4" s="14" t="s">
        <v>31</v>
      </c>
      <c r="X4" s="14" t="s">
        <v>32</v>
      </c>
      <c r="Y4" s="14" t="s">
        <v>31</v>
      </c>
      <c r="Z4" s="14" t="s">
        <v>32</v>
      </c>
      <c r="AA4" s="14" t="s">
        <v>31</v>
      </c>
      <c r="AB4" s="14" t="s">
        <v>32</v>
      </c>
      <c r="AC4" s="14" t="s">
        <v>31</v>
      </c>
      <c r="AD4" s="14" t="s">
        <v>32</v>
      </c>
      <c r="AE4" s="14" t="s">
        <v>31</v>
      </c>
      <c r="AF4" s="14" t="s">
        <v>32</v>
      </c>
      <c r="AG4" s="14" t="s">
        <v>31</v>
      </c>
      <c r="AH4" s="14" t="s">
        <v>32</v>
      </c>
      <c r="AI4" s="14" t="s">
        <v>31</v>
      </c>
      <c r="AJ4" s="14" t="s">
        <v>32</v>
      </c>
      <c r="AK4" s="14" t="s">
        <v>31</v>
      </c>
      <c r="AL4" s="14" t="s">
        <v>32</v>
      </c>
      <c r="AM4" s="14" t="s">
        <v>31</v>
      </c>
      <c r="AN4" s="14" t="s">
        <v>32</v>
      </c>
      <c r="AO4" s="14" t="s">
        <v>31</v>
      </c>
      <c r="AP4" s="14" t="s">
        <v>32</v>
      </c>
    </row>
    <row r="5" spans="1:42" x14ac:dyDescent="0.2">
      <c r="A5" s="15" t="s">
        <v>787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x14ac:dyDescent="0.2">
      <c r="A6" s="17" t="s">
        <v>788</v>
      </c>
      <c r="B6" s="18">
        <v>590</v>
      </c>
      <c r="C6" s="18">
        <v>3300</v>
      </c>
      <c r="D6" s="18">
        <v>143611440</v>
      </c>
      <c r="E6" s="18">
        <v>43518.618181818179</v>
      </c>
      <c r="F6" s="18">
        <v>1117</v>
      </c>
      <c r="G6" s="18">
        <v>5394126</v>
      </c>
      <c r="H6" s="18">
        <v>37848011</v>
      </c>
      <c r="I6" s="18">
        <v>13103.677878787879</v>
      </c>
      <c r="J6" s="19">
        <v>30.110509998367817</v>
      </c>
      <c r="K6" s="18">
        <v>1521</v>
      </c>
      <c r="L6" s="18">
        <v>2452737</v>
      </c>
      <c r="M6" s="18">
        <v>3296</v>
      </c>
      <c r="N6" s="18">
        <v>42611377</v>
      </c>
      <c r="O6" s="18">
        <v>3300</v>
      </c>
      <c r="P6" s="18">
        <v>30977408</v>
      </c>
      <c r="Q6" s="18">
        <v>463</v>
      </c>
      <c r="R6" s="18">
        <v>870865</v>
      </c>
      <c r="S6" s="18">
        <v>413</v>
      </c>
      <c r="T6" s="18">
        <v>2818065</v>
      </c>
      <c r="U6" s="18">
        <v>3299</v>
      </c>
      <c r="V6" s="18">
        <v>152502955</v>
      </c>
      <c r="W6" s="18">
        <v>2751</v>
      </c>
      <c r="X6" s="18">
        <v>9526041</v>
      </c>
      <c r="Y6" s="18">
        <v>2171</v>
      </c>
      <c r="Z6" s="18">
        <v>6832439</v>
      </c>
      <c r="AA6" s="18">
        <v>56</v>
      </c>
      <c r="AB6" s="18">
        <v>-1637326</v>
      </c>
      <c r="AC6" s="18">
        <v>367</v>
      </c>
      <c r="AD6" s="18">
        <v>11527725</v>
      </c>
      <c r="AE6" s="18">
        <v>2646</v>
      </c>
      <c r="AF6" s="18">
        <v>97168860</v>
      </c>
      <c r="AG6" s="18">
        <v>2754</v>
      </c>
      <c r="AH6" s="18">
        <v>1952234</v>
      </c>
      <c r="AI6" s="18">
        <v>158</v>
      </c>
      <c r="AJ6" s="18">
        <v>105206</v>
      </c>
      <c r="AK6" s="18">
        <v>2192</v>
      </c>
      <c r="AL6" s="18">
        <v>3909583</v>
      </c>
      <c r="AM6" s="18">
        <v>382</v>
      </c>
      <c r="AN6" s="18">
        <v>1395885</v>
      </c>
      <c r="AO6" s="18">
        <v>314</v>
      </c>
      <c r="AP6" s="18">
        <v>553697</v>
      </c>
    </row>
    <row r="7" spans="1:42" x14ac:dyDescent="0.2">
      <c r="A7" s="17" t="s">
        <v>789</v>
      </c>
      <c r="B7" s="18">
        <v>109</v>
      </c>
      <c r="C7" s="18">
        <v>317</v>
      </c>
      <c r="D7" s="18">
        <v>14788458</v>
      </c>
      <c r="E7" s="18">
        <v>46651.287066246055</v>
      </c>
      <c r="F7" s="18">
        <v>124</v>
      </c>
      <c r="G7" s="18">
        <v>661359</v>
      </c>
      <c r="H7" s="18">
        <v>4213021</v>
      </c>
      <c r="I7" s="18">
        <v>15376.593059936909</v>
      </c>
      <c r="J7" s="19">
        <v>32.960704895669309</v>
      </c>
      <c r="K7" s="18">
        <v>152</v>
      </c>
      <c r="L7" s="18">
        <v>347668</v>
      </c>
      <c r="M7" s="18">
        <v>312</v>
      </c>
      <c r="N7" s="18">
        <v>4818106</v>
      </c>
      <c r="O7" s="18">
        <v>317</v>
      </c>
      <c r="P7" s="18">
        <v>3353741</v>
      </c>
      <c r="Q7" s="18">
        <v>77</v>
      </c>
      <c r="R7" s="18">
        <v>185918</v>
      </c>
      <c r="S7" s="18">
        <v>51</v>
      </c>
      <c r="T7" s="18">
        <v>1090164</v>
      </c>
      <c r="U7" s="18">
        <v>315</v>
      </c>
      <c r="V7" s="18">
        <v>15452969</v>
      </c>
      <c r="W7" s="18">
        <v>265</v>
      </c>
      <c r="X7" s="18">
        <v>691090</v>
      </c>
      <c r="Y7" s="18">
        <v>188</v>
      </c>
      <c r="Z7" s="18">
        <v>822664</v>
      </c>
      <c r="AA7" s="18">
        <v>5</v>
      </c>
      <c r="AB7" s="18">
        <v>-28688</v>
      </c>
      <c r="AC7" s="18">
        <v>31</v>
      </c>
      <c r="AD7" s="18">
        <v>716360</v>
      </c>
      <c r="AE7" s="18">
        <v>196</v>
      </c>
      <c r="AF7" s="18">
        <v>7653802</v>
      </c>
      <c r="AG7" s="18">
        <v>234</v>
      </c>
      <c r="AH7" s="18">
        <v>205553</v>
      </c>
      <c r="AI7" s="18">
        <v>13</v>
      </c>
      <c r="AJ7" s="18">
        <v>7610</v>
      </c>
      <c r="AK7" s="18">
        <v>170</v>
      </c>
      <c r="AL7" s="18">
        <v>245706</v>
      </c>
      <c r="AM7" s="18">
        <v>24</v>
      </c>
      <c r="AN7" s="18">
        <v>93890</v>
      </c>
      <c r="AO7" s="18">
        <v>11</v>
      </c>
      <c r="AP7" s="18">
        <v>19778</v>
      </c>
    </row>
    <row r="8" spans="1:42" x14ac:dyDescent="0.2">
      <c r="A8" s="17" t="s">
        <v>790</v>
      </c>
      <c r="B8" s="18">
        <v>509</v>
      </c>
      <c r="C8" s="18">
        <v>3421</v>
      </c>
      <c r="D8" s="18">
        <v>195165975</v>
      </c>
      <c r="E8" s="18">
        <v>57049.393452206954</v>
      </c>
      <c r="F8" s="18">
        <v>1487</v>
      </c>
      <c r="G8" s="18">
        <v>14911040</v>
      </c>
      <c r="H8" s="18">
        <v>51395647</v>
      </c>
      <c r="I8" s="18">
        <v>19382.252850043846</v>
      </c>
      <c r="J8" s="19">
        <v>33.974511694469285</v>
      </c>
      <c r="K8" s="18">
        <v>1912</v>
      </c>
      <c r="L8" s="18">
        <v>4547632</v>
      </c>
      <c r="M8" s="18">
        <v>3421</v>
      </c>
      <c r="N8" s="18">
        <v>64947808</v>
      </c>
      <c r="O8" s="18">
        <v>3420</v>
      </c>
      <c r="P8" s="18">
        <v>38381744</v>
      </c>
      <c r="Q8" s="18">
        <v>572</v>
      </c>
      <c r="R8" s="18">
        <v>472541</v>
      </c>
      <c r="S8" s="18">
        <v>578</v>
      </c>
      <c r="T8" s="18">
        <v>9058778</v>
      </c>
      <c r="U8" s="18">
        <v>3421</v>
      </c>
      <c r="V8" s="18">
        <v>208350049</v>
      </c>
      <c r="W8" s="18">
        <v>2903</v>
      </c>
      <c r="X8" s="18">
        <v>13193170</v>
      </c>
      <c r="Y8" s="18">
        <v>2409</v>
      </c>
      <c r="Z8" s="18">
        <v>16340595</v>
      </c>
      <c r="AA8" s="18">
        <v>64</v>
      </c>
      <c r="AB8" s="18">
        <v>-1334403</v>
      </c>
      <c r="AC8" s="18">
        <v>388</v>
      </c>
      <c r="AD8" s="18">
        <v>11596829</v>
      </c>
      <c r="AE8" s="18">
        <v>2643</v>
      </c>
      <c r="AF8" s="18">
        <v>107318694</v>
      </c>
      <c r="AG8" s="18">
        <v>2948</v>
      </c>
      <c r="AH8" s="18">
        <v>2696283</v>
      </c>
      <c r="AI8" s="18">
        <v>147</v>
      </c>
      <c r="AJ8" s="18">
        <v>83172</v>
      </c>
      <c r="AK8" s="18">
        <v>2197</v>
      </c>
      <c r="AL8" s="18">
        <v>5110011</v>
      </c>
      <c r="AM8" s="18">
        <v>273</v>
      </c>
      <c r="AN8" s="18">
        <v>919893</v>
      </c>
      <c r="AO8" s="18">
        <v>290</v>
      </c>
      <c r="AP8" s="18">
        <v>546833</v>
      </c>
    </row>
    <row r="9" spans="1:42" x14ac:dyDescent="0.2">
      <c r="A9" s="17" t="s">
        <v>791</v>
      </c>
      <c r="B9" s="18">
        <v>386</v>
      </c>
      <c r="C9" s="18">
        <v>2375</v>
      </c>
      <c r="D9" s="18">
        <v>74985900</v>
      </c>
      <c r="E9" s="18">
        <v>31573.010526315789</v>
      </c>
      <c r="F9" s="18">
        <v>527</v>
      </c>
      <c r="G9" s="18">
        <v>322320</v>
      </c>
      <c r="H9" s="18">
        <v>17878017</v>
      </c>
      <c r="I9" s="18">
        <v>7663.2997894736845</v>
      </c>
      <c r="J9" s="19">
        <v>24.271679075666224</v>
      </c>
      <c r="K9" s="18">
        <v>991</v>
      </c>
      <c r="L9" s="18">
        <v>776917</v>
      </c>
      <c r="M9" s="18">
        <v>2375</v>
      </c>
      <c r="N9" s="18">
        <v>17817593</v>
      </c>
      <c r="O9" s="18">
        <v>2374</v>
      </c>
      <c r="P9" s="18">
        <v>16940429</v>
      </c>
      <c r="Q9" s="18">
        <v>293</v>
      </c>
      <c r="R9" s="18">
        <v>62057</v>
      </c>
      <c r="S9" s="18">
        <v>189</v>
      </c>
      <c r="T9" s="18">
        <v>495557</v>
      </c>
      <c r="U9" s="18">
        <v>2375</v>
      </c>
      <c r="V9" s="18">
        <v>77819459</v>
      </c>
      <c r="W9" s="18">
        <v>2093</v>
      </c>
      <c r="X9" s="18">
        <v>2833478</v>
      </c>
      <c r="Y9" s="18">
        <v>1520</v>
      </c>
      <c r="Z9" s="18">
        <v>1013738</v>
      </c>
      <c r="AA9" s="18">
        <v>12</v>
      </c>
      <c r="AB9" s="18">
        <v>-119206</v>
      </c>
      <c r="AC9" s="18">
        <v>230</v>
      </c>
      <c r="AD9" s="18">
        <v>3212021</v>
      </c>
      <c r="AE9" s="18">
        <v>2053</v>
      </c>
      <c r="AF9" s="18">
        <v>63837062</v>
      </c>
      <c r="AG9" s="18">
        <v>1974</v>
      </c>
      <c r="AH9" s="18">
        <v>1032098</v>
      </c>
      <c r="AI9" s="18">
        <v>62</v>
      </c>
      <c r="AJ9" s="18">
        <v>36797</v>
      </c>
      <c r="AK9" s="18">
        <v>1851</v>
      </c>
      <c r="AL9" s="18">
        <v>2120325</v>
      </c>
      <c r="AM9" s="18">
        <v>323</v>
      </c>
      <c r="AN9" s="18">
        <v>1083333</v>
      </c>
      <c r="AO9" s="18">
        <v>180</v>
      </c>
      <c r="AP9" s="18">
        <v>295292</v>
      </c>
    </row>
    <row r="10" spans="1:42" x14ac:dyDescent="0.2">
      <c r="A10" s="17" t="s">
        <v>792</v>
      </c>
      <c r="B10" s="18">
        <v>863</v>
      </c>
      <c r="C10" s="18">
        <v>4734</v>
      </c>
      <c r="D10" s="18">
        <v>138638995</v>
      </c>
      <c r="E10" s="18">
        <v>29285.803760033799</v>
      </c>
      <c r="F10" s="18">
        <v>1052</v>
      </c>
      <c r="G10" s="18">
        <v>654306</v>
      </c>
      <c r="H10" s="18">
        <v>31122301</v>
      </c>
      <c r="I10" s="18">
        <v>6712.4222644697929</v>
      </c>
      <c r="J10" s="19">
        <v>22.920396242052966</v>
      </c>
      <c r="K10" s="18">
        <v>2025</v>
      </c>
      <c r="L10" s="18">
        <v>1684381</v>
      </c>
      <c r="M10" s="18">
        <v>4733</v>
      </c>
      <c r="N10" s="18">
        <v>31050848</v>
      </c>
      <c r="O10" s="18">
        <v>4734</v>
      </c>
      <c r="P10" s="18">
        <v>29760440</v>
      </c>
      <c r="Q10" s="18">
        <v>541</v>
      </c>
      <c r="R10" s="18">
        <v>490351</v>
      </c>
      <c r="S10" s="18">
        <v>314</v>
      </c>
      <c r="T10" s="18">
        <v>1164906</v>
      </c>
      <c r="U10" s="18">
        <v>4733</v>
      </c>
      <c r="V10" s="18">
        <v>143189553</v>
      </c>
      <c r="W10" s="18">
        <v>4204</v>
      </c>
      <c r="X10" s="18">
        <v>4551460</v>
      </c>
      <c r="Y10" s="18">
        <v>3075</v>
      </c>
      <c r="Z10" s="18">
        <v>1854607</v>
      </c>
      <c r="AA10" s="18">
        <v>17</v>
      </c>
      <c r="AB10" s="18">
        <v>-680044</v>
      </c>
      <c r="AC10" s="18">
        <v>352</v>
      </c>
      <c r="AD10" s="18">
        <v>4814489</v>
      </c>
      <c r="AE10" s="18">
        <v>4041</v>
      </c>
      <c r="AF10" s="18">
        <v>117510906</v>
      </c>
      <c r="AG10" s="18">
        <v>3843</v>
      </c>
      <c r="AH10" s="18">
        <v>1884985</v>
      </c>
      <c r="AI10" s="18">
        <v>67</v>
      </c>
      <c r="AJ10" s="18">
        <v>36705</v>
      </c>
      <c r="AK10" s="18">
        <v>3696</v>
      </c>
      <c r="AL10" s="18">
        <v>3206123</v>
      </c>
      <c r="AM10" s="18">
        <v>694</v>
      </c>
      <c r="AN10" s="18">
        <v>2432766</v>
      </c>
      <c r="AO10" s="18">
        <v>251</v>
      </c>
      <c r="AP10" s="18">
        <v>392654</v>
      </c>
    </row>
    <row r="11" spans="1:42" x14ac:dyDescent="0.2">
      <c r="A11" s="17" t="s">
        <v>793</v>
      </c>
      <c r="B11" s="18">
        <v>309</v>
      </c>
      <c r="C11" s="18">
        <v>2131</v>
      </c>
      <c r="D11" s="18">
        <v>66195330</v>
      </c>
      <c r="E11" s="18">
        <v>31063.036133270765</v>
      </c>
      <c r="F11" s="18">
        <v>505</v>
      </c>
      <c r="G11" s="18">
        <v>411980</v>
      </c>
      <c r="H11" s="18">
        <v>15303197</v>
      </c>
      <c r="I11" s="18">
        <v>7374.5551384326609</v>
      </c>
      <c r="J11" s="19">
        <v>23.740612819665678</v>
      </c>
      <c r="K11" s="18">
        <v>854</v>
      </c>
      <c r="L11" s="18">
        <v>817428</v>
      </c>
      <c r="M11" s="18">
        <v>2130</v>
      </c>
      <c r="N11" s="18">
        <v>15418772</v>
      </c>
      <c r="O11" s="18">
        <v>2131</v>
      </c>
      <c r="P11" s="18">
        <v>14457515</v>
      </c>
      <c r="Q11" s="18">
        <v>278</v>
      </c>
      <c r="R11" s="18">
        <v>290733</v>
      </c>
      <c r="S11" s="18">
        <v>157</v>
      </c>
      <c r="T11" s="18">
        <v>695393</v>
      </c>
      <c r="U11" s="18">
        <v>2130</v>
      </c>
      <c r="V11" s="18">
        <v>68364918</v>
      </c>
      <c r="W11" s="18">
        <v>1876</v>
      </c>
      <c r="X11" s="18">
        <v>2195532</v>
      </c>
      <c r="Y11" s="18">
        <v>1351</v>
      </c>
      <c r="Z11" s="18">
        <v>1052038</v>
      </c>
      <c r="AA11" s="18">
        <v>19</v>
      </c>
      <c r="AB11" s="18">
        <v>-112531</v>
      </c>
      <c r="AC11" s="18">
        <v>184</v>
      </c>
      <c r="AD11" s="18">
        <v>2894133</v>
      </c>
      <c r="AE11" s="18">
        <v>1807</v>
      </c>
      <c r="AF11" s="18">
        <v>54736888</v>
      </c>
      <c r="AG11" s="18">
        <v>1780</v>
      </c>
      <c r="AH11" s="18">
        <v>911290</v>
      </c>
      <c r="AI11" s="18">
        <v>35</v>
      </c>
      <c r="AJ11" s="18">
        <v>21562</v>
      </c>
      <c r="AK11" s="18">
        <v>1631</v>
      </c>
      <c r="AL11" s="18">
        <v>1665523</v>
      </c>
      <c r="AM11" s="18">
        <v>259</v>
      </c>
      <c r="AN11" s="18">
        <v>949999</v>
      </c>
      <c r="AO11" s="18">
        <v>85</v>
      </c>
      <c r="AP11" s="18">
        <v>131291</v>
      </c>
    </row>
    <row r="12" spans="1:42" x14ac:dyDescent="0.2">
      <c r="A12" s="17" t="s">
        <v>794</v>
      </c>
      <c r="B12" s="18">
        <v>228</v>
      </c>
      <c r="C12" s="18">
        <v>973</v>
      </c>
      <c r="D12" s="18">
        <v>23984236</v>
      </c>
      <c r="E12" s="18">
        <v>24649.780061664955</v>
      </c>
      <c r="F12" s="18">
        <v>81</v>
      </c>
      <c r="G12" s="18">
        <v>35032</v>
      </c>
      <c r="H12" s="18">
        <v>4743924</v>
      </c>
      <c r="I12" s="18">
        <v>4911.5683453237407</v>
      </c>
      <c r="J12" s="19">
        <v>19.925404336414967</v>
      </c>
      <c r="K12" s="18">
        <v>215</v>
      </c>
      <c r="L12" s="18">
        <v>142921</v>
      </c>
      <c r="M12" s="18">
        <v>973</v>
      </c>
      <c r="N12" s="18">
        <v>4792131</v>
      </c>
      <c r="O12" s="18">
        <v>973</v>
      </c>
      <c r="P12" s="18">
        <v>4683441</v>
      </c>
      <c r="Q12" s="18">
        <v>36</v>
      </c>
      <c r="R12" s="18">
        <v>21689</v>
      </c>
      <c r="S12" s="18">
        <v>18</v>
      </c>
      <c r="T12" s="18">
        <v>31798</v>
      </c>
      <c r="U12" s="18">
        <v>973</v>
      </c>
      <c r="V12" s="18">
        <v>24595379</v>
      </c>
      <c r="W12" s="18">
        <v>852</v>
      </c>
      <c r="X12" s="18">
        <v>611083</v>
      </c>
      <c r="Y12" s="18">
        <v>680</v>
      </c>
      <c r="Z12" s="18">
        <v>352089</v>
      </c>
      <c r="AA12" s="18">
        <v>7</v>
      </c>
      <c r="AB12" s="18">
        <v>11316</v>
      </c>
      <c r="AC12" s="18">
        <v>48</v>
      </c>
      <c r="AD12" s="18">
        <v>583663</v>
      </c>
      <c r="AE12" s="18">
        <v>887</v>
      </c>
      <c r="AF12" s="18">
        <v>21215782</v>
      </c>
      <c r="AG12" s="18">
        <v>699</v>
      </c>
      <c r="AH12" s="18">
        <v>299136</v>
      </c>
      <c r="AI12" s="18">
        <v>8</v>
      </c>
      <c r="AJ12" s="18">
        <v>4482</v>
      </c>
      <c r="AK12" s="18">
        <v>796</v>
      </c>
      <c r="AL12" s="18">
        <v>504434</v>
      </c>
      <c r="AM12" s="18">
        <v>239</v>
      </c>
      <c r="AN12" s="18">
        <v>848824</v>
      </c>
      <c r="AO12" s="18">
        <v>33</v>
      </c>
      <c r="AP12" s="18">
        <v>48908</v>
      </c>
    </row>
    <row r="13" spans="1:42" x14ac:dyDescent="0.2">
      <c r="A13" s="17" t="s">
        <v>795</v>
      </c>
      <c r="B13" s="18">
        <v>683</v>
      </c>
      <c r="C13" s="18">
        <v>3844</v>
      </c>
      <c r="D13" s="18">
        <v>120370906</v>
      </c>
      <c r="E13" s="18">
        <v>31313.971383975026</v>
      </c>
      <c r="F13" s="18">
        <v>968</v>
      </c>
      <c r="G13" s="18">
        <v>1342490</v>
      </c>
      <c r="H13" s="18">
        <v>27324518</v>
      </c>
      <c r="I13" s="18">
        <v>7457.5983350676379</v>
      </c>
      <c r="J13" s="19">
        <v>23.815562209027487</v>
      </c>
      <c r="K13" s="18">
        <v>1695</v>
      </c>
      <c r="L13" s="18">
        <v>1727764</v>
      </c>
      <c r="M13" s="18">
        <v>3844</v>
      </c>
      <c r="N13" s="18">
        <v>28209027</v>
      </c>
      <c r="O13" s="18">
        <v>3844</v>
      </c>
      <c r="P13" s="18">
        <v>26018895</v>
      </c>
      <c r="Q13" s="18">
        <v>463</v>
      </c>
      <c r="R13" s="18">
        <v>431565</v>
      </c>
      <c r="S13" s="18">
        <v>286</v>
      </c>
      <c r="T13" s="18">
        <v>703694</v>
      </c>
      <c r="U13" s="18">
        <v>3844</v>
      </c>
      <c r="V13" s="18">
        <v>124607042</v>
      </c>
      <c r="W13" s="18">
        <v>3427</v>
      </c>
      <c r="X13" s="18">
        <v>4235982</v>
      </c>
      <c r="Y13" s="18">
        <v>2501</v>
      </c>
      <c r="Z13" s="18">
        <v>2571908</v>
      </c>
      <c r="AA13" s="18">
        <v>12</v>
      </c>
      <c r="AB13" s="18">
        <v>-36394</v>
      </c>
      <c r="AC13" s="18">
        <v>279</v>
      </c>
      <c r="AD13" s="18">
        <v>3786006</v>
      </c>
      <c r="AE13" s="18">
        <v>3175</v>
      </c>
      <c r="AF13" s="18">
        <v>97436712</v>
      </c>
      <c r="AG13" s="18">
        <v>3210</v>
      </c>
      <c r="AH13" s="18">
        <v>1645128</v>
      </c>
      <c r="AI13" s="18">
        <v>71</v>
      </c>
      <c r="AJ13" s="18">
        <v>38389</v>
      </c>
      <c r="AK13" s="18">
        <v>2944</v>
      </c>
      <c r="AL13" s="18">
        <v>2772264</v>
      </c>
      <c r="AM13" s="18">
        <v>384</v>
      </c>
      <c r="AN13" s="18">
        <v>1220160</v>
      </c>
      <c r="AO13" s="18">
        <v>151</v>
      </c>
      <c r="AP13" s="18">
        <v>234670</v>
      </c>
    </row>
    <row r="14" spans="1:42" x14ac:dyDescent="0.2">
      <c r="A14" s="17" t="s">
        <v>796</v>
      </c>
      <c r="B14" s="18">
        <v>567</v>
      </c>
      <c r="C14" s="18">
        <v>2513</v>
      </c>
      <c r="D14" s="18">
        <v>66062378</v>
      </c>
      <c r="E14" s="18">
        <v>26288.25228810187</v>
      </c>
      <c r="F14" s="18">
        <v>323</v>
      </c>
      <c r="G14" s="18">
        <v>93603</v>
      </c>
      <c r="H14" s="18">
        <v>13831794</v>
      </c>
      <c r="I14" s="18">
        <v>5541.3438121766812</v>
      </c>
      <c r="J14" s="19">
        <v>21.079163998607498</v>
      </c>
      <c r="K14" s="18">
        <v>757</v>
      </c>
      <c r="L14" s="18">
        <v>647006</v>
      </c>
      <c r="M14" s="18">
        <v>2513</v>
      </c>
      <c r="N14" s="18">
        <v>13772144</v>
      </c>
      <c r="O14" s="18">
        <v>2512</v>
      </c>
      <c r="P14" s="18">
        <v>13205286</v>
      </c>
      <c r="Q14" s="18">
        <v>177</v>
      </c>
      <c r="R14" s="18">
        <v>135670</v>
      </c>
      <c r="S14" s="18">
        <v>107</v>
      </c>
      <c r="T14" s="18">
        <v>233262</v>
      </c>
      <c r="U14" s="18">
        <v>2513</v>
      </c>
      <c r="V14" s="18">
        <v>68087650</v>
      </c>
      <c r="W14" s="18">
        <v>2202</v>
      </c>
      <c r="X14" s="18">
        <v>2025280</v>
      </c>
      <c r="Y14" s="18">
        <v>1709</v>
      </c>
      <c r="Z14" s="18">
        <v>813988</v>
      </c>
      <c r="AA14" s="18">
        <v>13</v>
      </c>
      <c r="AB14" s="18">
        <v>-79440</v>
      </c>
      <c r="AC14" s="18">
        <v>188</v>
      </c>
      <c r="AD14" s="18">
        <v>2887797</v>
      </c>
      <c r="AE14" s="18">
        <v>2145</v>
      </c>
      <c r="AF14" s="18">
        <v>55936896</v>
      </c>
      <c r="AG14" s="18">
        <v>1903</v>
      </c>
      <c r="AH14" s="18">
        <v>854345</v>
      </c>
      <c r="AI14" s="18">
        <v>39</v>
      </c>
      <c r="AJ14" s="18">
        <v>18628</v>
      </c>
      <c r="AK14" s="18">
        <v>1995</v>
      </c>
      <c r="AL14" s="18">
        <v>1508611</v>
      </c>
      <c r="AM14" s="18">
        <v>532</v>
      </c>
      <c r="AN14" s="18">
        <v>1914638</v>
      </c>
      <c r="AO14" s="18">
        <v>89</v>
      </c>
      <c r="AP14" s="18">
        <v>139632</v>
      </c>
    </row>
    <row r="15" spans="1:42" x14ac:dyDescent="0.2">
      <c r="A15" s="17" t="s">
        <v>797</v>
      </c>
      <c r="B15" s="18">
        <v>616</v>
      </c>
      <c r="C15" s="18">
        <v>3355</v>
      </c>
      <c r="D15" s="18">
        <v>94924375</v>
      </c>
      <c r="E15" s="18">
        <v>28293.405365126677</v>
      </c>
      <c r="F15" s="18">
        <v>497</v>
      </c>
      <c r="G15" s="18">
        <v>284426</v>
      </c>
      <c r="H15" s="18">
        <v>20718037</v>
      </c>
      <c r="I15" s="18">
        <v>6260.0485842026828</v>
      </c>
      <c r="J15" s="19">
        <v>22.125468827158461</v>
      </c>
      <c r="K15" s="18">
        <v>1016</v>
      </c>
      <c r="L15" s="18">
        <v>895956</v>
      </c>
      <c r="M15" s="18">
        <v>3355</v>
      </c>
      <c r="N15" s="18">
        <v>20696743</v>
      </c>
      <c r="O15" s="18">
        <v>3355</v>
      </c>
      <c r="P15" s="18">
        <v>19923536</v>
      </c>
      <c r="Q15" s="18">
        <v>266</v>
      </c>
      <c r="R15" s="18">
        <v>220889</v>
      </c>
      <c r="S15" s="18">
        <v>149</v>
      </c>
      <c r="T15" s="18">
        <v>520108</v>
      </c>
      <c r="U15" s="18">
        <v>3355</v>
      </c>
      <c r="V15" s="18">
        <v>97966932</v>
      </c>
      <c r="W15" s="18">
        <v>3007</v>
      </c>
      <c r="X15" s="18">
        <v>3042438</v>
      </c>
      <c r="Y15" s="18">
        <v>2142</v>
      </c>
      <c r="Z15" s="18">
        <v>1272894</v>
      </c>
      <c r="AA15" s="18">
        <v>15</v>
      </c>
      <c r="AB15" s="18">
        <v>96081</v>
      </c>
      <c r="AC15" s="18">
        <v>236</v>
      </c>
      <c r="AD15" s="18">
        <v>3503360</v>
      </c>
      <c r="AE15" s="18">
        <v>2935</v>
      </c>
      <c r="AF15" s="18">
        <v>81645152</v>
      </c>
      <c r="AG15" s="18">
        <v>2691</v>
      </c>
      <c r="AH15" s="18">
        <v>1274237</v>
      </c>
      <c r="AI15" s="18">
        <v>38</v>
      </c>
      <c r="AJ15" s="18">
        <v>17781</v>
      </c>
      <c r="AK15" s="18">
        <v>2730</v>
      </c>
      <c r="AL15" s="18">
        <v>2125207</v>
      </c>
      <c r="AM15" s="18">
        <v>581</v>
      </c>
      <c r="AN15" s="18">
        <v>1864012</v>
      </c>
      <c r="AO15" s="18">
        <v>121</v>
      </c>
      <c r="AP15" s="18">
        <v>183733</v>
      </c>
    </row>
    <row r="16" spans="1:42" x14ac:dyDescent="0.2">
      <c r="A16" s="17" t="s">
        <v>798</v>
      </c>
      <c r="B16" s="18">
        <v>791</v>
      </c>
      <c r="C16" s="18">
        <v>4468</v>
      </c>
      <c r="D16" s="18">
        <v>133007124</v>
      </c>
      <c r="E16" s="18">
        <v>29768.828111011637</v>
      </c>
      <c r="F16" s="18">
        <v>854</v>
      </c>
      <c r="G16" s="18">
        <v>455995</v>
      </c>
      <c r="H16" s="18">
        <v>30026440</v>
      </c>
      <c r="I16" s="18">
        <v>6822.3892121754698</v>
      </c>
      <c r="J16" s="19">
        <v>22.917896488010673</v>
      </c>
      <c r="K16" s="18">
        <v>1706</v>
      </c>
      <c r="L16" s="18">
        <v>1382652</v>
      </c>
      <c r="M16" s="18">
        <v>4467</v>
      </c>
      <c r="N16" s="18">
        <v>29992686</v>
      </c>
      <c r="O16" s="18">
        <v>4468</v>
      </c>
      <c r="P16" s="18">
        <v>28801650</v>
      </c>
      <c r="Q16" s="18">
        <v>429</v>
      </c>
      <c r="R16" s="18">
        <v>239854</v>
      </c>
      <c r="S16" s="18">
        <v>264</v>
      </c>
      <c r="T16" s="18">
        <v>551373</v>
      </c>
      <c r="U16" s="18">
        <v>4467</v>
      </c>
      <c r="V16" s="18">
        <v>137522311</v>
      </c>
      <c r="W16" s="18">
        <v>4013</v>
      </c>
      <c r="X16" s="18">
        <v>4515064</v>
      </c>
      <c r="Y16" s="18">
        <v>2868</v>
      </c>
      <c r="Z16" s="18">
        <v>1824932</v>
      </c>
      <c r="AA16" s="18">
        <v>9</v>
      </c>
      <c r="AB16" s="18">
        <v>21495</v>
      </c>
      <c r="AC16" s="18">
        <v>387</v>
      </c>
      <c r="AD16" s="18">
        <v>5880594</v>
      </c>
      <c r="AE16" s="18">
        <v>3848</v>
      </c>
      <c r="AF16" s="18">
        <v>112548927</v>
      </c>
      <c r="AG16" s="18">
        <v>3695</v>
      </c>
      <c r="AH16" s="18">
        <v>1818257</v>
      </c>
      <c r="AI16" s="18">
        <v>66</v>
      </c>
      <c r="AJ16" s="18">
        <v>36657</v>
      </c>
      <c r="AK16" s="18">
        <v>3574</v>
      </c>
      <c r="AL16" s="18">
        <v>3204049</v>
      </c>
      <c r="AM16" s="18">
        <v>635</v>
      </c>
      <c r="AN16" s="18">
        <v>1954734</v>
      </c>
      <c r="AO16" s="18">
        <v>124</v>
      </c>
      <c r="AP16" s="18">
        <v>184773</v>
      </c>
    </row>
    <row r="17" spans="1:42" x14ac:dyDescent="0.2">
      <c r="A17" s="17" t="s">
        <v>799</v>
      </c>
      <c r="B17" s="18">
        <v>369</v>
      </c>
      <c r="C17" s="18">
        <v>2029</v>
      </c>
      <c r="D17" s="18">
        <v>62688154</v>
      </c>
      <c r="E17" s="18">
        <v>30896.083785115821</v>
      </c>
      <c r="F17" s="18">
        <v>355</v>
      </c>
      <c r="G17" s="18">
        <v>177641</v>
      </c>
      <c r="H17" s="18">
        <v>14478356</v>
      </c>
      <c r="I17" s="18">
        <v>7223.2612124199113</v>
      </c>
      <c r="J17" s="19">
        <v>23.379212921152536</v>
      </c>
      <c r="K17" s="18">
        <v>669</v>
      </c>
      <c r="L17" s="18">
        <v>423081</v>
      </c>
      <c r="M17" s="18">
        <v>2029</v>
      </c>
      <c r="N17" s="18">
        <v>14529844</v>
      </c>
      <c r="O17" s="18">
        <v>2029</v>
      </c>
      <c r="P17" s="18">
        <v>13903327</v>
      </c>
      <c r="Q17" s="18">
        <v>211</v>
      </c>
      <c r="R17" s="18">
        <v>-42052</v>
      </c>
      <c r="S17" s="18">
        <v>91</v>
      </c>
      <c r="T17" s="18">
        <v>299141</v>
      </c>
      <c r="U17" s="18">
        <v>2029</v>
      </c>
      <c r="V17" s="18">
        <v>64735106</v>
      </c>
      <c r="W17" s="18">
        <v>1827</v>
      </c>
      <c r="X17" s="18">
        <v>2046951</v>
      </c>
      <c r="Y17" s="18">
        <v>1242</v>
      </c>
      <c r="Z17" s="18">
        <v>924730</v>
      </c>
      <c r="AA17" s="18">
        <v>7</v>
      </c>
      <c r="AB17" s="18">
        <v>17485</v>
      </c>
      <c r="AC17" s="18">
        <v>170</v>
      </c>
      <c r="AD17" s="18">
        <v>2518418</v>
      </c>
      <c r="AE17" s="18">
        <v>1762</v>
      </c>
      <c r="AF17" s="18">
        <v>53680474</v>
      </c>
      <c r="AG17" s="18">
        <v>1686</v>
      </c>
      <c r="AH17" s="18">
        <v>853623</v>
      </c>
      <c r="AI17" s="18">
        <v>30</v>
      </c>
      <c r="AJ17" s="18">
        <v>18541</v>
      </c>
      <c r="AK17" s="18">
        <v>1643</v>
      </c>
      <c r="AL17" s="18">
        <v>1570140</v>
      </c>
      <c r="AM17" s="18">
        <v>245</v>
      </c>
      <c r="AN17" s="18">
        <v>825169</v>
      </c>
      <c r="AO17" s="18">
        <v>71</v>
      </c>
      <c r="AP17" s="18">
        <v>101421</v>
      </c>
    </row>
    <row r="18" spans="1:42" x14ac:dyDescent="0.2">
      <c r="A18" s="17" t="s">
        <v>800</v>
      </c>
      <c r="B18" s="18">
        <v>566</v>
      </c>
      <c r="C18" s="18">
        <v>3483</v>
      </c>
      <c r="D18" s="18">
        <v>112493822</v>
      </c>
      <c r="E18" s="18">
        <v>32297.967843812807</v>
      </c>
      <c r="F18" s="18">
        <v>892</v>
      </c>
      <c r="G18" s="18">
        <v>619325</v>
      </c>
      <c r="H18" s="18">
        <v>26586022</v>
      </c>
      <c r="I18" s="18">
        <v>7810.8949181739881</v>
      </c>
      <c r="J18" s="19">
        <v>24.183858736704668</v>
      </c>
      <c r="K18" s="18">
        <v>1415</v>
      </c>
      <c r="L18" s="18">
        <v>1148535</v>
      </c>
      <c r="M18" s="18">
        <v>3483</v>
      </c>
      <c r="N18" s="18">
        <v>26904393</v>
      </c>
      <c r="O18" s="18">
        <v>3482</v>
      </c>
      <c r="P18" s="18">
        <v>25486201</v>
      </c>
      <c r="Q18" s="18">
        <v>318</v>
      </c>
      <c r="R18" s="18">
        <v>-83391</v>
      </c>
      <c r="S18" s="18">
        <v>283</v>
      </c>
      <c r="T18" s="18">
        <v>966272</v>
      </c>
      <c r="U18" s="18">
        <v>3483</v>
      </c>
      <c r="V18" s="18">
        <v>116475485</v>
      </c>
      <c r="W18" s="18">
        <v>3161</v>
      </c>
      <c r="X18" s="18">
        <v>3981615</v>
      </c>
      <c r="Y18" s="18">
        <v>2308</v>
      </c>
      <c r="Z18" s="18">
        <v>1900920</v>
      </c>
      <c r="AA18" s="18">
        <v>15</v>
      </c>
      <c r="AB18" s="18">
        <v>-138868</v>
      </c>
      <c r="AC18" s="18">
        <v>241</v>
      </c>
      <c r="AD18" s="18">
        <v>3865192</v>
      </c>
      <c r="AE18" s="18">
        <v>2926</v>
      </c>
      <c r="AF18" s="18">
        <v>93978233</v>
      </c>
      <c r="AG18" s="18">
        <v>2915</v>
      </c>
      <c r="AH18" s="18">
        <v>1554455</v>
      </c>
      <c r="AI18" s="18">
        <v>46</v>
      </c>
      <c r="AJ18" s="18">
        <v>24156</v>
      </c>
      <c r="AK18" s="18">
        <v>2733</v>
      </c>
      <c r="AL18" s="18">
        <v>2618830</v>
      </c>
      <c r="AM18" s="18">
        <v>360</v>
      </c>
      <c r="AN18" s="18">
        <v>1089512</v>
      </c>
      <c r="AO18" s="18">
        <v>97</v>
      </c>
      <c r="AP18" s="18">
        <v>135444</v>
      </c>
    </row>
    <row r="19" spans="1:42" x14ac:dyDescent="0.2">
      <c r="A19" s="17" t="s">
        <v>801</v>
      </c>
      <c r="B19" s="18">
        <v>506</v>
      </c>
      <c r="C19" s="18">
        <v>3280</v>
      </c>
      <c r="D19" s="18">
        <v>114393389</v>
      </c>
      <c r="E19" s="18">
        <v>34876.033231707319</v>
      </c>
      <c r="F19" s="18">
        <v>941</v>
      </c>
      <c r="G19" s="18">
        <v>794897</v>
      </c>
      <c r="H19" s="18">
        <v>28543192</v>
      </c>
      <c r="I19" s="18">
        <v>8944.5393292682929</v>
      </c>
      <c r="J19" s="19">
        <v>25.646664773608553</v>
      </c>
      <c r="K19" s="18">
        <v>1382</v>
      </c>
      <c r="L19" s="18">
        <v>752054</v>
      </c>
      <c r="M19" s="18">
        <v>3280</v>
      </c>
      <c r="N19" s="18">
        <v>28829220</v>
      </c>
      <c r="O19" s="18">
        <v>3280</v>
      </c>
      <c r="P19" s="18">
        <v>27230047</v>
      </c>
      <c r="Q19" s="18">
        <v>345</v>
      </c>
      <c r="R19" s="18">
        <v>27214</v>
      </c>
      <c r="S19" s="18">
        <v>237</v>
      </c>
      <c r="T19" s="18">
        <v>818055</v>
      </c>
      <c r="U19" s="18">
        <v>3280</v>
      </c>
      <c r="V19" s="18">
        <v>118263974</v>
      </c>
      <c r="W19" s="18">
        <v>2988</v>
      </c>
      <c r="X19" s="18">
        <v>3870575</v>
      </c>
      <c r="Y19" s="18">
        <v>2124</v>
      </c>
      <c r="Z19" s="18">
        <v>1915646</v>
      </c>
      <c r="AA19" s="18">
        <v>16</v>
      </c>
      <c r="AB19" s="18">
        <v>-229602</v>
      </c>
      <c r="AC19" s="18">
        <v>173</v>
      </c>
      <c r="AD19" s="18">
        <v>2512893</v>
      </c>
      <c r="AE19" s="18">
        <v>2915</v>
      </c>
      <c r="AF19" s="18">
        <v>99603308</v>
      </c>
      <c r="AG19" s="18">
        <v>2801</v>
      </c>
      <c r="AH19" s="18">
        <v>1590719</v>
      </c>
      <c r="AI19" s="18">
        <v>59</v>
      </c>
      <c r="AJ19" s="18">
        <v>34948</v>
      </c>
      <c r="AK19" s="18">
        <v>2693</v>
      </c>
      <c r="AL19" s="18">
        <v>2678369</v>
      </c>
      <c r="AM19" s="18">
        <v>233</v>
      </c>
      <c r="AN19" s="18">
        <v>702896</v>
      </c>
      <c r="AO19" s="18">
        <v>77</v>
      </c>
      <c r="AP19" s="18">
        <v>115084</v>
      </c>
    </row>
    <row r="20" spans="1:42" x14ac:dyDescent="0.2">
      <c r="A20" s="17" t="s">
        <v>802</v>
      </c>
      <c r="B20" s="18">
        <v>715</v>
      </c>
      <c r="C20" s="18">
        <v>4006</v>
      </c>
      <c r="D20" s="18">
        <v>130405952</v>
      </c>
      <c r="E20" s="18">
        <v>32552.659011482774</v>
      </c>
      <c r="F20" s="18">
        <v>1049</v>
      </c>
      <c r="G20" s="18">
        <v>1105562</v>
      </c>
      <c r="H20" s="18">
        <v>31019769</v>
      </c>
      <c r="I20" s="18">
        <v>8019.3037943085374</v>
      </c>
      <c r="J20" s="19">
        <v>24.634865592637979</v>
      </c>
      <c r="K20" s="18">
        <v>1648</v>
      </c>
      <c r="L20" s="18">
        <v>1343697</v>
      </c>
      <c r="M20" s="18">
        <v>4005</v>
      </c>
      <c r="N20" s="18">
        <v>31645084</v>
      </c>
      <c r="O20" s="18">
        <v>4006</v>
      </c>
      <c r="P20" s="18">
        <v>29398840</v>
      </c>
      <c r="Q20" s="18">
        <v>435</v>
      </c>
      <c r="R20" s="18">
        <v>-37701</v>
      </c>
      <c r="S20" s="18">
        <v>318</v>
      </c>
      <c r="T20" s="18">
        <v>1291282</v>
      </c>
      <c r="U20" s="18">
        <v>4006</v>
      </c>
      <c r="V20" s="18">
        <v>135328687</v>
      </c>
      <c r="W20" s="18">
        <v>3634</v>
      </c>
      <c r="X20" s="18">
        <v>4922466</v>
      </c>
      <c r="Y20" s="18">
        <v>2696</v>
      </c>
      <c r="Z20" s="18">
        <v>2484005</v>
      </c>
      <c r="AA20" s="18">
        <v>15</v>
      </c>
      <c r="AB20" s="18">
        <v>-13824</v>
      </c>
      <c r="AC20" s="18">
        <v>270</v>
      </c>
      <c r="AD20" s="18">
        <v>3122439</v>
      </c>
      <c r="AE20" s="18">
        <v>3455</v>
      </c>
      <c r="AF20" s="18">
        <v>110410008</v>
      </c>
      <c r="AG20" s="18">
        <v>3351</v>
      </c>
      <c r="AH20" s="18">
        <v>1790253</v>
      </c>
      <c r="AI20" s="18">
        <v>95</v>
      </c>
      <c r="AJ20" s="18">
        <v>61524</v>
      </c>
      <c r="AK20" s="18">
        <v>3181</v>
      </c>
      <c r="AL20" s="18">
        <v>3550153</v>
      </c>
      <c r="AM20" s="18">
        <v>475</v>
      </c>
      <c r="AN20" s="18">
        <v>1442562</v>
      </c>
      <c r="AO20" s="18">
        <v>131</v>
      </c>
      <c r="AP20" s="18">
        <v>199273</v>
      </c>
    </row>
    <row r="21" spans="1:42" x14ac:dyDescent="0.2">
      <c r="A21" s="17" t="s">
        <v>803</v>
      </c>
      <c r="B21" s="18">
        <v>303</v>
      </c>
      <c r="C21" s="18">
        <v>1764</v>
      </c>
      <c r="D21" s="18">
        <v>62915219</v>
      </c>
      <c r="E21" s="18">
        <v>35666.223922902493</v>
      </c>
      <c r="F21" s="18">
        <v>730</v>
      </c>
      <c r="G21" s="18">
        <v>924730</v>
      </c>
      <c r="H21" s="18">
        <v>15467261</v>
      </c>
      <c r="I21" s="18">
        <v>9292.5119047619046</v>
      </c>
      <c r="J21" s="19">
        <v>26.054095114887861</v>
      </c>
      <c r="K21" s="18">
        <v>1012</v>
      </c>
      <c r="L21" s="18">
        <v>1107435</v>
      </c>
      <c r="M21" s="18">
        <v>1763</v>
      </c>
      <c r="N21" s="18">
        <v>16237069</v>
      </c>
      <c r="O21" s="18">
        <v>1764</v>
      </c>
      <c r="P21" s="18">
        <v>13730646</v>
      </c>
      <c r="Q21" s="18">
        <v>231</v>
      </c>
      <c r="R21" s="18">
        <v>128074</v>
      </c>
      <c r="S21" s="18">
        <v>237</v>
      </c>
      <c r="T21" s="18">
        <v>1205313</v>
      </c>
      <c r="U21" s="18">
        <v>1764</v>
      </c>
      <c r="V21" s="18">
        <v>65668655</v>
      </c>
      <c r="W21" s="18">
        <v>1586</v>
      </c>
      <c r="X21" s="18">
        <v>2753265</v>
      </c>
      <c r="Y21" s="18">
        <v>1298</v>
      </c>
      <c r="Z21" s="18">
        <v>1666563</v>
      </c>
      <c r="AA21" s="18">
        <v>13</v>
      </c>
      <c r="AB21" s="18">
        <v>-87315</v>
      </c>
      <c r="AC21" s="18">
        <v>116</v>
      </c>
      <c r="AD21" s="18">
        <v>2088961</v>
      </c>
      <c r="AE21" s="18">
        <v>1453</v>
      </c>
      <c r="AF21" s="18">
        <v>49419631</v>
      </c>
      <c r="AG21" s="18">
        <v>1518</v>
      </c>
      <c r="AH21" s="18">
        <v>876246</v>
      </c>
      <c r="AI21" s="18">
        <v>34</v>
      </c>
      <c r="AJ21" s="18">
        <v>18137</v>
      </c>
      <c r="AK21" s="18">
        <v>1327</v>
      </c>
      <c r="AL21" s="18">
        <v>1434338</v>
      </c>
      <c r="AM21" s="18">
        <v>126</v>
      </c>
      <c r="AN21" s="18">
        <v>381580</v>
      </c>
      <c r="AO21" s="18">
        <v>54</v>
      </c>
      <c r="AP21" s="18">
        <v>80095</v>
      </c>
    </row>
    <row r="22" spans="1:42" x14ac:dyDescent="0.2">
      <c r="A22" s="17" t="s">
        <v>804</v>
      </c>
      <c r="B22" s="18">
        <v>693</v>
      </c>
      <c r="C22" s="18">
        <v>3640</v>
      </c>
      <c r="D22" s="18">
        <v>144307406</v>
      </c>
      <c r="E22" s="18">
        <v>39644.891758241756</v>
      </c>
      <c r="F22" s="18">
        <v>1618</v>
      </c>
      <c r="G22" s="18">
        <v>5160340</v>
      </c>
      <c r="H22" s="18">
        <v>34542228</v>
      </c>
      <c r="I22" s="18">
        <v>10907.2989010989</v>
      </c>
      <c r="J22" s="19">
        <v>27.512495096751998</v>
      </c>
      <c r="K22" s="18">
        <v>2147</v>
      </c>
      <c r="L22" s="18">
        <v>3881253</v>
      </c>
      <c r="M22" s="18">
        <v>3640</v>
      </c>
      <c r="N22" s="18">
        <v>40181958</v>
      </c>
      <c r="O22" s="18">
        <v>3638</v>
      </c>
      <c r="P22" s="18">
        <v>29416353</v>
      </c>
      <c r="Q22" s="18">
        <v>547</v>
      </c>
      <c r="R22" s="18">
        <v>634441</v>
      </c>
      <c r="S22" s="18">
        <v>558</v>
      </c>
      <c r="T22" s="18">
        <v>2607177</v>
      </c>
      <c r="U22" s="18">
        <v>3640</v>
      </c>
      <c r="V22" s="18">
        <v>150877814</v>
      </c>
      <c r="W22" s="18">
        <v>3184</v>
      </c>
      <c r="X22" s="18">
        <v>6570302</v>
      </c>
      <c r="Y22" s="18">
        <v>2718</v>
      </c>
      <c r="Z22" s="18">
        <v>7692962</v>
      </c>
      <c r="AA22" s="18">
        <v>38</v>
      </c>
      <c r="AB22" s="18">
        <v>-254632</v>
      </c>
      <c r="AC22" s="18">
        <v>208</v>
      </c>
      <c r="AD22" s="18">
        <v>3566500</v>
      </c>
      <c r="AE22" s="18">
        <v>2750</v>
      </c>
      <c r="AF22" s="18">
        <v>94530705</v>
      </c>
      <c r="AG22" s="18">
        <v>3147</v>
      </c>
      <c r="AH22" s="18">
        <v>2008599</v>
      </c>
      <c r="AI22" s="18">
        <v>78</v>
      </c>
      <c r="AJ22" s="18">
        <v>38415</v>
      </c>
      <c r="AK22" s="18">
        <v>2423</v>
      </c>
      <c r="AL22" s="18">
        <v>3065386</v>
      </c>
      <c r="AM22" s="18">
        <v>218</v>
      </c>
      <c r="AN22" s="18">
        <v>648657</v>
      </c>
      <c r="AO22" s="18">
        <v>121</v>
      </c>
      <c r="AP22" s="18">
        <v>185472</v>
      </c>
    </row>
    <row r="23" spans="1:42" x14ac:dyDescent="0.2">
      <c r="A23" s="17" t="s">
        <v>805</v>
      </c>
      <c r="B23" s="18">
        <v>1208</v>
      </c>
      <c r="C23" s="18">
        <v>7020</v>
      </c>
      <c r="D23" s="18">
        <v>249093841</v>
      </c>
      <c r="E23" s="18">
        <v>35483.453133903131</v>
      </c>
      <c r="F23" s="18">
        <v>2587</v>
      </c>
      <c r="G23" s="18">
        <v>3695335</v>
      </c>
      <c r="H23" s="18">
        <v>60866507</v>
      </c>
      <c r="I23" s="18">
        <v>9196.8435897435902</v>
      </c>
      <c r="J23" s="19">
        <v>25.918682589988247</v>
      </c>
      <c r="K23" s="18">
        <v>3644</v>
      </c>
      <c r="L23" s="18">
        <v>4351188</v>
      </c>
      <c r="M23" s="18">
        <v>7019</v>
      </c>
      <c r="N23" s="18">
        <v>64222436</v>
      </c>
      <c r="O23" s="18">
        <v>7019</v>
      </c>
      <c r="P23" s="18">
        <v>55522526</v>
      </c>
      <c r="Q23" s="18">
        <v>906</v>
      </c>
      <c r="R23" s="18">
        <v>189038</v>
      </c>
      <c r="S23" s="18">
        <v>818</v>
      </c>
      <c r="T23" s="18">
        <v>3408164</v>
      </c>
      <c r="U23" s="18">
        <v>7019</v>
      </c>
      <c r="V23" s="18">
        <v>259481773</v>
      </c>
      <c r="W23" s="18">
        <v>6312</v>
      </c>
      <c r="X23" s="18">
        <v>10387781</v>
      </c>
      <c r="Y23" s="18">
        <v>5006</v>
      </c>
      <c r="Z23" s="18">
        <v>6897158</v>
      </c>
      <c r="AA23" s="18">
        <v>40</v>
      </c>
      <c r="AB23" s="18">
        <v>-413175</v>
      </c>
      <c r="AC23" s="18">
        <v>537</v>
      </c>
      <c r="AD23" s="18">
        <v>8975431</v>
      </c>
      <c r="AE23" s="18">
        <v>5702</v>
      </c>
      <c r="AF23" s="18">
        <v>193239572</v>
      </c>
      <c r="AG23" s="18">
        <v>5996</v>
      </c>
      <c r="AH23" s="18">
        <v>3456824</v>
      </c>
      <c r="AI23" s="18">
        <v>136</v>
      </c>
      <c r="AJ23" s="18">
        <v>72235</v>
      </c>
      <c r="AK23" s="18">
        <v>5177</v>
      </c>
      <c r="AL23" s="18">
        <v>6395380</v>
      </c>
      <c r="AM23" s="18">
        <v>625</v>
      </c>
      <c r="AN23" s="18">
        <v>2089236</v>
      </c>
      <c r="AO23" s="18">
        <v>353</v>
      </c>
      <c r="AP23" s="18">
        <v>571994</v>
      </c>
    </row>
    <row r="24" spans="1:42" x14ac:dyDescent="0.2">
      <c r="A24" s="17" t="s">
        <v>806</v>
      </c>
      <c r="B24" s="18">
        <v>1239</v>
      </c>
      <c r="C24" s="18">
        <v>6093</v>
      </c>
      <c r="D24" s="18">
        <v>177558407</v>
      </c>
      <c r="E24" s="18">
        <v>29141.376497620218</v>
      </c>
      <c r="F24" s="18">
        <v>1543</v>
      </c>
      <c r="G24" s="18">
        <v>964615</v>
      </c>
      <c r="H24" s="18">
        <v>39208402</v>
      </c>
      <c r="I24" s="18">
        <v>6593.3065813228295</v>
      </c>
      <c r="J24" s="19">
        <v>22.625240718677993</v>
      </c>
      <c r="K24" s="18">
        <v>2973</v>
      </c>
      <c r="L24" s="18">
        <v>2942662</v>
      </c>
      <c r="M24" s="18">
        <v>6093</v>
      </c>
      <c r="N24" s="18">
        <v>39903908</v>
      </c>
      <c r="O24" s="18">
        <v>6093</v>
      </c>
      <c r="P24" s="18">
        <v>36361632</v>
      </c>
      <c r="Q24" s="18">
        <v>781</v>
      </c>
      <c r="R24" s="18">
        <v>1014076</v>
      </c>
      <c r="S24" s="18">
        <v>479</v>
      </c>
      <c r="T24" s="18">
        <v>1391217</v>
      </c>
      <c r="U24" s="18">
        <v>6093</v>
      </c>
      <c r="V24" s="18">
        <v>183427623</v>
      </c>
      <c r="W24" s="18">
        <v>5445</v>
      </c>
      <c r="X24" s="18">
        <v>5869052</v>
      </c>
      <c r="Y24" s="18">
        <v>4215</v>
      </c>
      <c r="Z24" s="18">
        <v>3154984</v>
      </c>
      <c r="AA24" s="18">
        <v>20</v>
      </c>
      <c r="AB24" s="18">
        <v>-106896</v>
      </c>
      <c r="AC24" s="18">
        <v>432</v>
      </c>
      <c r="AD24" s="18">
        <v>7103755</v>
      </c>
      <c r="AE24" s="18">
        <v>4848</v>
      </c>
      <c r="AF24" s="18">
        <v>139523325</v>
      </c>
      <c r="AG24" s="18">
        <v>4968</v>
      </c>
      <c r="AH24" s="18">
        <v>2407415</v>
      </c>
      <c r="AI24" s="18">
        <v>81</v>
      </c>
      <c r="AJ24" s="18">
        <v>47383</v>
      </c>
      <c r="AK24" s="18">
        <v>4469</v>
      </c>
      <c r="AL24" s="18">
        <v>3754606</v>
      </c>
      <c r="AM24" s="18">
        <v>733</v>
      </c>
      <c r="AN24" s="18">
        <v>2290409</v>
      </c>
      <c r="AO24" s="18">
        <v>196</v>
      </c>
      <c r="AP24" s="18">
        <v>300065</v>
      </c>
    </row>
    <row r="25" spans="1:42" x14ac:dyDescent="0.2">
      <c r="A25" s="17" t="s">
        <v>807</v>
      </c>
      <c r="B25" s="18">
        <v>1305</v>
      </c>
      <c r="C25" s="18">
        <v>6394</v>
      </c>
      <c r="D25" s="18">
        <v>212874381</v>
      </c>
      <c r="E25" s="18">
        <v>33292.834063184237</v>
      </c>
      <c r="F25" s="18">
        <v>2560</v>
      </c>
      <c r="G25" s="18">
        <v>3716332</v>
      </c>
      <c r="H25" s="18">
        <v>49572021</v>
      </c>
      <c r="I25" s="18">
        <v>8334.1183922427281</v>
      </c>
      <c r="J25" s="19">
        <v>25.032769443496349</v>
      </c>
      <c r="K25" s="18">
        <v>3724</v>
      </c>
      <c r="L25" s="18">
        <v>4869828</v>
      </c>
      <c r="M25" s="18">
        <v>6394</v>
      </c>
      <c r="N25" s="18">
        <v>52747590</v>
      </c>
      <c r="O25" s="18">
        <v>6394</v>
      </c>
      <c r="P25" s="18">
        <v>44000173</v>
      </c>
      <c r="Q25" s="18">
        <v>993</v>
      </c>
      <c r="R25" s="18">
        <v>1928523</v>
      </c>
      <c r="S25" s="18">
        <v>829</v>
      </c>
      <c r="T25" s="18">
        <v>4570731</v>
      </c>
      <c r="U25" s="18">
        <v>6394</v>
      </c>
      <c r="V25" s="18">
        <v>221980023</v>
      </c>
      <c r="W25" s="18">
        <v>5672</v>
      </c>
      <c r="X25" s="18">
        <v>9105186</v>
      </c>
      <c r="Y25" s="18">
        <v>4752</v>
      </c>
      <c r="Z25" s="18">
        <v>6180516</v>
      </c>
      <c r="AA25" s="18">
        <v>32</v>
      </c>
      <c r="AB25" s="18">
        <v>-367965</v>
      </c>
      <c r="AC25" s="18">
        <v>435</v>
      </c>
      <c r="AD25" s="18">
        <v>5373006</v>
      </c>
      <c r="AE25" s="18">
        <v>4880</v>
      </c>
      <c r="AF25" s="18">
        <v>153140635</v>
      </c>
      <c r="AG25" s="18">
        <v>5411</v>
      </c>
      <c r="AH25" s="18">
        <v>2940399</v>
      </c>
      <c r="AI25" s="18">
        <v>93</v>
      </c>
      <c r="AJ25" s="18">
        <v>54583</v>
      </c>
      <c r="AK25" s="18">
        <v>4435</v>
      </c>
      <c r="AL25" s="18">
        <v>4681821</v>
      </c>
      <c r="AM25" s="18">
        <v>519</v>
      </c>
      <c r="AN25" s="18">
        <v>1570924</v>
      </c>
      <c r="AO25" s="18">
        <v>225</v>
      </c>
      <c r="AP25" s="18">
        <v>353375</v>
      </c>
    </row>
    <row r="26" spans="1:42" x14ac:dyDescent="0.2">
      <c r="A26" s="17" t="s">
        <v>808</v>
      </c>
      <c r="B26" s="18">
        <v>649</v>
      </c>
      <c r="C26" s="18">
        <v>3723</v>
      </c>
      <c r="D26" s="18">
        <v>117580155</v>
      </c>
      <c r="E26" s="18">
        <v>31582.099113618049</v>
      </c>
      <c r="F26" s="18">
        <v>1265</v>
      </c>
      <c r="G26" s="18">
        <v>968016</v>
      </c>
      <c r="H26" s="18">
        <v>27143976</v>
      </c>
      <c r="I26" s="18">
        <v>7550.8976631748592</v>
      </c>
      <c r="J26" s="19">
        <v>23.908789710304429</v>
      </c>
      <c r="K26" s="18">
        <v>2092</v>
      </c>
      <c r="L26" s="18">
        <v>2190112</v>
      </c>
      <c r="M26" s="18">
        <v>3723</v>
      </c>
      <c r="N26" s="18">
        <v>27922857</v>
      </c>
      <c r="O26" s="18">
        <v>3722</v>
      </c>
      <c r="P26" s="18">
        <v>24896783</v>
      </c>
      <c r="Q26" s="18">
        <v>563</v>
      </c>
      <c r="R26" s="18">
        <v>964789</v>
      </c>
      <c r="S26" s="18">
        <v>362</v>
      </c>
      <c r="T26" s="18">
        <v>992665</v>
      </c>
      <c r="U26" s="18">
        <v>3723</v>
      </c>
      <c r="V26" s="18">
        <v>121727890</v>
      </c>
      <c r="W26" s="18">
        <v>3288</v>
      </c>
      <c r="X26" s="18">
        <v>4147718</v>
      </c>
      <c r="Y26" s="18">
        <v>2623</v>
      </c>
      <c r="Z26" s="18">
        <v>2420954</v>
      </c>
      <c r="AA26" s="18">
        <v>15</v>
      </c>
      <c r="AB26" s="18">
        <v>-41621</v>
      </c>
      <c r="AC26" s="18">
        <v>256</v>
      </c>
      <c r="AD26" s="18">
        <v>3652728</v>
      </c>
      <c r="AE26" s="18">
        <v>3017</v>
      </c>
      <c r="AF26" s="18">
        <v>92237976</v>
      </c>
      <c r="AG26" s="18">
        <v>3086</v>
      </c>
      <c r="AH26" s="18">
        <v>1613487</v>
      </c>
      <c r="AI26" s="18">
        <v>43</v>
      </c>
      <c r="AJ26" s="18">
        <v>24244</v>
      </c>
      <c r="AK26" s="18">
        <v>2721</v>
      </c>
      <c r="AL26" s="18">
        <v>2631210</v>
      </c>
      <c r="AM26" s="18">
        <v>312</v>
      </c>
      <c r="AN26" s="18">
        <v>1018202</v>
      </c>
      <c r="AO26" s="18">
        <v>123</v>
      </c>
      <c r="AP26" s="18">
        <v>191002</v>
      </c>
    </row>
    <row r="27" spans="1:42" x14ac:dyDescent="0.2">
      <c r="A27" s="17" t="s">
        <v>809</v>
      </c>
      <c r="B27" s="18">
        <v>616</v>
      </c>
      <c r="C27" s="18">
        <v>3847</v>
      </c>
      <c r="D27" s="18">
        <v>120830538</v>
      </c>
      <c r="E27" s="18">
        <v>31409.029893423445</v>
      </c>
      <c r="F27" s="18">
        <v>885</v>
      </c>
      <c r="G27" s="18">
        <v>558913</v>
      </c>
      <c r="H27" s="18">
        <v>28922963</v>
      </c>
      <c r="I27" s="18">
        <v>7663.601767611126</v>
      </c>
      <c r="J27" s="19">
        <v>24.39935838074312</v>
      </c>
      <c r="K27" s="18">
        <v>1632</v>
      </c>
      <c r="L27" s="18">
        <v>1350027</v>
      </c>
      <c r="M27" s="18">
        <v>3843</v>
      </c>
      <c r="N27" s="18">
        <v>28602687</v>
      </c>
      <c r="O27" s="18">
        <v>3847</v>
      </c>
      <c r="P27" s="18">
        <v>27331704</v>
      </c>
      <c r="Q27" s="18">
        <v>583</v>
      </c>
      <c r="R27" s="18">
        <v>384872</v>
      </c>
      <c r="S27" s="18">
        <v>248</v>
      </c>
      <c r="T27" s="18">
        <v>1369571</v>
      </c>
      <c r="U27" s="18">
        <v>3843</v>
      </c>
      <c r="V27" s="18">
        <v>125406491</v>
      </c>
      <c r="W27" s="18">
        <v>3367</v>
      </c>
      <c r="X27" s="18">
        <v>4576101</v>
      </c>
      <c r="Y27" s="18">
        <v>2446</v>
      </c>
      <c r="Z27" s="18">
        <v>1413294</v>
      </c>
      <c r="AA27" s="18">
        <v>19</v>
      </c>
      <c r="AB27" s="18">
        <v>-68339</v>
      </c>
      <c r="AC27" s="18">
        <v>346</v>
      </c>
      <c r="AD27" s="18">
        <v>4781469</v>
      </c>
      <c r="AE27" s="18">
        <v>3300</v>
      </c>
      <c r="AF27" s="18">
        <v>102869806</v>
      </c>
      <c r="AG27" s="18">
        <v>3202</v>
      </c>
      <c r="AH27" s="18">
        <v>1674377</v>
      </c>
      <c r="AI27" s="18">
        <v>96</v>
      </c>
      <c r="AJ27" s="18">
        <v>49539</v>
      </c>
      <c r="AK27" s="18">
        <v>2932</v>
      </c>
      <c r="AL27" s="18">
        <v>3369597</v>
      </c>
      <c r="AM27" s="18">
        <v>580</v>
      </c>
      <c r="AN27" s="18">
        <v>1949725</v>
      </c>
      <c r="AO27" s="18">
        <v>314</v>
      </c>
      <c r="AP27" s="18">
        <v>502012</v>
      </c>
    </row>
    <row r="28" spans="1:42" x14ac:dyDescent="0.2">
      <c r="A28" s="17" t="s">
        <v>810</v>
      </c>
      <c r="B28" s="18">
        <v>961</v>
      </c>
      <c r="C28" s="18">
        <v>5123</v>
      </c>
      <c r="D28" s="18">
        <v>163042247</v>
      </c>
      <c r="E28" s="18">
        <v>31825.541089205544</v>
      </c>
      <c r="F28" s="18">
        <v>1696</v>
      </c>
      <c r="G28" s="18">
        <v>2962158</v>
      </c>
      <c r="H28" s="18">
        <v>36547293</v>
      </c>
      <c r="I28" s="18">
        <v>7712.1707983603355</v>
      </c>
      <c r="J28" s="19">
        <v>24.232646278482655</v>
      </c>
      <c r="K28" s="18">
        <v>2713</v>
      </c>
      <c r="L28" s="18">
        <v>3628508</v>
      </c>
      <c r="M28" s="18">
        <v>5123</v>
      </c>
      <c r="N28" s="18">
        <v>39255222</v>
      </c>
      <c r="O28" s="18">
        <v>5122</v>
      </c>
      <c r="P28" s="18">
        <v>33335415</v>
      </c>
      <c r="Q28" s="18">
        <v>625</v>
      </c>
      <c r="R28" s="18">
        <v>763068</v>
      </c>
      <c r="S28" s="18">
        <v>523</v>
      </c>
      <c r="T28" s="18">
        <v>1711558</v>
      </c>
      <c r="U28" s="18">
        <v>5123</v>
      </c>
      <c r="V28" s="18">
        <v>169042979</v>
      </c>
      <c r="W28" s="18">
        <v>4551</v>
      </c>
      <c r="X28" s="18">
        <v>6000681</v>
      </c>
      <c r="Y28" s="18">
        <v>3636</v>
      </c>
      <c r="Z28" s="18">
        <v>4965252</v>
      </c>
      <c r="AA28" s="18">
        <v>19</v>
      </c>
      <c r="AB28" s="18">
        <v>-9118</v>
      </c>
      <c r="AC28" s="18">
        <v>366</v>
      </c>
      <c r="AD28" s="18">
        <v>5283765</v>
      </c>
      <c r="AE28" s="18">
        <v>4035</v>
      </c>
      <c r="AF28" s="18">
        <v>122078560</v>
      </c>
      <c r="AG28" s="18">
        <v>4276</v>
      </c>
      <c r="AH28" s="18">
        <v>2226442</v>
      </c>
      <c r="AI28" s="18">
        <v>51</v>
      </c>
      <c r="AJ28" s="18">
        <v>25737</v>
      </c>
      <c r="AK28" s="18">
        <v>3628</v>
      </c>
      <c r="AL28" s="18">
        <v>3694315</v>
      </c>
      <c r="AM28" s="18">
        <v>525</v>
      </c>
      <c r="AN28" s="18">
        <v>1685865</v>
      </c>
      <c r="AO28" s="18">
        <v>218</v>
      </c>
      <c r="AP28" s="18">
        <v>339931</v>
      </c>
    </row>
    <row r="29" spans="1:42" x14ac:dyDescent="0.2">
      <c r="A29" s="17" t="s">
        <v>811</v>
      </c>
      <c r="B29" s="18">
        <v>524</v>
      </c>
      <c r="C29" s="18">
        <v>3029</v>
      </c>
      <c r="D29" s="18">
        <v>88883281</v>
      </c>
      <c r="E29" s="18">
        <v>29344.100693298118</v>
      </c>
      <c r="F29" s="18">
        <v>696</v>
      </c>
      <c r="G29" s="18">
        <v>526902</v>
      </c>
      <c r="H29" s="18">
        <v>19747075</v>
      </c>
      <c r="I29" s="18">
        <v>6693.2905249257183</v>
      </c>
      <c r="J29" s="19">
        <v>22.809663158136566</v>
      </c>
      <c r="K29" s="18">
        <v>1293</v>
      </c>
      <c r="L29" s="18">
        <v>1153057</v>
      </c>
      <c r="M29" s="18">
        <v>3028</v>
      </c>
      <c r="N29" s="18">
        <v>19989144</v>
      </c>
      <c r="O29" s="18">
        <v>3029</v>
      </c>
      <c r="P29" s="18">
        <v>18615833</v>
      </c>
      <c r="Q29" s="18">
        <v>348</v>
      </c>
      <c r="R29" s="18">
        <v>341786</v>
      </c>
      <c r="S29" s="18">
        <v>212</v>
      </c>
      <c r="T29" s="18">
        <v>542206</v>
      </c>
      <c r="U29" s="18">
        <v>3028</v>
      </c>
      <c r="V29" s="18">
        <v>91754024</v>
      </c>
      <c r="W29" s="18">
        <v>2665</v>
      </c>
      <c r="X29" s="18">
        <v>2870494</v>
      </c>
      <c r="Y29" s="18">
        <v>1989</v>
      </c>
      <c r="Z29" s="18">
        <v>1484984</v>
      </c>
      <c r="AA29" s="18">
        <v>22</v>
      </c>
      <c r="AB29" s="18">
        <v>-52128</v>
      </c>
      <c r="AC29" s="18">
        <v>242</v>
      </c>
      <c r="AD29" s="18">
        <v>3226203</v>
      </c>
      <c r="AE29" s="18">
        <v>2562</v>
      </c>
      <c r="AF29" s="18">
        <v>74018898</v>
      </c>
      <c r="AG29" s="18">
        <v>2485</v>
      </c>
      <c r="AH29" s="18">
        <v>1208777</v>
      </c>
      <c r="AI29" s="18">
        <v>51</v>
      </c>
      <c r="AJ29" s="18">
        <v>31947</v>
      </c>
      <c r="AK29" s="18">
        <v>2280</v>
      </c>
      <c r="AL29" s="18">
        <v>2081860</v>
      </c>
      <c r="AM29" s="18">
        <v>404</v>
      </c>
      <c r="AN29" s="18">
        <v>1273692</v>
      </c>
      <c r="AO29" s="18">
        <v>170</v>
      </c>
      <c r="AP29" s="18">
        <v>245382</v>
      </c>
    </row>
    <row r="30" spans="1:42" x14ac:dyDescent="0.2">
      <c r="A30" s="17" t="s">
        <v>812</v>
      </c>
      <c r="B30" s="18">
        <v>740</v>
      </c>
      <c r="C30" s="18">
        <v>4844</v>
      </c>
      <c r="D30" s="18">
        <v>198564846</v>
      </c>
      <c r="E30" s="18">
        <v>40991.917010734927</v>
      </c>
      <c r="F30" s="18">
        <v>1870</v>
      </c>
      <c r="G30" s="18">
        <v>4155976</v>
      </c>
      <c r="H30" s="18">
        <v>52947127</v>
      </c>
      <c r="I30" s="18">
        <v>11788.419281585466</v>
      </c>
      <c r="J30" s="19">
        <v>28.75791165975069</v>
      </c>
      <c r="K30" s="18">
        <v>2585</v>
      </c>
      <c r="L30" s="18">
        <v>3040016</v>
      </c>
      <c r="M30" s="18">
        <v>4842</v>
      </c>
      <c r="N30" s="18">
        <v>56042900</v>
      </c>
      <c r="O30" s="18">
        <v>4844</v>
      </c>
      <c r="P30" s="18">
        <v>45317304</v>
      </c>
      <c r="Q30" s="18">
        <v>652</v>
      </c>
      <c r="R30" s="18">
        <v>410385</v>
      </c>
      <c r="S30" s="18">
        <v>655</v>
      </c>
      <c r="T30" s="18">
        <v>3105016</v>
      </c>
      <c r="U30" s="18">
        <v>4842</v>
      </c>
      <c r="V30" s="18">
        <v>207186718</v>
      </c>
      <c r="W30" s="18">
        <v>4251</v>
      </c>
      <c r="X30" s="18">
        <v>8621800</v>
      </c>
      <c r="Y30" s="18">
        <v>3338</v>
      </c>
      <c r="Z30" s="18">
        <v>6013124</v>
      </c>
      <c r="AA30" s="18">
        <v>60</v>
      </c>
      <c r="AB30" s="18">
        <v>-1322898</v>
      </c>
      <c r="AC30" s="18">
        <v>453</v>
      </c>
      <c r="AD30" s="18">
        <v>11745687</v>
      </c>
      <c r="AE30" s="18">
        <v>3989</v>
      </c>
      <c r="AF30" s="18">
        <v>146832011</v>
      </c>
      <c r="AG30" s="18">
        <v>4256</v>
      </c>
      <c r="AH30" s="18">
        <v>2824267</v>
      </c>
      <c r="AI30" s="18">
        <v>138</v>
      </c>
      <c r="AJ30" s="18">
        <v>82936</v>
      </c>
      <c r="AK30" s="18">
        <v>3481</v>
      </c>
      <c r="AL30" s="18">
        <v>5067949</v>
      </c>
      <c r="AM30" s="18">
        <v>439</v>
      </c>
      <c r="AN30" s="18">
        <v>1538908</v>
      </c>
      <c r="AO30" s="18">
        <v>344</v>
      </c>
      <c r="AP30" s="18">
        <v>575793</v>
      </c>
    </row>
    <row r="31" spans="1:42" x14ac:dyDescent="0.2">
      <c r="A31" s="17" t="s">
        <v>813</v>
      </c>
      <c r="B31" s="18">
        <v>420</v>
      </c>
      <c r="C31" s="18">
        <v>2619</v>
      </c>
      <c r="D31" s="18">
        <v>88751366</v>
      </c>
      <c r="E31" s="18">
        <v>33887.501336387933</v>
      </c>
      <c r="F31" s="18">
        <v>810</v>
      </c>
      <c r="G31" s="18">
        <v>932806</v>
      </c>
      <c r="H31" s="18">
        <v>21652726</v>
      </c>
      <c r="I31" s="18">
        <v>8623.723558610156</v>
      </c>
      <c r="J31" s="19">
        <v>25.448095074953553</v>
      </c>
      <c r="K31" s="18">
        <v>1278</v>
      </c>
      <c r="L31" s="18">
        <v>996999</v>
      </c>
      <c r="M31" s="18">
        <v>2619</v>
      </c>
      <c r="N31" s="18">
        <v>22093906</v>
      </c>
      <c r="O31" s="18">
        <v>2616</v>
      </c>
      <c r="P31" s="18">
        <v>19680703</v>
      </c>
      <c r="Q31" s="18">
        <v>332</v>
      </c>
      <c r="R31" s="18">
        <v>231528</v>
      </c>
      <c r="S31" s="18">
        <v>251</v>
      </c>
      <c r="T31" s="18">
        <v>600507</v>
      </c>
      <c r="U31" s="18">
        <v>2619</v>
      </c>
      <c r="V31" s="18">
        <v>92130149</v>
      </c>
      <c r="W31" s="18">
        <v>2293</v>
      </c>
      <c r="X31" s="18">
        <v>3378834</v>
      </c>
      <c r="Y31" s="18">
        <v>1761</v>
      </c>
      <c r="Z31" s="18">
        <v>1711006</v>
      </c>
      <c r="AA31" s="18">
        <v>12</v>
      </c>
      <c r="AB31" s="18">
        <v>-29962</v>
      </c>
      <c r="AC31" s="18">
        <v>221</v>
      </c>
      <c r="AD31" s="18">
        <v>3939022</v>
      </c>
      <c r="AE31" s="18">
        <v>2221</v>
      </c>
      <c r="AF31" s="18">
        <v>72453158</v>
      </c>
      <c r="AG31" s="18">
        <v>2225</v>
      </c>
      <c r="AH31" s="18">
        <v>1222929</v>
      </c>
      <c r="AI31" s="18">
        <v>73</v>
      </c>
      <c r="AJ31" s="18">
        <v>45025</v>
      </c>
      <c r="AK31" s="18">
        <v>1957</v>
      </c>
      <c r="AL31" s="18">
        <v>2407183</v>
      </c>
      <c r="AM31" s="18">
        <v>304</v>
      </c>
      <c r="AN31" s="18">
        <v>1017857</v>
      </c>
      <c r="AO31" s="18">
        <v>176</v>
      </c>
      <c r="AP31" s="18">
        <v>271535</v>
      </c>
    </row>
    <row r="32" spans="1:42" x14ac:dyDescent="0.2">
      <c r="A32" s="17" t="s">
        <v>814</v>
      </c>
      <c r="B32" s="18">
        <v>709</v>
      </c>
      <c r="C32" s="18">
        <v>3984</v>
      </c>
      <c r="D32" s="18">
        <v>124489144</v>
      </c>
      <c r="E32" s="18">
        <v>31247.275100401606</v>
      </c>
      <c r="F32" s="18">
        <v>1154</v>
      </c>
      <c r="G32" s="18">
        <v>940374</v>
      </c>
      <c r="H32" s="18">
        <v>28507950</v>
      </c>
      <c r="I32" s="18">
        <v>7391.6475903614455</v>
      </c>
      <c r="J32" s="19">
        <v>23.65533495836392</v>
      </c>
      <c r="K32" s="18">
        <v>1974</v>
      </c>
      <c r="L32" s="18">
        <v>2161398</v>
      </c>
      <c r="M32" s="18">
        <v>3984</v>
      </c>
      <c r="N32" s="18">
        <v>29107927</v>
      </c>
      <c r="O32" s="18">
        <v>3984</v>
      </c>
      <c r="P32" s="18">
        <v>26957874</v>
      </c>
      <c r="Q32" s="18">
        <v>483</v>
      </c>
      <c r="R32" s="18">
        <v>368211</v>
      </c>
      <c r="S32" s="18">
        <v>369</v>
      </c>
      <c r="T32" s="18">
        <v>1096668</v>
      </c>
      <c r="U32" s="18">
        <v>3984</v>
      </c>
      <c r="V32" s="18">
        <v>129005216</v>
      </c>
      <c r="W32" s="18">
        <v>3574</v>
      </c>
      <c r="X32" s="18">
        <v>4515941</v>
      </c>
      <c r="Y32" s="18">
        <v>2684</v>
      </c>
      <c r="Z32" s="18">
        <v>2341849</v>
      </c>
      <c r="AA32" s="18">
        <v>23</v>
      </c>
      <c r="AB32" s="18">
        <v>-73868</v>
      </c>
      <c r="AC32" s="18">
        <v>306</v>
      </c>
      <c r="AD32" s="18">
        <v>3553983</v>
      </c>
      <c r="AE32" s="18">
        <v>3296</v>
      </c>
      <c r="AF32" s="18">
        <v>101841110</v>
      </c>
      <c r="AG32" s="18">
        <v>3342</v>
      </c>
      <c r="AH32" s="18">
        <v>1703062</v>
      </c>
      <c r="AI32" s="18">
        <v>65</v>
      </c>
      <c r="AJ32" s="18">
        <v>34075</v>
      </c>
      <c r="AK32" s="18">
        <v>3029</v>
      </c>
      <c r="AL32" s="18">
        <v>3070990</v>
      </c>
      <c r="AM32" s="18">
        <v>408</v>
      </c>
      <c r="AN32" s="18">
        <v>1253148</v>
      </c>
      <c r="AO32" s="18">
        <v>176</v>
      </c>
      <c r="AP32" s="18">
        <v>262760</v>
      </c>
    </row>
    <row r="33" spans="1:42" x14ac:dyDescent="0.2">
      <c r="A33" s="17" t="s">
        <v>815</v>
      </c>
      <c r="B33" s="18">
        <v>1115</v>
      </c>
      <c r="C33" s="18">
        <v>6268</v>
      </c>
      <c r="D33" s="18">
        <v>191241274</v>
      </c>
      <c r="E33" s="18">
        <v>30510.732929164009</v>
      </c>
      <c r="F33" s="18">
        <v>1769</v>
      </c>
      <c r="G33" s="18">
        <v>1561338</v>
      </c>
      <c r="H33" s="18">
        <v>42971432</v>
      </c>
      <c r="I33" s="18">
        <v>7104.7814294830887</v>
      </c>
      <c r="J33" s="19">
        <v>23.286170954916354</v>
      </c>
      <c r="K33" s="18">
        <v>3012</v>
      </c>
      <c r="L33" s="18">
        <v>3474077</v>
      </c>
      <c r="M33" s="18">
        <v>6265</v>
      </c>
      <c r="N33" s="18">
        <v>43991903</v>
      </c>
      <c r="O33" s="18">
        <v>6267</v>
      </c>
      <c r="P33" s="18">
        <v>40420055</v>
      </c>
      <c r="Q33" s="18">
        <v>623</v>
      </c>
      <c r="R33" s="18">
        <v>211664</v>
      </c>
      <c r="S33" s="18">
        <v>536</v>
      </c>
      <c r="T33" s="18">
        <v>1436445</v>
      </c>
      <c r="U33" s="18">
        <v>6268</v>
      </c>
      <c r="V33" s="18">
        <v>197782037</v>
      </c>
      <c r="W33" s="18">
        <v>5579</v>
      </c>
      <c r="X33" s="18">
        <v>6543707</v>
      </c>
      <c r="Y33" s="18">
        <v>4280</v>
      </c>
      <c r="Z33" s="18">
        <v>3683665</v>
      </c>
      <c r="AA33" s="18">
        <v>26</v>
      </c>
      <c r="AB33" s="18">
        <v>-172733</v>
      </c>
      <c r="AC33" s="18">
        <v>456</v>
      </c>
      <c r="AD33" s="18">
        <v>6369683</v>
      </c>
      <c r="AE33" s="18">
        <v>5102</v>
      </c>
      <c r="AF33" s="18">
        <v>153078865</v>
      </c>
      <c r="AG33" s="18">
        <v>5190</v>
      </c>
      <c r="AH33" s="18">
        <v>2598388</v>
      </c>
      <c r="AI33" s="18">
        <v>100</v>
      </c>
      <c r="AJ33" s="18">
        <v>57145</v>
      </c>
      <c r="AK33" s="18">
        <v>4623</v>
      </c>
      <c r="AL33" s="18">
        <v>4276249</v>
      </c>
      <c r="AM33" s="18">
        <v>707</v>
      </c>
      <c r="AN33" s="18">
        <v>2148570</v>
      </c>
      <c r="AO33" s="18">
        <v>291</v>
      </c>
      <c r="AP33" s="18">
        <v>456326</v>
      </c>
    </row>
    <row r="34" spans="1:42" x14ac:dyDescent="0.2">
      <c r="A34" s="17" t="s">
        <v>816</v>
      </c>
      <c r="B34" s="18">
        <v>652</v>
      </c>
      <c r="C34" s="18">
        <v>3525</v>
      </c>
      <c r="D34" s="18">
        <v>109532116</v>
      </c>
      <c r="E34" s="18">
        <v>31072.94070921986</v>
      </c>
      <c r="F34" s="18">
        <v>1039</v>
      </c>
      <c r="G34" s="18">
        <v>879494</v>
      </c>
      <c r="H34" s="18">
        <v>25183763</v>
      </c>
      <c r="I34" s="18">
        <v>7393.8317730496456</v>
      </c>
      <c r="J34" s="19">
        <v>23.79508216567276</v>
      </c>
      <c r="K34" s="18">
        <v>1716</v>
      </c>
      <c r="L34" s="18">
        <v>1669137</v>
      </c>
      <c r="M34" s="18">
        <v>3525</v>
      </c>
      <c r="N34" s="18">
        <v>25613841</v>
      </c>
      <c r="O34" s="18">
        <v>3525</v>
      </c>
      <c r="P34" s="18">
        <v>23794713</v>
      </c>
      <c r="Q34" s="18">
        <v>368</v>
      </c>
      <c r="R34" s="18">
        <v>259617</v>
      </c>
      <c r="S34" s="18">
        <v>304</v>
      </c>
      <c r="T34" s="18">
        <v>817046</v>
      </c>
      <c r="U34" s="18">
        <v>3525</v>
      </c>
      <c r="V34" s="18">
        <v>113227954</v>
      </c>
      <c r="W34" s="18">
        <v>3125</v>
      </c>
      <c r="X34" s="18">
        <v>3695507</v>
      </c>
      <c r="Y34" s="18">
        <v>2429</v>
      </c>
      <c r="Z34" s="18">
        <v>1953080</v>
      </c>
      <c r="AA34" s="18">
        <v>21</v>
      </c>
      <c r="AB34" s="18">
        <v>-34199</v>
      </c>
      <c r="AC34" s="18">
        <v>284</v>
      </c>
      <c r="AD34" s="18">
        <v>3985754</v>
      </c>
      <c r="AE34" s="18">
        <v>2898</v>
      </c>
      <c r="AF34" s="18">
        <v>89246880</v>
      </c>
      <c r="AG34" s="18">
        <v>2908</v>
      </c>
      <c r="AH34" s="18">
        <v>1495621</v>
      </c>
      <c r="AI34" s="18">
        <v>45</v>
      </c>
      <c r="AJ34" s="18">
        <v>23998</v>
      </c>
      <c r="AK34" s="18">
        <v>2621</v>
      </c>
      <c r="AL34" s="18">
        <v>2437840</v>
      </c>
      <c r="AM34" s="18">
        <v>379</v>
      </c>
      <c r="AN34" s="18">
        <v>1241092</v>
      </c>
      <c r="AO34" s="18">
        <v>148</v>
      </c>
      <c r="AP34" s="18">
        <v>234684</v>
      </c>
    </row>
    <row r="35" spans="1:42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2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</row>
    <row r="36" spans="1:42" x14ac:dyDescent="0.2">
      <c r="A36" s="17" t="s">
        <v>817</v>
      </c>
      <c r="B36" s="18">
        <v>260</v>
      </c>
      <c r="C36" s="18">
        <v>1158</v>
      </c>
      <c r="D36" s="18">
        <v>43004539</v>
      </c>
      <c r="E36" s="18">
        <v>37136.907599309154</v>
      </c>
      <c r="F36" s="18">
        <v>506</v>
      </c>
      <c r="G36" s="18">
        <v>1712341</v>
      </c>
      <c r="H36" s="18">
        <v>9935172</v>
      </c>
      <c r="I36" s="18">
        <v>10058.301381692574</v>
      </c>
      <c r="J36" s="19">
        <v>27.084380558061554</v>
      </c>
      <c r="K36" s="18">
        <v>705</v>
      </c>
      <c r="L36" s="18">
        <v>1209783</v>
      </c>
      <c r="M36" s="18">
        <v>1158</v>
      </c>
      <c r="N36" s="18">
        <v>11521436</v>
      </c>
      <c r="O36" s="18">
        <v>1158</v>
      </c>
      <c r="P36" s="18">
        <v>8429159</v>
      </c>
      <c r="Q36" s="18">
        <v>141</v>
      </c>
      <c r="R36" s="18">
        <v>54212</v>
      </c>
      <c r="S36" s="18">
        <v>153</v>
      </c>
      <c r="T36" s="18">
        <v>1113613</v>
      </c>
      <c r="U36" s="18">
        <v>1158</v>
      </c>
      <c r="V36" s="18">
        <v>44730079</v>
      </c>
      <c r="W36" s="18">
        <v>1025</v>
      </c>
      <c r="X36" s="18">
        <v>1725415</v>
      </c>
      <c r="Y36" s="18">
        <v>874</v>
      </c>
      <c r="Z36" s="18">
        <v>2194292</v>
      </c>
      <c r="AA36" s="18">
        <v>7</v>
      </c>
      <c r="AB36" s="18">
        <v>-9640</v>
      </c>
      <c r="AC36" s="18">
        <v>78</v>
      </c>
      <c r="AD36" s="18">
        <v>1317885</v>
      </c>
      <c r="AE36" s="18">
        <v>884</v>
      </c>
      <c r="AF36" s="18">
        <v>28532852</v>
      </c>
      <c r="AG36" s="18">
        <v>993</v>
      </c>
      <c r="AH36" s="18">
        <v>594132</v>
      </c>
      <c r="AI36" s="18">
        <v>18</v>
      </c>
      <c r="AJ36" s="18">
        <v>10997</v>
      </c>
      <c r="AK36" s="18">
        <v>774</v>
      </c>
      <c r="AL36" s="18">
        <v>869504</v>
      </c>
      <c r="AM36" s="18">
        <v>74</v>
      </c>
      <c r="AN36" s="18">
        <v>204314</v>
      </c>
      <c r="AO36" s="18">
        <v>44</v>
      </c>
      <c r="AP36" s="18">
        <v>62152</v>
      </c>
    </row>
    <row r="37" spans="1:42" x14ac:dyDescent="0.2">
      <c r="A37" s="17" t="s">
        <v>818</v>
      </c>
      <c r="B37" s="18">
        <v>1136</v>
      </c>
      <c r="C37" s="18">
        <v>6283</v>
      </c>
      <c r="D37" s="18">
        <v>223504156</v>
      </c>
      <c r="E37" s="18">
        <v>35572.840362883973</v>
      </c>
      <c r="F37" s="18">
        <v>2435</v>
      </c>
      <c r="G37" s="18">
        <v>3116761</v>
      </c>
      <c r="H37" s="18">
        <v>55293660</v>
      </c>
      <c r="I37" s="18">
        <v>9296.5814101543856</v>
      </c>
      <c r="J37" s="19">
        <v>26.133930592324202</v>
      </c>
      <c r="K37" s="18">
        <v>3419</v>
      </c>
      <c r="L37" s="18">
        <v>3505989</v>
      </c>
      <c r="M37" s="18">
        <v>6283</v>
      </c>
      <c r="N37" s="18">
        <v>57538787</v>
      </c>
      <c r="O37" s="18">
        <v>6281</v>
      </c>
      <c r="P37" s="18">
        <v>50406863</v>
      </c>
      <c r="Q37" s="18">
        <v>796</v>
      </c>
      <c r="R37" s="18">
        <v>653110</v>
      </c>
      <c r="S37" s="18">
        <v>812</v>
      </c>
      <c r="T37" s="18">
        <v>3061287</v>
      </c>
      <c r="U37" s="18">
        <v>6283</v>
      </c>
      <c r="V37" s="18">
        <v>232413233</v>
      </c>
      <c r="W37" s="18">
        <v>5602</v>
      </c>
      <c r="X37" s="18">
        <v>8908269</v>
      </c>
      <c r="Y37" s="18">
        <v>4456</v>
      </c>
      <c r="Z37" s="18">
        <v>5464124</v>
      </c>
      <c r="AA37" s="18">
        <v>51</v>
      </c>
      <c r="AB37" s="18">
        <v>-1012643</v>
      </c>
      <c r="AC37" s="18">
        <v>507</v>
      </c>
      <c r="AD37" s="18">
        <v>8285394</v>
      </c>
      <c r="AE37" s="18">
        <v>5108</v>
      </c>
      <c r="AF37" s="18">
        <v>173683887</v>
      </c>
      <c r="AG37" s="18">
        <v>5391</v>
      </c>
      <c r="AH37" s="18">
        <v>3132139</v>
      </c>
      <c r="AI37" s="18">
        <v>143</v>
      </c>
      <c r="AJ37" s="18">
        <v>79133</v>
      </c>
      <c r="AK37" s="18">
        <v>4572</v>
      </c>
      <c r="AL37" s="18">
        <v>5515680</v>
      </c>
      <c r="AM37" s="18">
        <v>462</v>
      </c>
      <c r="AN37" s="18">
        <v>1499969</v>
      </c>
      <c r="AO37" s="18">
        <v>328</v>
      </c>
      <c r="AP37" s="18">
        <v>507400</v>
      </c>
    </row>
    <row r="38" spans="1:42" x14ac:dyDescent="0.2">
      <c r="A38" s="17" t="s">
        <v>819</v>
      </c>
      <c r="B38" s="18">
        <v>859</v>
      </c>
      <c r="C38" s="18">
        <v>4117</v>
      </c>
      <c r="D38" s="18">
        <v>126934878</v>
      </c>
      <c r="E38" s="18">
        <v>30831.886810784552</v>
      </c>
      <c r="F38" s="18">
        <v>1186</v>
      </c>
      <c r="G38" s="18">
        <v>1213309</v>
      </c>
      <c r="H38" s="18">
        <v>29013358</v>
      </c>
      <c r="I38" s="18">
        <v>7341.9157153266942</v>
      </c>
      <c r="J38" s="19">
        <v>23.812735692706934</v>
      </c>
      <c r="K38" s="18">
        <v>2036</v>
      </c>
      <c r="L38" s="18">
        <v>1780061</v>
      </c>
      <c r="M38" s="18">
        <v>4116</v>
      </c>
      <c r="N38" s="18">
        <v>29846151</v>
      </c>
      <c r="O38" s="18">
        <v>4117</v>
      </c>
      <c r="P38" s="18">
        <v>26389323</v>
      </c>
      <c r="Q38" s="18">
        <v>462</v>
      </c>
      <c r="R38" s="18">
        <v>785915</v>
      </c>
      <c r="S38" s="18">
        <v>366</v>
      </c>
      <c r="T38" s="18">
        <v>1210576</v>
      </c>
      <c r="U38" s="18">
        <v>4117</v>
      </c>
      <c r="V38" s="18">
        <v>131699688</v>
      </c>
      <c r="W38" s="18">
        <v>3597</v>
      </c>
      <c r="X38" s="18">
        <v>4764656</v>
      </c>
      <c r="Y38" s="18">
        <v>2853</v>
      </c>
      <c r="Z38" s="18">
        <v>2605616</v>
      </c>
      <c r="AA38" s="18">
        <v>23</v>
      </c>
      <c r="AB38" s="18">
        <v>89982</v>
      </c>
      <c r="AC38" s="18">
        <v>289</v>
      </c>
      <c r="AD38" s="18">
        <v>4167546</v>
      </c>
      <c r="AE38" s="18">
        <v>3336</v>
      </c>
      <c r="AF38" s="18">
        <v>99591505</v>
      </c>
      <c r="AG38" s="18">
        <v>3377</v>
      </c>
      <c r="AH38" s="18">
        <v>1732804</v>
      </c>
      <c r="AI38" s="18">
        <v>70</v>
      </c>
      <c r="AJ38" s="18">
        <v>38806</v>
      </c>
      <c r="AK38" s="18">
        <v>2976</v>
      </c>
      <c r="AL38" s="18">
        <v>2844495</v>
      </c>
      <c r="AM38" s="18">
        <v>522</v>
      </c>
      <c r="AN38" s="18">
        <v>1749842</v>
      </c>
      <c r="AO38" s="18">
        <v>178</v>
      </c>
      <c r="AP38" s="18">
        <v>274518</v>
      </c>
    </row>
    <row r="39" spans="1:42" x14ac:dyDescent="0.2">
      <c r="A39" s="17" t="s">
        <v>820</v>
      </c>
      <c r="B39" s="18">
        <v>1274</v>
      </c>
      <c r="C39" s="18">
        <v>6494</v>
      </c>
      <c r="D39" s="18">
        <v>193308580</v>
      </c>
      <c r="E39" s="18">
        <v>29767.259008315366</v>
      </c>
      <c r="F39" s="18">
        <v>1874</v>
      </c>
      <c r="G39" s="18">
        <v>1042674</v>
      </c>
      <c r="H39" s="18">
        <v>42818622</v>
      </c>
      <c r="I39" s="18">
        <v>6754.1262704034498</v>
      </c>
      <c r="J39" s="19">
        <v>22.689782315922034</v>
      </c>
      <c r="K39" s="18">
        <v>3247</v>
      </c>
      <c r="L39" s="18">
        <v>2621215</v>
      </c>
      <c r="M39" s="18">
        <v>6494</v>
      </c>
      <c r="N39" s="18">
        <v>43724686</v>
      </c>
      <c r="O39" s="18">
        <v>6494</v>
      </c>
      <c r="P39" s="18">
        <v>40838001</v>
      </c>
      <c r="Q39" s="18">
        <v>572</v>
      </c>
      <c r="R39" s="18">
        <v>177475</v>
      </c>
      <c r="S39" s="18">
        <v>625</v>
      </c>
      <c r="T39" s="18">
        <v>1602930</v>
      </c>
      <c r="U39" s="18">
        <v>6494</v>
      </c>
      <c r="V39" s="18">
        <v>199979080</v>
      </c>
      <c r="W39" s="18">
        <v>5847</v>
      </c>
      <c r="X39" s="18">
        <v>6670459</v>
      </c>
      <c r="Y39" s="18">
        <v>4553</v>
      </c>
      <c r="Z39" s="18">
        <v>3566424</v>
      </c>
      <c r="AA39" s="18">
        <v>15</v>
      </c>
      <c r="AB39" s="18">
        <v>-18111</v>
      </c>
      <c r="AC39" s="18">
        <v>436</v>
      </c>
      <c r="AD39" s="18">
        <v>6269358</v>
      </c>
      <c r="AE39" s="18">
        <v>5329</v>
      </c>
      <c r="AF39" s="18">
        <v>156956620</v>
      </c>
      <c r="AG39" s="18">
        <v>5372</v>
      </c>
      <c r="AH39" s="18">
        <v>2609454</v>
      </c>
      <c r="AI39" s="18">
        <v>82</v>
      </c>
      <c r="AJ39" s="18">
        <v>46134</v>
      </c>
      <c r="AK39" s="18">
        <v>4881</v>
      </c>
      <c r="AL39" s="18">
        <v>4328103</v>
      </c>
      <c r="AM39" s="18">
        <v>752</v>
      </c>
      <c r="AN39" s="18">
        <v>2356241</v>
      </c>
      <c r="AO39" s="18">
        <v>246</v>
      </c>
      <c r="AP39" s="18">
        <v>373271</v>
      </c>
    </row>
    <row r="40" spans="1:42" x14ac:dyDescent="0.2">
      <c r="A40" s="17" t="s">
        <v>821</v>
      </c>
      <c r="B40" s="18">
        <v>912</v>
      </c>
      <c r="C40" s="18">
        <v>4925</v>
      </c>
      <c r="D40" s="18">
        <v>186538222</v>
      </c>
      <c r="E40" s="18">
        <v>37875.78111675127</v>
      </c>
      <c r="F40" s="18">
        <v>1993</v>
      </c>
      <c r="G40" s="18">
        <v>7132032</v>
      </c>
      <c r="H40" s="18">
        <v>44213611</v>
      </c>
      <c r="I40" s="18">
        <v>10425.511269035533</v>
      </c>
      <c r="J40" s="19">
        <v>27.525534686397947</v>
      </c>
      <c r="K40" s="18">
        <v>2766</v>
      </c>
      <c r="L40" s="18">
        <v>5050798</v>
      </c>
      <c r="M40" s="18">
        <v>4924</v>
      </c>
      <c r="N40" s="18">
        <v>50774453</v>
      </c>
      <c r="O40" s="18">
        <v>4924</v>
      </c>
      <c r="P40" s="18">
        <v>38764222</v>
      </c>
      <c r="Q40" s="18">
        <v>589</v>
      </c>
      <c r="R40" s="18">
        <v>774091</v>
      </c>
      <c r="S40" s="18">
        <v>663</v>
      </c>
      <c r="T40" s="18">
        <v>4972332</v>
      </c>
      <c r="U40" s="18">
        <v>4925</v>
      </c>
      <c r="V40" s="18">
        <v>194613990</v>
      </c>
      <c r="W40" s="18">
        <v>4381</v>
      </c>
      <c r="X40" s="18">
        <v>8076152</v>
      </c>
      <c r="Y40" s="18">
        <v>3592</v>
      </c>
      <c r="Z40" s="18">
        <v>9173123</v>
      </c>
      <c r="AA40" s="18">
        <v>35</v>
      </c>
      <c r="AB40" s="18">
        <v>-616501</v>
      </c>
      <c r="AC40" s="18">
        <v>327</v>
      </c>
      <c r="AD40" s="18">
        <v>5551252</v>
      </c>
      <c r="AE40" s="18">
        <v>3588</v>
      </c>
      <c r="AF40" s="18">
        <v>123461493</v>
      </c>
      <c r="AG40" s="18">
        <v>4124</v>
      </c>
      <c r="AH40" s="18">
        <v>2566310</v>
      </c>
      <c r="AI40" s="18">
        <v>69</v>
      </c>
      <c r="AJ40" s="18">
        <v>38141</v>
      </c>
      <c r="AK40" s="18">
        <v>3308</v>
      </c>
      <c r="AL40" s="18">
        <v>4287293</v>
      </c>
      <c r="AM40" s="18">
        <v>378</v>
      </c>
      <c r="AN40" s="18">
        <v>1131511</v>
      </c>
      <c r="AO40" s="18">
        <v>175</v>
      </c>
      <c r="AP40" s="18">
        <v>280915</v>
      </c>
    </row>
    <row r="41" spans="1:42" x14ac:dyDescent="0.2">
      <c r="A41" s="17" t="s">
        <v>822</v>
      </c>
      <c r="B41" s="18">
        <v>1195</v>
      </c>
      <c r="C41" s="18">
        <v>7350</v>
      </c>
      <c r="D41" s="18">
        <v>275917106</v>
      </c>
      <c r="E41" s="18">
        <v>37539.742312925169</v>
      </c>
      <c r="F41" s="18">
        <v>2647</v>
      </c>
      <c r="G41" s="18">
        <v>7453506</v>
      </c>
      <c r="H41" s="18">
        <v>67948308</v>
      </c>
      <c r="I41" s="18">
        <v>10258.750204081633</v>
      </c>
      <c r="J41" s="19">
        <v>27.327705444982453</v>
      </c>
      <c r="K41" s="18">
        <v>3668</v>
      </c>
      <c r="L41" s="18">
        <v>6869991</v>
      </c>
      <c r="M41" s="18">
        <v>7347</v>
      </c>
      <c r="N41" s="18">
        <v>74206150</v>
      </c>
      <c r="O41" s="18">
        <v>7348</v>
      </c>
      <c r="P41" s="18">
        <v>59037452</v>
      </c>
      <c r="Q41" s="18">
        <v>990</v>
      </c>
      <c r="R41" s="18">
        <v>441557</v>
      </c>
      <c r="S41" s="18">
        <v>879</v>
      </c>
      <c r="T41" s="18">
        <v>5115367</v>
      </c>
      <c r="U41" s="18">
        <v>7350</v>
      </c>
      <c r="V41" s="18">
        <v>288727171</v>
      </c>
      <c r="W41" s="18">
        <v>6425</v>
      </c>
      <c r="X41" s="18">
        <v>12819277</v>
      </c>
      <c r="Y41" s="18">
        <v>5083</v>
      </c>
      <c r="Z41" s="18">
        <v>10193955</v>
      </c>
      <c r="AA41" s="18">
        <v>30</v>
      </c>
      <c r="AB41" s="18">
        <v>-167530</v>
      </c>
      <c r="AC41" s="18">
        <v>542</v>
      </c>
      <c r="AD41" s="18">
        <v>10130288</v>
      </c>
      <c r="AE41" s="18">
        <v>5713</v>
      </c>
      <c r="AF41" s="18">
        <v>195696854</v>
      </c>
      <c r="AG41" s="18">
        <v>6249</v>
      </c>
      <c r="AH41" s="18">
        <v>3810447</v>
      </c>
      <c r="AI41" s="18">
        <v>181</v>
      </c>
      <c r="AJ41" s="18">
        <v>117160</v>
      </c>
      <c r="AK41" s="18">
        <v>5102</v>
      </c>
      <c r="AL41" s="18">
        <v>7093485</v>
      </c>
      <c r="AM41" s="18">
        <v>677</v>
      </c>
      <c r="AN41" s="18">
        <v>2036109</v>
      </c>
      <c r="AO41" s="18">
        <v>366</v>
      </c>
      <c r="AP41" s="18">
        <v>553506</v>
      </c>
    </row>
    <row r="42" spans="1:42" x14ac:dyDescent="0.2">
      <c r="A42" s="17" t="s">
        <v>823</v>
      </c>
      <c r="B42" s="18">
        <v>710</v>
      </c>
      <c r="C42" s="18">
        <v>3506</v>
      </c>
      <c r="D42" s="18">
        <v>107166979</v>
      </c>
      <c r="E42" s="18">
        <v>30566.736737022249</v>
      </c>
      <c r="F42" s="18">
        <v>1173</v>
      </c>
      <c r="G42" s="18">
        <v>950038</v>
      </c>
      <c r="H42" s="18">
        <v>23823376</v>
      </c>
      <c r="I42" s="18">
        <v>7066.0051340559039</v>
      </c>
      <c r="J42" s="19">
        <v>23.116648646034896</v>
      </c>
      <c r="K42" s="18">
        <v>1904</v>
      </c>
      <c r="L42" s="18">
        <v>2212607</v>
      </c>
      <c r="M42" s="18">
        <v>3506</v>
      </c>
      <c r="N42" s="18">
        <v>24847037</v>
      </c>
      <c r="O42" s="18">
        <v>3506</v>
      </c>
      <c r="P42" s="18">
        <v>22571196</v>
      </c>
      <c r="Q42" s="18">
        <v>312</v>
      </c>
      <c r="R42" s="18">
        <v>234806</v>
      </c>
      <c r="S42" s="18">
        <v>373</v>
      </c>
      <c r="T42" s="18">
        <v>970399</v>
      </c>
      <c r="U42" s="18">
        <v>3506</v>
      </c>
      <c r="V42" s="18">
        <v>111274220</v>
      </c>
      <c r="W42" s="18">
        <v>3167</v>
      </c>
      <c r="X42" s="18">
        <v>4107088</v>
      </c>
      <c r="Y42" s="18">
        <v>2519</v>
      </c>
      <c r="Z42" s="18">
        <v>2494506</v>
      </c>
      <c r="AA42" s="18">
        <v>12</v>
      </c>
      <c r="AB42" s="18">
        <v>-431</v>
      </c>
      <c r="AC42" s="18">
        <v>227</v>
      </c>
      <c r="AD42" s="18">
        <v>2813954</v>
      </c>
      <c r="AE42" s="18">
        <v>2675</v>
      </c>
      <c r="AF42" s="18">
        <v>82217638</v>
      </c>
      <c r="AG42" s="18">
        <v>2885</v>
      </c>
      <c r="AH42" s="18">
        <v>1443358</v>
      </c>
      <c r="AI42" s="18">
        <v>48</v>
      </c>
      <c r="AJ42" s="18">
        <v>24797</v>
      </c>
      <c r="AK42" s="18">
        <v>2492</v>
      </c>
      <c r="AL42" s="18">
        <v>2412571</v>
      </c>
      <c r="AM42" s="18">
        <v>329</v>
      </c>
      <c r="AN42" s="18">
        <v>1066936</v>
      </c>
      <c r="AO42" s="18">
        <v>130</v>
      </c>
      <c r="AP42" s="18">
        <v>194103</v>
      </c>
    </row>
    <row r="43" spans="1:42" x14ac:dyDescent="0.2">
      <c r="A43" s="17" t="s">
        <v>824</v>
      </c>
      <c r="B43" s="18">
        <v>568</v>
      </c>
      <c r="C43" s="18">
        <v>2884</v>
      </c>
      <c r="D43" s="18">
        <v>83920112</v>
      </c>
      <c r="E43" s="18">
        <v>29098.513176144243</v>
      </c>
      <c r="F43" s="18">
        <v>826</v>
      </c>
      <c r="G43" s="18">
        <v>755981</v>
      </c>
      <c r="H43" s="18">
        <v>18065175</v>
      </c>
      <c r="I43" s="18">
        <v>6526.0596393897367</v>
      </c>
      <c r="J43" s="19">
        <v>22.427467684981163</v>
      </c>
      <c r="K43" s="18">
        <v>1327</v>
      </c>
      <c r="L43" s="18">
        <v>1122596</v>
      </c>
      <c r="M43" s="18">
        <v>2884</v>
      </c>
      <c r="N43" s="18">
        <v>18853365</v>
      </c>
      <c r="O43" s="18">
        <v>2884</v>
      </c>
      <c r="P43" s="18">
        <v>16911814</v>
      </c>
      <c r="Q43" s="18">
        <v>288</v>
      </c>
      <c r="R43" s="18">
        <v>200928</v>
      </c>
      <c r="S43" s="18">
        <v>240</v>
      </c>
      <c r="T43" s="18">
        <v>793075</v>
      </c>
      <c r="U43" s="18">
        <v>2884</v>
      </c>
      <c r="V43" s="18">
        <v>86893505</v>
      </c>
      <c r="W43" s="18">
        <v>2526</v>
      </c>
      <c r="X43" s="18">
        <v>2973313</v>
      </c>
      <c r="Y43" s="18">
        <v>2042</v>
      </c>
      <c r="Z43" s="18">
        <v>1947017</v>
      </c>
      <c r="AA43" s="18">
        <v>10</v>
      </c>
      <c r="AB43" s="18">
        <v>-32334</v>
      </c>
      <c r="AC43" s="18">
        <v>231</v>
      </c>
      <c r="AD43" s="18">
        <v>3804209</v>
      </c>
      <c r="AE43" s="18">
        <v>2295</v>
      </c>
      <c r="AF43" s="18">
        <v>64900345</v>
      </c>
      <c r="AG43" s="18">
        <v>2350</v>
      </c>
      <c r="AH43" s="18">
        <v>1131004</v>
      </c>
      <c r="AI43" s="18">
        <v>40</v>
      </c>
      <c r="AJ43" s="18">
        <v>24634</v>
      </c>
      <c r="AK43" s="18">
        <v>2090</v>
      </c>
      <c r="AL43" s="18">
        <v>1765926</v>
      </c>
      <c r="AM43" s="18">
        <v>361</v>
      </c>
      <c r="AN43" s="18">
        <v>1065949</v>
      </c>
      <c r="AO43" s="18">
        <v>98</v>
      </c>
      <c r="AP43" s="18">
        <v>140950</v>
      </c>
    </row>
    <row r="44" spans="1:42" x14ac:dyDescent="0.2">
      <c r="A44" s="17" t="s">
        <v>825</v>
      </c>
      <c r="B44" s="18">
        <v>1154</v>
      </c>
      <c r="C44" s="18">
        <v>5971</v>
      </c>
      <c r="D44" s="18">
        <v>208198014</v>
      </c>
      <c r="E44" s="18">
        <v>34868.198626695696</v>
      </c>
      <c r="F44" s="18">
        <v>2313</v>
      </c>
      <c r="G44" s="18">
        <v>4489182</v>
      </c>
      <c r="H44" s="18">
        <v>49385850</v>
      </c>
      <c r="I44" s="18">
        <v>9022.7821135488193</v>
      </c>
      <c r="J44" s="19">
        <v>25.87682320543173</v>
      </c>
      <c r="K44" s="18">
        <v>3195</v>
      </c>
      <c r="L44" s="18">
        <v>4856665</v>
      </c>
      <c r="M44" s="18">
        <v>5970</v>
      </c>
      <c r="N44" s="18">
        <v>53563144</v>
      </c>
      <c r="O44" s="18">
        <v>5971</v>
      </c>
      <c r="P44" s="18">
        <v>43780626</v>
      </c>
      <c r="Q44" s="18">
        <v>687</v>
      </c>
      <c r="R44" s="18">
        <v>119175</v>
      </c>
      <c r="S44" s="18">
        <v>787</v>
      </c>
      <c r="T44" s="18">
        <v>5693127</v>
      </c>
      <c r="U44" s="18">
        <v>5970</v>
      </c>
      <c r="V44" s="18">
        <v>216671613</v>
      </c>
      <c r="W44" s="18">
        <v>5335</v>
      </c>
      <c r="X44" s="18">
        <v>8473642</v>
      </c>
      <c r="Y44" s="18">
        <v>4433</v>
      </c>
      <c r="Z44" s="18">
        <v>7105627</v>
      </c>
      <c r="AA44" s="18">
        <v>38</v>
      </c>
      <c r="AB44" s="18">
        <v>-191879</v>
      </c>
      <c r="AC44" s="18">
        <v>439</v>
      </c>
      <c r="AD44" s="18">
        <v>7591637</v>
      </c>
      <c r="AE44" s="18">
        <v>4475</v>
      </c>
      <c r="AF44" s="18">
        <v>145555724</v>
      </c>
      <c r="AG44" s="18">
        <v>4996</v>
      </c>
      <c r="AH44" s="18">
        <v>2858294</v>
      </c>
      <c r="AI44" s="18">
        <v>111</v>
      </c>
      <c r="AJ44" s="18">
        <v>57013</v>
      </c>
      <c r="AK44" s="18">
        <v>4123</v>
      </c>
      <c r="AL44" s="18">
        <v>4697101</v>
      </c>
      <c r="AM44" s="18">
        <v>529</v>
      </c>
      <c r="AN44" s="18">
        <v>1585729</v>
      </c>
      <c r="AO44" s="18">
        <v>237</v>
      </c>
      <c r="AP44" s="18">
        <v>371438</v>
      </c>
    </row>
    <row r="45" spans="1:42" x14ac:dyDescent="0.2">
      <c r="A45" s="17" t="s">
        <v>826</v>
      </c>
      <c r="B45" s="18">
        <v>893</v>
      </c>
      <c r="C45" s="18">
        <v>4910</v>
      </c>
      <c r="D45" s="18">
        <v>168296662</v>
      </c>
      <c r="E45" s="18">
        <v>34276.305906313646</v>
      </c>
      <c r="F45" s="18">
        <v>1840</v>
      </c>
      <c r="G45" s="18">
        <v>2540680</v>
      </c>
      <c r="H45" s="18">
        <v>40425836</v>
      </c>
      <c r="I45" s="18">
        <v>8750.8179226069242</v>
      </c>
      <c r="J45" s="19">
        <v>25.530224717112926</v>
      </c>
      <c r="K45" s="18">
        <v>2582</v>
      </c>
      <c r="L45" s="18">
        <v>2606265</v>
      </c>
      <c r="M45" s="18">
        <v>4907</v>
      </c>
      <c r="N45" s="18">
        <v>42615616</v>
      </c>
      <c r="O45" s="18">
        <v>4910</v>
      </c>
      <c r="P45" s="18">
        <v>36587822</v>
      </c>
      <c r="Q45" s="18">
        <v>692</v>
      </c>
      <c r="R45" s="18">
        <v>398366</v>
      </c>
      <c r="S45" s="18">
        <v>607</v>
      </c>
      <c r="T45" s="18">
        <v>3114508</v>
      </c>
      <c r="U45" s="18">
        <v>4910</v>
      </c>
      <c r="V45" s="18">
        <v>175801934</v>
      </c>
      <c r="W45" s="18">
        <v>4330</v>
      </c>
      <c r="X45" s="18">
        <v>7505033</v>
      </c>
      <c r="Y45" s="18">
        <v>3552</v>
      </c>
      <c r="Z45" s="18">
        <v>4595388</v>
      </c>
      <c r="AA45" s="18">
        <v>33</v>
      </c>
      <c r="AB45" s="18">
        <v>-208857</v>
      </c>
      <c r="AC45" s="18">
        <v>382</v>
      </c>
      <c r="AD45" s="18">
        <v>5948492</v>
      </c>
      <c r="AE45" s="18">
        <v>3903</v>
      </c>
      <c r="AF45" s="18">
        <v>126684754</v>
      </c>
      <c r="AG45" s="18">
        <v>4181</v>
      </c>
      <c r="AH45" s="18">
        <v>2343787</v>
      </c>
      <c r="AI45" s="18">
        <v>106</v>
      </c>
      <c r="AJ45" s="18">
        <v>55692</v>
      </c>
      <c r="AK45" s="18">
        <v>3492</v>
      </c>
      <c r="AL45" s="18">
        <v>4213661</v>
      </c>
      <c r="AM45" s="18">
        <v>446</v>
      </c>
      <c r="AN45" s="18">
        <v>1443955</v>
      </c>
      <c r="AO45" s="18">
        <v>200</v>
      </c>
      <c r="AP45" s="18">
        <v>313485</v>
      </c>
    </row>
    <row r="46" spans="1:42" x14ac:dyDescent="0.2">
      <c r="A46" s="17" t="s">
        <v>827</v>
      </c>
      <c r="B46" s="18">
        <v>560</v>
      </c>
      <c r="C46" s="18">
        <v>2978</v>
      </c>
      <c r="D46" s="18">
        <v>110547814</v>
      </c>
      <c r="E46" s="18">
        <v>37121.495634654129</v>
      </c>
      <c r="F46" s="18">
        <v>1318</v>
      </c>
      <c r="G46" s="18">
        <v>2211316</v>
      </c>
      <c r="H46" s="18">
        <v>27320985</v>
      </c>
      <c r="I46" s="18">
        <v>9916.8237071860312</v>
      </c>
      <c r="J46" s="19">
        <v>26.714504730052823</v>
      </c>
      <c r="K46" s="18">
        <v>1707</v>
      </c>
      <c r="L46" s="18">
        <v>2236084</v>
      </c>
      <c r="M46" s="18">
        <v>2975</v>
      </c>
      <c r="N46" s="18">
        <v>29518508</v>
      </c>
      <c r="O46" s="18">
        <v>2977</v>
      </c>
      <c r="P46" s="18">
        <v>24314249</v>
      </c>
      <c r="Q46" s="18">
        <v>479</v>
      </c>
      <c r="R46" s="18">
        <v>331326</v>
      </c>
      <c r="S46" s="18">
        <v>477</v>
      </c>
      <c r="T46" s="18">
        <v>1817305</v>
      </c>
      <c r="U46" s="18">
        <v>2975</v>
      </c>
      <c r="V46" s="18">
        <v>115796558</v>
      </c>
      <c r="W46" s="18">
        <v>2638</v>
      </c>
      <c r="X46" s="18">
        <v>5248827</v>
      </c>
      <c r="Y46" s="18">
        <v>2255</v>
      </c>
      <c r="Z46" s="18">
        <v>3771910</v>
      </c>
      <c r="AA46" s="18">
        <v>17</v>
      </c>
      <c r="AB46" s="18">
        <v>-151960</v>
      </c>
      <c r="AC46" s="18">
        <v>268</v>
      </c>
      <c r="AD46" s="18">
        <v>4577345</v>
      </c>
      <c r="AE46" s="18">
        <v>2319</v>
      </c>
      <c r="AF46" s="18">
        <v>81320750</v>
      </c>
      <c r="AG46" s="18">
        <v>2533</v>
      </c>
      <c r="AH46" s="18">
        <v>1538244</v>
      </c>
      <c r="AI46" s="18">
        <v>64</v>
      </c>
      <c r="AJ46" s="18">
        <v>33377</v>
      </c>
      <c r="AK46" s="18">
        <v>2053</v>
      </c>
      <c r="AL46" s="18">
        <v>2797842</v>
      </c>
      <c r="AM46" s="18">
        <v>203</v>
      </c>
      <c r="AN46" s="18">
        <v>699645</v>
      </c>
      <c r="AO46" s="18">
        <v>136</v>
      </c>
      <c r="AP46" s="18">
        <v>205654</v>
      </c>
    </row>
    <row r="47" spans="1:42" x14ac:dyDescent="0.2">
      <c r="A47" s="17" t="s">
        <v>828</v>
      </c>
      <c r="B47" s="18">
        <v>1133</v>
      </c>
      <c r="C47" s="18">
        <v>6375</v>
      </c>
      <c r="D47" s="18">
        <v>227545519</v>
      </c>
      <c r="E47" s="18">
        <v>35693.414745098038</v>
      </c>
      <c r="F47" s="18">
        <v>2542</v>
      </c>
      <c r="G47" s="18">
        <v>2767565</v>
      </c>
      <c r="H47" s="18">
        <v>56739349</v>
      </c>
      <c r="I47" s="18">
        <v>9334.4178823529419</v>
      </c>
      <c r="J47" s="19">
        <v>26.15165276007918</v>
      </c>
      <c r="K47" s="18">
        <v>3310</v>
      </c>
      <c r="L47" s="18">
        <v>2857535</v>
      </c>
      <c r="M47" s="18">
        <v>6374</v>
      </c>
      <c r="N47" s="18">
        <v>58617106</v>
      </c>
      <c r="O47" s="18">
        <v>6375</v>
      </c>
      <c r="P47" s="18">
        <v>52550294</v>
      </c>
      <c r="Q47" s="18">
        <v>735</v>
      </c>
      <c r="R47" s="18">
        <v>104394</v>
      </c>
      <c r="S47" s="18">
        <v>844</v>
      </c>
      <c r="T47" s="18">
        <v>3123656</v>
      </c>
      <c r="U47" s="18">
        <v>6374</v>
      </c>
      <c r="V47" s="18">
        <v>237525853</v>
      </c>
      <c r="W47" s="18">
        <v>5703</v>
      </c>
      <c r="X47" s="18">
        <v>9980744</v>
      </c>
      <c r="Y47" s="18">
        <v>4597</v>
      </c>
      <c r="Z47" s="18">
        <v>5146224</v>
      </c>
      <c r="AA47" s="18">
        <v>51</v>
      </c>
      <c r="AB47" s="18">
        <v>-373766</v>
      </c>
      <c r="AC47" s="18">
        <v>538</v>
      </c>
      <c r="AD47" s="18">
        <v>7982357</v>
      </c>
      <c r="AE47" s="18">
        <v>5299</v>
      </c>
      <c r="AF47" s="18">
        <v>181797217</v>
      </c>
      <c r="AG47" s="18">
        <v>5455</v>
      </c>
      <c r="AH47" s="18">
        <v>3179321</v>
      </c>
      <c r="AI47" s="18">
        <v>140</v>
      </c>
      <c r="AJ47" s="18">
        <v>78369</v>
      </c>
      <c r="AK47" s="18">
        <v>4737</v>
      </c>
      <c r="AL47" s="18">
        <v>6256063</v>
      </c>
      <c r="AM47" s="18">
        <v>486</v>
      </c>
      <c r="AN47" s="18">
        <v>1348561</v>
      </c>
      <c r="AO47" s="18">
        <v>308</v>
      </c>
      <c r="AP47" s="18">
        <v>489135</v>
      </c>
    </row>
    <row r="48" spans="1:42" x14ac:dyDescent="0.2">
      <c r="A48" s="17" t="s">
        <v>829</v>
      </c>
      <c r="B48" s="18">
        <v>662</v>
      </c>
      <c r="C48" s="18">
        <v>3588</v>
      </c>
      <c r="D48" s="18">
        <v>139698678</v>
      </c>
      <c r="E48" s="18">
        <v>38934.971571906353</v>
      </c>
      <c r="F48" s="18">
        <v>1582</v>
      </c>
      <c r="G48" s="18">
        <v>2556215</v>
      </c>
      <c r="H48" s="18">
        <v>35658313</v>
      </c>
      <c r="I48" s="18">
        <v>10650.648829431439</v>
      </c>
      <c r="J48" s="19">
        <v>27.354967525175866</v>
      </c>
      <c r="K48" s="18">
        <v>2003</v>
      </c>
      <c r="L48" s="18">
        <v>2394256</v>
      </c>
      <c r="M48" s="18">
        <v>3588</v>
      </c>
      <c r="N48" s="18">
        <v>38183591</v>
      </c>
      <c r="O48" s="18">
        <v>3588</v>
      </c>
      <c r="P48" s="18">
        <v>31856956</v>
      </c>
      <c r="Q48" s="18">
        <v>461</v>
      </c>
      <c r="R48" s="18">
        <v>212372</v>
      </c>
      <c r="S48" s="18">
        <v>508</v>
      </c>
      <c r="T48" s="18">
        <v>2442435</v>
      </c>
      <c r="U48" s="18">
        <v>3588</v>
      </c>
      <c r="V48" s="18">
        <v>145917988</v>
      </c>
      <c r="W48" s="18">
        <v>3187</v>
      </c>
      <c r="X48" s="18">
        <v>6219170</v>
      </c>
      <c r="Y48" s="18">
        <v>2646</v>
      </c>
      <c r="Z48" s="18">
        <v>4534906</v>
      </c>
      <c r="AA48" s="18">
        <v>31</v>
      </c>
      <c r="AB48" s="18">
        <v>-157818</v>
      </c>
      <c r="AC48" s="18">
        <v>322</v>
      </c>
      <c r="AD48" s="18">
        <v>5633242</v>
      </c>
      <c r="AE48" s="18">
        <v>2884</v>
      </c>
      <c r="AF48" s="18">
        <v>104024119</v>
      </c>
      <c r="AG48" s="18">
        <v>3088</v>
      </c>
      <c r="AH48" s="18">
        <v>1967359</v>
      </c>
      <c r="AI48" s="18">
        <v>67</v>
      </c>
      <c r="AJ48" s="18">
        <v>38218</v>
      </c>
      <c r="AK48" s="18">
        <v>2547</v>
      </c>
      <c r="AL48" s="18">
        <v>3721034</v>
      </c>
      <c r="AM48" s="18">
        <v>232</v>
      </c>
      <c r="AN48" s="18">
        <v>698244</v>
      </c>
      <c r="AO48" s="18">
        <v>173</v>
      </c>
      <c r="AP48" s="18">
        <v>280531</v>
      </c>
    </row>
    <row r="49" spans="1:42" x14ac:dyDescent="0.2">
      <c r="A49" s="17" t="s">
        <v>830</v>
      </c>
      <c r="B49" s="18">
        <v>754</v>
      </c>
      <c r="C49" s="18">
        <v>5423</v>
      </c>
      <c r="D49" s="18">
        <v>260627698</v>
      </c>
      <c r="E49" s="18">
        <v>48059.689839572195</v>
      </c>
      <c r="F49" s="18">
        <v>2490</v>
      </c>
      <c r="G49" s="18">
        <v>8912849</v>
      </c>
      <c r="H49" s="18">
        <v>73060930</v>
      </c>
      <c r="I49" s="18">
        <v>15115.946708463949</v>
      </c>
      <c r="J49" s="19">
        <v>31.452443323963212</v>
      </c>
      <c r="K49" s="18">
        <v>2955</v>
      </c>
      <c r="L49" s="18">
        <v>4748356</v>
      </c>
      <c r="M49" s="18">
        <v>5423</v>
      </c>
      <c r="N49" s="18">
        <v>80052780</v>
      </c>
      <c r="O49" s="18">
        <v>5421</v>
      </c>
      <c r="P49" s="18">
        <v>56750511</v>
      </c>
      <c r="Q49" s="18">
        <v>910</v>
      </c>
      <c r="R49" s="18">
        <v>619822</v>
      </c>
      <c r="S49" s="18">
        <v>861</v>
      </c>
      <c r="T49" s="18">
        <v>5839498</v>
      </c>
      <c r="U49" s="18">
        <v>5423</v>
      </c>
      <c r="V49" s="18">
        <v>274618596</v>
      </c>
      <c r="W49" s="18">
        <v>4614</v>
      </c>
      <c r="X49" s="18">
        <v>13991021</v>
      </c>
      <c r="Y49" s="18">
        <v>3853</v>
      </c>
      <c r="Z49" s="18">
        <v>10829103</v>
      </c>
      <c r="AA49" s="18">
        <v>71</v>
      </c>
      <c r="AB49" s="18">
        <v>-1143733</v>
      </c>
      <c r="AC49" s="18">
        <v>552</v>
      </c>
      <c r="AD49" s="18">
        <v>21544768</v>
      </c>
      <c r="AE49" s="18">
        <v>4249</v>
      </c>
      <c r="AF49" s="18">
        <v>169952256</v>
      </c>
      <c r="AG49" s="18">
        <v>4772</v>
      </c>
      <c r="AH49" s="18">
        <v>3717725</v>
      </c>
      <c r="AI49" s="18">
        <v>178</v>
      </c>
      <c r="AJ49" s="18">
        <v>99270</v>
      </c>
      <c r="AK49" s="18">
        <v>3607</v>
      </c>
      <c r="AL49" s="18">
        <v>7360212</v>
      </c>
      <c r="AM49" s="18">
        <v>378</v>
      </c>
      <c r="AN49" s="18">
        <v>1178847</v>
      </c>
      <c r="AO49" s="18">
        <v>365</v>
      </c>
      <c r="AP49" s="18">
        <v>611692</v>
      </c>
    </row>
    <row r="50" spans="1:42" x14ac:dyDescent="0.2">
      <c r="A50" s="17" t="s">
        <v>831</v>
      </c>
      <c r="B50" s="18">
        <v>1408</v>
      </c>
      <c r="C50" s="18">
        <v>7388</v>
      </c>
      <c r="D50" s="18">
        <v>338081724</v>
      </c>
      <c r="E50" s="18">
        <v>45760.926367081753</v>
      </c>
      <c r="F50" s="18">
        <v>3544</v>
      </c>
      <c r="G50" s="18">
        <v>14458270</v>
      </c>
      <c r="H50" s="18">
        <v>89080108</v>
      </c>
      <c r="I50" s="18">
        <v>14014.398754737413</v>
      </c>
      <c r="J50" s="19">
        <v>30.625251425894884</v>
      </c>
      <c r="K50" s="18">
        <v>4279</v>
      </c>
      <c r="L50" s="18">
        <v>7645020</v>
      </c>
      <c r="M50" s="18">
        <v>7388</v>
      </c>
      <c r="N50" s="18">
        <v>101551457</v>
      </c>
      <c r="O50" s="18">
        <v>7388</v>
      </c>
      <c r="P50" s="18">
        <v>70000053</v>
      </c>
      <c r="Q50" s="18">
        <v>1018</v>
      </c>
      <c r="R50" s="18">
        <v>441183</v>
      </c>
      <c r="S50" s="18">
        <v>1221</v>
      </c>
      <c r="T50" s="18">
        <v>10135236</v>
      </c>
      <c r="U50" s="18">
        <v>7388</v>
      </c>
      <c r="V50" s="18">
        <v>354752171</v>
      </c>
      <c r="W50" s="18">
        <v>6456</v>
      </c>
      <c r="X50" s="18">
        <v>16670188</v>
      </c>
      <c r="Y50" s="18">
        <v>5508</v>
      </c>
      <c r="Z50" s="18">
        <v>17398642</v>
      </c>
      <c r="AA50" s="18">
        <v>85</v>
      </c>
      <c r="AB50" s="18">
        <v>-1367951</v>
      </c>
      <c r="AC50" s="18">
        <v>653</v>
      </c>
      <c r="AD50" s="18">
        <v>18662732</v>
      </c>
      <c r="AE50" s="18">
        <v>5566</v>
      </c>
      <c r="AF50" s="18">
        <v>211984848</v>
      </c>
      <c r="AG50" s="18">
        <v>6430</v>
      </c>
      <c r="AH50" s="18">
        <v>4764083</v>
      </c>
      <c r="AI50" s="18">
        <v>169</v>
      </c>
      <c r="AJ50" s="18">
        <v>150407</v>
      </c>
      <c r="AK50" s="18">
        <v>4883</v>
      </c>
      <c r="AL50" s="18">
        <v>7803658</v>
      </c>
      <c r="AM50" s="18">
        <v>460</v>
      </c>
      <c r="AN50" s="18">
        <v>1424755</v>
      </c>
      <c r="AO50" s="18">
        <v>380</v>
      </c>
      <c r="AP50" s="18">
        <v>619320</v>
      </c>
    </row>
    <row r="51" spans="1:42" x14ac:dyDescent="0.2">
      <c r="A51" s="17" t="s">
        <v>832</v>
      </c>
      <c r="B51" s="18">
        <v>848</v>
      </c>
      <c r="C51" s="18">
        <v>5523</v>
      </c>
      <c r="D51" s="18">
        <v>215164955</v>
      </c>
      <c r="E51" s="18">
        <v>38957.98569617961</v>
      </c>
      <c r="F51" s="18">
        <v>2058</v>
      </c>
      <c r="G51" s="18">
        <v>3684640</v>
      </c>
      <c r="H51" s="18">
        <v>56460579</v>
      </c>
      <c r="I51" s="18">
        <v>10889.954553684593</v>
      </c>
      <c r="J51" s="19">
        <v>27.953073956676633</v>
      </c>
      <c r="K51" s="18">
        <v>2903</v>
      </c>
      <c r="L51" s="18">
        <v>3543243</v>
      </c>
      <c r="M51" s="18">
        <v>5522</v>
      </c>
      <c r="N51" s="18">
        <v>58846956</v>
      </c>
      <c r="O51" s="18">
        <v>5523</v>
      </c>
      <c r="P51" s="18">
        <v>49932882</v>
      </c>
      <c r="Q51" s="18">
        <v>751</v>
      </c>
      <c r="R51" s="18">
        <v>199690</v>
      </c>
      <c r="S51" s="18">
        <v>728</v>
      </c>
      <c r="T51" s="18">
        <v>3495395</v>
      </c>
      <c r="U51" s="18">
        <v>5523</v>
      </c>
      <c r="V51" s="18">
        <v>225181879</v>
      </c>
      <c r="W51" s="18">
        <v>4843</v>
      </c>
      <c r="X51" s="18">
        <v>10017342</v>
      </c>
      <c r="Y51" s="18">
        <v>3778</v>
      </c>
      <c r="Z51" s="18">
        <v>5523772</v>
      </c>
      <c r="AA51" s="18">
        <v>49</v>
      </c>
      <c r="AB51" s="18">
        <v>-514974</v>
      </c>
      <c r="AC51" s="18">
        <v>497</v>
      </c>
      <c r="AD51" s="18">
        <v>10475634</v>
      </c>
      <c r="AE51" s="18">
        <v>4605</v>
      </c>
      <c r="AF51" s="18">
        <v>167100093</v>
      </c>
      <c r="AG51" s="18">
        <v>4778</v>
      </c>
      <c r="AH51" s="18">
        <v>3037871</v>
      </c>
      <c r="AI51" s="18">
        <v>160</v>
      </c>
      <c r="AJ51" s="18">
        <v>88568</v>
      </c>
      <c r="AK51" s="18">
        <v>3979</v>
      </c>
      <c r="AL51" s="18">
        <v>6518079</v>
      </c>
      <c r="AM51" s="18">
        <v>464</v>
      </c>
      <c r="AN51" s="18">
        <v>1465828</v>
      </c>
      <c r="AO51" s="18">
        <v>456</v>
      </c>
      <c r="AP51" s="18">
        <v>746243</v>
      </c>
    </row>
    <row r="52" spans="1:42" x14ac:dyDescent="0.2">
      <c r="A52" s="17" t="s">
        <v>833</v>
      </c>
      <c r="B52" s="18">
        <v>925</v>
      </c>
      <c r="C52" s="18">
        <v>5041</v>
      </c>
      <c r="D52" s="18">
        <v>248273504</v>
      </c>
      <c r="E52" s="18">
        <v>49250.843880182503</v>
      </c>
      <c r="F52" s="18">
        <v>2738</v>
      </c>
      <c r="G52" s="18">
        <v>12604436</v>
      </c>
      <c r="H52" s="18">
        <v>65110587</v>
      </c>
      <c r="I52" s="18">
        <v>15416.588573695695</v>
      </c>
      <c r="J52" s="19">
        <v>31.302181565053356</v>
      </c>
      <c r="K52" s="18">
        <v>3029</v>
      </c>
      <c r="L52" s="18">
        <v>7829229</v>
      </c>
      <c r="M52" s="18">
        <v>5041</v>
      </c>
      <c r="N52" s="18">
        <v>76874092</v>
      </c>
      <c r="O52" s="18">
        <v>5041</v>
      </c>
      <c r="P52" s="18">
        <v>48069725</v>
      </c>
      <c r="Q52" s="18">
        <v>783</v>
      </c>
      <c r="R52" s="18">
        <v>1190995</v>
      </c>
      <c r="S52" s="18">
        <v>994</v>
      </c>
      <c r="T52" s="18">
        <v>9056930</v>
      </c>
      <c r="U52" s="18">
        <v>5041</v>
      </c>
      <c r="V52" s="18">
        <v>261434873</v>
      </c>
      <c r="W52" s="18">
        <v>4333</v>
      </c>
      <c r="X52" s="18">
        <v>13161381</v>
      </c>
      <c r="Y52" s="18">
        <v>3875</v>
      </c>
      <c r="Z52" s="18">
        <v>15295019</v>
      </c>
      <c r="AA52" s="18">
        <v>69</v>
      </c>
      <c r="AB52" s="18">
        <v>-893075</v>
      </c>
      <c r="AC52" s="18">
        <v>439</v>
      </c>
      <c r="AD52" s="18">
        <v>14659175</v>
      </c>
      <c r="AE52" s="18">
        <v>3564</v>
      </c>
      <c r="AF52" s="18">
        <v>141917149</v>
      </c>
      <c r="AG52" s="18">
        <v>4426</v>
      </c>
      <c r="AH52" s="18">
        <v>3465147</v>
      </c>
      <c r="AI52" s="18">
        <v>104</v>
      </c>
      <c r="AJ52" s="18">
        <v>58842</v>
      </c>
      <c r="AK52" s="18">
        <v>3008</v>
      </c>
      <c r="AL52" s="18">
        <v>5866834</v>
      </c>
      <c r="AM52" s="18">
        <v>215</v>
      </c>
      <c r="AN52" s="18">
        <v>703246</v>
      </c>
      <c r="AO52" s="18">
        <v>178</v>
      </c>
      <c r="AP52" s="18">
        <v>284351</v>
      </c>
    </row>
    <row r="53" spans="1:42" x14ac:dyDescent="0.2">
      <c r="A53" s="17" t="s">
        <v>834</v>
      </c>
      <c r="B53" s="18">
        <v>838</v>
      </c>
      <c r="C53" s="18">
        <v>5252</v>
      </c>
      <c r="D53" s="18">
        <v>237742785</v>
      </c>
      <c r="E53" s="18">
        <v>45267.095392231531</v>
      </c>
      <c r="F53" s="18">
        <v>2743</v>
      </c>
      <c r="G53" s="18">
        <v>9389797</v>
      </c>
      <c r="H53" s="18">
        <v>62793425</v>
      </c>
      <c r="I53" s="18">
        <v>13743.949352627571</v>
      </c>
      <c r="J53" s="19">
        <v>30.361898048767284</v>
      </c>
      <c r="K53" s="18">
        <v>3202</v>
      </c>
      <c r="L53" s="18">
        <v>7028319</v>
      </c>
      <c r="M53" s="18">
        <v>5252</v>
      </c>
      <c r="N53" s="18">
        <v>70910183</v>
      </c>
      <c r="O53" s="18">
        <v>5251</v>
      </c>
      <c r="P53" s="18">
        <v>48316828</v>
      </c>
      <c r="Q53" s="18">
        <v>828</v>
      </c>
      <c r="R53" s="18">
        <v>1006926</v>
      </c>
      <c r="S53" s="18">
        <v>952</v>
      </c>
      <c r="T53" s="18">
        <v>6301158</v>
      </c>
      <c r="U53" s="18">
        <v>5252</v>
      </c>
      <c r="V53" s="18">
        <v>251675253</v>
      </c>
      <c r="W53" s="18">
        <v>4599</v>
      </c>
      <c r="X53" s="18">
        <v>13932142</v>
      </c>
      <c r="Y53" s="18">
        <v>4014</v>
      </c>
      <c r="Z53" s="18">
        <v>11536724</v>
      </c>
      <c r="AA53" s="18">
        <v>85</v>
      </c>
      <c r="AB53" s="18">
        <v>-856480</v>
      </c>
      <c r="AC53" s="18">
        <v>467</v>
      </c>
      <c r="AD53" s="18">
        <v>12694484</v>
      </c>
      <c r="AE53" s="18">
        <v>3780</v>
      </c>
      <c r="AF53" s="18">
        <v>144662213</v>
      </c>
      <c r="AG53" s="18">
        <v>4549</v>
      </c>
      <c r="AH53" s="18">
        <v>3336061</v>
      </c>
      <c r="AI53" s="18">
        <v>110</v>
      </c>
      <c r="AJ53" s="18">
        <v>72704</v>
      </c>
      <c r="AK53" s="18">
        <v>3281</v>
      </c>
      <c r="AL53" s="18">
        <v>6037073</v>
      </c>
      <c r="AM53" s="18">
        <v>297</v>
      </c>
      <c r="AN53" s="18">
        <v>986210</v>
      </c>
      <c r="AO53" s="18">
        <v>292</v>
      </c>
      <c r="AP53" s="18">
        <v>464196</v>
      </c>
    </row>
    <row r="54" spans="1:42" x14ac:dyDescent="0.2">
      <c r="A54" s="17" t="s">
        <v>835</v>
      </c>
      <c r="B54" s="18">
        <v>1136</v>
      </c>
      <c r="C54" s="18">
        <v>6353</v>
      </c>
      <c r="D54" s="18">
        <v>319228402</v>
      </c>
      <c r="E54" s="18">
        <v>50248.449866204945</v>
      </c>
      <c r="F54" s="18">
        <v>3571</v>
      </c>
      <c r="G54" s="18">
        <v>18850982</v>
      </c>
      <c r="H54" s="18">
        <v>82572424</v>
      </c>
      <c r="I54" s="18">
        <v>15964.647568078073</v>
      </c>
      <c r="J54" s="19">
        <v>31.771423020186027</v>
      </c>
      <c r="K54" s="18">
        <v>3915</v>
      </c>
      <c r="L54" s="18">
        <v>9976738</v>
      </c>
      <c r="M54" s="18">
        <v>6349</v>
      </c>
      <c r="N54" s="18">
        <v>100256633</v>
      </c>
      <c r="O54" s="18">
        <v>6352</v>
      </c>
      <c r="P54" s="18">
        <v>62305559</v>
      </c>
      <c r="Q54" s="18">
        <v>1022</v>
      </c>
      <c r="R54" s="18">
        <v>1901285</v>
      </c>
      <c r="S54" s="18">
        <v>1297</v>
      </c>
      <c r="T54" s="18">
        <v>10064160</v>
      </c>
      <c r="U54" s="18">
        <v>6350</v>
      </c>
      <c r="V54" s="18">
        <v>337069586</v>
      </c>
      <c r="W54" s="18">
        <v>5443</v>
      </c>
      <c r="X54" s="18">
        <v>17860606</v>
      </c>
      <c r="Y54" s="18">
        <v>4950</v>
      </c>
      <c r="Z54" s="18">
        <v>22243047</v>
      </c>
      <c r="AA54" s="18">
        <v>105</v>
      </c>
      <c r="AB54" s="18">
        <v>-1547148</v>
      </c>
      <c r="AC54" s="18">
        <v>560</v>
      </c>
      <c r="AD54" s="18">
        <v>15918100</v>
      </c>
      <c r="AE54" s="18">
        <v>4439</v>
      </c>
      <c r="AF54" s="18">
        <v>177389389</v>
      </c>
      <c r="AG54" s="18">
        <v>5563</v>
      </c>
      <c r="AH54" s="18">
        <v>4452899</v>
      </c>
      <c r="AI54" s="18">
        <v>138</v>
      </c>
      <c r="AJ54" s="18">
        <v>87520</v>
      </c>
      <c r="AK54" s="18">
        <v>3760</v>
      </c>
      <c r="AL54" s="18">
        <v>7288873</v>
      </c>
      <c r="AM54" s="18">
        <v>273</v>
      </c>
      <c r="AN54" s="18">
        <v>806893</v>
      </c>
      <c r="AO54" s="18">
        <v>266</v>
      </c>
      <c r="AP54" s="18">
        <v>424615</v>
      </c>
    </row>
    <row r="55" spans="1:42" x14ac:dyDescent="0.2">
      <c r="A55" s="17" t="s">
        <v>836</v>
      </c>
      <c r="B55" s="18">
        <v>733</v>
      </c>
      <c r="C55" s="18">
        <v>4938</v>
      </c>
      <c r="D55" s="18">
        <v>213822507</v>
      </c>
      <c r="E55" s="18">
        <v>43301.439246658563</v>
      </c>
      <c r="F55" s="18">
        <v>1882</v>
      </c>
      <c r="G55" s="18">
        <v>6034498</v>
      </c>
      <c r="H55" s="18">
        <v>58041478</v>
      </c>
      <c r="I55" s="18">
        <v>12976.0988254354</v>
      </c>
      <c r="J55" s="19">
        <v>29.966899602388441</v>
      </c>
      <c r="K55" s="18">
        <v>2541</v>
      </c>
      <c r="L55" s="18">
        <v>3845454</v>
      </c>
      <c r="M55" s="18">
        <v>4937</v>
      </c>
      <c r="N55" s="18">
        <v>62440879</v>
      </c>
      <c r="O55" s="18">
        <v>4937</v>
      </c>
      <c r="P55" s="18">
        <v>49594367</v>
      </c>
      <c r="Q55" s="18">
        <v>691</v>
      </c>
      <c r="R55" s="18">
        <v>691671</v>
      </c>
      <c r="S55" s="18">
        <v>685</v>
      </c>
      <c r="T55" s="18">
        <v>5116516</v>
      </c>
      <c r="U55" s="18">
        <v>4938</v>
      </c>
      <c r="V55" s="18">
        <v>224644881</v>
      </c>
      <c r="W55" s="18">
        <v>4258</v>
      </c>
      <c r="X55" s="18">
        <v>10823026</v>
      </c>
      <c r="Y55" s="18">
        <v>3325</v>
      </c>
      <c r="Z55" s="18">
        <v>7572415</v>
      </c>
      <c r="AA55" s="18">
        <v>53</v>
      </c>
      <c r="AB55" s="18">
        <v>-485079</v>
      </c>
      <c r="AC55" s="18">
        <v>462</v>
      </c>
      <c r="AD55" s="18">
        <v>11736820</v>
      </c>
      <c r="AE55" s="18">
        <v>4061</v>
      </c>
      <c r="AF55" s="18">
        <v>152785531</v>
      </c>
      <c r="AG55" s="18">
        <v>4312</v>
      </c>
      <c r="AH55" s="18">
        <v>3051076</v>
      </c>
      <c r="AI55" s="18">
        <v>181</v>
      </c>
      <c r="AJ55" s="18">
        <v>111199</v>
      </c>
      <c r="AK55" s="18">
        <v>3473</v>
      </c>
      <c r="AL55" s="18">
        <v>6086890</v>
      </c>
      <c r="AM55" s="18">
        <v>426</v>
      </c>
      <c r="AN55" s="18">
        <v>1429263</v>
      </c>
      <c r="AO55" s="18">
        <v>479</v>
      </c>
      <c r="AP55" s="18">
        <v>810001</v>
      </c>
    </row>
    <row r="56" spans="1:42" x14ac:dyDescent="0.2">
      <c r="A56" s="17" t="s">
        <v>837</v>
      </c>
      <c r="B56" s="18">
        <v>956</v>
      </c>
      <c r="C56" s="18">
        <v>5766</v>
      </c>
      <c r="D56" s="18">
        <v>239384730</v>
      </c>
      <c r="E56" s="18">
        <v>41516.60249739854</v>
      </c>
      <c r="F56" s="18">
        <v>2530</v>
      </c>
      <c r="G56" s="18">
        <v>7158535</v>
      </c>
      <c r="H56" s="18">
        <v>62232298</v>
      </c>
      <c r="I56" s="18">
        <v>12034.483697537287</v>
      </c>
      <c r="J56" s="19">
        <v>28.98715928956705</v>
      </c>
      <c r="K56" s="18">
        <v>3254</v>
      </c>
      <c r="L56" s="18">
        <v>5047833</v>
      </c>
      <c r="M56" s="18">
        <v>5764</v>
      </c>
      <c r="N56" s="18">
        <v>68145142</v>
      </c>
      <c r="O56" s="18">
        <v>5766</v>
      </c>
      <c r="P56" s="18">
        <v>51627601</v>
      </c>
      <c r="Q56" s="18">
        <v>742</v>
      </c>
      <c r="R56" s="18">
        <v>558128</v>
      </c>
      <c r="S56" s="18">
        <v>861</v>
      </c>
      <c r="T56" s="18">
        <v>4782162</v>
      </c>
      <c r="U56" s="18">
        <v>5765</v>
      </c>
      <c r="V56" s="18">
        <v>251601294</v>
      </c>
      <c r="W56" s="18">
        <v>5040</v>
      </c>
      <c r="X56" s="18">
        <v>12208520</v>
      </c>
      <c r="Y56" s="18">
        <v>4143</v>
      </c>
      <c r="Z56" s="18">
        <v>9347612</v>
      </c>
      <c r="AA56" s="18">
        <v>75</v>
      </c>
      <c r="AB56" s="18">
        <v>-730690</v>
      </c>
      <c r="AC56" s="18">
        <v>494</v>
      </c>
      <c r="AD56" s="18">
        <v>12386998</v>
      </c>
      <c r="AE56" s="18">
        <v>4474</v>
      </c>
      <c r="AF56" s="18">
        <v>165079396</v>
      </c>
      <c r="AG56" s="18">
        <v>4974</v>
      </c>
      <c r="AH56" s="18">
        <v>3353790</v>
      </c>
      <c r="AI56" s="18">
        <v>126</v>
      </c>
      <c r="AJ56" s="18">
        <v>69057</v>
      </c>
      <c r="AK56" s="18">
        <v>3877</v>
      </c>
      <c r="AL56" s="18">
        <v>6548594</v>
      </c>
      <c r="AM56" s="18">
        <v>417</v>
      </c>
      <c r="AN56" s="18">
        <v>1322235</v>
      </c>
      <c r="AO56" s="18">
        <v>383</v>
      </c>
      <c r="AP56" s="18">
        <v>637406</v>
      </c>
    </row>
    <row r="57" spans="1:42" x14ac:dyDescent="0.2">
      <c r="A57" s="17" t="s">
        <v>838</v>
      </c>
      <c r="B57" s="18">
        <v>615</v>
      </c>
      <c r="C57" s="18">
        <v>4130</v>
      </c>
      <c r="D57" s="18">
        <v>174605581</v>
      </c>
      <c r="E57" s="18">
        <v>42277.380387409205</v>
      </c>
      <c r="F57" s="18">
        <v>1739</v>
      </c>
      <c r="G57" s="18">
        <v>4263104</v>
      </c>
      <c r="H57" s="18">
        <v>47311378</v>
      </c>
      <c r="I57" s="18">
        <v>12487.76803874092</v>
      </c>
      <c r="J57" s="19">
        <v>29.537705326841756</v>
      </c>
      <c r="K57" s="18">
        <v>2267</v>
      </c>
      <c r="L57" s="18">
        <v>2878197</v>
      </c>
      <c r="M57" s="18">
        <v>4128</v>
      </c>
      <c r="N57" s="18">
        <v>50289770</v>
      </c>
      <c r="O57" s="18">
        <v>4130</v>
      </c>
      <c r="P57" s="18">
        <v>39266507</v>
      </c>
      <c r="Q57" s="18">
        <v>662</v>
      </c>
      <c r="R57" s="18">
        <v>708989</v>
      </c>
      <c r="S57" s="18">
        <v>618</v>
      </c>
      <c r="T57" s="18">
        <v>6031752</v>
      </c>
      <c r="U57" s="18">
        <v>4128</v>
      </c>
      <c r="V57" s="18">
        <v>183794245</v>
      </c>
      <c r="W57" s="18">
        <v>3578</v>
      </c>
      <c r="X57" s="18">
        <v>9192425</v>
      </c>
      <c r="Y57" s="18">
        <v>2931</v>
      </c>
      <c r="Z57" s="18">
        <v>5555605</v>
      </c>
      <c r="AA57" s="18">
        <v>60</v>
      </c>
      <c r="AB57" s="18">
        <v>-848483</v>
      </c>
      <c r="AC57" s="18">
        <v>456</v>
      </c>
      <c r="AD57" s="18">
        <v>12197522</v>
      </c>
      <c r="AE57" s="18">
        <v>3342</v>
      </c>
      <c r="AF57" s="18">
        <v>123819319</v>
      </c>
      <c r="AG57" s="18">
        <v>3555</v>
      </c>
      <c r="AH57" s="18">
        <v>2470970</v>
      </c>
      <c r="AI57" s="18">
        <v>147</v>
      </c>
      <c r="AJ57" s="18">
        <v>97402</v>
      </c>
      <c r="AK57" s="18">
        <v>2916</v>
      </c>
      <c r="AL57" s="18">
        <v>4796341</v>
      </c>
      <c r="AM57" s="18">
        <v>329</v>
      </c>
      <c r="AN57" s="18">
        <v>1054643</v>
      </c>
      <c r="AO57" s="18">
        <v>311</v>
      </c>
      <c r="AP57" s="18">
        <v>510591</v>
      </c>
    </row>
    <row r="58" spans="1:42" x14ac:dyDescent="0.2">
      <c r="A58" s="17" t="s">
        <v>839</v>
      </c>
      <c r="B58" s="18">
        <v>1086</v>
      </c>
      <c r="C58" s="18">
        <v>5772</v>
      </c>
      <c r="D58" s="18">
        <v>192062196</v>
      </c>
      <c r="E58" s="18">
        <v>33274.808731808735</v>
      </c>
      <c r="F58" s="18">
        <v>1879</v>
      </c>
      <c r="G58" s="18">
        <v>2395613</v>
      </c>
      <c r="H58" s="18">
        <v>46020065</v>
      </c>
      <c r="I58" s="18">
        <v>8388.0246015246012</v>
      </c>
      <c r="J58" s="19">
        <v>25.208333033951146</v>
      </c>
      <c r="K58" s="18">
        <v>3222</v>
      </c>
      <c r="L58" s="18">
        <v>3939888</v>
      </c>
      <c r="M58" s="18">
        <v>5771</v>
      </c>
      <c r="N58" s="18">
        <v>47602292</v>
      </c>
      <c r="O58" s="18">
        <v>5772</v>
      </c>
      <c r="P58" s="18">
        <v>41702456</v>
      </c>
      <c r="Q58" s="18">
        <v>879</v>
      </c>
      <c r="R58" s="18">
        <v>834543</v>
      </c>
      <c r="S58" s="18">
        <v>599</v>
      </c>
      <c r="T58" s="18">
        <v>2343111</v>
      </c>
      <c r="U58" s="18">
        <v>5772</v>
      </c>
      <c r="V58" s="18">
        <v>200211518</v>
      </c>
      <c r="W58" s="18">
        <v>5079</v>
      </c>
      <c r="X58" s="18">
        <v>8149325</v>
      </c>
      <c r="Y58" s="18">
        <v>4000</v>
      </c>
      <c r="Z58" s="18">
        <v>4313773</v>
      </c>
      <c r="AA58" s="18">
        <v>36</v>
      </c>
      <c r="AB58" s="18">
        <v>-179115</v>
      </c>
      <c r="AC58" s="18">
        <v>501</v>
      </c>
      <c r="AD58" s="18">
        <v>9140678</v>
      </c>
      <c r="AE58" s="18">
        <v>4508</v>
      </c>
      <c r="AF58" s="18">
        <v>146351179</v>
      </c>
      <c r="AG58" s="18">
        <v>4915</v>
      </c>
      <c r="AH58" s="18">
        <v>2670511</v>
      </c>
      <c r="AI58" s="18">
        <v>87</v>
      </c>
      <c r="AJ58" s="18">
        <v>51388</v>
      </c>
      <c r="AK58" s="18">
        <v>4061</v>
      </c>
      <c r="AL58" s="18">
        <v>4580124</v>
      </c>
      <c r="AM58" s="18">
        <v>535</v>
      </c>
      <c r="AN58" s="18">
        <v>1789875</v>
      </c>
      <c r="AO58" s="18">
        <v>350</v>
      </c>
      <c r="AP58" s="18">
        <v>567052</v>
      </c>
    </row>
    <row r="59" spans="1:42" x14ac:dyDescent="0.2">
      <c r="A59" s="17" t="s">
        <v>840</v>
      </c>
      <c r="B59" s="18">
        <v>1096</v>
      </c>
      <c r="C59" s="18">
        <v>5506</v>
      </c>
      <c r="D59" s="18">
        <v>206643274</v>
      </c>
      <c r="E59" s="18">
        <v>37530.56193243734</v>
      </c>
      <c r="F59" s="18">
        <v>2252</v>
      </c>
      <c r="G59" s="18">
        <v>4828269</v>
      </c>
      <c r="H59" s="18">
        <v>51435136</v>
      </c>
      <c r="I59" s="18">
        <v>10218.562477297493</v>
      </c>
      <c r="J59" s="19">
        <v>27.227310093818975</v>
      </c>
      <c r="K59" s="18">
        <v>3013</v>
      </c>
      <c r="L59" s="18">
        <v>3826514</v>
      </c>
      <c r="M59" s="18">
        <v>5502</v>
      </c>
      <c r="N59" s="18">
        <v>55491609</v>
      </c>
      <c r="O59" s="18">
        <v>5505</v>
      </c>
      <c r="P59" s="18">
        <v>44513069</v>
      </c>
      <c r="Q59" s="18">
        <v>832</v>
      </c>
      <c r="R59" s="18">
        <v>1548386</v>
      </c>
      <c r="S59" s="18">
        <v>772</v>
      </c>
      <c r="T59" s="18">
        <v>4880491</v>
      </c>
      <c r="U59" s="18">
        <v>5504</v>
      </c>
      <c r="V59" s="18">
        <v>216753382</v>
      </c>
      <c r="W59" s="18">
        <v>4825</v>
      </c>
      <c r="X59" s="18">
        <v>10113276</v>
      </c>
      <c r="Y59" s="18">
        <v>3952</v>
      </c>
      <c r="Z59" s="18">
        <v>7003673</v>
      </c>
      <c r="AA59" s="18">
        <v>47</v>
      </c>
      <c r="AB59" s="18">
        <v>-1075881</v>
      </c>
      <c r="AC59" s="18">
        <v>452</v>
      </c>
      <c r="AD59" s="18">
        <v>9019173</v>
      </c>
      <c r="AE59" s="18">
        <v>4292</v>
      </c>
      <c r="AF59" s="18">
        <v>147113493</v>
      </c>
      <c r="AG59" s="18">
        <v>4671</v>
      </c>
      <c r="AH59" s="18">
        <v>2882099</v>
      </c>
      <c r="AI59" s="18">
        <v>106</v>
      </c>
      <c r="AJ59" s="18">
        <v>55619</v>
      </c>
      <c r="AK59" s="18">
        <v>3786</v>
      </c>
      <c r="AL59" s="18">
        <v>5328661</v>
      </c>
      <c r="AM59" s="18">
        <v>403</v>
      </c>
      <c r="AN59" s="18">
        <v>1264232</v>
      </c>
      <c r="AO59" s="18">
        <v>343</v>
      </c>
      <c r="AP59" s="18">
        <v>584845</v>
      </c>
    </row>
    <row r="60" spans="1:42" x14ac:dyDescent="0.2">
      <c r="A60" s="17" t="s">
        <v>841</v>
      </c>
      <c r="B60" s="18">
        <v>1296</v>
      </c>
      <c r="C60" s="18">
        <v>6177</v>
      </c>
      <c r="D60" s="18">
        <v>200313298</v>
      </c>
      <c r="E60" s="18">
        <v>32428.89719928768</v>
      </c>
      <c r="F60" s="18">
        <v>2082</v>
      </c>
      <c r="G60" s="18">
        <v>2493871</v>
      </c>
      <c r="H60" s="18">
        <v>46684083</v>
      </c>
      <c r="I60" s="18">
        <v>7961.4625222599971</v>
      </c>
      <c r="J60" s="19">
        <v>24.550518857714579</v>
      </c>
      <c r="K60" s="18">
        <v>3450</v>
      </c>
      <c r="L60" s="18">
        <v>3489238</v>
      </c>
      <c r="M60" s="18">
        <v>6177</v>
      </c>
      <c r="N60" s="18">
        <v>48746935</v>
      </c>
      <c r="O60" s="18">
        <v>6177</v>
      </c>
      <c r="P60" s="18">
        <v>42017554</v>
      </c>
      <c r="Q60" s="18">
        <v>979</v>
      </c>
      <c r="R60" s="18">
        <v>1751182</v>
      </c>
      <c r="S60" s="18">
        <v>738</v>
      </c>
      <c r="T60" s="18">
        <v>2484598</v>
      </c>
      <c r="U60" s="18">
        <v>6177</v>
      </c>
      <c r="V60" s="18">
        <v>208219655</v>
      </c>
      <c r="W60" s="18">
        <v>5367</v>
      </c>
      <c r="X60" s="18">
        <v>7906096</v>
      </c>
      <c r="Y60" s="18">
        <v>4404</v>
      </c>
      <c r="Z60" s="18">
        <v>4886265</v>
      </c>
      <c r="AA60" s="18">
        <v>30</v>
      </c>
      <c r="AB60" s="18">
        <v>-160818</v>
      </c>
      <c r="AC60" s="18">
        <v>480</v>
      </c>
      <c r="AD60" s="18">
        <v>8470062</v>
      </c>
      <c r="AE60" s="18">
        <v>4791</v>
      </c>
      <c r="AF60" s="18">
        <v>147696236</v>
      </c>
      <c r="AG60" s="18">
        <v>5161</v>
      </c>
      <c r="AH60" s="18">
        <v>2758564</v>
      </c>
      <c r="AI60" s="18">
        <v>107</v>
      </c>
      <c r="AJ60" s="18">
        <v>59089</v>
      </c>
      <c r="AK60" s="18">
        <v>4294</v>
      </c>
      <c r="AL60" s="18">
        <v>4698583</v>
      </c>
      <c r="AM60" s="18">
        <v>573</v>
      </c>
      <c r="AN60" s="18">
        <v>1875690</v>
      </c>
      <c r="AO60" s="18">
        <v>327</v>
      </c>
      <c r="AP60" s="18">
        <v>535057</v>
      </c>
    </row>
    <row r="61" spans="1:42" x14ac:dyDescent="0.2">
      <c r="A61" s="17" t="s">
        <v>842</v>
      </c>
      <c r="B61" s="18">
        <v>1008</v>
      </c>
      <c r="C61" s="18">
        <v>5072</v>
      </c>
      <c r="D61" s="18">
        <v>149614868</v>
      </c>
      <c r="E61" s="18">
        <v>29498.199526813882</v>
      </c>
      <c r="F61" s="18">
        <v>1460</v>
      </c>
      <c r="G61" s="18">
        <v>1154208</v>
      </c>
      <c r="H61" s="18">
        <v>33405299</v>
      </c>
      <c r="I61" s="18">
        <v>6813.7829258675083</v>
      </c>
      <c r="J61" s="19">
        <v>23.098979039970814</v>
      </c>
      <c r="K61" s="18">
        <v>2692</v>
      </c>
      <c r="L61" s="18">
        <v>2667821</v>
      </c>
      <c r="M61" s="18">
        <v>5071</v>
      </c>
      <c r="N61" s="18">
        <v>34053051</v>
      </c>
      <c r="O61" s="18">
        <v>5072</v>
      </c>
      <c r="P61" s="18">
        <v>30598127</v>
      </c>
      <c r="Q61" s="18">
        <v>737</v>
      </c>
      <c r="R61" s="18">
        <v>1346162</v>
      </c>
      <c r="S61" s="18">
        <v>470</v>
      </c>
      <c r="T61" s="18">
        <v>1871433</v>
      </c>
      <c r="U61" s="18">
        <v>5071</v>
      </c>
      <c r="V61" s="18">
        <v>155144926</v>
      </c>
      <c r="W61" s="18">
        <v>4402</v>
      </c>
      <c r="X61" s="18">
        <v>5529813</v>
      </c>
      <c r="Y61" s="18">
        <v>3529</v>
      </c>
      <c r="Z61" s="18">
        <v>2716611</v>
      </c>
      <c r="AA61" s="18">
        <v>19</v>
      </c>
      <c r="AB61" s="18">
        <v>-32687</v>
      </c>
      <c r="AC61" s="18">
        <v>391</v>
      </c>
      <c r="AD61" s="18">
        <v>5637369</v>
      </c>
      <c r="AE61" s="18">
        <v>3970</v>
      </c>
      <c r="AF61" s="18">
        <v>114245456</v>
      </c>
      <c r="AG61" s="18">
        <v>4135</v>
      </c>
      <c r="AH61" s="18">
        <v>2038118</v>
      </c>
      <c r="AI61" s="18">
        <v>44</v>
      </c>
      <c r="AJ61" s="18">
        <v>25441</v>
      </c>
      <c r="AK61" s="18">
        <v>3584</v>
      </c>
      <c r="AL61" s="18">
        <v>3537720</v>
      </c>
      <c r="AM61" s="18">
        <v>520</v>
      </c>
      <c r="AN61" s="18">
        <v>1737941</v>
      </c>
      <c r="AO61" s="18">
        <v>218</v>
      </c>
      <c r="AP61" s="18">
        <v>330912</v>
      </c>
    </row>
    <row r="62" spans="1:42" x14ac:dyDescent="0.2">
      <c r="A62" s="17" t="s">
        <v>843</v>
      </c>
      <c r="B62" s="18">
        <v>962</v>
      </c>
      <c r="C62" s="18">
        <v>4985</v>
      </c>
      <c r="D62" s="18">
        <v>159088602</v>
      </c>
      <c r="E62" s="18">
        <v>31913.46078234704</v>
      </c>
      <c r="F62" s="18">
        <v>1755</v>
      </c>
      <c r="G62" s="18">
        <v>1617627</v>
      </c>
      <c r="H62" s="18">
        <v>36613835</v>
      </c>
      <c r="I62" s="18">
        <v>7669.3003009027079</v>
      </c>
      <c r="J62" s="19">
        <v>24.031553184432408</v>
      </c>
      <c r="K62" s="18">
        <v>2683</v>
      </c>
      <c r="L62" s="18">
        <v>2212638</v>
      </c>
      <c r="M62" s="18">
        <v>4985</v>
      </c>
      <c r="N62" s="18">
        <v>37998247</v>
      </c>
      <c r="O62" s="18">
        <v>4985</v>
      </c>
      <c r="P62" s="18">
        <v>33624245</v>
      </c>
      <c r="Q62" s="18">
        <v>643</v>
      </c>
      <c r="R62" s="18">
        <v>835179</v>
      </c>
      <c r="S62" s="18">
        <v>532</v>
      </c>
      <c r="T62" s="18">
        <v>1549990</v>
      </c>
      <c r="U62" s="18">
        <v>4985</v>
      </c>
      <c r="V62" s="18">
        <v>164846822</v>
      </c>
      <c r="W62" s="18">
        <v>4378</v>
      </c>
      <c r="X62" s="18">
        <v>5757969</v>
      </c>
      <c r="Y62" s="18">
        <v>3559</v>
      </c>
      <c r="Z62" s="18">
        <v>3638357</v>
      </c>
      <c r="AA62" s="18">
        <v>26</v>
      </c>
      <c r="AB62" s="18">
        <v>-112312</v>
      </c>
      <c r="AC62" s="18">
        <v>377</v>
      </c>
      <c r="AD62" s="18">
        <v>5687654</v>
      </c>
      <c r="AE62" s="18">
        <v>4076</v>
      </c>
      <c r="AF62" s="18">
        <v>124094249</v>
      </c>
      <c r="AG62" s="18">
        <v>4187</v>
      </c>
      <c r="AH62" s="18">
        <v>2197678</v>
      </c>
      <c r="AI62" s="18">
        <v>71</v>
      </c>
      <c r="AJ62" s="18">
        <v>48601</v>
      </c>
      <c r="AK62" s="18">
        <v>3646</v>
      </c>
      <c r="AL62" s="18">
        <v>3751548</v>
      </c>
      <c r="AM62" s="18">
        <v>455</v>
      </c>
      <c r="AN62" s="18">
        <v>1469289</v>
      </c>
      <c r="AO62" s="18">
        <v>200</v>
      </c>
      <c r="AP62" s="18">
        <v>297329</v>
      </c>
    </row>
    <row r="63" spans="1:42" x14ac:dyDescent="0.2">
      <c r="A63" s="17" t="s">
        <v>844</v>
      </c>
      <c r="B63" s="18">
        <v>804</v>
      </c>
      <c r="C63" s="18">
        <v>4818</v>
      </c>
      <c r="D63" s="18">
        <v>161648430</v>
      </c>
      <c r="E63" s="18">
        <v>33550.9402241594</v>
      </c>
      <c r="F63" s="18">
        <v>1721</v>
      </c>
      <c r="G63" s="18">
        <v>1717337</v>
      </c>
      <c r="H63" s="18">
        <v>38949843</v>
      </c>
      <c r="I63" s="18">
        <v>8440.6766293067667</v>
      </c>
      <c r="J63" s="19">
        <v>25.157794604005741</v>
      </c>
      <c r="K63" s="18">
        <v>2528</v>
      </c>
      <c r="L63" s="18">
        <v>1854939</v>
      </c>
      <c r="M63" s="18">
        <v>4817</v>
      </c>
      <c r="N63" s="18">
        <v>39892013</v>
      </c>
      <c r="O63" s="18">
        <v>4818</v>
      </c>
      <c r="P63" s="18">
        <v>36253640</v>
      </c>
      <c r="Q63" s="18">
        <v>671</v>
      </c>
      <c r="R63" s="18">
        <v>380384</v>
      </c>
      <c r="S63" s="18">
        <v>534</v>
      </c>
      <c r="T63" s="18">
        <v>1109090</v>
      </c>
      <c r="U63" s="18">
        <v>4818</v>
      </c>
      <c r="V63" s="18">
        <v>167581642</v>
      </c>
      <c r="W63" s="18">
        <v>4181</v>
      </c>
      <c r="X63" s="18">
        <v>5937840</v>
      </c>
      <c r="Y63" s="18">
        <v>3411</v>
      </c>
      <c r="Z63" s="18">
        <v>3250443</v>
      </c>
      <c r="AA63" s="18">
        <v>30</v>
      </c>
      <c r="AB63" s="18">
        <v>-202172</v>
      </c>
      <c r="AC63" s="18">
        <v>375</v>
      </c>
      <c r="AD63" s="18">
        <v>5501962</v>
      </c>
      <c r="AE63" s="18">
        <v>4022</v>
      </c>
      <c r="AF63" s="18">
        <v>129659226</v>
      </c>
      <c r="AG63" s="18">
        <v>4099</v>
      </c>
      <c r="AH63" s="18">
        <v>2261817</v>
      </c>
      <c r="AI63" s="18">
        <v>73</v>
      </c>
      <c r="AJ63" s="18">
        <v>42686</v>
      </c>
      <c r="AK63" s="18">
        <v>3547</v>
      </c>
      <c r="AL63" s="18">
        <v>3978493</v>
      </c>
      <c r="AM63" s="18">
        <v>335</v>
      </c>
      <c r="AN63" s="18">
        <v>985129</v>
      </c>
      <c r="AO63" s="18">
        <v>189</v>
      </c>
      <c r="AP63" s="18">
        <v>320342</v>
      </c>
    </row>
    <row r="64" spans="1:42" x14ac:dyDescent="0.2">
      <c r="A64" s="17" t="s">
        <v>845</v>
      </c>
      <c r="B64" s="18">
        <v>711</v>
      </c>
      <c r="C64" s="18">
        <v>4444</v>
      </c>
      <c r="D64" s="18">
        <v>218808379</v>
      </c>
      <c r="E64" s="18">
        <v>49236.808955895591</v>
      </c>
      <c r="F64" s="18">
        <v>2237</v>
      </c>
      <c r="G64" s="18">
        <v>12779132</v>
      </c>
      <c r="H64" s="18">
        <v>56352070</v>
      </c>
      <c r="I64" s="18">
        <v>15556.07605760576</v>
      </c>
      <c r="J64" s="19">
        <v>31.594403430044149</v>
      </c>
      <c r="K64" s="18">
        <v>2623</v>
      </c>
      <c r="L64" s="18">
        <v>5977877</v>
      </c>
      <c r="M64" s="18">
        <v>4443</v>
      </c>
      <c r="N64" s="18">
        <v>68185915</v>
      </c>
      <c r="O64" s="18">
        <v>4444</v>
      </c>
      <c r="P64" s="18">
        <v>42085013</v>
      </c>
      <c r="Q64" s="18">
        <v>664</v>
      </c>
      <c r="R64" s="18">
        <v>823657</v>
      </c>
      <c r="S64" s="18">
        <v>721</v>
      </c>
      <c r="T64" s="18">
        <v>4998075</v>
      </c>
      <c r="U64" s="18">
        <v>4443</v>
      </c>
      <c r="V64" s="18">
        <v>231163199</v>
      </c>
      <c r="W64" s="18">
        <v>3853</v>
      </c>
      <c r="X64" s="18">
        <v>12354945</v>
      </c>
      <c r="Y64" s="18">
        <v>3356</v>
      </c>
      <c r="Z64" s="18">
        <v>14971436</v>
      </c>
      <c r="AA64" s="18">
        <v>71</v>
      </c>
      <c r="AB64" s="18">
        <v>-665434</v>
      </c>
      <c r="AC64" s="18">
        <v>418</v>
      </c>
      <c r="AD64" s="18">
        <v>13135464</v>
      </c>
      <c r="AE64" s="18">
        <v>3274</v>
      </c>
      <c r="AF64" s="18">
        <v>126920033</v>
      </c>
      <c r="AG64" s="18">
        <v>3878</v>
      </c>
      <c r="AH64" s="18">
        <v>3085987</v>
      </c>
      <c r="AI64" s="18">
        <v>82</v>
      </c>
      <c r="AJ64" s="18">
        <v>46003</v>
      </c>
      <c r="AK64" s="18">
        <v>2758</v>
      </c>
      <c r="AL64" s="18">
        <v>4542966</v>
      </c>
      <c r="AM64" s="18">
        <v>279</v>
      </c>
      <c r="AN64" s="18">
        <v>974319</v>
      </c>
      <c r="AO64" s="18">
        <v>238</v>
      </c>
      <c r="AP64" s="18">
        <v>412474</v>
      </c>
    </row>
    <row r="65" spans="1:42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">
      <c r="A66" s="17" t="s">
        <v>846</v>
      </c>
      <c r="B66" s="18">
        <v>932</v>
      </c>
      <c r="C66" s="18">
        <v>6208</v>
      </c>
      <c r="D66" s="18">
        <v>223268275</v>
      </c>
      <c r="E66" s="18">
        <v>35964.606153350513</v>
      </c>
      <c r="F66" s="18">
        <v>2088</v>
      </c>
      <c r="G66" s="18">
        <v>2733280</v>
      </c>
      <c r="H66" s="18">
        <v>56017098</v>
      </c>
      <c r="I66" s="18">
        <v>9463.65625</v>
      </c>
      <c r="J66" s="19">
        <v>26.313804771412329</v>
      </c>
      <c r="K66" s="18">
        <v>3064</v>
      </c>
      <c r="L66" s="18">
        <v>3037027</v>
      </c>
      <c r="M66" s="18">
        <v>6207</v>
      </c>
      <c r="N66" s="18">
        <v>57578353</v>
      </c>
      <c r="O66" s="18">
        <v>6208</v>
      </c>
      <c r="P66" s="18">
        <v>50486356</v>
      </c>
      <c r="Q66" s="18">
        <v>896</v>
      </c>
      <c r="R66" s="18">
        <v>343487</v>
      </c>
      <c r="S66" s="18">
        <v>692</v>
      </c>
      <c r="T66" s="18">
        <v>3027704</v>
      </c>
      <c r="U66" s="18">
        <v>6207</v>
      </c>
      <c r="V66" s="18">
        <v>233101779</v>
      </c>
      <c r="W66" s="18">
        <v>5507</v>
      </c>
      <c r="X66" s="18">
        <v>9835857</v>
      </c>
      <c r="Y66" s="18">
        <v>4158</v>
      </c>
      <c r="Z66" s="18">
        <v>4775319</v>
      </c>
      <c r="AA66" s="18">
        <v>45</v>
      </c>
      <c r="AB66" s="18">
        <v>-448316</v>
      </c>
      <c r="AC66" s="18">
        <v>534</v>
      </c>
      <c r="AD66" s="18">
        <v>8328084</v>
      </c>
      <c r="AE66" s="18">
        <v>5198</v>
      </c>
      <c r="AF66" s="18">
        <v>178907787</v>
      </c>
      <c r="AG66" s="18">
        <v>5369</v>
      </c>
      <c r="AH66" s="18">
        <v>3123796</v>
      </c>
      <c r="AI66" s="18">
        <v>150</v>
      </c>
      <c r="AJ66" s="18">
        <v>77578</v>
      </c>
      <c r="AK66" s="18">
        <v>4666</v>
      </c>
      <c r="AL66" s="18">
        <v>6129283</v>
      </c>
      <c r="AM66" s="18">
        <v>582</v>
      </c>
      <c r="AN66" s="18">
        <v>1746326</v>
      </c>
      <c r="AO66" s="18">
        <v>412</v>
      </c>
      <c r="AP66" s="18">
        <v>671551</v>
      </c>
    </row>
    <row r="67" spans="1:42" x14ac:dyDescent="0.2">
      <c r="A67" s="17" t="s">
        <v>847</v>
      </c>
      <c r="B67" s="18">
        <v>502</v>
      </c>
      <c r="C67" s="18">
        <v>3131</v>
      </c>
      <c r="D67" s="18">
        <v>102906643</v>
      </c>
      <c r="E67" s="18">
        <v>32867.021079527309</v>
      </c>
      <c r="F67" s="18">
        <v>990</v>
      </c>
      <c r="G67" s="18">
        <v>692180</v>
      </c>
      <c r="H67" s="18">
        <v>24719585</v>
      </c>
      <c r="I67" s="18">
        <v>8116.1817310763336</v>
      </c>
      <c r="J67" s="19">
        <v>24.693998617756876</v>
      </c>
      <c r="K67" s="18">
        <v>1514</v>
      </c>
      <c r="L67" s="18">
        <v>1355920</v>
      </c>
      <c r="M67" s="18">
        <v>3130</v>
      </c>
      <c r="N67" s="18">
        <v>24958949</v>
      </c>
      <c r="O67" s="18">
        <v>3131</v>
      </c>
      <c r="P67" s="18">
        <v>23576014</v>
      </c>
      <c r="Q67" s="18">
        <v>415</v>
      </c>
      <c r="R67" s="18">
        <v>-77422</v>
      </c>
      <c r="S67" s="18">
        <v>296</v>
      </c>
      <c r="T67" s="18">
        <v>796158</v>
      </c>
      <c r="U67" s="18">
        <v>3131</v>
      </c>
      <c r="V67" s="18">
        <v>106801279</v>
      </c>
      <c r="W67" s="18">
        <v>2816</v>
      </c>
      <c r="X67" s="18">
        <v>3897001</v>
      </c>
      <c r="Y67" s="18">
        <v>2104</v>
      </c>
      <c r="Z67" s="18">
        <v>1687175</v>
      </c>
      <c r="AA67" s="18">
        <v>15</v>
      </c>
      <c r="AB67" s="18">
        <v>-82733</v>
      </c>
      <c r="AC67" s="18">
        <v>264</v>
      </c>
      <c r="AD67" s="18">
        <v>3713785</v>
      </c>
      <c r="AE67" s="18">
        <v>2618</v>
      </c>
      <c r="AF67" s="18">
        <v>86679557</v>
      </c>
      <c r="AG67" s="18">
        <v>2653</v>
      </c>
      <c r="AH67" s="18">
        <v>1419779</v>
      </c>
      <c r="AI67" s="18">
        <v>43</v>
      </c>
      <c r="AJ67" s="18">
        <v>22488</v>
      </c>
      <c r="AK67" s="18">
        <v>2419</v>
      </c>
      <c r="AL67" s="18">
        <v>2677833</v>
      </c>
      <c r="AM67" s="18">
        <v>294</v>
      </c>
      <c r="AN67" s="18">
        <v>924913</v>
      </c>
      <c r="AO67" s="18">
        <v>184</v>
      </c>
      <c r="AP67" s="18">
        <v>305933</v>
      </c>
    </row>
    <row r="68" spans="1:42" x14ac:dyDescent="0.2">
      <c r="A68" s="17" t="s">
        <v>848</v>
      </c>
      <c r="B68" s="18">
        <v>632</v>
      </c>
      <c r="C68" s="18">
        <v>2864</v>
      </c>
      <c r="D68" s="18">
        <v>80282765</v>
      </c>
      <c r="E68" s="18">
        <v>28031.691689944135</v>
      </c>
      <c r="F68" s="18">
        <v>535</v>
      </c>
      <c r="G68" s="18">
        <v>336445</v>
      </c>
      <c r="H68" s="18">
        <v>17269695</v>
      </c>
      <c r="I68" s="18">
        <v>6147.3952513966478</v>
      </c>
      <c r="J68" s="19">
        <v>21.930161473636339</v>
      </c>
      <c r="K68" s="18">
        <v>1083</v>
      </c>
      <c r="L68" s="18">
        <v>917080</v>
      </c>
      <c r="M68" s="18">
        <v>2864</v>
      </c>
      <c r="N68" s="18">
        <v>17365873</v>
      </c>
      <c r="O68" s="18">
        <v>2864</v>
      </c>
      <c r="P68" s="18">
        <v>16613560</v>
      </c>
      <c r="Q68" s="18">
        <v>250</v>
      </c>
      <c r="R68" s="18">
        <v>281507</v>
      </c>
      <c r="S68" s="18">
        <v>154</v>
      </c>
      <c r="T68" s="18">
        <v>480066</v>
      </c>
      <c r="U68" s="18">
        <v>2864</v>
      </c>
      <c r="V68" s="18">
        <v>82752917</v>
      </c>
      <c r="W68" s="18">
        <v>2529</v>
      </c>
      <c r="X68" s="18">
        <v>2470164</v>
      </c>
      <c r="Y68" s="18">
        <v>1909</v>
      </c>
      <c r="Z68" s="18">
        <v>1180929</v>
      </c>
      <c r="AA68" s="18">
        <v>9</v>
      </c>
      <c r="AB68" s="18">
        <v>-3521</v>
      </c>
      <c r="AC68" s="18">
        <v>221</v>
      </c>
      <c r="AD68" s="18">
        <v>2854659</v>
      </c>
      <c r="AE68" s="18">
        <v>2403</v>
      </c>
      <c r="AF68" s="18">
        <v>66607167</v>
      </c>
      <c r="AG68" s="18">
        <v>2274</v>
      </c>
      <c r="AH68" s="18">
        <v>1064461</v>
      </c>
      <c r="AI68" s="18">
        <v>35</v>
      </c>
      <c r="AJ68" s="18">
        <v>18565</v>
      </c>
      <c r="AK68" s="18">
        <v>2210</v>
      </c>
      <c r="AL68" s="18">
        <v>1758741</v>
      </c>
      <c r="AM68" s="18">
        <v>464</v>
      </c>
      <c r="AN68" s="18">
        <v>1626555</v>
      </c>
      <c r="AO68" s="18">
        <v>112</v>
      </c>
      <c r="AP68" s="18">
        <v>180391</v>
      </c>
    </row>
    <row r="69" spans="1:42" x14ac:dyDescent="0.2">
      <c r="A69" s="17" t="s">
        <v>849</v>
      </c>
      <c r="B69" s="18">
        <v>793</v>
      </c>
      <c r="C69" s="18">
        <v>3896</v>
      </c>
      <c r="D69" s="18">
        <v>111591139</v>
      </c>
      <c r="E69" s="18">
        <v>28642.489476386036</v>
      </c>
      <c r="F69" s="18">
        <v>836</v>
      </c>
      <c r="G69" s="18">
        <v>781845</v>
      </c>
      <c r="H69" s="18">
        <v>23893096</v>
      </c>
      <c r="I69" s="18">
        <v>6333.4037474332645</v>
      </c>
      <c r="J69" s="19">
        <v>22.11191786473297</v>
      </c>
      <c r="K69" s="18">
        <v>1654</v>
      </c>
      <c r="L69" s="18">
        <v>1472020</v>
      </c>
      <c r="M69" s="18">
        <v>3895</v>
      </c>
      <c r="N69" s="18">
        <v>24616148</v>
      </c>
      <c r="O69" s="18">
        <v>3896</v>
      </c>
      <c r="P69" s="18">
        <v>23110635</v>
      </c>
      <c r="Q69" s="18">
        <v>340</v>
      </c>
      <c r="R69" s="18">
        <v>188102</v>
      </c>
      <c r="S69" s="18">
        <v>247</v>
      </c>
      <c r="T69" s="18">
        <v>546960</v>
      </c>
      <c r="U69" s="18">
        <v>3895</v>
      </c>
      <c r="V69" s="18">
        <v>115038842</v>
      </c>
      <c r="W69" s="18">
        <v>3496</v>
      </c>
      <c r="X69" s="18">
        <v>3447667</v>
      </c>
      <c r="Y69" s="18">
        <v>2655</v>
      </c>
      <c r="Z69" s="18">
        <v>2213039</v>
      </c>
      <c r="AA69" s="18">
        <v>15</v>
      </c>
      <c r="AB69" s="18">
        <v>-64825</v>
      </c>
      <c r="AC69" s="18">
        <v>276</v>
      </c>
      <c r="AD69" s="18">
        <v>3509758</v>
      </c>
      <c r="AE69" s="18">
        <v>3184</v>
      </c>
      <c r="AF69" s="18">
        <v>91091812</v>
      </c>
      <c r="AG69" s="18">
        <v>3099</v>
      </c>
      <c r="AH69" s="18">
        <v>1461597</v>
      </c>
      <c r="AI69" s="18">
        <v>47</v>
      </c>
      <c r="AJ69" s="18">
        <v>25668</v>
      </c>
      <c r="AK69" s="18">
        <v>2990</v>
      </c>
      <c r="AL69" s="18">
        <v>2378114</v>
      </c>
      <c r="AM69" s="18">
        <v>557</v>
      </c>
      <c r="AN69" s="18">
        <v>1874540</v>
      </c>
      <c r="AO69" s="18">
        <v>131</v>
      </c>
      <c r="AP69" s="18">
        <v>206432</v>
      </c>
    </row>
    <row r="70" spans="1:42" x14ac:dyDescent="0.2">
      <c r="A70" s="17" t="s">
        <v>850</v>
      </c>
      <c r="B70" s="18">
        <v>965</v>
      </c>
      <c r="C70" s="18">
        <v>5675</v>
      </c>
      <c r="D70" s="18">
        <v>173377857</v>
      </c>
      <c r="E70" s="18">
        <v>30551.16422907489</v>
      </c>
      <c r="F70" s="18">
        <v>1338</v>
      </c>
      <c r="G70" s="18">
        <v>708423</v>
      </c>
      <c r="H70" s="18">
        <v>39456913</v>
      </c>
      <c r="I70" s="18">
        <v>7077.5922466960355</v>
      </c>
      <c r="J70" s="19">
        <v>23.166358550619297</v>
      </c>
      <c r="K70" s="18">
        <v>2407</v>
      </c>
      <c r="L70" s="18">
        <v>1796876</v>
      </c>
      <c r="M70" s="18">
        <v>5675</v>
      </c>
      <c r="N70" s="18">
        <v>39687312</v>
      </c>
      <c r="O70" s="18">
        <v>5675</v>
      </c>
      <c r="P70" s="18">
        <v>38211802</v>
      </c>
      <c r="Q70" s="18">
        <v>513</v>
      </c>
      <c r="R70" s="18">
        <v>-90927</v>
      </c>
      <c r="S70" s="18">
        <v>411</v>
      </c>
      <c r="T70" s="18">
        <v>1066236</v>
      </c>
      <c r="U70" s="18">
        <v>5675</v>
      </c>
      <c r="V70" s="18">
        <v>179231077</v>
      </c>
      <c r="W70" s="18">
        <v>5099</v>
      </c>
      <c r="X70" s="18">
        <v>5853010</v>
      </c>
      <c r="Y70" s="18">
        <v>3689</v>
      </c>
      <c r="Z70" s="18">
        <v>2596717</v>
      </c>
      <c r="AA70" s="18">
        <v>32</v>
      </c>
      <c r="AB70" s="18">
        <v>-148358</v>
      </c>
      <c r="AC70" s="18">
        <v>405</v>
      </c>
      <c r="AD70" s="18">
        <v>5302735</v>
      </c>
      <c r="AE70" s="18">
        <v>4845</v>
      </c>
      <c r="AF70" s="18">
        <v>148911696</v>
      </c>
      <c r="AG70" s="18">
        <v>4662</v>
      </c>
      <c r="AH70" s="18">
        <v>2320772</v>
      </c>
      <c r="AI70" s="18">
        <v>86</v>
      </c>
      <c r="AJ70" s="18">
        <v>41911</v>
      </c>
      <c r="AK70" s="18">
        <v>4452</v>
      </c>
      <c r="AL70" s="18">
        <v>4332569</v>
      </c>
      <c r="AM70" s="18">
        <v>640</v>
      </c>
      <c r="AN70" s="18">
        <v>2034468</v>
      </c>
      <c r="AO70" s="18">
        <v>258</v>
      </c>
      <c r="AP70" s="18">
        <v>407117</v>
      </c>
    </row>
    <row r="71" spans="1:42" x14ac:dyDescent="0.2">
      <c r="A71" s="17" t="s">
        <v>851</v>
      </c>
      <c r="B71" s="18">
        <v>745</v>
      </c>
      <c r="C71" s="18">
        <v>3870</v>
      </c>
      <c r="D71" s="18">
        <v>113681883</v>
      </c>
      <c r="E71" s="18">
        <v>29375.163565891471</v>
      </c>
      <c r="F71" s="18">
        <v>1068</v>
      </c>
      <c r="G71" s="18">
        <v>953916</v>
      </c>
      <c r="H71" s="18">
        <v>24957132</v>
      </c>
      <c r="I71" s="18">
        <v>6695.3612403100778</v>
      </c>
      <c r="J71" s="19">
        <v>22.792592202224519</v>
      </c>
      <c r="K71" s="18">
        <v>1954</v>
      </c>
      <c r="L71" s="18">
        <v>1755080</v>
      </c>
      <c r="M71" s="18">
        <v>3870</v>
      </c>
      <c r="N71" s="18">
        <v>25793970</v>
      </c>
      <c r="O71" s="18">
        <v>3870</v>
      </c>
      <c r="P71" s="18">
        <v>23612298</v>
      </c>
      <c r="Q71" s="18">
        <v>405</v>
      </c>
      <c r="R71" s="18">
        <v>184577</v>
      </c>
      <c r="S71" s="18">
        <v>331</v>
      </c>
      <c r="T71" s="18">
        <v>763172</v>
      </c>
      <c r="U71" s="18">
        <v>3870</v>
      </c>
      <c r="V71" s="18">
        <v>117658303</v>
      </c>
      <c r="W71" s="18">
        <v>3455</v>
      </c>
      <c r="X71" s="18">
        <v>3976233</v>
      </c>
      <c r="Y71" s="18">
        <v>2744</v>
      </c>
      <c r="Z71" s="18">
        <v>2388956</v>
      </c>
      <c r="AA71" s="18">
        <v>20</v>
      </c>
      <c r="AB71" s="18">
        <v>-43863</v>
      </c>
      <c r="AC71" s="18">
        <v>308</v>
      </c>
      <c r="AD71" s="18">
        <v>4505092</v>
      </c>
      <c r="AE71" s="18">
        <v>3130</v>
      </c>
      <c r="AF71" s="18">
        <v>90451364</v>
      </c>
      <c r="AG71" s="18">
        <v>3135</v>
      </c>
      <c r="AH71" s="18">
        <v>1526799</v>
      </c>
      <c r="AI71" s="18">
        <v>43</v>
      </c>
      <c r="AJ71" s="18">
        <v>22171</v>
      </c>
      <c r="AK71" s="18">
        <v>2872</v>
      </c>
      <c r="AL71" s="18">
        <v>2535750</v>
      </c>
      <c r="AM71" s="18">
        <v>480</v>
      </c>
      <c r="AN71" s="18">
        <v>1545544</v>
      </c>
      <c r="AO71" s="18">
        <v>165</v>
      </c>
      <c r="AP71" s="18">
        <v>241403</v>
      </c>
    </row>
    <row r="72" spans="1:42" x14ac:dyDescent="0.2">
      <c r="A72" s="17" t="s">
        <v>852</v>
      </c>
      <c r="B72" s="18">
        <v>431</v>
      </c>
      <c r="C72" s="18">
        <v>2079</v>
      </c>
      <c r="D72" s="18">
        <v>58446102</v>
      </c>
      <c r="E72" s="18">
        <v>28112.603174603173</v>
      </c>
      <c r="F72" s="18">
        <v>472</v>
      </c>
      <c r="G72" s="18">
        <v>207375</v>
      </c>
      <c r="H72" s="18">
        <v>12617064</v>
      </c>
      <c r="I72" s="18">
        <v>6168.5613275613277</v>
      </c>
      <c r="J72" s="19">
        <v>21.942334152583861</v>
      </c>
      <c r="K72" s="18">
        <v>931</v>
      </c>
      <c r="L72" s="18">
        <v>603826</v>
      </c>
      <c r="M72" s="18">
        <v>2079</v>
      </c>
      <c r="N72" s="18">
        <v>12692437</v>
      </c>
      <c r="O72" s="18">
        <v>2079</v>
      </c>
      <c r="P72" s="18">
        <v>12346836</v>
      </c>
      <c r="Q72" s="18">
        <v>136</v>
      </c>
      <c r="R72" s="18">
        <v>163843</v>
      </c>
      <c r="S72" s="18">
        <v>140</v>
      </c>
      <c r="T72" s="18">
        <v>227424</v>
      </c>
      <c r="U72" s="18">
        <v>2079</v>
      </c>
      <c r="V72" s="18">
        <v>60204448</v>
      </c>
      <c r="W72" s="18">
        <v>1837</v>
      </c>
      <c r="X72" s="18">
        <v>1758174</v>
      </c>
      <c r="Y72" s="18">
        <v>1413</v>
      </c>
      <c r="Z72" s="18">
        <v>868688</v>
      </c>
      <c r="AA72" s="18">
        <v>6</v>
      </c>
      <c r="AB72" s="18">
        <v>-20767</v>
      </c>
      <c r="AC72" s="18">
        <v>147</v>
      </c>
      <c r="AD72" s="18">
        <v>2308619</v>
      </c>
      <c r="AE72" s="18">
        <v>1705</v>
      </c>
      <c r="AF72" s="18">
        <v>48343546</v>
      </c>
      <c r="AG72" s="18">
        <v>1679</v>
      </c>
      <c r="AH72" s="18">
        <v>782221</v>
      </c>
      <c r="AI72" s="18">
        <v>20</v>
      </c>
      <c r="AJ72" s="18">
        <v>9393</v>
      </c>
      <c r="AK72" s="18">
        <v>1558</v>
      </c>
      <c r="AL72" s="18">
        <v>1216862</v>
      </c>
      <c r="AM72" s="18">
        <v>255</v>
      </c>
      <c r="AN72" s="18">
        <v>751901</v>
      </c>
      <c r="AO72" s="18">
        <v>87</v>
      </c>
      <c r="AP72" s="18">
        <v>123927</v>
      </c>
    </row>
    <row r="73" spans="1:42" x14ac:dyDescent="0.2">
      <c r="A73" s="17" t="s">
        <v>853</v>
      </c>
      <c r="B73" s="18">
        <v>559</v>
      </c>
      <c r="C73" s="18">
        <v>3571</v>
      </c>
      <c r="D73" s="18">
        <v>124302490</v>
      </c>
      <c r="E73" s="18">
        <v>34808.874264911792</v>
      </c>
      <c r="F73" s="18">
        <v>1388</v>
      </c>
      <c r="G73" s="18">
        <v>1387223</v>
      </c>
      <c r="H73" s="18">
        <v>30498870</v>
      </c>
      <c r="I73" s="18">
        <v>8929.1775413049563</v>
      </c>
      <c r="J73" s="19">
        <v>25.652014694154555</v>
      </c>
      <c r="K73" s="18">
        <v>1798</v>
      </c>
      <c r="L73" s="18">
        <v>1407762</v>
      </c>
      <c r="M73" s="18">
        <v>3571</v>
      </c>
      <c r="N73" s="18">
        <v>31493790</v>
      </c>
      <c r="O73" s="18">
        <v>3570</v>
      </c>
      <c r="P73" s="18">
        <v>28187581</v>
      </c>
      <c r="Q73" s="18">
        <v>456</v>
      </c>
      <c r="R73" s="18">
        <v>106442</v>
      </c>
      <c r="S73" s="18">
        <v>408</v>
      </c>
      <c r="T73" s="18">
        <v>1571950</v>
      </c>
      <c r="U73" s="18">
        <v>3571</v>
      </c>
      <c r="V73" s="18">
        <v>128866346</v>
      </c>
      <c r="W73" s="18">
        <v>3107</v>
      </c>
      <c r="X73" s="18">
        <v>4563503</v>
      </c>
      <c r="Y73" s="18">
        <v>2506</v>
      </c>
      <c r="Z73" s="18">
        <v>2767174</v>
      </c>
      <c r="AA73" s="18">
        <v>25</v>
      </c>
      <c r="AB73" s="18">
        <v>-229087</v>
      </c>
      <c r="AC73" s="18">
        <v>266</v>
      </c>
      <c r="AD73" s="18">
        <v>4121079</v>
      </c>
      <c r="AE73" s="18">
        <v>2963</v>
      </c>
      <c r="AF73" s="18">
        <v>99350389</v>
      </c>
      <c r="AG73" s="18">
        <v>3060</v>
      </c>
      <c r="AH73" s="18">
        <v>1745385</v>
      </c>
      <c r="AI73" s="18">
        <v>44</v>
      </c>
      <c r="AJ73" s="18">
        <v>22948</v>
      </c>
      <c r="AK73" s="18">
        <v>2625</v>
      </c>
      <c r="AL73" s="18">
        <v>2908965</v>
      </c>
      <c r="AM73" s="18">
        <v>239</v>
      </c>
      <c r="AN73" s="18">
        <v>694462</v>
      </c>
      <c r="AO73" s="18">
        <v>133</v>
      </c>
      <c r="AP73" s="18">
        <v>205907</v>
      </c>
    </row>
    <row r="74" spans="1:42" x14ac:dyDescent="0.2">
      <c r="A74" s="17" t="s">
        <v>854</v>
      </c>
      <c r="B74" s="18">
        <v>569</v>
      </c>
      <c r="C74" s="18">
        <v>2959</v>
      </c>
      <c r="D74" s="18">
        <v>91145345</v>
      </c>
      <c r="E74" s="18">
        <v>30802.752619128085</v>
      </c>
      <c r="F74" s="18">
        <v>931</v>
      </c>
      <c r="G74" s="18">
        <v>496482</v>
      </c>
      <c r="H74" s="18">
        <v>20704651</v>
      </c>
      <c r="I74" s="18">
        <v>7164.965528894897</v>
      </c>
      <c r="J74" s="19">
        <v>23.260796258986126</v>
      </c>
      <c r="K74" s="18">
        <v>1512</v>
      </c>
      <c r="L74" s="18">
        <v>938602</v>
      </c>
      <c r="M74" s="18">
        <v>2959</v>
      </c>
      <c r="N74" s="18">
        <v>21150871</v>
      </c>
      <c r="O74" s="18">
        <v>2959</v>
      </c>
      <c r="P74" s="18">
        <v>19735168</v>
      </c>
      <c r="Q74" s="18">
        <v>335</v>
      </c>
      <c r="R74" s="18">
        <v>-80836</v>
      </c>
      <c r="S74" s="18">
        <v>268</v>
      </c>
      <c r="T74" s="18">
        <v>627320</v>
      </c>
      <c r="U74" s="18">
        <v>2959</v>
      </c>
      <c r="V74" s="18">
        <v>94054094</v>
      </c>
      <c r="W74" s="18">
        <v>2607</v>
      </c>
      <c r="X74" s="18">
        <v>2908705</v>
      </c>
      <c r="Y74" s="18">
        <v>2100</v>
      </c>
      <c r="Z74" s="18">
        <v>1712217</v>
      </c>
      <c r="AA74" s="18">
        <v>12</v>
      </c>
      <c r="AB74" s="18">
        <v>-56517</v>
      </c>
      <c r="AC74" s="18">
        <v>226</v>
      </c>
      <c r="AD74" s="18">
        <v>3396566</v>
      </c>
      <c r="AE74" s="18">
        <v>2420</v>
      </c>
      <c r="AF74" s="18">
        <v>73361260</v>
      </c>
      <c r="AG74" s="18">
        <v>2450</v>
      </c>
      <c r="AH74" s="18">
        <v>1241587</v>
      </c>
      <c r="AI74" s="18">
        <v>44</v>
      </c>
      <c r="AJ74" s="18">
        <v>21731</v>
      </c>
      <c r="AK74" s="18">
        <v>2214</v>
      </c>
      <c r="AL74" s="18">
        <v>1956537</v>
      </c>
      <c r="AM74" s="18">
        <v>269</v>
      </c>
      <c r="AN74" s="18">
        <v>739016</v>
      </c>
      <c r="AO74" s="18">
        <v>84</v>
      </c>
      <c r="AP74" s="18">
        <v>124586</v>
      </c>
    </row>
    <row r="75" spans="1:42" x14ac:dyDescent="0.2">
      <c r="A75" s="17" t="s">
        <v>855</v>
      </c>
      <c r="B75" s="18">
        <v>681</v>
      </c>
      <c r="C75" s="18">
        <v>4038</v>
      </c>
      <c r="D75" s="18">
        <v>132675186</v>
      </c>
      <c r="E75" s="18">
        <v>32856.658246656763</v>
      </c>
      <c r="F75" s="18">
        <v>1345</v>
      </c>
      <c r="G75" s="18">
        <v>1108286</v>
      </c>
      <c r="H75" s="18">
        <v>31313623</v>
      </c>
      <c r="I75" s="18">
        <v>8029.1998514115903</v>
      </c>
      <c r="J75" s="19">
        <v>24.437055622443221</v>
      </c>
      <c r="K75" s="18">
        <v>1958</v>
      </c>
      <c r="L75" s="18">
        <v>1314092</v>
      </c>
      <c r="M75" s="18">
        <v>4038</v>
      </c>
      <c r="N75" s="18">
        <v>32129450</v>
      </c>
      <c r="O75" s="18">
        <v>4038</v>
      </c>
      <c r="P75" s="18">
        <v>29890864</v>
      </c>
      <c r="Q75" s="18">
        <v>432</v>
      </c>
      <c r="R75" s="18">
        <v>-286614</v>
      </c>
      <c r="S75" s="18">
        <v>431</v>
      </c>
      <c r="T75" s="18">
        <v>1004636</v>
      </c>
      <c r="U75" s="18">
        <v>4038</v>
      </c>
      <c r="V75" s="18">
        <v>137520813</v>
      </c>
      <c r="W75" s="18">
        <v>3615</v>
      </c>
      <c r="X75" s="18">
        <v>4845588</v>
      </c>
      <c r="Y75" s="18">
        <v>2761</v>
      </c>
      <c r="Z75" s="18">
        <v>2676688</v>
      </c>
      <c r="AA75" s="18">
        <v>34</v>
      </c>
      <c r="AB75" s="18">
        <v>-80850</v>
      </c>
      <c r="AC75" s="18">
        <v>288</v>
      </c>
      <c r="AD75" s="18">
        <v>4510775</v>
      </c>
      <c r="AE75" s="18">
        <v>3395</v>
      </c>
      <c r="AF75" s="18">
        <v>109160639</v>
      </c>
      <c r="AG75" s="18">
        <v>3439</v>
      </c>
      <c r="AH75" s="18">
        <v>1836873</v>
      </c>
      <c r="AI75" s="18">
        <v>38</v>
      </c>
      <c r="AJ75" s="18">
        <v>20195</v>
      </c>
      <c r="AK75" s="18">
        <v>3104</v>
      </c>
      <c r="AL75" s="18">
        <v>3219928</v>
      </c>
      <c r="AM75" s="18">
        <v>306</v>
      </c>
      <c r="AN75" s="18">
        <v>972101</v>
      </c>
      <c r="AO75" s="18">
        <v>154</v>
      </c>
      <c r="AP75" s="18">
        <v>227932</v>
      </c>
    </row>
    <row r="76" spans="1:42" x14ac:dyDescent="0.2">
      <c r="A76" s="17" t="s">
        <v>856</v>
      </c>
      <c r="B76" s="18">
        <v>1454</v>
      </c>
      <c r="C76" s="18">
        <v>8425</v>
      </c>
      <c r="D76" s="18">
        <v>262194262</v>
      </c>
      <c r="E76" s="18">
        <v>31120.980652818991</v>
      </c>
      <c r="F76" s="18">
        <v>2320</v>
      </c>
      <c r="G76" s="18">
        <v>1083434</v>
      </c>
      <c r="H76" s="18">
        <v>60947560</v>
      </c>
      <c r="I76" s="18">
        <v>7362.7292581602378</v>
      </c>
      <c r="J76" s="19">
        <v>23.658410190532699</v>
      </c>
      <c r="K76" s="18">
        <v>3881</v>
      </c>
      <c r="L76" s="18">
        <v>2205718</v>
      </c>
      <c r="M76" s="18">
        <v>8423</v>
      </c>
      <c r="N76" s="18">
        <v>61451045</v>
      </c>
      <c r="O76" s="18">
        <v>8425</v>
      </c>
      <c r="P76" s="18">
        <v>59090152</v>
      </c>
      <c r="Q76" s="18">
        <v>703</v>
      </c>
      <c r="R76" s="18">
        <v>-443011</v>
      </c>
      <c r="S76" s="18">
        <v>695</v>
      </c>
      <c r="T76" s="18">
        <v>1399874</v>
      </c>
      <c r="U76" s="18">
        <v>8425</v>
      </c>
      <c r="V76" s="18">
        <v>270997706</v>
      </c>
      <c r="W76" s="18">
        <v>7559</v>
      </c>
      <c r="X76" s="18">
        <v>8804418</v>
      </c>
      <c r="Y76" s="18">
        <v>5761</v>
      </c>
      <c r="Z76" s="18">
        <v>4123027</v>
      </c>
      <c r="AA76" s="18">
        <v>40</v>
      </c>
      <c r="AB76" s="18">
        <v>-59315</v>
      </c>
      <c r="AC76" s="18">
        <v>541</v>
      </c>
      <c r="AD76" s="18">
        <v>8588237</v>
      </c>
      <c r="AE76" s="18">
        <v>7185</v>
      </c>
      <c r="AF76" s="18">
        <v>222370395</v>
      </c>
      <c r="AG76" s="18">
        <v>6951</v>
      </c>
      <c r="AH76" s="18">
        <v>3569496</v>
      </c>
      <c r="AI76" s="18">
        <v>83</v>
      </c>
      <c r="AJ76" s="18">
        <v>44575</v>
      </c>
      <c r="AK76" s="18">
        <v>6554</v>
      </c>
      <c r="AL76" s="18">
        <v>6280717</v>
      </c>
      <c r="AM76" s="18">
        <v>809</v>
      </c>
      <c r="AN76" s="18">
        <v>2312885</v>
      </c>
      <c r="AO76" s="18">
        <v>266</v>
      </c>
      <c r="AP76" s="18">
        <v>395394</v>
      </c>
    </row>
    <row r="77" spans="1:42" x14ac:dyDescent="0.2">
      <c r="A77" s="17" t="s">
        <v>857</v>
      </c>
      <c r="B77" s="18">
        <v>732</v>
      </c>
      <c r="C77" s="18">
        <v>4277</v>
      </c>
      <c r="D77" s="18">
        <v>127358062</v>
      </c>
      <c r="E77" s="18">
        <v>29777.428571428572</v>
      </c>
      <c r="F77" s="18">
        <v>1095</v>
      </c>
      <c r="G77" s="18">
        <v>391713</v>
      </c>
      <c r="H77" s="18">
        <v>28550344</v>
      </c>
      <c r="I77" s="18">
        <v>6766.9060088847327</v>
      </c>
      <c r="J77" s="19">
        <v>22.72495085548648</v>
      </c>
      <c r="K77" s="18">
        <v>1941</v>
      </c>
      <c r="L77" s="18">
        <v>1121986</v>
      </c>
      <c r="M77" s="18">
        <v>4276</v>
      </c>
      <c r="N77" s="18">
        <v>28644692</v>
      </c>
      <c r="O77" s="18">
        <v>4277</v>
      </c>
      <c r="P77" s="18">
        <v>27445421</v>
      </c>
      <c r="Q77" s="18">
        <v>319</v>
      </c>
      <c r="R77" s="18">
        <v>-41884</v>
      </c>
      <c r="S77" s="18">
        <v>312</v>
      </c>
      <c r="T77" s="18">
        <v>609624</v>
      </c>
      <c r="U77" s="18">
        <v>4276</v>
      </c>
      <c r="V77" s="18">
        <v>131528228</v>
      </c>
      <c r="W77" s="18">
        <v>3860</v>
      </c>
      <c r="X77" s="18">
        <v>4170154</v>
      </c>
      <c r="Y77" s="18">
        <v>2868</v>
      </c>
      <c r="Z77" s="18">
        <v>1852792</v>
      </c>
      <c r="AA77" s="18">
        <v>10</v>
      </c>
      <c r="AB77" s="18">
        <v>-17889</v>
      </c>
      <c r="AC77" s="18">
        <v>304</v>
      </c>
      <c r="AD77" s="18">
        <v>4651867</v>
      </c>
      <c r="AE77" s="18">
        <v>3652</v>
      </c>
      <c r="AF77" s="18">
        <v>107752262</v>
      </c>
      <c r="AG77" s="18">
        <v>3542</v>
      </c>
      <c r="AH77" s="18">
        <v>1734582</v>
      </c>
      <c r="AI77" s="18">
        <v>34</v>
      </c>
      <c r="AJ77" s="18">
        <v>21148</v>
      </c>
      <c r="AK77" s="18">
        <v>3342</v>
      </c>
      <c r="AL77" s="18">
        <v>2895780</v>
      </c>
      <c r="AM77" s="18">
        <v>478</v>
      </c>
      <c r="AN77" s="18">
        <v>1408190</v>
      </c>
      <c r="AO77" s="18">
        <v>113</v>
      </c>
      <c r="AP77" s="18">
        <v>160956</v>
      </c>
    </row>
    <row r="78" spans="1:42" x14ac:dyDescent="0.2">
      <c r="A78" s="17" t="s">
        <v>858</v>
      </c>
      <c r="B78" s="18">
        <v>559</v>
      </c>
      <c r="C78" s="18">
        <v>3379</v>
      </c>
      <c r="D78" s="18">
        <v>102786649</v>
      </c>
      <c r="E78" s="18">
        <v>30419.250961823025</v>
      </c>
      <c r="F78" s="18">
        <v>739</v>
      </c>
      <c r="G78" s="18">
        <v>422628</v>
      </c>
      <c r="H78" s="18">
        <v>23468095</v>
      </c>
      <c r="I78" s="18">
        <v>7070.3530630364012</v>
      </c>
      <c r="J78" s="19">
        <v>23.243021571799659</v>
      </c>
      <c r="K78" s="18">
        <v>1336</v>
      </c>
      <c r="L78" s="18">
        <v>660526</v>
      </c>
      <c r="M78" s="18">
        <v>3379</v>
      </c>
      <c r="N78" s="18">
        <v>23560423</v>
      </c>
      <c r="O78" s="18">
        <v>3379</v>
      </c>
      <c r="P78" s="18">
        <v>22699333</v>
      </c>
      <c r="Q78" s="18">
        <v>300</v>
      </c>
      <c r="R78" s="18">
        <v>-72938</v>
      </c>
      <c r="S78" s="18">
        <v>197</v>
      </c>
      <c r="T78" s="18">
        <v>801668</v>
      </c>
      <c r="U78" s="18">
        <v>3379</v>
      </c>
      <c r="V78" s="18">
        <v>106053710</v>
      </c>
      <c r="W78" s="18">
        <v>3025</v>
      </c>
      <c r="X78" s="18">
        <v>3266880</v>
      </c>
      <c r="Y78" s="18">
        <v>2212</v>
      </c>
      <c r="Z78" s="18">
        <v>1517424</v>
      </c>
      <c r="AA78" s="18">
        <v>18</v>
      </c>
      <c r="AB78" s="18">
        <v>-172713</v>
      </c>
      <c r="AC78" s="18">
        <v>212</v>
      </c>
      <c r="AD78" s="18">
        <v>2970350</v>
      </c>
      <c r="AE78" s="18">
        <v>2938</v>
      </c>
      <c r="AF78" s="18">
        <v>89118395</v>
      </c>
      <c r="AG78" s="18">
        <v>2757</v>
      </c>
      <c r="AH78" s="18">
        <v>1390892</v>
      </c>
      <c r="AI78" s="18">
        <v>51</v>
      </c>
      <c r="AJ78" s="18">
        <v>31536</v>
      </c>
      <c r="AK78" s="18">
        <v>2681</v>
      </c>
      <c r="AL78" s="18">
        <v>2492797</v>
      </c>
      <c r="AM78" s="18">
        <v>392</v>
      </c>
      <c r="AN78" s="18">
        <v>1205890</v>
      </c>
      <c r="AO78" s="18">
        <v>142</v>
      </c>
      <c r="AP78" s="18">
        <v>206981</v>
      </c>
    </row>
    <row r="79" spans="1:42" x14ac:dyDescent="0.2">
      <c r="A79" s="17" t="s">
        <v>859</v>
      </c>
      <c r="B79" s="18">
        <v>989</v>
      </c>
      <c r="C79" s="18">
        <v>5548</v>
      </c>
      <c r="D79" s="18">
        <v>164321891</v>
      </c>
      <c r="E79" s="18">
        <v>29618.221160778659</v>
      </c>
      <c r="F79" s="18">
        <v>1205</v>
      </c>
      <c r="G79" s="18">
        <v>580590</v>
      </c>
      <c r="H79" s="18">
        <v>36765774</v>
      </c>
      <c r="I79" s="18">
        <v>6731.5003604902668</v>
      </c>
      <c r="J79" s="19">
        <v>22.727564643228213</v>
      </c>
      <c r="K79" s="18">
        <v>2269</v>
      </c>
      <c r="L79" s="18">
        <v>1155465</v>
      </c>
      <c r="M79" s="18">
        <v>5548</v>
      </c>
      <c r="N79" s="18">
        <v>36959614</v>
      </c>
      <c r="O79" s="18">
        <v>5548</v>
      </c>
      <c r="P79" s="18">
        <v>35686704</v>
      </c>
      <c r="Q79" s="18">
        <v>445</v>
      </c>
      <c r="R79" s="18">
        <v>251413</v>
      </c>
      <c r="S79" s="18">
        <v>370</v>
      </c>
      <c r="T79" s="18">
        <v>931083</v>
      </c>
      <c r="U79" s="18">
        <v>5548</v>
      </c>
      <c r="V79" s="18">
        <v>169474195</v>
      </c>
      <c r="W79" s="18">
        <v>4909</v>
      </c>
      <c r="X79" s="18">
        <v>5152165</v>
      </c>
      <c r="Y79" s="18">
        <v>3616</v>
      </c>
      <c r="Z79" s="18">
        <v>2450435</v>
      </c>
      <c r="AA79" s="18">
        <v>21</v>
      </c>
      <c r="AB79" s="18">
        <v>-86560</v>
      </c>
      <c r="AC79" s="18">
        <v>408</v>
      </c>
      <c r="AD79" s="18">
        <v>5929767</v>
      </c>
      <c r="AE79" s="18">
        <v>4662</v>
      </c>
      <c r="AF79" s="18">
        <v>137688256</v>
      </c>
      <c r="AG79" s="18">
        <v>4500</v>
      </c>
      <c r="AH79" s="18">
        <v>2213309</v>
      </c>
      <c r="AI79" s="18">
        <v>62</v>
      </c>
      <c r="AJ79" s="18">
        <v>35060</v>
      </c>
      <c r="AK79" s="18">
        <v>4254</v>
      </c>
      <c r="AL79" s="18">
        <v>3677459</v>
      </c>
      <c r="AM79" s="18">
        <v>585</v>
      </c>
      <c r="AN79" s="18">
        <v>1721825</v>
      </c>
      <c r="AO79" s="18">
        <v>154</v>
      </c>
      <c r="AP79" s="18">
        <v>231949</v>
      </c>
    </row>
    <row r="80" spans="1:42" x14ac:dyDescent="0.2">
      <c r="A80" s="17" t="s">
        <v>860</v>
      </c>
      <c r="B80" s="18">
        <v>1151</v>
      </c>
      <c r="C80" s="18">
        <v>7023</v>
      </c>
      <c r="D80" s="18">
        <v>221840315</v>
      </c>
      <c r="E80" s="18">
        <v>31587.685462053254</v>
      </c>
      <c r="F80" s="18">
        <v>1996</v>
      </c>
      <c r="G80" s="18">
        <v>1663298</v>
      </c>
      <c r="H80" s="18">
        <v>51645886</v>
      </c>
      <c r="I80" s="18">
        <v>7590.6569841947885</v>
      </c>
      <c r="J80" s="19">
        <v>24.030431078318653</v>
      </c>
      <c r="K80" s="18">
        <v>3157</v>
      </c>
      <c r="L80" s="18">
        <v>1590884</v>
      </c>
      <c r="M80" s="18">
        <v>7022</v>
      </c>
      <c r="N80" s="18">
        <v>52228635</v>
      </c>
      <c r="O80" s="18">
        <v>7023</v>
      </c>
      <c r="P80" s="18">
        <v>49727057</v>
      </c>
      <c r="Q80" s="18">
        <v>603</v>
      </c>
      <c r="R80" s="18">
        <v>-439639</v>
      </c>
      <c r="S80" s="18">
        <v>564</v>
      </c>
      <c r="T80" s="18">
        <v>1337018</v>
      </c>
      <c r="U80" s="18">
        <v>7022</v>
      </c>
      <c r="V80" s="18">
        <v>229499937</v>
      </c>
      <c r="W80" s="18">
        <v>6258</v>
      </c>
      <c r="X80" s="18">
        <v>7659358</v>
      </c>
      <c r="Y80" s="18">
        <v>4770</v>
      </c>
      <c r="Z80" s="18">
        <v>3711013</v>
      </c>
      <c r="AA80" s="18">
        <v>31</v>
      </c>
      <c r="AB80" s="18">
        <v>-80032</v>
      </c>
      <c r="AC80" s="18">
        <v>487</v>
      </c>
      <c r="AD80" s="18">
        <v>6982209</v>
      </c>
      <c r="AE80" s="18">
        <v>6084</v>
      </c>
      <c r="AF80" s="18">
        <v>190037574</v>
      </c>
      <c r="AG80" s="18">
        <v>5906</v>
      </c>
      <c r="AH80" s="18">
        <v>3065580</v>
      </c>
      <c r="AI80" s="18">
        <v>103</v>
      </c>
      <c r="AJ80" s="18">
        <v>54842</v>
      </c>
      <c r="AK80" s="18">
        <v>5523</v>
      </c>
      <c r="AL80" s="18">
        <v>5382454</v>
      </c>
      <c r="AM80" s="18">
        <v>578</v>
      </c>
      <c r="AN80" s="18">
        <v>1632107</v>
      </c>
      <c r="AO80" s="18">
        <v>218</v>
      </c>
      <c r="AP80" s="18">
        <v>329112</v>
      </c>
    </row>
    <row r="81" spans="1:42" x14ac:dyDescent="0.2">
      <c r="A81" s="17" t="s">
        <v>861</v>
      </c>
      <c r="B81" s="18">
        <v>742</v>
      </c>
      <c r="C81" s="18">
        <v>4281</v>
      </c>
      <c r="D81" s="18">
        <v>123206720</v>
      </c>
      <c r="E81" s="18">
        <v>28779.892548469983</v>
      </c>
      <c r="F81" s="18">
        <v>898</v>
      </c>
      <c r="G81" s="18">
        <v>183503</v>
      </c>
      <c r="H81" s="18">
        <v>27065031</v>
      </c>
      <c r="I81" s="18">
        <v>6364.992758701238</v>
      </c>
      <c r="J81" s="19">
        <v>22.11611022515655</v>
      </c>
      <c r="K81" s="18">
        <v>1789</v>
      </c>
      <c r="L81" s="18">
        <v>664935</v>
      </c>
      <c r="M81" s="18">
        <v>4280</v>
      </c>
      <c r="N81" s="18">
        <v>26879298</v>
      </c>
      <c r="O81" s="18">
        <v>4281</v>
      </c>
      <c r="P81" s="18">
        <v>26513208</v>
      </c>
      <c r="Q81" s="18">
        <v>238</v>
      </c>
      <c r="R81" s="18">
        <v>-270124</v>
      </c>
      <c r="S81" s="18">
        <v>232</v>
      </c>
      <c r="T81" s="18">
        <v>434824</v>
      </c>
      <c r="U81" s="18">
        <v>4280</v>
      </c>
      <c r="V81" s="18">
        <v>126601153</v>
      </c>
      <c r="W81" s="18">
        <v>3888</v>
      </c>
      <c r="X81" s="18">
        <v>3394275</v>
      </c>
      <c r="Y81" s="18">
        <v>2810</v>
      </c>
      <c r="Z81" s="18">
        <v>1511643</v>
      </c>
      <c r="AA81" s="18">
        <v>12</v>
      </c>
      <c r="AB81" s="18">
        <v>-88227</v>
      </c>
      <c r="AC81" s="18">
        <v>276</v>
      </c>
      <c r="AD81" s="18">
        <v>4266955</v>
      </c>
      <c r="AE81" s="18">
        <v>3800</v>
      </c>
      <c r="AF81" s="18">
        <v>108619765</v>
      </c>
      <c r="AG81" s="18">
        <v>3535</v>
      </c>
      <c r="AH81" s="18">
        <v>1674411</v>
      </c>
      <c r="AI81" s="18">
        <v>34</v>
      </c>
      <c r="AJ81" s="18">
        <v>19158</v>
      </c>
      <c r="AK81" s="18">
        <v>3522</v>
      </c>
      <c r="AL81" s="18">
        <v>2645008</v>
      </c>
      <c r="AM81" s="18">
        <v>505</v>
      </c>
      <c r="AN81" s="18">
        <v>1581682</v>
      </c>
      <c r="AO81" s="18">
        <v>116</v>
      </c>
      <c r="AP81" s="18">
        <v>164560</v>
      </c>
    </row>
    <row r="82" spans="1:42" x14ac:dyDescent="0.2">
      <c r="A82" s="17" t="s">
        <v>862</v>
      </c>
      <c r="B82" s="18">
        <v>1019</v>
      </c>
      <c r="C82" s="18">
        <v>5655</v>
      </c>
      <c r="D82" s="18">
        <v>161807824</v>
      </c>
      <c r="E82" s="18">
        <v>28613.231476569406</v>
      </c>
      <c r="F82" s="18">
        <v>911</v>
      </c>
      <c r="G82" s="18">
        <v>230449</v>
      </c>
      <c r="H82" s="18">
        <v>35694807</v>
      </c>
      <c r="I82" s="18">
        <v>6352.8304155614496</v>
      </c>
      <c r="J82" s="19">
        <v>22.202422053460158</v>
      </c>
      <c r="K82" s="18">
        <v>1706</v>
      </c>
      <c r="L82" s="18">
        <v>552850</v>
      </c>
      <c r="M82" s="18">
        <v>5655</v>
      </c>
      <c r="N82" s="18">
        <v>35260570</v>
      </c>
      <c r="O82" s="18">
        <v>5655</v>
      </c>
      <c r="P82" s="18">
        <v>35052704</v>
      </c>
      <c r="Q82" s="18">
        <v>299</v>
      </c>
      <c r="R82" s="18">
        <v>-97144</v>
      </c>
      <c r="S82" s="18">
        <v>214</v>
      </c>
      <c r="T82" s="18">
        <v>435891</v>
      </c>
      <c r="U82" s="18">
        <v>5655</v>
      </c>
      <c r="V82" s="18">
        <v>166209317</v>
      </c>
      <c r="W82" s="18">
        <v>5095</v>
      </c>
      <c r="X82" s="18">
        <v>4401388</v>
      </c>
      <c r="Y82" s="18">
        <v>3629</v>
      </c>
      <c r="Z82" s="18">
        <v>1764891</v>
      </c>
      <c r="AA82" s="18">
        <v>28</v>
      </c>
      <c r="AB82" s="18">
        <v>145306</v>
      </c>
      <c r="AC82" s="18">
        <v>360</v>
      </c>
      <c r="AD82" s="18">
        <v>4872414</v>
      </c>
      <c r="AE82" s="18">
        <v>5035</v>
      </c>
      <c r="AF82" s="18">
        <v>143299391</v>
      </c>
      <c r="AG82" s="18">
        <v>4516</v>
      </c>
      <c r="AH82" s="18">
        <v>2163665</v>
      </c>
      <c r="AI82" s="18">
        <v>58</v>
      </c>
      <c r="AJ82" s="18">
        <v>32555</v>
      </c>
      <c r="AK82" s="18">
        <v>4682</v>
      </c>
      <c r="AL82" s="18">
        <v>3484617</v>
      </c>
      <c r="AM82" s="18">
        <v>786</v>
      </c>
      <c r="AN82" s="18">
        <v>2378811</v>
      </c>
      <c r="AO82" s="18">
        <v>127</v>
      </c>
      <c r="AP82" s="18">
        <v>196161</v>
      </c>
    </row>
    <row r="83" spans="1:42" x14ac:dyDescent="0.2">
      <c r="A83" s="17" t="s">
        <v>863</v>
      </c>
      <c r="B83" s="18">
        <v>2633</v>
      </c>
      <c r="C83" s="18">
        <v>14522</v>
      </c>
      <c r="D83" s="18">
        <v>417083054</v>
      </c>
      <c r="E83" s="18">
        <v>28720.772207684891</v>
      </c>
      <c r="F83" s="18">
        <v>2092</v>
      </c>
      <c r="G83" s="18">
        <v>875983</v>
      </c>
      <c r="H83" s="18">
        <v>91841308</v>
      </c>
      <c r="I83" s="18">
        <v>6384.6089381627871</v>
      </c>
      <c r="J83" s="19">
        <v>22.229934808140158</v>
      </c>
      <c r="K83" s="18">
        <v>4354</v>
      </c>
      <c r="L83" s="18">
        <v>2024159</v>
      </c>
      <c r="M83" s="18">
        <v>14521</v>
      </c>
      <c r="N83" s="18">
        <v>91297657</v>
      </c>
      <c r="O83" s="18">
        <v>14521</v>
      </c>
      <c r="P83" s="18">
        <v>89613209</v>
      </c>
      <c r="Q83" s="18">
        <v>907</v>
      </c>
      <c r="R83" s="18">
        <v>96469</v>
      </c>
      <c r="S83" s="18">
        <v>522</v>
      </c>
      <c r="T83" s="18">
        <v>929118</v>
      </c>
      <c r="U83" s="18">
        <v>14522</v>
      </c>
      <c r="V83" s="18">
        <v>429151857</v>
      </c>
      <c r="W83" s="18">
        <v>13091</v>
      </c>
      <c r="X83" s="18">
        <v>12068843</v>
      </c>
      <c r="Y83" s="18">
        <v>9228</v>
      </c>
      <c r="Z83" s="18">
        <v>5078840</v>
      </c>
      <c r="AA83" s="18">
        <v>69</v>
      </c>
      <c r="AB83" s="18">
        <v>-157898</v>
      </c>
      <c r="AC83" s="18">
        <v>993</v>
      </c>
      <c r="AD83" s="18">
        <v>13109078</v>
      </c>
      <c r="AE83" s="18">
        <v>12853</v>
      </c>
      <c r="AF83" s="18">
        <v>368310301</v>
      </c>
      <c r="AG83" s="18">
        <v>11620</v>
      </c>
      <c r="AH83" s="18">
        <v>5560471</v>
      </c>
      <c r="AI83" s="18">
        <v>103</v>
      </c>
      <c r="AJ83" s="18">
        <v>51358</v>
      </c>
      <c r="AK83" s="18">
        <v>12007</v>
      </c>
      <c r="AL83" s="18">
        <v>9852254</v>
      </c>
      <c r="AM83" s="18">
        <v>2175</v>
      </c>
      <c r="AN83" s="18">
        <v>6452142</v>
      </c>
      <c r="AO83" s="18">
        <v>277</v>
      </c>
      <c r="AP83" s="18">
        <v>365212</v>
      </c>
    </row>
    <row r="84" spans="1:42" x14ac:dyDescent="0.2">
      <c r="A84" s="17" t="s">
        <v>864</v>
      </c>
      <c r="B84" s="18">
        <v>1761</v>
      </c>
      <c r="C84" s="18">
        <v>10368</v>
      </c>
      <c r="D84" s="18">
        <v>314906460</v>
      </c>
      <c r="E84" s="18">
        <v>30372.922453703704</v>
      </c>
      <c r="F84" s="18">
        <v>2318</v>
      </c>
      <c r="G84" s="18">
        <v>1072264</v>
      </c>
      <c r="H84" s="18">
        <v>71854133</v>
      </c>
      <c r="I84" s="18">
        <v>7033.7960069444443</v>
      </c>
      <c r="J84" s="19">
        <v>23.158113999947794</v>
      </c>
      <c r="K84" s="18">
        <v>4122</v>
      </c>
      <c r="L84" s="18">
        <v>1902855</v>
      </c>
      <c r="M84" s="18">
        <v>10368</v>
      </c>
      <c r="N84" s="18">
        <v>72057124</v>
      </c>
      <c r="O84" s="18">
        <v>10368</v>
      </c>
      <c r="P84" s="18">
        <v>69186045</v>
      </c>
      <c r="Q84" s="18">
        <v>852</v>
      </c>
      <c r="R84" s="18">
        <v>-290024</v>
      </c>
      <c r="S84" s="18">
        <v>648</v>
      </c>
      <c r="T84" s="18">
        <v>1484192</v>
      </c>
      <c r="U84" s="18">
        <v>10368</v>
      </c>
      <c r="V84" s="18">
        <v>324578892</v>
      </c>
      <c r="W84" s="18">
        <v>9222</v>
      </c>
      <c r="X84" s="18">
        <v>9672456</v>
      </c>
      <c r="Y84" s="18">
        <v>6846</v>
      </c>
      <c r="Z84" s="18">
        <v>4549757</v>
      </c>
      <c r="AA84" s="18">
        <v>38</v>
      </c>
      <c r="AB84" s="18">
        <v>-625911</v>
      </c>
      <c r="AC84" s="18">
        <v>730</v>
      </c>
      <c r="AD84" s="18">
        <v>10641699</v>
      </c>
      <c r="AE84" s="18">
        <v>8846</v>
      </c>
      <c r="AF84" s="18">
        <v>267287547</v>
      </c>
      <c r="AG84" s="18">
        <v>8519</v>
      </c>
      <c r="AH84" s="18">
        <v>4258626</v>
      </c>
      <c r="AI84" s="18">
        <v>131</v>
      </c>
      <c r="AJ84" s="18">
        <v>75930</v>
      </c>
      <c r="AK84" s="18">
        <v>8183</v>
      </c>
      <c r="AL84" s="18">
        <v>7020042</v>
      </c>
      <c r="AM84" s="18">
        <v>1079</v>
      </c>
      <c r="AN84" s="18">
        <v>3059916</v>
      </c>
      <c r="AO84" s="18">
        <v>225</v>
      </c>
      <c r="AP84" s="18">
        <v>314369</v>
      </c>
    </row>
    <row r="85" spans="1:42" x14ac:dyDescent="0.2">
      <c r="A85" s="17" t="s">
        <v>865</v>
      </c>
      <c r="B85" s="18">
        <v>375</v>
      </c>
      <c r="C85" s="18">
        <v>1710</v>
      </c>
      <c r="D85" s="18">
        <v>47316272</v>
      </c>
      <c r="E85" s="18">
        <v>27670.334502923975</v>
      </c>
      <c r="F85" s="18">
        <v>223</v>
      </c>
      <c r="G85" s="18">
        <v>137459</v>
      </c>
      <c r="H85" s="18">
        <v>10112679</v>
      </c>
      <c r="I85" s="18">
        <v>5994.2327485380119</v>
      </c>
      <c r="J85" s="19">
        <v>21.663029581028699</v>
      </c>
      <c r="K85" s="18">
        <v>409</v>
      </c>
      <c r="L85" s="18">
        <v>225491</v>
      </c>
      <c r="M85" s="18">
        <v>1710</v>
      </c>
      <c r="N85" s="18">
        <v>10045044</v>
      </c>
      <c r="O85" s="18">
        <v>1710</v>
      </c>
      <c r="P85" s="18">
        <v>9658216</v>
      </c>
      <c r="Q85" s="18">
        <v>104</v>
      </c>
      <c r="R85" s="18">
        <v>29258</v>
      </c>
      <c r="S85" s="18">
        <v>56</v>
      </c>
      <c r="T85" s="18">
        <v>222485</v>
      </c>
      <c r="U85" s="18">
        <v>1710</v>
      </c>
      <c r="V85" s="18">
        <v>48741771</v>
      </c>
      <c r="W85" s="18">
        <v>1501</v>
      </c>
      <c r="X85" s="18">
        <v>1425505</v>
      </c>
      <c r="Y85" s="18">
        <v>1084</v>
      </c>
      <c r="Z85" s="18">
        <v>569365</v>
      </c>
      <c r="AA85" s="18">
        <v>22</v>
      </c>
      <c r="AB85" s="18">
        <v>34897</v>
      </c>
      <c r="AC85" s="18">
        <v>151</v>
      </c>
      <c r="AD85" s="18">
        <v>1584947</v>
      </c>
      <c r="AE85" s="18">
        <v>1495</v>
      </c>
      <c r="AF85" s="18">
        <v>41770755</v>
      </c>
      <c r="AG85" s="18">
        <v>1362</v>
      </c>
      <c r="AH85" s="18">
        <v>631681</v>
      </c>
      <c r="AI85" s="18">
        <v>9</v>
      </c>
      <c r="AJ85" s="18">
        <v>3990</v>
      </c>
      <c r="AK85" s="18">
        <v>1383</v>
      </c>
      <c r="AL85" s="18">
        <v>1179098</v>
      </c>
      <c r="AM85" s="18">
        <v>229</v>
      </c>
      <c r="AN85" s="18">
        <v>687538</v>
      </c>
      <c r="AO85" s="18">
        <v>34</v>
      </c>
      <c r="AP85" s="18">
        <v>48668</v>
      </c>
    </row>
    <row r="86" spans="1:42" x14ac:dyDescent="0.2">
      <c r="A86" s="17" t="s">
        <v>866</v>
      </c>
      <c r="B86" s="18">
        <v>1370</v>
      </c>
      <c r="C86" s="18">
        <v>6728</v>
      </c>
      <c r="D86" s="18">
        <v>196069530</v>
      </c>
      <c r="E86" s="18">
        <v>29142.320154577883</v>
      </c>
      <c r="F86" s="18">
        <v>1088</v>
      </c>
      <c r="G86" s="18">
        <v>440567</v>
      </c>
      <c r="H86" s="18">
        <v>43380646</v>
      </c>
      <c r="I86" s="18">
        <v>6513.2599583828778</v>
      </c>
      <c r="J86" s="19">
        <v>22.349833245379841</v>
      </c>
      <c r="K86" s="18">
        <v>2381</v>
      </c>
      <c r="L86" s="18">
        <v>1269563</v>
      </c>
      <c r="M86" s="18">
        <v>6727</v>
      </c>
      <c r="N86" s="18">
        <v>43544387</v>
      </c>
      <c r="O86" s="18">
        <v>6728</v>
      </c>
      <c r="P86" s="18">
        <v>42704851</v>
      </c>
      <c r="Q86" s="18">
        <v>429</v>
      </c>
      <c r="R86" s="18">
        <v>-429961</v>
      </c>
      <c r="S86" s="18">
        <v>327</v>
      </c>
      <c r="T86" s="18">
        <v>722847</v>
      </c>
      <c r="U86" s="18">
        <v>6728</v>
      </c>
      <c r="V86" s="18">
        <v>201732098</v>
      </c>
      <c r="W86" s="18">
        <v>6125</v>
      </c>
      <c r="X86" s="18">
        <v>5664613</v>
      </c>
      <c r="Y86" s="18">
        <v>4335</v>
      </c>
      <c r="Z86" s="18">
        <v>2789450</v>
      </c>
      <c r="AA86" s="18">
        <v>25</v>
      </c>
      <c r="AB86" s="18">
        <v>-51704</v>
      </c>
      <c r="AC86" s="18">
        <v>400</v>
      </c>
      <c r="AD86" s="18">
        <v>5460418</v>
      </c>
      <c r="AE86" s="18">
        <v>5685</v>
      </c>
      <c r="AF86" s="18">
        <v>167711049</v>
      </c>
      <c r="AG86" s="18">
        <v>5393</v>
      </c>
      <c r="AH86" s="18">
        <v>2592945</v>
      </c>
      <c r="AI86" s="18">
        <v>51</v>
      </c>
      <c r="AJ86" s="18">
        <v>26413</v>
      </c>
      <c r="AK86" s="18">
        <v>5418</v>
      </c>
      <c r="AL86" s="18">
        <v>4091440</v>
      </c>
      <c r="AM86" s="18">
        <v>1001</v>
      </c>
      <c r="AN86" s="18">
        <v>3142956</v>
      </c>
      <c r="AO86" s="18">
        <v>145</v>
      </c>
      <c r="AP86" s="18">
        <v>207079</v>
      </c>
    </row>
    <row r="87" spans="1:42" x14ac:dyDescent="0.2">
      <c r="A87" s="17" t="s">
        <v>867</v>
      </c>
      <c r="B87" s="18">
        <v>1388</v>
      </c>
      <c r="C87" s="18">
        <v>5263</v>
      </c>
      <c r="D87" s="18">
        <v>137700843</v>
      </c>
      <c r="E87" s="18">
        <v>26163.945088352652</v>
      </c>
      <c r="F87" s="18">
        <v>586</v>
      </c>
      <c r="G87" s="18">
        <v>171366</v>
      </c>
      <c r="H87" s="18">
        <v>28026843</v>
      </c>
      <c r="I87" s="18">
        <v>5357.8204446133386</v>
      </c>
      <c r="J87" s="19">
        <v>20.477876812998161</v>
      </c>
      <c r="K87" s="18">
        <v>1479</v>
      </c>
      <c r="L87" s="18">
        <v>617241</v>
      </c>
      <c r="M87" s="18">
        <v>5263</v>
      </c>
      <c r="N87" s="18">
        <v>28514983</v>
      </c>
      <c r="O87" s="18">
        <v>5263</v>
      </c>
      <c r="P87" s="18">
        <v>27742505</v>
      </c>
      <c r="Q87" s="18">
        <v>193</v>
      </c>
      <c r="R87" s="18">
        <v>-60735</v>
      </c>
      <c r="S87" s="18">
        <v>146</v>
      </c>
      <c r="T87" s="18">
        <v>355313</v>
      </c>
      <c r="U87" s="18">
        <v>5263</v>
      </c>
      <c r="V87" s="18">
        <v>141507325</v>
      </c>
      <c r="W87" s="18">
        <v>4762</v>
      </c>
      <c r="X87" s="18">
        <v>3806232</v>
      </c>
      <c r="Y87" s="18">
        <v>3616</v>
      </c>
      <c r="Z87" s="18">
        <v>2249258</v>
      </c>
      <c r="AA87" s="18">
        <v>15</v>
      </c>
      <c r="AB87" s="18">
        <v>-19764</v>
      </c>
      <c r="AC87" s="18">
        <v>353</v>
      </c>
      <c r="AD87" s="18">
        <v>4306298</v>
      </c>
      <c r="AE87" s="18">
        <v>4491</v>
      </c>
      <c r="AF87" s="18">
        <v>116916223</v>
      </c>
      <c r="AG87" s="18">
        <v>3919</v>
      </c>
      <c r="AH87" s="18">
        <v>1740287</v>
      </c>
      <c r="AI87" s="18">
        <v>29</v>
      </c>
      <c r="AJ87" s="18">
        <v>17183</v>
      </c>
      <c r="AK87" s="18">
        <v>4231</v>
      </c>
      <c r="AL87" s="18">
        <v>2847756</v>
      </c>
      <c r="AM87" s="18">
        <v>1185</v>
      </c>
      <c r="AN87" s="18">
        <v>3912023</v>
      </c>
      <c r="AO87" s="18">
        <v>68</v>
      </c>
      <c r="AP87" s="18">
        <v>109375</v>
      </c>
    </row>
    <row r="88" spans="1:42" x14ac:dyDescent="0.2">
      <c r="A88" s="17" t="s">
        <v>868</v>
      </c>
      <c r="B88" s="18">
        <v>1472</v>
      </c>
      <c r="C88" s="18">
        <v>8871</v>
      </c>
      <c r="D88" s="18">
        <v>272971426</v>
      </c>
      <c r="E88" s="18">
        <v>30771.2124901364</v>
      </c>
      <c r="F88" s="18">
        <v>1483</v>
      </c>
      <c r="G88" s="18">
        <v>871950</v>
      </c>
      <c r="H88" s="18">
        <v>62742305</v>
      </c>
      <c r="I88" s="18">
        <v>7171.0353962349227</v>
      </c>
      <c r="J88" s="19">
        <v>23.304364098533888</v>
      </c>
      <c r="K88" s="18">
        <v>2617</v>
      </c>
      <c r="L88" s="18">
        <v>1098453</v>
      </c>
      <c r="M88" s="18">
        <v>8871</v>
      </c>
      <c r="N88" s="18">
        <v>62615248</v>
      </c>
      <c r="O88" s="18">
        <v>8871</v>
      </c>
      <c r="P88" s="18">
        <v>61280361</v>
      </c>
      <c r="Q88" s="18">
        <v>647</v>
      </c>
      <c r="R88" s="18">
        <v>-615860</v>
      </c>
      <c r="S88" s="18">
        <v>410</v>
      </c>
      <c r="T88" s="18">
        <v>882683</v>
      </c>
      <c r="U88" s="18">
        <v>8871</v>
      </c>
      <c r="V88" s="18">
        <v>281503060</v>
      </c>
      <c r="W88" s="18">
        <v>8055</v>
      </c>
      <c r="X88" s="18">
        <v>8531376</v>
      </c>
      <c r="Y88" s="18">
        <v>5480</v>
      </c>
      <c r="Z88" s="18">
        <v>3577687</v>
      </c>
      <c r="AA88" s="18">
        <v>45</v>
      </c>
      <c r="AB88" s="18">
        <v>-256133</v>
      </c>
      <c r="AC88" s="18">
        <v>555</v>
      </c>
      <c r="AD88" s="18">
        <v>7040906</v>
      </c>
      <c r="AE88" s="18">
        <v>7938</v>
      </c>
      <c r="AF88" s="18">
        <v>242676083</v>
      </c>
      <c r="AG88" s="18">
        <v>7216</v>
      </c>
      <c r="AH88" s="18">
        <v>3640484</v>
      </c>
      <c r="AI88" s="18">
        <v>101</v>
      </c>
      <c r="AJ88" s="18">
        <v>58168</v>
      </c>
      <c r="AK88" s="18">
        <v>7411</v>
      </c>
      <c r="AL88" s="18">
        <v>6542404</v>
      </c>
      <c r="AM88" s="18">
        <v>1067</v>
      </c>
      <c r="AN88" s="18">
        <v>2995031</v>
      </c>
      <c r="AO88" s="18">
        <v>155</v>
      </c>
      <c r="AP88" s="18">
        <v>227500</v>
      </c>
    </row>
    <row r="89" spans="1:42" x14ac:dyDescent="0.2">
      <c r="A89" s="17" t="s">
        <v>869</v>
      </c>
      <c r="B89" s="18">
        <v>243</v>
      </c>
      <c r="C89" s="18">
        <v>1001</v>
      </c>
      <c r="D89" s="18">
        <v>29020527</v>
      </c>
      <c r="E89" s="18">
        <v>28991.535464535464</v>
      </c>
      <c r="F89" s="18">
        <v>138</v>
      </c>
      <c r="G89" s="18">
        <v>95845</v>
      </c>
      <c r="H89" s="18">
        <v>6357638</v>
      </c>
      <c r="I89" s="18">
        <v>6447.0359640359638</v>
      </c>
      <c r="J89" s="19">
        <v>22.237649233592485</v>
      </c>
      <c r="K89" s="18">
        <v>293</v>
      </c>
      <c r="L89" s="18">
        <v>166202</v>
      </c>
      <c r="M89" s="18">
        <v>1001</v>
      </c>
      <c r="N89" s="18">
        <v>6435486</v>
      </c>
      <c r="O89" s="18">
        <v>1001</v>
      </c>
      <c r="P89" s="18">
        <v>6096018</v>
      </c>
      <c r="Q89" s="18">
        <v>84</v>
      </c>
      <c r="R89" s="18">
        <v>-1017</v>
      </c>
      <c r="S89" s="18">
        <v>38</v>
      </c>
      <c r="T89" s="18">
        <v>106141</v>
      </c>
      <c r="U89" s="18">
        <v>1001</v>
      </c>
      <c r="V89" s="18">
        <v>29887231</v>
      </c>
      <c r="W89" s="18">
        <v>869</v>
      </c>
      <c r="X89" s="18">
        <v>866749</v>
      </c>
      <c r="Y89" s="18">
        <v>660</v>
      </c>
      <c r="Z89" s="18">
        <v>470413</v>
      </c>
      <c r="AA89" s="18">
        <v>6</v>
      </c>
      <c r="AB89" s="18">
        <v>41894</v>
      </c>
      <c r="AC89" s="18">
        <v>81</v>
      </c>
      <c r="AD89" s="18">
        <v>1049319</v>
      </c>
      <c r="AE89" s="18">
        <v>859</v>
      </c>
      <c r="AF89" s="18">
        <v>24683359</v>
      </c>
      <c r="AG89" s="18">
        <v>790</v>
      </c>
      <c r="AH89" s="18">
        <v>382841</v>
      </c>
      <c r="AI89" s="18">
        <v>11</v>
      </c>
      <c r="AJ89" s="18">
        <v>8082</v>
      </c>
      <c r="AK89" s="18">
        <v>790</v>
      </c>
      <c r="AL89" s="18">
        <v>660282</v>
      </c>
      <c r="AM89" s="18">
        <v>157</v>
      </c>
      <c r="AN89" s="18">
        <v>457076</v>
      </c>
      <c r="AO89" s="18">
        <v>12</v>
      </c>
      <c r="AP89" s="18">
        <v>15356</v>
      </c>
    </row>
    <row r="90" spans="1:42" x14ac:dyDescent="0.2">
      <c r="A90" s="17" t="s">
        <v>870</v>
      </c>
      <c r="B90" s="18">
        <v>401</v>
      </c>
      <c r="C90" s="18">
        <v>1883</v>
      </c>
      <c r="D90" s="18">
        <v>55563474</v>
      </c>
      <c r="E90" s="18">
        <v>29507.952203929901</v>
      </c>
      <c r="F90" s="18">
        <v>392</v>
      </c>
      <c r="G90" s="18">
        <v>313065</v>
      </c>
      <c r="H90" s="18">
        <v>12349964</v>
      </c>
      <c r="I90" s="18">
        <v>6724.9224641529472</v>
      </c>
      <c r="J90" s="19">
        <v>22.790203866662477</v>
      </c>
      <c r="K90" s="18">
        <v>727</v>
      </c>
      <c r="L90" s="18">
        <v>293561</v>
      </c>
      <c r="M90" s="18">
        <v>1883</v>
      </c>
      <c r="N90" s="18">
        <v>12571871</v>
      </c>
      <c r="O90" s="18">
        <v>1883</v>
      </c>
      <c r="P90" s="18">
        <v>11847071</v>
      </c>
      <c r="Q90" s="18">
        <v>146</v>
      </c>
      <c r="R90" s="18">
        <v>-45338</v>
      </c>
      <c r="S90" s="18">
        <v>112</v>
      </c>
      <c r="T90" s="18">
        <v>211176</v>
      </c>
      <c r="U90" s="18">
        <v>1883</v>
      </c>
      <c r="V90" s="18">
        <v>57274749</v>
      </c>
      <c r="W90" s="18">
        <v>1688</v>
      </c>
      <c r="X90" s="18">
        <v>1711313</v>
      </c>
      <c r="Y90" s="18">
        <v>1259</v>
      </c>
      <c r="Z90" s="18">
        <v>974416</v>
      </c>
      <c r="AA90" s="18">
        <v>11</v>
      </c>
      <c r="AB90" s="18">
        <v>8899</v>
      </c>
      <c r="AC90" s="18">
        <v>131</v>
      </c>
      <c r="AD90" s="18">
        <v>1714996</v>
      </c>
      <c r="AE90" s="18">
        <v>1611</v>
      </c>
      <c r="AF90" s="18">
        <v>46753418</v>
      </c>
      <c r="AG90" s="18">
        <v>1494</v>
      </c>
      <c r="AH90" s="18">
        <v>739811</v>
      </c>
      <c r="AI90" s="18">
        <v>21</v>
      </c>
      <c r="AJ90" s="18">
        <v>11273</v>
      </c>
      <c r="AK90" s="18">
        <v>1494</v>
      </c>
      <c r="AL90" s="18">
        <v>1279122</v>
      </c>
      <c r="AM90" s="18">
        <v>245</v>
      </c>
      <c r="AN90" s="18">
        <v>702603</v>
      </c>
      <c r="AO90" s="18">
        <v>37</v>
      </c>
      <c r="AP90" s="18">
        <v>55930</v>
      </c>
    </row>
    <row r="91" spans="1:42" x14ac:dyDescent="0.2">
      <c r="A91" s="17" t="s">
        <v>871</v>
      </c>
      <c r="B91" s="18">
        <v>114</v>
      </c>
      <c r="C91" s="18">
        <v>745</v>
      </c>
      <c r="D91" s="18">
        <v>23353050</v>
      </c>
      <c r="E91" s="18">
        <v>31346.375838926175</v>
      </c>
      <c r="F91" s="18">
        <v>175</v>
      </c>
      <c r="G91" s="18">
        <v>105115</v>
      </c>
      <c r="H91" s="18">
        <v>5491352</v>
      </c>
      <c r="I91" s="18">
        <v>7512.0362416107382</v>
      </c>
      <c r="J91" s="19">
        <v>23.96460847726528</v>
      </c>
      <c r="K91" s="18">
        <v>286</v>
      </c>
      <c r="L91" s="18">
        <v>113726</v>
      </c>
      <c r="M91" s="18">
        <v>745</v>
      </c>
      <c r="N91" s="18">
        <v>5421414</v>
      </c>
      <c r="O91" s="18">
        <v>745</v>
      </c>
      <c r="P91" s="18">
        <v>4835456</v>
      </c>
      <c r="Q91" s="18">
        <v>63</v>
      </c>
      <c r="R91" s="18">
        <v>-53933</v>
      </c>
      <c r="S91" s="18">
        <v>43</v>
      </c>
      <c r="T91" s="18">
        <v>77523</v>
      </c>
      <c r="U91" s="18">
        <v>745</v>
      </c>
      <c r="V91" s="18">
        <v>24281593</v>
      </c>
      <c r="W91" s="18">
        <v>643</v>
      </c>
      <c r="X91" s="18">
        <v>928479</v>
      </c>
      <c r="Y91" s="18">
        <v>489</v>
      </c>
      <c r="Z91" s="18">
        <v>259081</v>
      </c>
      <c r="AA91" s="18">
        <v>5</v>
      </c>
      <c r="AB91" s="18">
        <v>49099</v>
      </c>
      <c r="AC91" s="18">
        <v>48</v>
      </c>
      <c r="AD91" s="18">
        <v>991712</v>
      </c>
      <c r="AE91" s="18">
        <v>606</v>
      </c>
      <c r="AF91" s="18">
        <v>19042908</v>
      </c>
      <c r="AG91" s="18">
        <v>624</v>
      </c>
      <c r="AH91" s="18">
        <v>322197</v>
      </c>
      <c r="AI91" s="18">
        <v>9</v>
      </c>
      <c r="AJ91" s="18">
        <v>6526</v>
      </c>
      <c r="AK91" s="18">
        <v>562</v>
      </c>
      <c r="AL91" s="18">
        <v>590741</v>
      </c>
      <c r="AM91" s="18">
        <v>48</v>
      </c>
      <c r="AN91" s="18">
        <v>124438</v>
      </c>
      <c r="AO91" s="18">
        <v>8</v>
      </c>
      <c r="AP91" s="18">
        <v>8804</v>
      </c>
    </row>
    <row r="92" spans="1:42" x14ac:dyDescent="0.2">
      <c r="A92" s="17" t="s">
        <v>872</v>
      </c>
      <c r="B92" s="18">
        <v>1353</v>
      </c>
      <c r="C92" s="18">
        <v>6839</v>
      </c>
      <c r="D92" s="18">
        <v>218261010</v>
      </c>
      <c r="E92" s="18">
        <v>31914.170200321685</v>
      </c>
      <c r="F92" s="18">
        <v>1982</v>
      </c>
      <c r="G92" s="18">
        <v>1465121</v>
      </c>
      <c r="H92" s="18">
        <v>51140452</v>
      </c>
      <c r="I92" s="18">
        <v>7691.9978066968852</v>
      </c>
      <c r="J92" s="19">
        <v>24.10213945220908</v>
      </c>
      <c r="K92" s="18">
        <v>3079</v>
      </c>
      <c r="L92" s="18">
        <v>2780994</v>
      </c>
      <c r="M92" s="18">
        <v>6839</v>
      </c>
      <c r="N92" s="18">
        <v>52112324</v>
      </c>
      <c r="O92" s="18">
        <v>6839</v>
      </c>
      <c r="P92" s="18">
        <v>47113722</v>
      </c>
      <c r="Q92" s="18">
        <v>768</v>
      </c>
      <c r="R92" s="18">
        <v>516144</v>
      </c>
      <c r="S92" s="18">
        <v>626</v>
      </c>
      <c r="T92" s="18">
        <v>1960318</v>
      </c>
      <c r="U92" s="18">
        <v>6839</v>
      </c>
      <c r="V92" s="18">
        <v>226531900</v>
      </c>
      <c r="W92" s="18">
        <v>6034</v>
      </c>
      <c r="X92" s="18">
        <v>8270688</v>
      </c>
      <c r="Y92" s="18">
        <v>4660</v>
      </c>
      <c r="Z92" s="18">
        <v>3997985</v>
      </c>
      <c r="AA92" s="18">
        <v>95</v>
      </c>
      <c r="AB92" s="18">
        <v>-224531</v>
      </c>
      <c r="AC92" s="18">
        <v>483</v>
      </c>
      <c r="AD92" s="18">
        <v>8034238</v>
      </c>
      <c r="AE92" s="18">
        <v>5571</v>
      </c>
      <c r="AF92" s="18">
        <v>174668876</v>
      </c>
      <c r="AG92" s="18">
        <v>5600</v>
      </c>
      <c r="AH92" s="18">
        <v>2959426</v>
      </c>
      <c r="AI92" s="18">
        <v>106</v>
      </c>
      <c r="AJ92" s="18">
        <v>57632</v>
      </c>
      <c r="AK92" s="18">
        <v>5119</v>
      </c>
      <c r="AL92" s="18">
        <v>5197022</v>
      </c>
      <c r="AM92" s="18">
        <v>607</v>
      </c>
      <c r="AN92" s="18">
        <v>1881443</v>
      </c>
      <c r="AO92" s="18">
        <v>178</v>
      </c>
      <c r="AP92" s="18">
        <v>280940</v>
      </c>
    </row>
    <row r="93" spans="1:42" x14ac:dyDescent="0.2">
      <c r="A93" s="17" t="s">
        <v>873</v>
      </c>
      <c r="B93" s="18">
        <v>284</v>
      </c>
      <c r="C93" s="18">
        <v>842</v>
      </c>
      <c r="D93" s="18">
        <v>24873184</v>
      </c>
      <c r="E93" s="18">
        <v>29540.598574821852</v>
      </c>
      <c r="F93" s="18">
        <v>176</v>
      </c>
      <c r="G93" s="18">
        <v>774679</v>
      </c>
      <c r="H93" s="18">
        <v>5355791</v>
      </c>
      <c r="I93" s="18">
        <v>7280.8432304038006</v>
      </c>
      <c r="J93" s="19">
        <v>24.646904875547897</v>
      </c>
      <c r="K93" s="18">
        <v>318</v>
      </c>
      <c r="L93" s="18">
        <v>347510</v>
      </c>
      <c r="M93" s="18">
        <v>842</v>
      </c>
      <c r="N93" s="18">
        <v>6071949</v>
      </c>
      <c r="O93" s="18">
        <v>842</v>
      </c>
      <c r="P93" s="18">
        <v>4073660</v>
      </c>
      <c r="Q93" s="18">
        <v>70</v>
      </c>
      <c r="R93" s="18">
        <v>359916</v>
      </c>
      <c r="S93" s="18">
        <v>47</v>
      </c>
      <c r="T93" s="18">
        <v>306963</v>
      </c>
      <c r="U93" s="18">
        <v>842</v>
      </c>
      <c r="V93" s="18">
        <v>25761038</v>
      </c>
      <c r="W93" s="18">
        <v>614</v>
      </c>
      <c r="X93" s="18">
        <v>887862</v>
      </c>
      <c r="Y93" s="18">
        <v>635</v>
      </c>
      <c r="Z93" s="18">
        <v>1055513</v>
      </c>
      <c r="AA93" s="18">
        <v>41</v>
      </c>
      <c r="AB93" s="18">
        <v>252364</v>
      </c>
      <c r="AC93" s="18">
        <v>44</v>
      </c>
      <c r="AD93" s="18">
        <v>712676</v>
      </c>
      <c r="AE93" s="18">
        <v>569</v>
      </c>
      <c r="AF93" s="18">
        <v>14953658</v>
      </c>
      <c r="AG93" s="18">
        <v>614</v>
      </c>
      <c r="AH93" s="18">
        <v>330151</v>
      </c>
      <c r="AI93" s="18">
        <v>11</v>
      </c>
      <c r="AJ93" s="18">
        <v>8467</v>
      </c>
      <c r="AK93" s="18">
        <v>483</v>
      </c>
      <c r="AL93" s="18">
        <v>558712</v>
      </c>
      <c r="AM93" s="18">
        <v>95</v>
      </c>
      <c r="AN93" s="18">
        <v>309000</v>
      </c>
      <c r="AO93" s="18">
        <v>23</v>
      </c>
      <c r="AP93" s="18">
        <v>33647</v>
      </c>
    </row>
    <row r="94" spans="1:42" x14ac:dyDescent="0.2">
      <c r="A94" s="17" t="s">
        <v>874</v>
      </c>
      <c r="B94" s="18">
        <v>1112</v>
      </c>
      <c r="C94" s="18">
        <v>7694</v>
      </c>
      <c r="D94" s="18">
        <v>267756191</v>
      </c>
      <c r="E94" s="18">
        <v>34800.648687288798</v>
      </c>
      <c r="F94" s="18">
        <v>2074</v>
      </c>
      <c r="G94" s="18">
        <v>1586802</v>
      </c>
      <c r="H94" s="18">
        <v>66774727</v>
      </c>
      <c r="I94" s="18">
        <v>8885.0440603067327</v>
      </c>
      <c r="J94" s="19">
        <v>25.531259891578006</v>
      </c>
      <c r="K94" s="18">
        <v>3072</v>
      </c>
      <c r="L94" s="18">
        <v>1148886</v>
      </c>
      <c r="M94" s="18">
        <v>7691</v>
      </c>
      <c r="N94" s="18">
        <v>66819229</v>
      </c>
      <c r="O94" s="18">
        <v>7694</v>
      </c>
      <c r="P94" s="18">
        <v>64820798</v>
      </c>
      <c r="Q94" s="18">
        <v>744</v>
      </c>
      <c r="R94" s="18">
        <v>-1189189</v>
      </c>
      <c r="S94" s="18">
        <v>587</v>
      </c>
      <c r="T94" s="18">
        <v>1505385</v>
      </c>
      <c r="U94" s="18">
        <v>7692</v>
      </c>
      <c r="V94" s="18">
        <v>276777753</v>
      </c>
      <c r="W94" s="18">
        <v>6963</v>
      </c>
      <c r="X94" s="18">
        <v>9022644</v>
      </c>
      <c r="Y94" s="18">
        <v>4831</v>
      </c>
      <c r="Z94" s="18">
        <v>3824766</v>
      </c>
      <c r="AA94" s="18">
        <v>37</v>
      </c>
      <c r="AB94" s="18">
        <v>-178747</v>
      </c>
      <c r="AC94" s="18">
        <v>460</v>
      </c>
      <c r="AD94" s="18">
        <v>6463843</v>
      </c>
      <c r="AE94" s="18">
        <v>6884</v>
      </c>
      <c r="AF94" s="18">
        <v>237754429</v>
      </c>
      <c r="AG94" s="18">
        <v>6566</v>
      </c>
      <c r="AH94" s="18">
        <v>3677404</v>
      </c>
      <c r="AI94" s="18">
        <v>152</v>
      </c>
      <c r="AJ94" s="18">
        <v>95878</v>
      </c>
      <c r="AK94" s="18">
        <v>6302</v>
      </c>
      <c r="AL94" s="18">
        <v>6652788</v>
      </c>
      <c r="AM94" s="18">
        <v>472</v>
      </c>
      <c r="AN94" s="18">
        <v>1261553</v>
      </c>
      <c r="AO94" s="18">
        <v>234</v>
      </c>
      <c r="AP94" s="18">
        <v>351306</v>
      </c>
    </row>
    <row r="95" spans="1:42" x14ac:dyDescent="0.2">
      <c r="A95" s="17" t="s">
        <v>875</v>
      </c>
      <c r="B95" s="18">
        <v>651</v>
      </c>
      <c r="C95" s="18">
        <v>4175</v>
      </c>
      <c r="D95" s="18">
        <v>133670570</v>
      </c>
      <c r="E95" s="18">
        <v>32016.902994011976</v>
      </c>
      <c r="F95" s="18">
        <v>1189</v>
      </c>
      <c r="G95" s="18">
        <v>753404</v>
      </c>
      <c r="H95" s="18">
        <v>31538496</v>
      </c>
      <c r="I95" s="18">
        <v>7734.5868263473058</v>
      </c>
      <c r="J95" s="19">
        <v>24.157823221671006</v>
      </c>
      <c r="K95" s="18">
        <v>1865</v>
      </c>
      <c r="L95" s="18">
        <v>1007823</v>
      </c>
      <c r="M95" s="18">
        <v>4173</v>
      </c>
      <c r="N95" s="18">
        <v>31775782</v>
      </c>
      <c r="O95" s="18">
        <v>4175</v>
      </c>
      <c r="P95" s="18">
        <v>30131842</v>
      </c>
      <c r="Q95" s="18">
        <v>361</v>
      </c>
      <c r="R95" s="18">
        <v>-235064</v>
      </c>
      <c r="S95" s="18">
        <v>365</v>
      </c>
      <c r="T95" s="18">
        <v>1182446</v>
      </c>
      <c r="U95" s="18">
        <v>4175</v>
      </c>
      <c r="V95" s="18">
        <v>138148231</v>
      </c>
      <c r="W95" s="18">
        <v>3721</v>
      </c>
      <c r="X95" s="18">
        <v>4477444</v>
      </c>
      <c r="Y95" s="18">
        <v>2868</v>
      </c>
      <c r="Z95" s="18">
        <v>2105786</v>
      </c>
      <c r="AA95" s="18">
        <v>18</v>
      </c>
      <c r="AB95" s="18">
        <v>-104614</v>
      </c>
      <c r="AC95" s="18">
        <v>275</v>
      </c>
      <c r="AD95" s="18">
        <v>3867533</v>
      </c>
      <c r="AE95" s="18">
        <v>3604</v>
      </c>
      <c r="AF95" s="18">
        <v>113549681</v>
      </c>
      <c r="AG95" s="18">
        <v>3525</v>
      </c>
      <c r="AH95" s="18">
        <v>1833340</v>
      </c>
      <c r="AI95" s="18">
        <v>64</v>
      </c>
      <c r="AJ95" s="18">
        <v>31289</v>
      </c>
      <c r="AK95" s="18">
        <v>3227</v>
      </c>
      <c r="AL95" s="18">
        <v>3014811</v>
      </c>
      <c r="AM95" s="18">
        <v>349</v>
      </c>
      <c r="AN95" s="18">
        <v>986721</v>
      </c>
      <c r="AO95" s="18">
        <v>97</v>
      </c>
      <c r="AP95" s="18">
        <v>151916</v>
      </c>
    </row>
    <row r="96" spans="1:42" x14ac:dyDescent="0.2">
      <c r="A96" s="17" t="s">
        <v>876</v>
      </c>
      <c r="B96" s="18">
        <v>725</v>
      </c>
      <c r="C96" s="18">
        <v>4514</v>
      </c>
      <c r="D96" s="18">
        <v>150835345</v>
      </c>
      <c r="E96" s="18">
        <v>33415.007753655293</v>
      </c>
      <c r="F96" s="18">
        <v>1413</v>
      </c>
      <c r="G96" s="18">
        <v>741274</v>
      </c>
      <c r="H96" s="18">
        <v>36873367</v>
      </c>
      <c r="I96" s="18">
        <v>8332.8845813026146</v>
      </c>
      <c r="J96" s="19">
        <v>24.937550943381339</v>
      </c>
      <c r="K96" s="18">
        <v>1939</v>
      </c>
      <c r="L96" s="18">
        <v>960535</v>
      </c>
      <c r="M96" s="18">
        <v>4514</v>
      </c>
      <c r="N96" s="18">
        <v>36777429</v>
      </c>
      <c r="O96" s="18">
        <v>4514</v>
      </c>
      <c r="P96" s="18">
        <v>35642714</v>
      </c>
      <c r="Q96" s="18">
        <v>458</v>
      </c>
      <c r="R96" s="18">
        <v>-577693</v>
      </c>
      <c r="S96" s="18">
        <v>405</v>
      </c>
      <c r="T96" s="18">
        <v>1027320</v>
      </c>
      <c r="U96" s="18">
        <v>4514</v>
      </c>
      <c r="V96" s="18">
        <v>156306286</v>
      </c>
      <c r="W96" s="18">
        <v>4058</v>
      </c>
      <c r="X96" s="18">
        <v>5470602</v>
      </c>
      <c r="Y96" s="18">
        <v>3061</v>
      </c>
      <c r="Z96" s="18">
        <v>2031250</v>
      </c>
      <c r="AA96" s="18">
        <v>19</v>
      </c>
      <c r="AB96" s="18">
        <v>-132652</v>
      </c>
      <c r="AC96" s="18">
        <v>295</v>
      </c>
      <c r="AD96" s="18">
        <v>3769370</v>
      </c>
      <c r="AE96" s="18">
        <v>3989</v>
      </c>
      <c r="AF96" s="18">
        <v>132859344</v>
      </c>
      <c r="AG96" s="18">
        <v>3830</v>
      </c>
      <c r="AH96" s="18">
        <v>2084072</v>
      </c>
      <c r="AI96" s="18">
        <v>73</v>
      </c>
      <c r="AJ96" s="18">
        <v>39045</v>
      </c>
      <c r="AK96" s="18">
        <v>3619</v>
      </c>
      <c r="AL96" s="18">
        <v>3907325</v>
      </c>
      <c r="AM96" s="18">
        <v>333</v>
      </c>
      <c r="AN96" s="18">
        <v>900177</v>
      </c>
      <c r="AO96" s="18">
        <v>136</v>
      </c>
      <c r="AP96" s="18">
        <v>208184</v>
      </c>
    </row>
    <row r="97" spans="1:42" x14ac:dyDescent="0.2">
      <c r="A97" s="17" t="s">
        <v>877</v>
      </c>
      <c r="B97" s="18">
        <v>103</v>
      </c>
      <c r="C97" s="18">
        <v>545</v>
      </c>
      <c r="D97" s="18">
        <v>20205759</v>
      </c>
      <c r="E97" s="18">
        <v>37074.787155963306</v>
      </c>
      <c r="F97" s="18">
        <v>221</v>
      </c>
      <c r="G97" s="18">
        <v>489370</v>
      </c>
      <c r="H97" s="18">
        <v>4950294</v>
      </c>
      <c r="I97" s="18">
        <v>9981.0348623853206</v>
      </c>
      <c r="J97" s="19">
        <v>26.921354451470989</v>
      </c>
      <c r="K97" s="18">
        <v>235</v>
      </c>
      <c r="L97" s="18">
        <v>185474</v>
      </c>
      <c r="M97" s="18">
        <v>545</v>
      </c>
      <c r="N97" s="18">
        <v>5367793</v>
      </c>
      <c r="O97" s="18">
        <v>545</v>
      </c>
      <c r="P97" s="18">
        <v>4440824</v>
      </c>
      <c r="Q97" s="18">
        <v>71</v>
      </c>
      <c r="R97" s="18">
        <v>-10687</v>
      </c>
      <c r="S97" s="18">
        <v>58</v>
      </c>
      <c r="T97" s="18">
        <v>201139</v>
      </c>
      <c r="U97" s="18">
        <v>545</v>
      </c>
      <c r="V97" s="18">
        <v>21045270</v>
      </c>
      <c r="W97" s="18">
        <v>456</v>
      </c>
      <c r="X97" s="18">
        <v>839471</v>
      </c>
      <c r="Y97" s="18">
        <v>388</v>
      </c>
      <c r="Z97" s="18">
        <v>713912</v>
      </c>
      <c r="AA97" s="18">
        <v>8</v>
      </c>
      <c r="AB97" s="18">
        <v>-37874</v>
      </c>
      <c r="AC97" s="18">
        <v>49</v>
      </c>
      <c r="AD97" s="18">
        <v>690064</v>
      </c>
      <c r="AE97" s="18">
        <v>429</v>
      </c>
      <c r="AF97" s="18">
        <v>14410542</v>
      </c>
      <c r="AG97" s="18">
        <v>465</v>
      </c>
      <c r="AH97" s="18">
        <v>286281</v>
      </c>
      <c r="AI97" s="18">
        <v>16</v>
      </c>
      <c r="AJ97" s="18">
        <v>9953</v>
      </c>
      <c r="AK97" s="18">
        <v>378</v>
      </c>
      <c r="AL97" s="18">
        <v>452880</v>
      </c>
      <c r="AM97" s="18">
        <v>34</v>
      </c>
      <c r="AN97" s="18">
        <v>83014</v>
      </c>
      <c r="AO97" s="18">
        <v>10</v>
      </c>
      <c r="AP97" s="18">
        <v>15188</v>
      </c>
    </row>
    <row r="98" spans="1:42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</row>
    <row r="99" spans="1:42" x14ac:dyDescent="0.2">
      <c r="A99" s="17" t="s">
        <v>878</v>
      </c>
      <c r="B99" s="18">
        <v>40</v>
      </c>
      <c r="C99" s="18">
        <v>216</v>
      </c>
      <c r="D99" s="18">
        <v>7759205</v>
      </c>
      <c r="E99" s="18">
        <v>35922.245370370372</v>
      </c>
      <c r="F99" s="18">
        <v>91</v>
      </c>
      <c r="G99" s="18">
        <v>184615</v>
      </c>
      <c r="H99" s="18">
        <v>1917825</v>
      </c>
      <c r="I99" s="18">
        <v>9733.5185185185182</v>
      </c>
      <c r="J99" s="19">
        <v>27.096074920046576</v>
      </c>
      <c r="K99" s="18">
        <v>99</v>
      </c>
      <c r="L99" s="18">
        <v>79417</v>
      </c>
      <c r="M99" s="18">
        <v>216</v>
      </c>
      <c r="N99" s="18">
        <v>2045086</v>
      </c>
      <c r="O99" s="18">
        <v>215</v>
      </c>
      <c r="P99" s="18">
        <v>1568156</v>
      </c>
      <c r="Q99" s="18">
        <v>28</v>
      </c>
      <c r="R99" s="18">
        <v>93378</v>
      </c>
      <c r="S99" s="18">
        <v>28</v>
      </c>
      <c r="T99" s="18">
        <v>49738</v>
      </c>
      <c r="U99" s="18">
        <v>216</v>
      </c>
      <c r="V99" s="18">
        <v>8037443</v>
      </c>
      <c r="W99" s="18">
        <v>175</v>
      </c>
      <c r="X99" s="18">
        <v>278270</v>
      </c>
      <c r="Y99" s="18">
        <v>160</v>
      </c>
      <c r="Z99" s="18">
        <v>240172</v>
      </c>
      <c r="AA99" s="18">
        <v>8</v>
      </c>
      <c r="AB99" s="18">
        <v>-53679</v>
      </c>
      <c r="AC99" s="18">
        <v>21</v>
      </c>
      <c r="AD99" s="18">
        <v>384281</v>
      </c>
      <c r="AE99" s="18">
        <v>168</v>
      </c>
      <c r="AF99" s="18">
        <v>5460936</v>
      </c>
      <c r="AG99" s="18">
        <v>185</v>
      </c>
      <c r="AH99" s="18">
        <v>108479</v>
      </c>
      <c r="AI99" s="18">
        <v>8</v>
      </c>
      <c r="AJ99" s="18">
        <v>3594</v>
      </c>
      <c r="AK99" s="18">
        <v>135</v>
      </c>
      <c r="AL99" s="18">
        <v>157920</v>
      </c>
      <c r="AM99" s="18">
        <v>16</v>
      </c>
      <c r="AN99" s="18">
        <v>57889</v>
      </c>
      <c r="AO99" s="18">
        <v>8</v>
      </c>
      <c r="AP99" s="18">
        <v>10981</v>
      </c>
    </row>
    <row r="100" spans="1:42" x14ac:dyDescent="0.2">
      <c r="A100" s="17" t="s">
        <v>879</v>
      </c>
      <c r="B100" s="18">
        <v>51</v>
      </c>
      <c r="C100" s="18">
        <v>249</v>
      </c>
      <c r="D100" s="18">
        <v>8260886</v>
      </c>
      <c r="E100" s="18">
        <v>33176.248995983937</v>
      </c>
      <c r="F100" s="18">
        <v>94</v>
      </c>
      <c r="G100" s="18">
        <v>101950</v>
      </c>
      <c r="H100" s="18">
        <v>1981793</v>
      </c>
      <c r="I100" s="18">
        <v>8368.4457831325308</v>
      </c>
      <c r="J100" s="19">
        <v>25.224207185524648</v>
      </c>
      <c r="K100" s="18">
        <v>124</v>
      </c>
      <c r="L100" s="18">
        <v>130100</v>
      </c>
      <c r="M100" s="18">
        <v>249</v>
      </c>
      <c r="N100" s="18">
        <v>2025043</v>
      </c>
      <c r="O100" s="18">
        <v>249</v>
      </c>
      <c r="P100" s="18">
        <v>1842447</v>
      </c>
      <c r="Q100" s="18">
        <v>38</v>
      </c>
      <c r="R100" s="18">
        <v>770</v>
      </c>
      <c r="S100" s="18">
        <v>43</v>
      </c>
      <c r="T100" s="18">
        <v>143542</v>
      </c>
      <c r="U100" s="18">
        <v>249</v>
      </c>
      <c r="V100" s="18">
        <v>8677532</v>
      </c>
      <c r="W100" s="18">
        <v>205</v>
      </c>
      <c r="X100" s="18">
        <v>416650</v>
      </c>
      <c r="Y100" s="18">
        <v>178</v>
      </c>
      <c r="Z100" s="18">
        <v>162133</v>
      </c>
      <c r="AA100" s="18">
        <v>10</v>
      </c>
      <c r="AB100" s="18">
        <v>-101109</v>
      </c>
      <c r="AC100" s="18">
        <v>24</v>
      </c>
      <c r="AD100" s="18">
        <v>163632</v>
      </c>
      <c r="AE100" s="18">
        <v>200</v>
      </c>
      <c r="AF100" s="18">
        <v>6689706</v>
      </c>
      <c r="AG100" s="18">
        <v>213</v>
      </c>
      <c r="AH100" s="18">
        <v>116370</v>
      </c>
      <c r="AI100" s="18">
        <v>5</v>
      </c>
      <c r="AJ100" s="18">
        <v>2447</v>
      </c>
      <c r="AK100" s="18">
        <v>158</v>
      </c>
      <c r="AL100" s="18">
        <v>229651</v>
      </c>
      <c r="AM100" s="18">
        <v>20</v>
      </c>
      <c r="AN100" s="18">
        <v>46598</v>
      </c>
      <c r="AO100" s="18">
        <v>12</v>
      </c>
      <c r="AP100" s="18">
        <v>21627</v>
      </c>
    </row>
    <row r="101" spans="1:42" x14ac:dyDescent="0.2">
      <c r="A101" s="17" t="s">
        <v>880</v>
      </c>
      <c r="B101" s="18">
        <v>70</v>
      </c>
      <c r="C101" s="18">
        <v>257</v>
      </c>
      <c r="D101" s="18">
        <v>9312516</v>
      </c>
      <c r="E101" s="18">
        <v>36235.470817120622</v>
      </c>
      <c r="F101" s="18">
        <v>94</v>
      </c>
      <c r="G101" s="18">
        <v>376057</v>
      </c>
      <c r="H101" s="18">
        <v>2137903</v>
      </c>
      <c r="I101" s="18">
        <v>9781.9455252918287</v>
      </c>
      <c r="J101" s="19">
        <v>26.995497242635608</v>
      </c>
      <c r="K101" s="18">
        <v>117</v>
      </c>
      <c r="L101" s="18">
        <v>135778</v>
      </c>
      <c r="M101" s="18">
        <v>257</v>
      </c>
      <c r="N101" s="18">
        <v>2454826</v>
      </c>
      <c r="O101" s="18">
        <v>257</v>
      </c>
      <c r="P101" s="18">
        <v>1917576</v>
      </c>
      <c r="Q101" s="18">
        <v>29</v>
      </c>
      <c r="R101" s="18">
        <v>44074</v>
      </c>
      <c r="S101" s="18">
        <v>17</v>
      </c>
      <c r="T101" s="18">
        <v>50174</v>
      </c>
      <c r="U101" s="18">
        <v>257</v>
      </c>
      <c r="V101" s="18">
        <v>9709608</v>
      </c>
      <c r="W101" s="18">
        <v>206</v>
      </c>
      <c r="X101" s="18">
        <v>397114</v>
      </c>
      <c r="Y101" s="18">
        <v>187</v>
      </c>
      <c r="Z101" s="18">
        <v>451004</v>
      </c>
      <c r="AA101" s="18">
        <v>6</v>
      </c>
      <c r="AB101" s="18">
        <v>-37131</v>
      </c>
      <c r="AC101" s="18">
        <v>27</v>
      </c>
      <c r="AD101" s="18">
        <v>562729</v>
      </c>
      <c r="AE101" s="18">
        <v>194</v>
      </c>
      <c r="AF101" s="18">
        <v>6438251</v>
      </c>
      <c r="AG101" s="18">
        <v>208</v>
      </c>
      <c r="AH101" s="18">
        <v>129095</v>
      </c>
      <c r="AI101" s="18">
        <v>7</v>
      </c>
      <c r="AJ101" s="18">
        <v>4910</v>
      </c>
      <c r="AK101" s="18">
        <v>157</v>
      </c>
      <c r="AL101" s="18">
        <v>192033</v>
      </c>
      <c r="AM101" s="18">
        <v>30</v>
      </c>
      <c r="AN101" s="18">
        <v>81212</v>
      </c>
      <c r="AO101" s="18">
        <v>16</v>
      </c>
      <c r="AP101" s="18">
        <v>24195</v>
      </c>
    </row>
    <row r="102" spans="1:42" x14ac:dyDescent="0.2">
      <c r="A102" s="17" t="s">
        <v>881</v>
      </c>
      <c r="B102" s="18">
        <v>74</v>
      </c>
      <c r="C102" s="18">
        <v>403</v>
      </c>
      <c r="D102" s="18">
        <v>15105735</v>
      </c>
      <c r="E102" s="18">
        <v>37483.213399503722</v>
      </c>
      <c r="F102" s="18">
        <v>175</v>
      </c>
      <c r="G102" s="18">
        <v>394400</v>
      </c>
      <c r="H102" s="18">
        <v>3783807</v>
      </c>
      <c r="I102" s="18">
        <v>10367.759305210919</v>
      </c>
      <c r="J102" s="19">
        <v>27.659739827290764</v>
      </c>
      <c r="K102" s="18">
        <v>227</v>
      </c>
      <c r="L102" s="18">
        <v>258386</v>
      </c>
      <c r="M102" s="18">
        <v>403</v>
      </c>
      <c r="N102" s="18">
        <v>4034094</v>
      </c>
      <c r="O102" s="18">
        <v>403</v>
      </c>
      <c r="P102" s="18">
        <v>3230312</v>
      </c>
      <c r="Q102" s="18">
        <v>51</v>
      </c>
      <c r="R102" s="18">
        <v>28661</v>
      </c>
      <c r="S102" s="18">
        <v>59</v>
      </c>
      <c r="T102" s="18">
        <v>284819</v>
      </c>
      <c r="U102" s="18">
        <v>403</v>
      </c>
      <c r="V102" s="18">
        <v>15880084</v>
      </c>
      <c r="W102" s="18">
        <v>349</v>
      </c>
      <c r="X102" s="18">
        <v>774335</v>
      </c>
      <c r="Y102" s="18">
        <v>296</v>
      </c>
      <c r="Z102" s="18">
        <v>474121</v>
      </c>
      <c r="AA102" s="18">
        <v>13</v>
      </c>
      <c r="AB102" s="18">
        <v>-82620</v>
      </c>
      <c r="AC102" s="18">
        <v>52</v>
      </c>
      <c r="AD102" s="18">
        <v>1064636</v>
      </c>
      <c r="AE102" s="18">
        <v>332</v>
      </c>
      <c r="AF102" s="18">
        <v>11440444</v>
      </c>
      <c r="AG102" s="18">
        <v>346</v>
      </c>
      <c r="AH102" s="18">
        <v>215893</v>
      </c>
      <c r="AI102" s="18">
        <v>11</v>
      </c>
      <c r="AJ102" s="18">
        <v>6600</v>
      </c>
      <c r="AK102" s="18">
        <v>283</v>
      </c>
      <c r="AL102" s="18">
        <v>420704</v>
      </c>
      <c r="AM102" s="18">
        <v>16</v>
      </c>
      <c r="AN102" s="18">
        <v>60660</v>
      </c>
      <c r="AO102" s="18">
        <v>14</v>
      </c>
      <c r="AP102" s="18">
        <v>20369</v>
      </c>
    </row>
    <row r="103" spans="1:42" x14ac:dyDescent="0.2">
      <c r="A103" s="17" t="s">
        <v>882</v>
      </c>
      <c r="B103" s="18">
        <v>73</v>
      </c>
      <c r="C103" s="18">
        <v>378</v>
      </c>
      <c r="D103" s="18">
        <v>14151955</v>
      </c>
      <c r="E103" s="18">
        <v>37439.034391534391</v>
      </c>
      <c r="F103" s="18">
        <v>132</v>
      </c>
      <c r="G103" s="18">
        <v>233337</v>
      </c>
      <c r="H103" s="18">
        <v>3678884</v>
      </c>
      <c r="I103" s="18">
        <v>10349.791005291005</v>
      </c>
      <c r="J103" s="19">
        <v>27.644385528359862</v>
      </c>
      <c r="K103" s="18">
        <v>194</v>
      </c>
      <c r="L103" s="18">
        <v>262468</v>
      </c>
      <c r="M103" s="18">
        <v>378</v>
      </c>
      <c r="N103" s="18">
        <v>3844147</v>
      </c>
      <c r="O103" s="18">
        <v>378</v>
      </c>
      <c r="P103" s="18">
        <v>2652502</v>
      </c>
      <c r="Q103" s="18">
        <v>50</v>
      </c>
      <c r="R103" s="18">
        <v>32173</v>
      </c>
      <c r="S103" s="18">
        <v>48</v>
      </c>
      <c r="T103" s="18">
        <v>313036</v>
      </c>
      <c r="U103" s="18">
        <v>378</v>
      </c>
      <c r="V103" s="18">
        <v>14700145</v>
      </c>
      <c r="W103" s="18">
        <v>323</v>
      </c>
      <c r="X103" s="18">
        <v>548176</v>
      </c>
      <c r="Y103" s="18">
        <v>265</v>
      </c>
      <c r="Z103" s="18">
        <v>372411</v>
      </c>
      <c r="AA103" s="18">
        <v>9</v>
      </c>
      <c r="AB103" s="18">
        <v>-88250</v>
      </c>
      <c r="AC103" s="18">
        <v>41</v>
      </c>
      <c r="AD103" s="18">
        <v>642682</v>
      </c>
      <c r="AE103" s="18">
        <v>299</v>
      </c>
      <c r="AF103" s="18">
        <v>9697402</v>
      </c>
      <c r="AG103" s="18">
        <v>318</v>
      </c>
      <c r="AH103" s="18">
        <v>200001</v>
      </c>
      <c r="AI103" s="18">
        <v>10</v>
      </c>
      <c r="AJ103" s="18">
        <v>7037</v>
      </c>
      <c r="AK103" s="18">
        <v>247</v>
      </c>
      <c r="AL103" s="18">
        <v>284201</v>
      </c>
      <c r="AM103" s="18">
        <v>25</v>
      </c>
      <c r="AN103" s="18">
        <v>78543</v>
      </c>
      <c r="AO103" s="18">
        <v>11</v>
      </c>
      <c r="AP103" s="18">
        <v>19302</v>
      </c>
    </row>
    <row r="104" spans="1:42" x14ac:dyDescent="0.2">
      <c r="A104" s="17" t="s">
        <v>883</v>
      </c>
      <c r="B104" s="18">
        <v>626</v>
      </c>
      <c r="C104" s="18">
        <v>3579</v>
      </c>
      <c r="D104" s="18">
        <v>155861741</v>
      </c>
      <c r="E104" s="18">
        <v>43548.963677004751</v>
      </c>
      <c r="F104" s="18">
        <v>1478</v>
      </c>
      <c r="G104" s="18">
        <v>6215471</v>
      </c>
      <c r="H104" s="18">
        <v>40024521</v>
      </c>
      <c r="I104" s="18">
        <v>12919.80776753283</v>
      </c>
      <c r="J104" s="19">
        <v>29.667313930491769</v>
      </c>
      <c r="K104" s="18">
        <v>1914</v>
      </c>
      <c r="L104" s="18">
        <v>2341940</v>
      </c>
      <c r="M104" s="18">
        <v>3579</v>
      </c>
      <c r="N104" s="18">
        <v>45657066</v>
      </c>
      <c r="O104" s="18">
        <v>3579</v>
      </c>
      <c r="P104" s="18">
        <v>34496479</v>
      </c>
      <c r="Q104" s="18">
        <v>407</v>
      </c>
      <c r="R104" s="18">
        <v>-6875</v>
      </c>
      <c r="S104" s="18">
        <v>530</v>
      </c>
      <c r="T104" s="18">
        <v>3678795</v>
      </c>
      <c r="U104" s="18">
        <v>3579</v>
      </c>
      <c r="V104" s="18">
        <v>163306815</v>
      </c>
      <c r="W104" s="18">
        <v>3095</v>
      </c>
      <c r="X104" s="18">
        <v>7444860</v>
      </c>
      <c r="Y104" s="18">
        <v>2565</v>
      </c>
      <c r="Z104" s="18">
        <v>7911283</v>
      </c>
      <c r="AA104" s="18">
        <v>54</v>
      </c>
      <c r="AB104" s="18">
        <v>-262081</v>
      </c>
      <c r="AC104" s="18">
        <v>381</v>
      </c>
      <c r="AD104" s="18">
        <v>6505583</v>
      </c>
      <c r="AE104" s="18">
        <v>2790</v>
      </c>
      <c r="AF104" s="18">
        <v>106498815</v>
      </c>
      <c r="AG104" s="18">
        <v>3076</v>
      </c>
      <c r="AH104" s="18">
        <v>2204394</v>
      </c>
      <c r="AI104" s="18">
        <v>114</v>
      </c>
      <c r="AJ104" s="18">
        <v>69353</v>
      </c>
      <c r="AK104" s="18">
        <v>2425</v>
      </c>
      <c r="AL104" s="18">
        <v>3941116</v>
      </c>
      <c r="AM104" s="18">
        <v>211</v>
      </c>
      <c r="AN104" s="18">
        <v>640563</v>
      </c>
      <c r="AO104" s="18">
        <v>149</v>
      </c>
      <c r="AP104" s="18">
        <v>238161</v>
      </c>
    </row>
    <row r="105" spans="1:42" x14ac:dyDescent="0.2">
      <c r="A105" s="17" t="s">
        <v>884</v>
      </c>
      <c r="B105" s="18">
        <v>568</v>
      </c>
      <c r="C105" s="18">
        <v>2490</v>
      </c>
      <c r="D105" s="18">
        <v>88395968</v>
      </c>
      <c r="E105" s="18">
        <v>35500.388755020082</v>
      </c>
      <c r="F105" s="18">
        <v>810</v>
      </c>
      <c r="G105" s="18">
        <v>1298329</v>
      </c>
      <c r="H105" s="18">
        <v>22464062</v>
      </c>
      <c r="I105" s="18">
        <v>9543.1289156626499</v>
      </c>
      <c r="J105" s="19">
        <v>26.881758905564563</v>
      </c>
      <c r="K105" s="18">
        <v>1115</v>
      </c>
      <c r="L105" s="18">
        <v>1150637</v>
      </c>
      <c r="M105" s="18">
        <v>2489</v>
      </c>
      <c r="N105" s="18">
        <v>23341029</v>
      </c>
      <c r="O105" s="18">
        <v>2490</v>
      </c>
      <c r="P105" s="18">
        <v>20130821</v>
      </c>
      <c r="Q105" s="18">
        <v>299</v>
      </c>
      <c r="R105" s="18">
        <v>-3170</v>
      </c>
      <c r="S105" s="18">
        <v>244</v>
      </c>
      <c r="T105" s="18">
        <v>5151007</v>
      </c>
      <c r="U105" s="18">
        <v>2489</v>
      </c>
      <c r="V105" s="18">
        <v>91883748</v>
      </c>
      <c r="W105" s="18">
        <v>2028</v>
      </c>
      <c r="X105" s="18">
        <v>3487664</v>
      </c>
      <c r="Y105" s="18">
        <v>1798</v>
      </c>
      <c r="Z105" s="18">
        <v>2133410</v>
      </c>
      <c r="AA105" s="18">
        <v>65</v>
      </c>
      <c r="AB105" s="18">
        <v>-264434</v>
      </c>
      <c r="AC105" s="18">
        <v>252</v>
      </c>
      <c r="AD105" s="18">
        <v>3929966</v>
      </c>
      <c r="AE105" s="18">
        <v>1950</v>
      </c>
      <c r="AF105" s="18">
        <v>63982692</v>
      </c>
      <c r="AG105" s="18">
        <v>2036</v>
      </c>
      <c r="AH105" s="18">
        <v>1224591</v>
      </c>
      <c r="AI105" s="18">
        <v>46</v>
      </c>
      <c r="AJ105" s="18">
        <v>28430</v>
      </c>
      <c r="AK105" s="18">
        <v>1645</v>
      </c>
      <c r="AL105" s="18">
        <v>1969444</v>
      </c>
      <c r="AM105" s="18">
        <v>206</v>
      </c>
      <c r="AN105" s="18">
        <v>621808</v>
      </c>
      <c r="AO105" s="18">
        <v>69</v>
      </c>
      <c r="AP105" s="18">
        <v>109368</v>
      </c>
    </row>
    <row r="106" spans="1:42" x14ac:dyDescent="0.2">
      <c r="A106" s="17" t="s">
        <v>885</v>
      </c>
      <c r="B106" s="18">
        <v>336</v>
      </c>
      <c r="C106" s="18">
        <v>1793</v>
      </c>
      <c r="D106" s="18">
        <v>72256195</v>
      </c>
      <c r="E106" s="18">
        <v>40299.049079754601</v>
      </c>
      <c r="F106" s="18">
        <v>760</v>
      </c>
      <c r="G106" s="18">
        <v>1626628</v>
      </c>
      <c r="H106" s="18">
        <v>18783577</v>
      </c>
      <c r="I106" s="18">
        <v>11383.271054099276</v>
      </c>
      <c r="J106" s="19">
        <v>28.246996676201952</v>
      </c>
      <c r="K106" s="18">
        <v>987</v>
      </c>
      <c r="L106" s="18">
        <v>865268</v>
      </c>
      <c r="M106" s="18">
        <v>1793</v>
      </c>
      <c r="N106" s="18">
        <v>20167831</v>
      </c>
      <c r="O106" s="18">
        <v>1793</v>
      </c>
      <c r="P106" s="18">
        <v>16060028</v>
      </c>
      <c r="Q106" s="18">
        <v>252</v>
      </c>
      <c r="R106" s="18">
        <v>-221810</v>
      </c>
      <c r="S106" s="18">
        <v>247</v>
      </c>
      <c r="T106" s="18">
        <v>1077078</v>
      </c>
      <c r="U106" s="18">
        <v>1793</v>
      </c>
      <c r="V106" s="18">
        <v>76200001</v>
      </c>
      <c r="W106" s="18">
        <v>1564</v>
      </c>
      <c r="X106" s="18">
        <v>3943719</v>
      </c>
      <c r="Y106" s="18">
        <v>1322</v>
      </c>
      <c r="Z106" s="18">
        <v>2423802</v>
      </c>
      <c r="AA106" s="18">
        <v>28</v>
      </c>
      <c r="AB106" s="18">
        <v>-237666</v>
      </c>
      <c r="AC106" s="18">
        <v>169</v>
      </c>
      <c r="AD106" s="18">
        <v>2673536</v>
      </c>
      <c r="AE106" s="18">
        <v>1481</v>
      </c>
      <c r="AF106" s="18">
        <v>54279852</v>
      </c>
      <c r="AG106" s="18">
        <v>1542</v>
      </c>
      <c r="AH106" s="18">
        <v>1019498</v>
      </c>
      <c r="AI106" s="18">
        <v>29</v>
      </c>
      <c r="AJ106" s="18">
        <v>17404</v>
      </c>
      <c r="AK106" s="18">
        <v>1277</v>
      </c>
      <c r="AL106" s="18">
        <v>2195968</v>
      </c>
      <c r="AM106" s="18">
        <v>120</v>
      </c>
      <c r="AN106" s="18">
        <v>318879</v>
      </c>
      <c r="AO106" s="18">
        <v>97</v>
      </c>
      <c r="AP106" s="18">
        <v>135974</v>
      </c>
    </row>
    <row r="107" spans="1:42" x14ac:dyDescent="0.2">
      <c r="A107" s="17" t="s">
        <v>886</v>
      </c>
      <c r="B107" s="18">
        <v>313</v>
      </c>
      <c r="C107" s="18">
        <v>1880</v>
      </c>
      <c r="D107" s="18">
        <v>62930318</v>
      </c>
      <c r="E107" s="18">
        <v>33473.573404255316</v>
      </c>
      <c r="F107" s="18">
        <v>545</v>
      </c>
      <c r="G107" s="18">
        <v>398037</v>
      </c>
      <c r="H107" s="18">
        <v>15368649</v>
      </c>
      <c r="I107" s="18">
        <v>8386.5351063829785</v>
      </c>
      <c r="J107" s="19">
        <v>25.054197247183779</v>
      </c>
      <c r="K107" s="18">
        <v>870</v>
      </c>
      <c r="L107" s="18">
        <v>488434</v>
      </c>
      <c r="M107" s="18">
        <v>1880</v>
      </c>
      <c r="N107" s="18">
        <v>15611042</v>
      </c>
      <c r="O107" s="18">
        <v>1880</v>
      </c>
      <c r="P107" s="18">
        <v>14335866</v>
      </c>
      <c r="Q107" s="18">
        <v>219</v>
      </c>
      <c r="R107" s="18">
        <v>-34686</v>
      </c>
      <c r="S107" s="18">
        <v>169</v>
      </c>
      <c r="T107" s="18">
        <v>559126</v>
      </c>
      <c r="U107" s="18">
        <v>1880</v>
      </c>
      <c r="V107" s="18">
        <v>65534248</v>
      </c>
      <c r="W107" s="18">
        <v>1636</v>
      </c>
      <c r="X107" s="18">
        <v>2603754</v>
      </c>
      <c r="Y107" s="18">
        <v>1265</v>
      </c>
      <c r="Z107" s="18">
        <v>1137516</v>
      </c>
      <c r="AA107" s="18">
        <v>15</v>
      </c>
      <c r="AB107" s="18">
        <v>-105305</v>
      </c>
      <c r="AC107" s="18">
        <v>167</v>
      </c>
      <c r="AD107" s="18">
        <v>2951573</v>
      </c>
      <c r="AE107" s="18">
        <v>1627</v>
      </c>
      <c r="AF107" s="18">
        <v>51516878</v>
      </c>
      <c r="AG107" s="18">
        <v>1572</v>
      </c>
      <c r="AH107" s="18">
        <v>875419</v>
      </c>
      <c r="AI107" s="18">
        <v>31</v>
      </c>
      <c r="AJ107" s="18">
        <v>17525</v>
      </c>
      <c r="AK107" s="18">
        <v>1397</v>
      </c>
      <c r="AL107" s="18">
        <v>1636442</v>
      </c>
      <c r="AM107" s="18">
        <v>169</v>
      </c>
      <c r="AN107" s="18">
        <v>476557</v>
      </c>
      <c r="AO107" s="18">
        <v>101</v>
      </c>
      <c r="AP107" s="18">
        <v>159716</v>
      </c>
    </row>
    <row r="108" spans="1:42" x14ac:dyDescent="0.2">
      <c r="A108" s="17" t="s">
        <v>887</v>
      </c>
      <c r="B108" s="18">
        <v>82</v>
      </c>
      <c r="C108" s="18">
        <v>547</v>
      </c>
      <c r="D108" s="18">
        <v>19202936</v>
      </c>
      <c r="E108" s="18">
        <v>35105.915904936017</v>
      </c>
      <c r="F108" s="18">
        <v>172</v>
      </c>
      <c r="G108" s="18">
        <v>175651</v>
      </c>
      <c r="H108" s="18">
        <v>4896685</v>
      </c>
      <c r="I108" s="18">
        <v>9273.0091407678246</v>
      </c>
      <c r="J108" s="19">
        <v>26.414377468112164</v>
      </c>
      <c r="K108" s="18">
        <v>236</v>
      </c>
      <c r="L108" s="18">
        <v>186680</v>
      </c>
      <c r="M108" s="18">
        <v>547</v>
      </c>
      <c r="N108" s="18">
        <v>4895719</v>
      </c>
      <c r="O108" s="18">
        <v>547</v>
      </c>
      <c r="P108" s="18">
        <v>4359072</v>
      </c>
      <c r="Q108" s="18">
        <v>58</v>
      </c>
      <c r="R108" s="18">
        <v>-69482</v>
      </c>
      <c r="S108" s="18">
        <v>59</v>
      </c>
      <c r="T108" s="18">
        <v>187121</v>
      </c>
      <c r="U108" s="18">
        <v>547</v>
      </c>
      <c r="V108" s="18">
        <v>20057705</v>
      </c>
      <c r="W108" s="18">
        <v>469</v>
      </c>
      <c r="X108" s="18">
        <v>854866</v>
      </c>
      <c r="Y108" s="18">
        <v>374</v>
      </c>
      <c r="Z108" s="18">
        <v>277270</v>
      </c>
      <c r="AA108" s="18">
        <v>6</v>
      </c>
      <c r="AB108" s="18">
        <v>-6389</v>
      </c>
      <c r="AC108" s="18">
        <v>57</v>
      </c>
      <c r="AD108" s="18">
        <v>1207161</v>
      </c>
      <c r="AE108" s="18">
        <v>468</v>
      </c>
      <c r="AF108" s="18">
        <v>15661828</v>
      </c>
      <c r="AG108" s="18">
        <v>468</v>
      </c>
      <c r="AH108" s="18">
        <v>271395</v>
      </c>
      <c r="AI108" s="18">
        <v>9</v>
      </c>
      <c r="AJ108" s="18">
        <v>6568</v>
      </c>
      <c r="AK108" s="18">
        <v>388</v>
      </c>
      <c r="AL108" s="18">
        <v>545104</v>
      </c>
      <c r="AM108" s="18">
        <v>53</v>
      </c>
      <c r="AN108" s="18">
        <v>139127</v>
      </c>
      <c r="AO108" s="18">
        <v>30</v>
      </c>
      <c r="AP108" s="18">
        <v>47167</v>
      </c>
    </row>
    <row r="109" spans="1:42" x14ac:dyDescent="0.2">
      <c r="A109" s="17" t="s">
        <v>888</v>
      </c>
      <c r="B109" s="18">
        <v>309</v>
      </c>
      <c r="C109" s="18">
        <v>1352</v>
      </c>
      <c r="D109" s="18">
        <v>47286383</v>
      </c>
      <c r="E109" s="18">
        <v>34975.135355029583</v>
      </c>
      <c r="F109" s="18">
        <v>535</v>
      </c>
      <c r="G109" s="18">
        <v>1023854</v>
      </c>
      <c r="H109" s="18">
        <v>11430308</v>
      </c>
      <c r="I109" s="18">
        <v>9211.6582840236679</v>
      </c>
      <c r="J109" s="19">
        <v>26.337734480558598</v>
      </c>
      <c r="K109" s="18">
        <v>646</v>
      </c>
      <c r="L109" s="18">
        <v>792475</v>
      </c>
      <c r="M109" s="18">
        <v>1351</v>
      </c>
      <c r="N109" s="18">
        <v>12241458</v>
      </c>
      <c r="O109" s="18">
        <v>1352</v>
      </c>
      <c r="P109" s="18">
        <v>9524720</v>
      </c>
      <c r="Q109" s="18">
        <v>217</v>
      </c>
      <c r="R109" s="18">
        <v>51436</v>
      </c>
      <c r="S109" s="18">
        <v>159</v>
      </c>
      <c r="T109" s="18">
        <v>969283</v>
      </c>
      <c r="U109" s="18">
        <v>1352</v>
      </c>
      <c r="V109" s="18">
        <v>49431625</v>
      </c>
      <c r="W109" s="18">
        <v>1121</v>
      </c>
      <c r="X109" s="18">
        <v>2454626</v>
      </c>
      <c r="Y109" s="18">
        <v>992</v>
      </c>
      <c r="Z109" s="18">
        <v>1494416</v>
      </c>
      <c r="AA109" s="18">
        <v>58</v>
      </c>
      <c r="AB109" s="18">
        <v>-433315</v>
      </c>
      <c r="AC109" s="18">
        <v>140</v>
      </c>
      <c r="AD109" s="18">
        <v>2291422</v>
      </c>
      <c r="AE109" s="18">
        <v>1070</v>
      </c>
      <c r="AF109" s="18">
        <v>34517339</v>
      </c>
      <c r="AG109" s="18">
        <v>1130</v>
      </c>
      <c r="AH109" s="18">
        <v>660222</v>
      </c>
      <c r="AI109" s="18">
        <v>28</v>
      </c>
      <c r="AJ109" s="18">
        <v>18876</v>
      </c>
      <c r="AK109" s="18">
        <v>907</v>
      </c>
      <c r="AL109" s="18">
        <v>1218207</v>
      </c>
      <c r="AM109" s="18">
        <v>98</v>
      </c>
      <c r="AN109" s="18">
        <v>306447</v>
      </c>
      <c r="AO109" s="18">
        <v>36</v>
      </c>
      <c r="AP109" s="18">
        <v>56086</v>
      </c>
    </row>
    <row r="110" spans="1:42" x14ac:dyDescent="0.2">
      <c r="A110" s="17" t="s">
        <v>889</v>
      </c>
      <c r="B110" s="18">
        <v>1736</v>
      </c>
      <c r="C110" s="18">
        <v>10767</v>
      </c>
      <c r="D110" s="18">
        <v>348554557</v>
      </c>
      <c r="E110" s="18">
        <v>32372.486022104578</v>
      </c>
      <c r="F110" s="18">
        <v>3062</v>
      </c>
      <c r="G110" s="18">
        <v>1219166</v>
      </c>
      <c r="H110" s="18">
        <v>83002978</v>
      </c>
      <c r="I110" s="18">
        <v>7822.247979938702</v>
      </c>
      <c r="J110" s="19">
        <v>24.163260043104241</v>
      </c>
      <c r="K110" s="18">
        <v>4497</v>
      </c>
      <c r="L110" s="18">
        <v>1991737</v>
      </c>
      <c r="M110" s="18">
        <v>10767</v>
      </c>
      <c r="N110" s="18">
        <v>83151704</v>
      </c>
      <c r="O110" s="18">
        <v>10764</v>
      </c>
      <c r="P110" s="18">
        <v>80017238</v>
      </c>
      <c r="Q110" s="18">
        <v>950</v>
      </c>
      <c r="R110" s="18">
        <v>-1004028</v>
      </c>
      <c r="S110" s="18">
        <v>860</v>
      </c>
      <c r="T110" s="18">
        <v>1858038</v>
      </c>
      <c r="U110" s="18">
        <v>10767</v>
      </c>
      <c r="V110" s="18">
        <v>360288027</v>
      </c>
      <c r="W110" s="18">
        <v>9697</v>
      </c>
      <c r="X110" s="18">
        <v>11732952</v>
      </c>
      <c r="Y110" s="18">
        <v>7191</v>
      </c>
      <c r="Z110" s="18">
        <v>5049533</v>
      </c>
      <c r="AA110" s="18">
        <v>34</v>
      </c>
      <c r="AB110" s="18">
        <v>-102950</v>
      </c>
      <c r="AC110" s="18">
        <v>785</v>
      </c>
      <c r="AD110" s="18">
        <v>9535381</v>
      </c>
      <c r="AE110" s="18">
        <v>9520</v>
      </c>
      <c r="AF110" s="18">
        <v>304350475</v>
      </c>
      <c r="AG110" s="18">
        <v>9072</v>
      </c>
      <c r="AH110" s="18">
        <v>4819612</v>
      </c>
      <c r="AI110" s="18">
        <v>134</v>
      </c>
      <c r="AJ110" s="18">
        <v>71656</v>
      </c>
      <c r="AK110" s="18">
        <v>8650</v>
      </c>
      <c r="AL110" s="18">
        <v>8584914</v>
      </c>
      <c r="AM110" s="18">
        <v>935</v>
      </c>
      <c r="AN110" s="18">
        <v>2613963</v>
      </c>
      <c r="AO110" s="18">
        <v>305</v>
      </c>
      <c r="AP110" s="18">
        <v>441022</v>
      </c>
    </row>
    <row r="111" spans="1:42" x14ac:dyDescent="0.2">
      <c r="A111" s="17" t="s">
        <v>890</v>
      </c>
      <c r="B111" s="18">
        <v>2717</v>
      </c>
      <c r="C111" s="18">
        <v>16247</v>
      </c>
      <c r="D111" s="18">
        <v>552529521</v>
      </c>
      <c r="E111" s="18">
        <v>34008.09509447898</v>
      </c>
      <c r="F111" s="18">
        <v>5140</v>
      </c>
      <c r="G111" s="18">
        <v>4901188</v>
      </c>
      <c r="H111" s="18">
        <v>135548884</v>
      </c>
      <c r="I111" s="18">
        <v>8644.6772942697116</v>
      </c>
      <c r="J111" s="19">
        <v>25.41946930650969</v>
      </c>
      <c r="K111" s="18">
        <v>7222</v>
      </c>
      <c r="L111" s="18">
        <v>4294220</v>
      </c>
      <c r="M111" s="18">
        <v>16247</v>
      </c>
      <c r="N111" s="18">
        <v>137708909</v>
      </c>
      <c r="O111" s="18">
        <v>16245</v>
      </c>
      <c r="P111" s="18">
        <v>127842568</v>
      </c>
      <c r="Q111" s="18">
        <v>1598</v>
      </c>
      <c r="R111" s="18">
        <v>-1366163</v>
      </c>
      <c r="S111" s="18">
        <v>1451</v>
      </c>
      <c r="T111" s="18">
        <v>4780258</v>
      </c>
      <c r="U111" s="18">
        <v>16247</v>
      </c>
      <c r="V111" s="18">
        <v>573292449</v>
      </c>
      <c r="W111" s="18">
        <v>14481</v>
      </c>
      <c r="X111" s="18">
        <v>20761930</v>
      </c>
      <c r="Y111" s="18">
        <v>11031</v>
      </c>
      <c r="Z111" s="18">
        <v>10023490</v>
      </c>
      <c r="AA111" s="18">
        <v>83</v>
      </c>
      <c r="AB111" s="18">
        <v>-647599</v>
      </c>
      <c r="AC111" s="18">
        <v>1143</v>
      </c>
      <c r="AD111" s="18">
        <v>16913854</v>
      </c>
      <c r="AE111" s="18">
        <v>14149</v>
      </c>
      <c r="AF111" s="18">
        <v>466511980</v>
      </c>
      <c r="AG111" s="18">
        <v>13712</v>
      </c>
      <c r="AH111" s="18">
        <v>7704558</v>
      </c>
      <c r="AI111" s="18">
        <v>244</v>
      </c>
      <c r="AJ111" s="18">
        <v>142390</v>
      </c>
      <c r="AK111" s="18">
        <v>12701</v>
      </c>
      <c r="AL111" s="18">
        <v>14073388</v>
      </c>
      <c r="AM111" s="18">
        <v>1271</v>
      </c>
      <c r="AN111" s="18">
        <v>3386087</v>
      </c>
      <c r="AO111" s="18">
        <v>477</v>
      </c>
      <c r="AP111" s="18">
        <v>692672</v>
      </c>
    </row>
    <row r="112" spans="1:42" x14ac:dyDescent="0.2">
      <c r="A112" s="17" t="s">
        <v>891</v>
      </c>
      <c r="B112" s="18">
        <v>846</v>
      </c>
      <c r="C112" s="18">
        <v>4790</v>
      </c>
      <c r="D112" s="18">
        <v>141609213</v>
      </c>
      <c r="E112" s="18">
        <v>29563.510020876827</v>
      </c>
      <c r="F112" s="18">
        <v>1101</v>
      </c>
      <c r="G112" s="18">
        <v>426616</v>
      </c>
      <c r="H112" s="18">
        <v>31699829</v>
      </c>
      <c r="I112" s="18">
        <v>6706.9822546972864</v>
      </c>
      <c r="J112" s="19">
        <v>22.686691295996397</v>
      </c>
      <c r="K112" s="18">
        <v>1852</v>
      </c>
      <c r="L112" s="18">
        <v>814943</v>
      </c>
      <c r="M112" s="18">
        <v>4790</v>
      </c>
      <c r="N112" s="18">
        <v>31642170</v>
      </c>
      <c r="O112" s="18">
        <v>4790</v>
      </c>
      <c r="P112" s="18">
        <v>30799269</v>
      </c>
      <c r="Q112" s="18">
        <v>319</v>
      </c>
      <c r="R112" s="18">
        <v>-216927</v>
      </c>
      <c r="S112" s="18">
        <v>306</v>
      </c>
      <c r="T112" s="18">
        <v>738437</v>
      </c>
      <c r="U112" s="18">
        <v>4790</v>
      </c>
      <c r="V112" s="18">
        <v>145466753</v>
      </c>
      <c r="W112" s="18">
        <v>4272</v>
      </c>
      <c r="X112" s="18">
        <v>3857787</v>
      </c>
      <c r="Y112" s="18">
        <v>3206</v>
      </c>
      <c r="Z112" s="18">
        <v>1901659</v>
      </c>
      <c r="AA112" s="18">
        <v>17</v>
      </c>
      <c r="AB112" s="18">
        <v>-150147</v>
      </c>
      <c r="AC112" s="18">
        <v>351</v>
      </c>
      <c r="AD112" s="18">
        <v>5277462</v>
      </c>
      <c r="AE112" s="18">
        <v>4102</v>
      </c>
      <c r="AF112" s="18">
        <v>121319384</v>
      </c>
      <c r="AG112" s="18">
        <v>3940</v>
      </c>
      <c r="AH112" s="18">
        <v>1928924</v>
      </c>
      <c r="AI112" s="18">
        <v>42</v>
      </c>
      <c r="AJ112" s="18">
        <v>26059</v>
      </c>
      <c r="AK112" s="18">
        <v>3791</v>
      </c>
      <c r="AL112" s="18">
        <v>2880577</v>
      </c>
      <c r="AM112" s="18">
        <v>539</v>
      </c>
      <c r="AN112" s="18">
        <v>1628163</v>
      </c>
      <c r="AO112" s="18">
        <v>102</v>
      </c>
      <c r="AP112" s="18">
        <v>141725</v>
      </c>
    </row>
    <row r="113" spans="1:42" x14ac:dyDescent="0.2">
      <c r="A113" s="17" t="s">
        <v>892</v>
      </c>
      <c r="B113" s="18">
        <v>2639</v>
      </c>
      <c r="C113" s="18">
        <v>15581</v>
      </c>
      <c r="D113" s="18">
        <v>465646304</v>
      </c>
      <c r="E113" s="18">
        <v>29885.521083370772</v>
      </c>
      <c r="F113" s="18">
        <v>3282</v>
      </c>
      <c r="G113" s="18">
        <v>1310988</v>
      </c>
      <c r="H113" s="18">
        <v>105139621</v>
      </c>
      <c r="I113" s="18">
        <v>6832.0781079519929</v>
      </c>
      <c r="J113" s="19">
        <v>22.860829794109137</v>
      </c>
      <c r="K113" s="18">
        <v>5388</v>
      </c>
      <c r="L113" s="18">
        <v>2304357</v>
      </c>
      <c r="M113" s="18">
        <v>15581</v>
      </c>
      <c r="N113" s="18">
        <v>105359970</v>
      </c>
      <c r="O113" s="18">
        <v>15580</v>
      </c>
      <c r="P113" s="18">
        <v>101707759</v>
      </c>
      <c r="Q113" s="18">
        <v>1129</v>
      </c>
      <c r="R113" s="18">
        <v>-820953</v>
      </c>
      <c r="S113" s="18">
        <v>921</v>
      </c>
      <c r="T113" s="18">
        <v>1833990</v>
      </c>
      <c r="U113" s="18">
        <v>15581</v>
      </c>
      <c r="V113" s="18">
        <v>479480739</v>
      </c>
      <c r="W113" s="18">
        <v>14033</v>
      </c>
      <c r="X113" s="18">
        <v>13834047</v>
      </c>
      <c r="Y113" s="18">
        <v>10231</v>
      </c>
      <c r="Z113" s="18">
        <v>6640949</v>
      </c>
      <c r="AA113" s="18">
        <v>52</v>
      </c>
      <c r="AB113" s="18">
        <v>-183940</v>
      </c>
      <c r="AC113" s="18">
        <v>1132</v>
      </c>
      <c r="AD113" s="18">
        <v>15940890</v>
      </c>
      <c r="AE113" s="18">
        <v>13652</v>
      </c>
      <c r="AF113" s="18">
        <v>403461120</v>
      </c>
      <c r="AG113" s="18">
        <v>12766</v>
      </c>
      <c r="AH113" s="18">
        <v>6326732</v>
      </c>
      <c r="AI113" s="18">
        <v>141</v>
      </c>
      <c r="AJ113" s="18">
        <v>80238</v>
      </c>
      <c r="AK113" s="18">
        <v>12573</v>
      </c>
      <c r="AL113" s="18">
        <v>10211559</v>
      </c>
      <c r="AM113" s="18">
        <v>1780</v>
      </c>
      <c r="AN113" s="18">
        <v>5190777</v>
      </c>
      <c r="AO113" s="18">
        <v>341</v>
      </c>
      <c r="AP113" s="18">
        <v>511832</v>
      </c>
    </row>
    <row r="114" spans="1:42" x14ac:dyDescent="0.2">
      <c r="A114" s="17" t="s">
        <v>893</v>
      </c>
      <c r="B114" s="18">
        <v>1135</v>
      </c>
      <c r="C114" s="18">
        <v>5436</v>
      </c>
      <c r="D114" s="18">
        <v>155922676</v>
      </c>
      <c r="E114" s="18">
        <v>28683.347314201619</v>
      </c>
      <c r="F114" s="18">
        <v>1008</v>
      </c>
      <c r="G114" s="18">
        <v>493652</v>
      </c>
      <c r="H114" s="18">
        <v>34194642</v>
      </c>
      <c r="I114" s="18">
        <v>6381.2167034584254</v>
      </c>
      <c r="J114" s="19">
        <v>22.247113049804252</v>
      </c>
      <c r="K114" s="18">
        <v>1701</v>
      </c>
      <c r="L114" s="18">
        <v>855012</v>
      </c>
      <c r="M114" s="18">
        <v>5434</v>
      </c>
      <c r="N114" s="18">
        <v>34497446</v>
      </c>
      <c r="O114" s="18">
        <v>5435</v>
      </c>
      <c r="P114" s="18">
        <v>32885369</v>
      </c>
      <c r="Q114" s="18">
        <v>367</v>
      </c>
      <c r="R114" s="18">
        <v>-28106</v>
      </c>
      <c r="S114" s="18">
        <v>281</v>
      </c>
      <c r="T114" s="18">
        <v>562183</v>
      </c>
      <c r="U114" s="18">
        <v>5434</v>
      </c>
      <c r="V114" s="18">
        <v>160599862</v>
      </c>
      <c r="W114" s="18">
        <v>4843</v>
      </c>
      <c r="X114" s="18">
        <v>4677094</v>
      </c>
      <c r="Y114" s="18">
        <v>3636</v>
      </c>
      <c r="Z114" s="18">
        <v>2414797</v>
      </c>
      <c r="AA114" s="18">
        <v>15</v>
      </c>
      <c r="AB114" s="18">
        <v>-142353</v>
      </c>
      <c r="AC114" s="18">
        <v>441</v>
      </c>
      <c r="AD114" s="18">
        <v>6529765</v>
      </c>
      <c r="AE114" s="18">
        <v>4719</v>
      </c>
      <c r="AF114" s="18">
        <v>132273179</v>
      </c>
      <c r="AG114" s="18">
        <v>4316</v>
      </c>
      <c r="AH114" s="18">
        <v>2082126</v>
      </c>
      <c r="AI114" s="18">
        <v>42</v>
      </c>
      <c r="AJ114" s="18">
        <v>24995</v>
      </c>
      <c r="AK114" s="18">
        <v>4332</v>
      </c>
      <c r="AL114" s="18">
        <v>3455419</v>
      </c>
      <c r="AM114" s="18">
        <v>766</v>
      </c>
      <c r="AN114" s="18">
        <v>2380018</v>
      </c>
      <c r="AO114" s="18">
        <v>85</v>
      </c>
      <c r="AP114" s="18">
        <v>117727</v>
      </c>
    </row>
    <row r="115" spans="1:42" x14ac:dyDescent="0.2">
      <c r="A115" s="17" t="s">
        <v>894</v>
      </c>
      <c r="B115" s="18">
        <v>479</v>
      </c>
      <c r="C115" s="18">
        <v>2491</v>
      </c>
      <c r="D115" s="18">
        <v>73514422</v>
      </c>
      <c r="E115" s="18">
        <v>29512.012043356081</v>
      </c>
      <c r="F115" s="18">
        <v>601</v>
      </c>
      <c r="G115" s="18">
        <v>317542</v>
      </c>
      <c r="H115" s="18">
        <v>16213066</v>
      </c>
      <c r="I115" s="18">
        <v>6636.1332798073063</v>
      </c>
      <c r="J115" s="19">
        <v>22.486210936950577</v>
      </c>
      <c r="K115" s="18">
        <v>984</v>
      </c>
      <c r="L115" s="18">
        <v>557545</v>
      </c>
      <c r="M115" s="18">
        <v>2491</v>
      </c>
      <c r="N115" s="18">
        <v>16675121</v>
      </c>
      <c r="O115" s="18">
        <v>2491</v>
      </c>
      <c r="P115" s="18">
        <v>15760619</v>
      </c>
      <c r="Q115" s="18">
        <v>236</v>
      </c>
      <c r="R115" s="18">
        <v>-125060</v>
      </c>
      <c r="S115" s="18">
        <v>184</v>
      </c>
      <c r="T115" s="18">
        <v>561589</v>
      </c>
      <c r="U115" s="18">
        <v>2491</v>
      </c>
      <c r="V115" s="18">
        <v>76110259</v>
      </c>
      <c r="W115" s="18">
        <v>2216</v>
      </c>
      <c r="X115" s="18">
        <v>2595744</v>
      </c>
      <c r="Y115" s="18">
        <v>1778</v>
      </c>
      <c r="Z115" s="18">
        <v>1468558</v>
      </c>
      <c r="AA115" s="18">
        <v>6</v>
      </c>
      <c r="AB115" s="18">
        <v>-14601</v>
      </c>
      <c r="AC115" s="18">
        <v>218</v>
      </c>
      <c r="AD115" s="18">
        <v>2929570</v>
      </c>
      <c r="AE115" s="18">
        <v>2028</v>
      </c>
      <c r="AF115" s="18">
        <v>60110211</v>
      </c>
      <c r="AG115" s="18">
        <v>2005</v>
      </c>
      <c r="AH115" s="18">
        <v>987508</v>
      </c>
      <c r="AI115" s="18">
        <v>27</v>
      </c>
      <c r="AJ115" s="18">
        <v>15295</v>
      </c>
      <c r="AK115" s="18">
        <v>1890</v>
      </c>
      <c r="AL115" s="18">
        <v>1882731</v>
      </c>
      <c r="AM115" s="18">
        <v>351</v>
      </c>
      <c r="AN115" s="18">
        <v>1082892</v>
      </c>
      <c r="AO115" s="18">
        <v>44</v>
      </c>
      <c r="AP115" s="18">
        <v>68124</v>
      </c>
    </row>
    <row r="116" spans="1:42" x14ac:dyDescent="0.2">
      <c r="A116" s="17" t="s">
        <v>895</v>
      </c>
      <c r="B116" s="18">
        <v>868</v>
      </c>
      <c r="C116" s="18">
        <v>4187</v>
      </c>
      <c r="D116" s="18">
        <v>123535541</v>
      </c>
      <c r="E116" s="18">
        <v>29504.547647480296</v>
      </c>
      <c r="F116" s="18">
        <v>778</v>
      </c>
      <c r="G116" s="18">
        <v>369927</v>
      </c>
      <c r="H116" s="18">
        <v>27717194</v>
      </c>
      <c r="I116" s="18">
        <v>6708.1731550035829</v>
      </c>
      <c r="J116" s="19">
        <v>22.736065081060357</v>
      </c>
      <c r="K116" s="18">
        <v>1446</v>
      </c>
      <c r="L116" s="18">
        <v>811689</v>
      </c>
      <c r="M116" s="18">
        <v>4187</v>
      </c>
      <c r="N116" s="18">
        <v>27786388</v>
      </c>
      <c r="O116" s="18">
        <v>4187</v>
      </c>
      <c r="P116" s="18">
        <v>26684393</v>
      </c>
      <c r="Q116" s="18">
        <v>318</v>
      </c>
      <c r="R116" s="18">
        <v>-133165</v>
      </c>
      <c r="S116" s="18">
        <v>229</v>
      </c>
      <c r="T116" s="18">
        <v>607543</v>
      </c>
      <c r="U116" s="18">
        <v>4187</v>
      </c>
      <c r="V116" s="18">
        <v>127756454</v>
      </c>
      <c r="W116" s="18">
        <v>3728</v>
      </c>
      <c r="X116" s="18">
        <v>4220876</v>
      </c>
      <c r="Y116" s="18">
        <v>2709</v>
      </c>
      <c r="Z116" s="18">
        <v>1763484</v>
      </c>
      <c r="AA116" s="18">
        <v>10</v>
      </c>
      <c r="AB116" s="18">
        <v>-51052</v>
      </c>
      <c r="AC116" s="18">
        <v>350</v>
      </c>
      <c r="AD116" s="18">
        <v>5048546</v>
      </c>
      <c r="AE116" s="18">
        <v>3528</v>
      </c>
      <c r="AF116" s="18">
        <v>103398303</v>
      </c>
      <c r="AG116" s="18">
        <v>3346</v>
      </c>
      <c r="AH116" s="18">
        <v>1662734</v>
      </c>
      <c r="AI116" s="18">
        <v>50</v>
      </c>
      <c r="AJ116" s="18">
        <v>28425</v>
      </c>
      <c r="AK116" s="18">
        <v>3243</v>
      </c>
      <c r="AL116" s="18">
        <v>3132504</v>
      </c>
      <c r="AM116" s="18">
        <v>551</v>
      </c>
      <c r="AN116" s="18">
        <v>1665671</v>
      </c>
      <c r="AO116" s="18">
        <v>97</v>
      </c>
      <c r="AP116" s="18">
        <v>141327</v>
      </c>
    </row>
    <row r="117" spans="1:42" x14ac:dyDescent="0.2">
      <c r="A117" s="17" t="s">
        <v>896</v>
      </c>
      <c r="B117" s="18">
        <v>518</v>
      </c>
      <c r="C117" s="18">
        <v>2283</v>
      </c>
      <c r="D117" s="18">
        <v>75530502</v>
      </c>
      <c r="E117" s="18">
        <v>33083.881734559793</v>
      </c>
      <c r="F117" s="18">
        <v>762</v>
      </c>
      <c r="G117" s="18">
        <v>1511100</v>
      </c>
      <c r="H117" s="18">
        <v>17675021</v>
      </c>
      <c r="I117" s="18">
        <v>8403.9075777485759</v>
      </c>
      <c r="J117" s="19">
        <v>25.401818460044129</v>
      </c>
      <c r="K117" s="18">
        <v>1032</v>
      </c>
      <c r="L117" s="18">
        <v>1200996</v>
      </c>
      <c r="M117" s="18">
        <v>2283</v>
      </c>
      <c r="N117" s="18">
        <v>18877015</v>
      </c>
      <c r="O117" s="18">
        <v>2283</v>
      </c>
      <c r="P117" s="18">
        <v>13531671</v>
      </c>
      <c r="Q117" s="18">
        <v>276</v>
      </c>
      <c r="R117" s="18">
        <v>262038</v>
      </c>
      <c r="S117" s="18">
        <v>258</v>
      </c>
      <c r="T117" s="18">
        <v>1146686</v>
      </c>
      <c r="U117" s="18">
        <v>2283</v>
      </c>
      <c r="V117" s="18">
        <v>78441495</v>
      </c>
      <c r="W117" s="18">
        <v>1896</v>
      </c>
      <c r="X117" s="18">
        <v>2911137</v>
      </c>
      <c r="Y117" s="18">
        <v>1656</v>
      </c>
      <c r="Z117" s="18">
        <v>2257170</v>
      </c>
      <c r="AA117" s="18">
        <v>79</v>
      </c>
      <c r="AB117" s="18">
        <v>114911</v>
      </c>
      <c r="AC117" s="18">
        <v>186</v>
      </c>
      <c r="AD117" s="18">
        <v>2447294</v>
      </c>
      <c r="AE117" s="18">
        <v>1699</v>
      </c>
      <c r="AF117" s="18">
        <v>51963881</v>
      </c>
      <c r="AG117" s="18">
        <v>1848</v>
      </c>
      <c r="AH117" s="18">
        <v>1027144</v>
      </c>
      <c r="AI117" s="18">
        <v>37</v>
      </c>
      <c r="AJ117" s="18">
        <v>23014</v>
      </c>
      <c r="AK117" s="18">
        <v>1462</v>
      </c>
      <c r="AL117" s="18">
        <v>1570828</v>
      </c>
      <c r="AM117" s="18">
        <v>180</v>
      </c>
      <c r="AN117" s="18">
        <v>497352</v>
      </c>
      <c r="AO117" s="18">
        <v>54</v>
      </c>
      <c r="AP117" s="18">
        <v>75478</v>
      </c>
    </row>
    <row r="118" spans="1:42" x14ac:dyDescent="0.2">
      <c r="A118" s="17" t="s">
        <v>897</v>
      </c>
      <c r="B118" s="18">
        <v>426</v>
      </c>
      <c r="C118" s="18">
        <v>1682</v>
      </c>
      <c r="D118" s="18">
        <v>55095742</v>
      </c>
      <c r="E118" s="18">
        <v>32756.089179548158</v>
      </c>
      <c r="F118" s="18">
        <v>513</v>
      </c>
      <c r="G118" s="18">
        <v>1172349</v>
      </c>
      <c r="H118" s="18">
        <v>12666961</v>
      </c>
      <c r="I118" s="18">
        <v>8227.8894173602857</v>
      </c>
      <c r="J118" s="19">
        <v>25.118656174918197</v>
      </c>
      <c r="K118" s="18">
        <v>725</v>
      </c>
      <c r="L118" s="18">
        <v>1005636</v>
      </c>
      <c r="M118" s="18">
        <v>1682</v>
      </c>
      <c r="N118" s="18">
        <v>13682105</v>
      </c>
      <c r="O118" s="18">
        <v>1681</v>
      </c>
      <c r="P118" s="18">
        <v>10070714</v>
      </c>
      <c r="Q118" s="18">
        <v>225</v>
      </c>
      <c r="R118" s="18">
        <v>178443</v>
      </c>
      <c r="S118" s="18">
        <v>172</v>
      </c>
      <c r="T118" s="18">
        <v>786516</v>
      </c>
      <c r="U118" s="18">
        <v>1682</v>
      </c>
      <c r="V118" s="18">
        <v>57303123</v>
      </c>
      <c r="W118" s="18">
        <v>1384</v>
      </c>
      <c r="X118" s="18">
        <v>2207363</v>
      </c>
      <c r="Y118" s="18">
        <v>1199</v>
      </c>
      <c r="Z118" s="18">
        <v>1778501</v>
      </c>
      <c r="AA118" s="18">
        <v>53</v>
      </c>
      <c r="AB118" s="18">
        <v>-468232</v>
      </c>
      <c r="AC118" s="18">
        <v>159</v>
      </c>
      <c r="AD118" s="18">
        <v>3414836</v>
      </c>
      <c r="AE118" s="18">
        <v>1266</v>
      </c>
      <c r="AF118" s="18">
        <v>37416170</v>
      </c>
      <c r="AG118" s="18">
        <v>1361</v>
      </c>
      <c r="AH118" s="18">
        <v>749941</v>
      </c>
      <c r="AI118" s="18">
        <v>21</v>
      </c>
      <c r="AJ118" s="18">
        <v>12686</v>
      </c>
      <c r="AK118" s="18">
        <v>1068</v>
      </c>
      <c r="AL118" s="18">
        <v>1190050</v>
      </c>
      <c r="AM118" s="18">
        <v>137</v>
      </c>
      <c r="AN118" s="18">
        <v>412345</v>
      </c>
      <c r="AO118" s="18">
        <v>29</v>
      </c>
      <c r="AP118" s="18">
        <v>43505</v>
      </c>
    </row>
    <row r="119" spans="1:42" x14ac:dyDescent="0.2">
      <c r="A119" s="17" t="s">
        <v>898</v>
      </c>
      <c r="B119" s="18">
        <v>585</v>
      </c>
      <c r="C119" s="18">
        <v>2312</v>
      </c>
      <c r="D119" s="18">
        <v>65163625</v>
      </c>
      <c r="E119" s="18">
        <v>28184.958910034602</v>
      </c>
      <c r="F119" s="18">
        <v>501</v>
      </c>
      <c r="G119" s="18">
        <v>371341</v>
      </c>
      <c r="H119" s="18">
        <v>14011705</v>
      </c>
      <c r="I119" s="18">
        <v>6221.0406574394465</v>
      </c>
      <c r="J119" s="19">
        <v>22.0722005566756</v>
      </c>
      <c r="K119" s="18">
        <v>829</v>
      </c>
      <c r="L119" s="18">
        <v>552381</v>
      </c>
      <c r="M119" s="18">
        <v>2312</v>
      </c>
      <c r="N119" s="18">
        <v>14431305</v>
      </c>
      <c r="O119" s="18">
        <v>2312</v>
      </c>
      <c r="P119" s="18">
        <v>13148368</v>
      </c>
      <c r="Q119" s="18">
        <v>205</v>
      </c>
      <c r="R119" s="18">
        <v>157819</v>
      </c>
      <c r="S119" s="18">
        <v>180</v>
      </c>
      <c r="T119" s="18">
        <v>644625</v>
      </c>
      <c r="U119" s="18">
        <v>2312</v>
      </c>
      <c r="V119" s="18">
        <v>67553676</v>
      </c>
      <c r="W119" s="18">
        <v>1993</v>
      </c>
      <c r="X119" s="18">
        <v>2390513</v>
      </c>
      <c r="Y119" s="18">
        <v>1647</v>
      </c>
      <c r="Z119" s="18">
        <v>1286726</v>
      </c>
      <c r="AA119" s="18">
        <v>19</v>
      </c>
      <c r="AB119" s="18">
        <v>-43693</v>
      </c>
      <c r="AC119" s="18">
        <v>220</v>
      </c>
      <c r="AD119" s="18">
        <v>3121694</v>
      </c>
      <c r="AE119" s="18">
        <v>1868</v>
      </c>
      <c r="AF119" s="18">
        <v>51013897</v>
      </c>
      <c r="AG119" s="18">
        <v>1769</v>
      </c>
      <c r="AH119" s="18">
        <v>851992</v>
      </c>
      <c r="AI119" s="18">
        <v>28</v>
      </c>
      <c r="AJ119" s="18">
        <v>13969</v>
      </c>
      <c r="AK119" s="18">
        <v>1688</v>
      </c>
      <c r="AL119" s="18">
        <v>1618783</v>
      </c>
      <c r="AM119" s="18">
        <v>382</v>
      </c>
      <c r="AN119" s="18">
        <v>1199682</v>
      </c>
      <c r="AO119" s="18">
        <v>45</v>
      </c>
      <c r="AP119" s="18">
        <v>53674</v>
      </c>
    </row>
    <row r="120" spans="1:42" x14ac:dyDescent="0.2">
      <c r="A120" s="17" t="s">
        <v>899</v>
      </c>
      <c r="B120" s="18">
        <v>198</v>
      </c>
      <c r="C120" s="18">
        <v>852</v>
      </c>
      <c r="D120" s="18">
        <v>27617113</v>
      </c>
      <c r="E120" s="18">
        <v>32414.451877934272</v>
      </c>
      <c r="F120" s="18">
        <v>260</v>
      </c>
      <c r="G120" s="18">
        <v>726120</v>
      </c>
      <c r="H120" s="18">
        <v>6119336</v>
      </c>
      <c r="I120" s="18">
        <v>8034.5727699530516</v>
      </c>
      <c r="J120" s="19">
        <v>24.787007968573686</v>
      </c>
      <c r="K120" s="18">
        <v>338</v>
      </c>
      <c r="L120" s="18">
        <v>246264</v>
      </c>
      <c r="M120" s="18">
        <v>852</v>
      </c>
      <c r="N120" s="18">
        <v>6769218</v>
      </c>
      <c r="O120" s="18">
        <v>852</v>
      </c>
      <c r="P120" s="18">
        <v>5578312</v>
      </c>
      <c r="Q120" s="18">
        <v>89</v>
      </c>
      <c r="R120" s="18">
        <v>42627</v>
      </c>
      <c r="S120" s="18">
        <v>80</v>
      </c>
      <c r="T120" s="18">
        <v>261877</v>
      </c>
      <c r="U120" s="18">
        <v>852</v>
      </c>
      <c r="V120" s="18">
        <v>28538335</v>
      </c>
      <c r="W120" s="18">
        <v>698</v>
      </c>
      <c r="X120" s="18">
        <v>921174</v>
      </c>
      <c r="Y120" s="18">
        <v>590</v>
      </c>
      <c r="Z120" s="18">
        <v>1040689</v>
      </c>
      <c r="AA120" s="18">
        <v>34</v>
      </c>
      <c r="AB120" s="18">
        <v>-264635</v>
      </c>
      <c r="AC120" s="18">
        <v>85</v>
      </c>
      <c r="AD120" s="18">
        <v>1085387</v>
      </c>
      <c r="AE120" s="18">
        <v>670</v>
      </c>
      <c r="AF120" s="18">
        <v>20233442</v>
      </c>
      <c r="AG120" s="18">
        <v>679</v>
      </c>
      <c r="AH120" s="18">
        <v>375171</v>
      </c>
      <c r="AI120" s="18">
        <v>19</v>
      </c>
      <c r="AJ120" s="18">
        <v>14898</v>
      </c>
      <c r="AK120" s="18">
        <v>589</v>
      </c>
      <c r="AL120" s="18">
        <v>530062</v>
      </c>
      <c r="AM120" s="18">
        <v>76</v>
      </c>
      <c r="AN120" s="18">
        <v>240182</v>
      </c>
      <c r="AO120" s="18">
        <v>22</v>
      </c>
      <c r="AP120" s="18">
        <v>31193</v>
      </c>
    </row>
    <row r="121" spans="1:42" x14ac:dyDescent="0.2">
      <c r="A121" s="17" t="s">
        <v>900</v>
      </c>
      <c r="B121" s="18">
        <v>273</v>
      </c>
      <c r="C121" s="18">
        <v>708</v>
      </c>
      <c r="D121" s="18">
        <v>19784808</v>
      </c>
      <c r="E121" s="18">
        <v>27944.644067796609</v>
      </c>
      <c r="F121" s="18">
        <v>219</v>
      </c>
      <c r="G121" s="18">
        <v>237942</v>
      </c>
      <c r="H121" s="18">
        <v>4003463</v>
      </c>
      <c r="I121" s="18">
        <v>5990.6850282485875</v>
      </c>
      <c r="J121" s="19">
        <v>21.437685925483834</v>
      </c>
      <c r="K121" s="18">
        <v>322</v>
      </c>
      <c r="L121" s="18">
        <v>343108</v>
      </c>
      <c r="M121" s="18">
        <v>708</v>
      </c>
      <c r="N121" s="18">
        <v>4438734</v>
      </c>
      <c r="O121" s="18">
        <v>708</v>
      </c>
      <c r="P121" s="18">
        <v>3461997</v>
      </c>
      <c r="Q121" s="18">
        <v>87</v>
      </c>
      <c r="R121" s="18">
        <v>1673</v>
      </c>
      <c r="S121" s="18">
        <v>71</v>
      </c>
      <c r="T121" s="18">
        <v>315231</v>
      </c>
      <c r="U121" s="18">
        <v>708</v>
      </c>
      <c r="V121" s="18">
        <v>20667709</v>
      </c>
      <c r="W121" s="18">
        <v>584</v>
      </c>
      <c r="X121" s="18">
        <v>882848</v>
      </c>
      <c r="Y121" s="18">
        <v>573</v>
      </c>
      <c r="Z121" s="18">
        <v>702396</v>
      </c>
      <c r="AA121" s="18">
        <v>15</v>
      </c>
      <c r="AB121" s="18">
        <v>96592</v>
      </c>
      <c r="AC121" s="18">
        <v>63</v>
      </c>
      <c r="AD121" s="18">
        <v>561068</v>
      </c>
      <c r="AE121" s="18">
        <v>492</v>
      </c>
      <c r="AF121" s="18">
        <v>13043067</v>
      </c>
      <c r="AG121" s="18">
        <v>550</v>
      </c>
      <c r="AH121" s="18">
        <v>259524</v>
      </c>
      <c r="AI121" s="18">
        <v>13</v>
      </c>
      <c r="AJ121" s="18">
        <v>6892</v>
      </c>
      <c r="AK121" s="18">
        <v>446</v>
      </c>
      <c r="AL121" s="18">
        <v>478812</v>
      </c>
      <c r="AM121" s="18">
        <v>83</v>
      </c>
      <c r="AN121" s="18">
        <v>326417</v>
      </c>
      <c r="AO121" s="18">
        <v>12</v>
      </c>
      <c r="AP121" s="18">
        <v>17155</v>
      </c>
    </row>
    <row r="122" spans="1:42" x14ac:dyDescent="0.2">
      <c r="A122" s="17" t="s">
        <v>901</v>
      </c>
      <c r="B122" s="18">
        <v>171</v>
      </c>
      <c r="C122" s="18">
        <v>614</v>
      </c>
      <c r="D122" s="18">
        <v>17292529</v>
      </c>
      <c r="E122" s="18">
        <v>28163.728013029315</v>
      </c>
      <c r="F122" s="18">
        <v>171</v>
      </c>
      <c r="G122" s="18">
        <v>196733</v>
      </c>
      <c r="H122" s="18">
        <v>3769906</v>
      </c>
      <c r="I122" s="18">
        <v>6460.324104234528</v>
      </c>
      <c r="J122" s="19">
        <v>22.938455098152502</v>
      </c>
      <c r="K122" s="18">
        <v>213</v>
      </c>
      <c r="L122" s="18">
        <v>130099</v>
      </c>
      <c r="M122" s="18">
        <v>614</v>
      </c>
      <c r="N122" s="18">
        <v>3909150</v>
      </c>
      <c r="O122" s="18">
        <v>614</v>
      </c>
      <c r="P122" s="18">
        <v>3216219</v>
      </c>
      <c r="Q122" s="18">
        <v>73</v>
      </c>
      <c r="R122" s="18">
        <v>86804</v>
      </c>
      <c r="S122" s="18">
        <v>45</v>
      </c>
      <c r="T122" s="18">
        <v>240352</v>
      </c>
      <c r="U122" s="18">
        <v>614</v>
      </c>
      <c r="V122" s="18">
        <v>18198130</v>
      </c>
      <c r="W122" s="18">
        <v>493</v>
      </c>
      <c r="X122" s="18">
        <v>905581</v>
      </c>
      <c r="Y122" s="18">
        <v>460</v>
      </c>
      <c r="Z122" s="18">
        <v>371646</v>
      </c>
      <c r="AA122" s="18">
        <v>28</v>
      </c>
      <c r="AB122" s="18">
        <v>-197342</v>
      </c>
      <c r="AC122" s="18">
        <v>49</v>
      </c>
      <c r="AD122" s="18">
        <v>1299552</v>
      </c>
      <c r="AE122" s="18">
        <v>486</v>
      </c>
      <c r="AF122" s="18">
        <v>13174484</v>
      </c>
      <c r="AG122" s="18">
        <v>467</v>
      </c>
      <c r="AH122" s="18">
        <v>228243</v>
      </c>
      <c r="AI122" s="18">
        <v>9</v>
      </c>
      <c r="AJ122" s="18">
        <v>3973</v>
      </c>
      <c r="AK122" s="18">
        <v>407</v>
      </c>
      <c r="AL122" s="18">
        <v>459349</v>
      </c>
      <c r="AM122" s="18">
        <v>57</v>
      </c>
      <c r="AN122" s="18">
        <v>173626</v>
      </c>
      <c r="AO122" s="18">
        <v>7</v>
      </c>
      <c r="AP122" s="18">
        <v>8831</v>
      </c>
    </row>
    <row r="123" spans="1:42" x14ac:dyDescent="0.2">
      <c r="A123" s="17" t="s">
        <v>902</v>
      </c>
      <c r="B123" s="18">
        <v>1469</v>
      </c>
      <c r="C123" s="18">
        <v>4206</v>
      </c>
      <c r="D123" s="18">
        <v>117742168</v>
      </c>
      <c r="E123" s="18">
        <v>27993.858297669994</v>
      </c>
      <c r="F123" s="18">
        <v>1505</v>
      </c>
      <c r="G123" s="18">
        <v>3128096</v>
      </c>
      <c r="H123" s="18">
        <v>22690671</v>
      </c>
      <c r="I123" s="18">
        <v>6138.5561103185928</v>
      </c>
      <c r="J123" s="19">
        <v>21.928224559275993</v>
      </c>
      <c r="K123" s="18">
        <v>2205</v>
      </c>
      <c r="L123" s="18">
        <v>4059540</v>
      </c>
      <c r="M123" s="18">
        <v>4205</v>
      </c>
      <c r="N123" s="18">
        <v>26656449</v>
      </c>
      <c r="O123" s="18">
        <v>4206</v>
      </c>
      <c r="P123" s="18">
        <v>18763043</v>
      </c>
      <c r="Q123" s="18">
        <v>531</v>
      </c>
      <c r="R123" s="18">
        <v>328796</v>
      </c>
      <c r="S123" s="18">
        <v>589</v>
      </c>
      <c r="T123" s="18">
        <v>2153300</v>
      </c>
      <c r="U123" s="18">
        <v>4206</v>
      </c>
      <c r="V123" s="18">
        <v>122542648</v>
      </c>
      <c r="W123" s="18">
        <v>3523</v>
      </c>
      <c r="X123" s="18">
        <v>4800274</v>
      </c>
      <c r="Y123" s="18">
        <v>3473</v>
      </c>
      <c r="Z123" s="18">
        <v>5484668</v>
      </c>
      <c r="AA123" s="18">
        <v>63</v>
      </c>
      <c r="AB123" s="18">
        <v>34940</v>
      </c>
      <c r="AC123" s="18">
        <v>358</v>
      </c>
      <c r="AD123" s="18">
        <v>5606809</v>
      </c>
      <c r="AE123" s="18">
        <v>2620</v>
      </c>
      <c r="AF123" s="18">
        <v>66028815</v>
      </c>
      <c r="AG123" s="18">
        <v>3136</v>
      </c>
      <c r="AH123" s="18">
        <v>1491929</v>
      </c>
      <c r="AI123" s="18">
        <v>44</v>
      </c>
      <c r="AJ123" s="18">
        <v>23001</v>
      </c>
      <c r="AK123" s="18">
        <v>2389</v>
      </c>
      <c r="AL123" s="18">
        <v>2389212</v>
      </c>
      <c r="AM123" s="18">
        <v>520</v>
      </c>
      <c r="AN123" s="18">
        <v>1652882</v>
      </c>
      <c r="AO123" s="18">
        <v>44</v>
      </c>
      <c r="AP123" s="18">
        <v>66367</v>
      </c>
    </row>
    <row r="124" spans="1:42" x14ac:dyDescent="0.2">
      <c r="A124" s="17" t="s">
        <v>903</v>
      </c>
      <c r="B124" s="18">
        <v>204</v>
      </c>
      <c r="C124" s="18">
        <v>608</v>
      </c>
      <c r="D124" s="18">
        <v>16125980</v>
      </c>
      <c r="E124" s="18">
        <v>26522.99342105263</v>
      </c>
      <c r="F124" s="18">
        <v>200</v>
      </c>
      <c r="G124" s="18">
        <v>142974</v>
      </c>
      <c r="H124" s="18">
        <v>3222118</v>
      </c>
      <c r="I124" s="18">
        <v>5534.6907894736842</v>
      </c>
      <c r="J124" s="19">
        <v>20.867519369365457</v>
      </c>
      <c r="K124" s="18">
        <v>279</v>
      </c>
      <c r="L124" s="18">
        <v>284666</v>
      </c>
      <c r="M124" s="18">
        <v>608</v>
      </c>
      <c r="N124" s="18">
        <v>3440533</v>
      </c>
      <c r="O124" s="18">
        <v>608</v>
      </c>
      <c r="P124" s="18">
        <v>2888336</v>
      </c>
      <c r="Q124" s="18">
        <v>76</v>
      </c>
      <c r="R124" s="18">
        <v>-40945</v>
      </c>
      <c r="S124" s="18">
        <v>70</v>
      </c>
      <c r="T124" s="18">
        <v>295775</v>
      </c>
      <c r="U124" s="18">
        <v>608</v>
      </c>
      <c r="V124" s="18">
        <v>16791281</v>
      </c>
      <c r="W124" s="18">
        <v>504</v>
      </c>
      <c r="X124" s="18">
        <v>665262</v>
      </c>
      <c r="Y124" s="18">
        <v>480</v>
      </c>
      <c r="Z124" s="18">
        <v>422514</v>
      </c>
      <c r="AA124" s="18">
        <v>5</v>
      </c>
      <c r="AB124" s="18">
        <v>-6380</v>
      </c>
      <c r="AC124" s="18">
        <v>63</v>
      </c>
      <c r="AD124" s="18">
        <v>874466</v>
      </c>
      <c r="AE124" s="18">
        <v>424</v>
      </c>
      <c r="AF124" s="18">
        <v>10962560</v>
      </c>
      <c r="AG124" s="18">
        <v>448</v>
      </c>
      <c r="AH124" s="18">
        <v>200511</v>
      </c>
      <c r="AI124" s="18">
        <v>5</v>
      </c>
      <c r="AJ124" s="18">
        <v>2562</v>
      </c>
      <c r="AK124" s="18">
        <v>368</v>
      </c>
      <c r="AL124" s="18">
        <v>341015</v>
      </c>
      <c r="AM124" s="18">
        <v>81</v>
      </c>
      <c r="AN124" s="18">
        <v>267747</v>
      </c>
      <c r="AO124" s="18">
        <v>10</v>
      </c>
      <c r="AP124" s="18">
        <v>17613</v>
      </c>
    </row>
    <row r="125" spans="1:42" x14ac:dyDescent="0.2">
      <c r="A125" s="17" t="s">
        <v>904</v>
      </c>
      <c r="B125" s="18">
        <v>653</v>
      </c>
      <c r="C125" s="18">
        <v>1848</v>
      </c>
      <c r="D125" s="18">
        <v>48782678</v>
      </c>
      <c r="E125" s="18">
        <v>26397.553030303032</v>
      </c>
      <c r="F125" s="18">
        <v>515</v>
      </c>
      <c r="G125" s="18">
        <v>833137</v>
      </c>
      <c r="H125" s="18">
        <v>9415801</v>
      </c>
      <c r="I125" s="18">
        <v>5545.962121212121</v>
      </c>
      <c r="J125" s="19">
        <v>21.009379599865348</v>
      </c>
      <c r="K125" s="18">
        <v>872</v>
      </c>
      <c r="L125" s="18">
        <v>1243566</v>
      </c>
      <c r="M125" s="18">
        <v>1848</v>
      </c>
      <c r="N125" s="18">
        <v>10702979</v>
      </c>
      <c r="O125" s="18">
        <v>1848</v>
      </c>
      <c r="P125" s="18">
        <v>8123689</v>
      </c>
      <c r="Q125" s="18">
        <v>207</v>
      </c>
      <c r="R125" s="18">
        <v>356353</v>
      </c>
      <c r="S125" s="18">
        <v>196</v>
      </c>
      <c r="T125" s="18">
        <v>1059349</v>
      </c>
      <c r="U125" s="18">
        <v>1848</v>
      </c>
      <c r="V125" s="18">
        <v>50834722</v>
      </c>
      <c r="W125" s="18">
        <v>1502</v>
      </c>
      <c r="X125" s="18">
        <v>2052098</v>
      </c>
      <c r="Y125" s="18">
        <v>1496</v>
      </c>
      <c r="Z125" s="18">
        <v>1909849</v>
      </c>
      <c r="AA125" s="18">
        <v>26</v>
      </c>
      <c r="AB125" s="18">
        <v>-172641</v>
      </c>
      <c r="AC125" s="18">
        <v>175</v>
      </c>
      <c r="AD125" s="18">
        <v>2226396</v>
      </c>
      <c r="AE125" s="18">
        <v>1207</v>
      </c>
      <c r="AF125" s="18">
        <v>29446378</v>
      </c>
      <c r="AG125" s="18">
        <v>1312</v>
      </c>
      <c r="AH125" s="18">
        <v>604939</v>
      </c>
      <c r="AI125" s="18">
        <v>22</v>
      </c>
      <c r="AJ125" s="18">
        <v>16108</v>
      </c>
      <c r="AK125" s="18">
        <v>1086</v>
      </c>
      <c r="AL125" s="18">
        <v>1028907</v>
      </c>
      <c r="AM125" s="18">
        <v>276</v>
      </c>
      <c r="AN125" s="18">
        <v>940318</v>
      </c>
      <c r="AO125" s="18">
        <v>18</v>
      </c>
      <c r="AP125" s="18">
        <v>29875</v>
      </c>
    </row>
    <row r="126" spans="1:42" x14ac:dyDescent="0.2">
      <c r="A126" s="17" t="s">
        <v>905</v>
      </c>
      <c r="B126" s="18">
        <v>444</v>
      </c>
      <c r="C126" s="18">
        <v>1309</v>
      </c>
      <c r="D126" s="18">
        <v>35275691</v>
      </c>
      <c r="E126" s="18">
        <v>26948.579831932773</v>
      </c>
      <c r="F126" s="18">
        <v>380</v>
      </c>
      <c r="G126" s="18">
        <v>546553</v>
      </c>
      <c r="H126" s="18">
        <v>7236254</v>
      </c>
      <c r="I126" s="18">
        <v>5945.6126814362106</v>
      </c>
      <c r="J126" s="19">
        <v>22.062805233212863</v>
      </c>
      <c r="K126" s="18">
        <v>501</v>
      </c>
      <c r="L126" s="18">
        <v>802227</v>
      </c>
      <c r="M126" s="18">
        <v>1309</v>
      </c>
      <c r="N126" s="18">
        <v>7798780</v>
      </c>
      <c r="O126" s="18">
        <v>1308</v>
      </c>
      <c r="P126" s="18">
        <v>5525177</v>
      </c>
      <c r="Q126" s="18">
        <v>175</v>
      </c>
      <c r="R126" s="18">
        <v>157520</v>
      </c>
      <c r="S126" s="18">
        <v>109</v>
      </c>
      <c r="T126" s="18">
        <v>360684</v>
      </c>
      <c r="U126" s="18">
        <v>1309</v>
      </c>
      <c r="V126" s="18">
        <v>36714686</v>
      </c>
      <c r="W126" s="18">
        <v>1071</v>
      </c>
      <c r="X126" s="18">
        <v>1438988</v>
      </c>
      <c r="Y126" s="18">
        <v>1029</v>
      </c>
      <c r="Z126" s="18">
        <v>1026905</v>
      </c>
      <c r="AA126" s="18">
        <v>54</v>
      </c>
      <c r="AB126" s="18">
        <v>381724</v>
      </c>
      <c r="AC126" s="18">
        <v>117</v>
      </c>
      <c r="AD126" s="18">
        <v>1293630</v>
      </c>
      <c r="AE126" s="18">
        <v>955</v>
      </c>
      <c r="AF126" s="18">
        <v>23504518</v>
      </c>
      <c r="AG126" s="18">
        <v>956</v>
      </c>
      <c r="AH126" s="18">
        <v>448664</v>
      </c>
      <c r="AI126" s="18">
        <v>23</v>
      </c>
      <c r="AJ126" s="18">
        <v>14650</v>
      </c>
      <c r="AK126" s="18">
        <v>857</v>
      </c>
      <c r="AL126" s="18">
        <v>805413</v>
      </c>
      <c r="AM126" s="18">
        <v>187</v>
      </c>
      <c r="AN126" s="18">
        <v>628884</v>
      </c>
      <c r="AO126" s="18">
        <v>35</v>
      </c>
      <c r="AP126" s="18">
        <v>48348</v>
      </c>
    </row>
    <row r="127" spans="1:42" x14ac:dyDescent="0.2">
      <c r="A127" s="17" t="s">
        <v>906</v>
      </c>
      <c r="B127" s="18">
        <v>126</v>
      </c>
      <c r="C127" s="18">
        <v>493</v>
      </c>
      <c r="D127" s="18">
        <v>16120898</v>
      </c>
      <c r="E127" s="18">
        <v>32699.590263691684</v>
      </c>
      <c r="F127" s="18">
        <v>165</v>
      </c>
      <c r="G127" s="18">
        <v>166568</v>
      </c>
      <c r="H127" s="18">
        <v>3858644</v>
      </c>
      <c r="I127" s="18">
        <v>8164.7302231237327</v>
      </c>
      <c r="J127" s="19">
        <v>24.968906818962566</v>
      </c>
      <c r="K127" s="18">
        <v>235</v>
      </c>
      <c r="L127" s="18">
        <v>131938</v>
      </c>
      <c r="M127" s="18">
        <v>493</v>
      </c>
      <c r="N127" s="18">
        <v>3973723</v>
      </c>
      <c r="O127" s="18">
        <v>493</v>
      </c>
      <c r="P127" s="18">
        <v>3518011</v>
      </c>
      <c r="Q127" s="18">
        <v>71</v>
      </c>
      <c r="R127" s="18">
        <v>-59313</v>
      </c>
      <c r="S127" s="18">
        <v>39</v>
      </c>
      <c r="T127" s="18">
        <v>86006</v>
      </c>
      <c r="U127" s="18">
        <v>493</v>
      </c>
      <c r="V127" s="18">
        <v>16704974</v>
      </c>
      <c r="W127" s="18">
        <v>419</v>
      </c>
      <c r="X127" s="18">
        <v>584067</v>
      </c>
      <c r="Y127" s="18">
        <v>355</v>
      </c>
      <c r="Z127" s="18">
        <v>343833</v>
      </c>
      <c r="AA127" s="18">
        <v>10</v>
      </c>
      <c r="AB127" s="18">
        <v>-65214</v>
      </c>
      <c r="AC127" s="18">
        <v>46</v>
      </c>
      <c r="AD127" s="18">
        <v>695956</v>
      </c>
      <c r="AE127" s="18">
        <v>401</v>
      </c>
      <c r="AF127" s="18">
        <v>13001559</v>
      </c>
      <c r="AG127" s="18">
        <v>408</v>
      </c>
      <c r="AH127" s="18">
        <v>221860</v>
      </c>
      <c r="AI127" s="18">
        <v>14</v>
      </c>
      <c r="AJ127" s="18">
        <v>6772</v>
      </c>
      <c r="AK127" s="18">
        <v>358</v>
      </c>
      <c r="AL127" s="18">
        <v>350610</v>
      </c>
      <c r="AM127" s="18">
        <v>34</v>
      </c>
      <c r="AN127" s="18">
        <v>83739</v>
      </c>
      <c r="AO127" s="18">
        <v>7</v>
      </c>
      <c r="AP127" s="18">
        <v>9934</v>
      </c>
    </row>
    <row r="128" spans="1:42" x14ac:dyDescent="0.2">
      <c r="A128" s="17" t="s">
        <v>907</v>
      </c>
      <c r="B128" s="18">
        <v>149</v>
      </c>
      <c r="C128" s="18">
        <v>625</v>
      </c>
      <c r="D128" s="18">
        <v>20420144</v>
      </c>
      <c r="E128" s="18">
        <v>32672.2304</v>
      </c>
      <c r="F128" s="18">
        <v>189</v>
      </c>
      <c r="G128" s="18">
        <v>135464</v>
      </c>
      <c r="H128" s="18">
        <v>4933583</v>
      </c>
      <c r="I128" s="18">
        <v>8110.4751999999999</v>
      </c>
      <c r="J128" s="19">
        <v>24.823757364296746</v>
      </c>
      <c r="K128" s="18">
        <v>278</v>
      </c>
      <c r="L128" s="18">
        <v>416425</v>
      </c>
      <c r="M128" s="18">
        <v>625</v>
      </c>
      <c r="N128" s="18">
        <v>4979925</v>
      </c>
      <c r="O128" s="18">
        <v>624</v>
      </c>
      <c r="P128" s="18">
        <v>4386491</v>
      </c>
      <c r="Q128" s="18">
        <v>71</v>
      </c>
      <c r="R128" s="18">
        <v>33312</v>
      </c>
      <c r="S128" s="18">
        <v>57</v>
      </c>
      <c r="T128" s="18">
        <v>353297</v>
      </c>
      <c r="U128" s="18">
        <v>625</v>
      </c>
      <c r="V128" s="18">
        <v>21185634</v>
      </c>
      <c r="W128" s="18">
        <v>524</v>
      </c>
      <c r="X128" s="18">
        <v>765496</v>
      </c>
      <c r="Y128" s="18">
        <v>442</v>
      </c>
      <c r="Z128" s="18">
        <v>332085</v>
      </c>
      <c r="AA128" s="18">
        <v>15</v>
      </c>
      <c r="AB128" s="18">
        <v>-8148</v>
      </c>
      <c r="AC128" s="18">
        <v>56</v>
      </c>
      <c r="AD128" s="18">
        <v>679272</v>
      </c>
      <c r="AE128" s="18">
        <v>486</v>
      </c>
      <c r="AF128" s="18">
        <v>15765684</v>
      </c>
      <c r="AG128" s="18">
        <v>513</v>
      </c>
      <c r="AH128" s="18">
        <v>281484</v>
      </c>
      <c r="AI128" s="18">
        <v>7</v>
      </c>
      <c r="AJ128" s="18">
        <v>4025</v>
      </c>
      <c r="AK128" s="18">
        <v>423</v>
      </c>
      <c r="AL128" s="18">
        <v>409661</v>
      </c>
      <c r="AM128" s="18">
        <v>42</v>
      </c>
      <c r="AN128" s="18">
        <v>106885</v>
      </c>
      <c r="AO128" s="18">
        <v>15</v>
      </c>
      <c r="AP128" s="18">
        <v>25655</v>
      </c>
    </row>
    <row r="129" spans="1:42" x14ac:dyDescent="0.2">
      <c r="A129" s="17" t="s">
        <v>908</v>
      </c>
      <c r="B129" s="18">
        <v>153</v>
      </c>
      <c r="C129" s="18">
        <v>596</v>
      </c>
      <c r="D129" s="18">
        <v>18439320</v>
      </c>
      <c r="E129" s="18">
        <v>30938.456375838927</v>
      </c>
      <c r="F129" s="18">
        <v>191</v>
      </c>
      <c r="G129" s="18">
        <v>271804</v>
      </c>
      <c r="H129" s="18">
        <v>4074885</v>
      </c>
      <c r="I129" s="18">
        <v>7293.1023489932886</v>
      </c>
      <c r="J129" s="19">
        <v>23.572935444474091</v>
      </c>
      <c r="K129" s="18">
        <v>282</v>
      </c>
      <c r="L129" s="18">
        <v>227724</v>
      </c>
      <c r="M129" s="18">
        <v>596</v>
      </c>
      <c r="N129" s="18">
        <v>4396740</v>
      </c>
      <c r="O129" s="18">
        <v>596</v>
      </c>
      <c r="P129" s="18">
        <v>3733496</v>
      </c>
      <c r="Q129" s="18">
        <v>71</v>
      </c>
      <c r="R129" s="18">
        <v>13177</v>
      </c>
      <c r="S129" s="18">
        <v>59</v>
      </c>
      <c r="T129" s="18">
        <v>157565</v>
      </c>
      <c r="U129" s="18">
        <v>596</v>
      </c>
      <c r="V129" s="18">
        <v>19210141</v>
      </c>
      <c r="W129" s="18">
        <v>495</v>
      </c>
      <c r="X129" s="18">
        <v>770741</v>
      </c>
      <c r="Y129" s="18">
        <v>446</v>
      </c>
      <c r="Z129" s="18">
        <v>580710</v>
      </c>
      <c r="AA129" s="18">
        <v>15</v>
      </c>
      <c r="AB129" s="18">
        <v>-115713</v>
      </c>
      <c r="AC129" s="18">
        <v>55</v>
      </c>
      <c r="AD129" s="18">
        <v>805773</v>
      </c>
      <c r="AE129" s="18">
        <v>462</v>
      </c>
      <c r="AF129" s="18">
        <v>14141420</v>
      </c>
      <c r="AG129" s="18">
        <v>476</v>
      </c>
      <c r="AH129" s="18">
        <v>249671</v>
      </c>
      <c r="AI129" s="18">
        <v>16</v>
      </c>
      <c r="AJ129" s="18">
        <v>8190</v>
      </c>
      <c r="AK129" s="18">
        <v>417</v>
      </c>
      <c r="AL129" s="18">
        <v>529652</v>
      </c>
      <c r="AM129" s="18">
        <v>55</v>
      </c>
      <c r="AN129" s="18">
        <v>162673</v>
      </c>
      <c r="AO129" s="18">
        <v>13</v>
      </c>
      <c r="AP129" s="18">
        <v>19018</v>
      </c>
    </row>
    <row r="130" spans="1:42" x14ac:dyDescent="0.2">
      <c r="A130" s="17" t="s">
        <v>909</v>
      </c>
      <c r="B130" s="18">
        <v>269</v>
      </c>
      <c r="C130" s="18">
        <v>873</v>
      </c>
      <c r="D130" s="18">
        <v>27800778</v>
      </c>
      <c r="E130" s="18">
        <v>31845.106529209621</v>
      </c>
      <c r="F130" s="18">
        <v>305</v>
      </c>
      <c r="G130" s="18">
        <v>1030744</v>
      </c>
      <c r="H130" s="18">
        <v>5795175</v>
      </c>
      <c r="I130" s="18">
        <v>7818.9221076746853</v>
      </c>
      <c r="J130" s="19">
        <v>24.552978337512712</v>
      </c>
      <c r="K130" s="18">
        <v>422</v>
      </c>
      <c r="L130" s="18">
        <v>497899</v>
      </c>
      <c r="M130" s="18">
        <v>873</v>
      </c>
      <c r="N130" s="18">
        <v>6808128</v>
      </c>
      <c r="O130" s="18">
        <v>873</v>
      </c>
      <c r="P130" s="18">
        <v>4682351</v>
      </c>
      <c r="Q130" s="18">
        <v>92</v>
      </c>
      <c r="R130" s="18">
        <v>100527</v>
      </c>
      <c r="S130" s="18">
        <v>61</v>
      </c>
      <c r="T130" s="18">
        <v>194429</v>
      </c>
      <c r="U130" s="18">
        <v>873</v>
      </c>
      <c r="V130" s="18">
        <v>29205624</v>
      </c>
      <c r="W130" s="18">
        <v>733</v>
      </c>
      <c r="X130" s="18">
        <v>1404853</v>
      </c>
      <c r="Y130" s="18">
        <v>645</v>
      </c>
      <c r="Z130" s="18">
        <v>1398699</v>
      </c>
      <c r="AA130" s="18">
        <v>61</v>
      </c>
      <c r="AB130" s="18">
        <v>-74241</v>
      </c>
      <c r="AC130" s="18">
        <v>74</v>
      </c>
      <c r="AD130" s="18">
        <v>1466941</v>
      </c>
      <c r="AE130" s="18">
        <v>686</v>
      </c>
      <c r="AF130" s="18">
        <v>19593580</v>
      </c>
      <c r="AG130" s="18">
        <v>714</v>
      </c>
      <c r="AH130" s="18">
        <v>379678</v>
      </c>
      <c r="AI130" s="18">
        <v>12</v>
      </c>
      <c r="AJ130" s="18">
        <v>5616</v>
      </c>
      <c r="AK130" s="18">
        <v>583</v>
      </c>
      <c r="AL130" s="18">
        <v>577175</v>
      </c>
      <c r="AM130" s="18">
        <v>76</v>
      </c>
      <c r="AN130" s="18">
        <v>225035</v>
      </c>
      <c r="AO130" s="18">
        <v>21</v>
      </c>
      <c r="AP130" s="18">
        <v>34985</v>
      </c>
    </row>
    <row r="131" spans="1:42" x14ac:dyDescent="0.2">
      <c r="A131" s="20"/>
      <c r="B131" s="21"/>
      <c r="C131" s="21"/>
      <c r="D131" s="21"/>
      <c r="E131" s="21"/>
      <c r="F131" s="21"/>
      <c r="G131" s="21"/>
      <c r="H131" s="21"/>
      <c r="I131" s="21"/>
      <c r="J131" s="22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</row>
    <row r="132" spans="1:42" x14ac:dyDescent="0.2">
      <c r="A132" s="17" t="s">
        <v>910</v>
      </c>
      <c r="B132" s="18">
        <v>519</v>
      </c>
      <c r="C132" s="18">
        <v>1283</v>
      </c>
      <c r="D132" s="18">
        <v>32683666</v>
      </c>
      <c r="E132" s="18">
        <v>25474.40841777085</v>
      </c>
      <c r="F132" s="18">
        <v>375</v>
      </c>
      <c r="G132" s="18">
        <v>139011</v>
      </c>
      <c r="H132" s="18">
        <v>6610749</v>
      </c>
      <c r="I132" s="18">
        <v>5260.9197194076387</v>
      </c>
      <c r="J132" s="19">
        <v>20.651783676898425</v>
      </c>
      <c r="K132" s="18">
        <v>611</v>
      </c>
      <c r="L132" s="18">
        <v>497127</v>
      </c>
      <c r="M132" s="18">
        <v>1283</v>
      </c>
      <c r="N132" s="18">
        <v>6821730</v>
      </c>
      <c r="O132" s="18">
        <v>1283</v>
      </c>
      <c r="P132" s="18">
        <v>5572699</v>
      </c>
      <c r="Q132" s="18">
        <v>141</v>
      </c>
      <c r="R132" s="18">
        <v>13726</v>
      </c>
      <c r="S132" s="18">
        <v>104</v>
      </c>
      <c r="T132" s="18">
        <v>486173</v>
      </c>
      <c r="U132" s="18">
        <v>1283</v>
      </c>
      <c r="V132" s="18">
        <v>33981192</v>
      </c>
      <c r="W132" s="18">
        <v>1061</v>
      </c>
      <c r="X132" s="18">
        <v>1297514</v>
      </c>
      <c r="Y132" s="18">
        <v>1021</v>
      </c>
      <c r="Z132" s="18">
        <v>638664</v>
      </c>
      <c r="AA132" s="18">
        <v>44</v>
      </c>
      <c r="AB132" s="18">
        <v>174465</v>
      </c>
      <c r="AC132" s="18">
        <v>98</v>
      </c>
      <c r="AD132" s="18">
        <v>1151459</v>
      </c>
      <c r="AE132" s="18">
        <v>975</v>
      </c>
      <c r="AF132" s="18">
        <v>23775133</v>
      </c>
      <c r="AG132" s="18">
        <v>954</v>
      </c>
      <c r="AH132" s="18">
        <v>422296</v>
      </c>
      <c r="AI132" s="18">
        <v>10</v>
      </c>
      <c r="AJ132" s="18">
        <v>4587</v>
      </c>
      <c r="AK132" s="18">
        <v>820</v>
      </c>
      <c r="AL132" s="18">
        <v>668053</v>
      </c>
      <c r="AM132" s="18">
        <v>235</v>
      </c>
      <c r="AN132" s="18">
        <v>788891</v>
      </c>
      <c r="AO132" s="18">
        <v>8</v>
      </c>
      <c r="AP132" s="18">
        <v>14957</v>
      </c>
    </row>
    <row r="133" spans="1:42" x14ac:dyDescent="0.2">
      <c r="A133" s="17" t="s">
        <v>911</v>
      </c>
      <c r="B133" s="18">
        <v>76</v>
      </c>
      <c r="C133" s="18">
        <v>295</v>
      </c>
      <c r="D133" s="18">
        <v>9613507</v>
      </c>
      <c r="E133" s="18">
        <v>32588.159322033898</v>
      </c>
      <c r="F133" s="18">
        <v>107</v>
      </c>
      <c r="G133" s="18">
        <v>61667</v>
      </c>
      <c r="H133" s="18">
        <v>2341486</v>
      </c>
      <c r="I133" s="18">
        <v>8146.281355932203</v>
      </c>
      <c r="J133" s="19">
        <v>24.997672545513307</v>
      </c>
      <c r="K133" s="18">
        <v>159</v>
      </c>
      <c r="L133" s="18">
        <v>131760</v>
      </c>
      <c r="M133" s="18">
        <v>295</v>
      </c>
      <c r="N133" s="18">
        <v>2375810</v>
      </c>
      <c r="O133" s="18">
        <v>295</v>
      </c>
      <c r="P133" s="18">
        <v>1809930</v>
      </c>
      <c r="Q133" s="18">
        <v>26</v>
      </c>
      <c r="R133" s="18">
        <v>24486</v>
      </c>
      <c r="S133" s="18">
        <v>32</v>
      </c>
      <c r="T133" s="18">
        <v>152454</v>
      </c>
      <c r="U133" s="18">
        <v>295</v>
      </c>
      <c r="V133" s="18">
        <v>10123670</v>
      </c>
      <c r="W133" s="18">
        <v>240</v>
      </c>
      <c r="X133" s="18">
        <v>510158</v>
      </c>
      <c r="Y133" s="18">
        <v>218</v>
      </c>
      <c r="Z133" s="18">
        <v>173042</v>
      </c>
      <c r="AA133" s="18">
        <v>10</v>
      </c>
      <c r="AB133" s="18">
        <v>-14926</v>
      </c>
      <c r="AC133" s="18">
        <v>14</v>
      </c>
      <c r="AD133" s="18">
        <v>92380</v>
      </c>
      <c r="AE133" s="18">
        <v>240</v>
      </c>
      <c r="AF133" s="18">
        <v>6917608</v>
      </c>
      <c r="AG133" s="18">
        <v>244</v>
      </c>
      <c r="AH133" s="18">
        <v>133592</v>
      </c>
      <c r="AI133" s="18">
        <v>8</v>
      </c>
      <c r="AJ133" s="18">
        <v>5041</v>
      </c>
      <c r="AK133" s="18">
        <v>189</v>
      </c>
      <c r="AL133" s="18">
        <v>223731</v>
      </c>
      <c r="AM133" s="18">
        <v>23</v>
      </c>
      <c r="AN133" s="18">
        <v>66182</v>
      </c>
      <c r="AO133" s="18">
        <v>10</v>
      </c>
      <c r="AP133" s="18">
        <v>15948</v>
      </c>
    </row>
    <row r="134" spans="1:42" x14ac:dyDescent="0.2">
      <c r="A134" s="17" t="s">
        <v>912</v>
      </c>
      <c r="B134" s="18">
        <v>211</v>
      </c>
      <c r="C134" s="18">
        <v>999</v>
      </c>
      <c r="D134" s="18">
        <v>29104989</v>
      </c>
      <c r="E134" s="18">
        <v>29134.123123123121</v>
      </c>
      <c r="F134" s="18">
        <v>294</v>
      </c>
      <c r="G134" s="18">
        <v>210102</v>
      </c>
      <c r="H134" s="18">
        <v>6414016</v>
      </c>
      <c r="I134" s="18">
        <v>6630.7487487487488</v>
      </c>
      <c r="J134" s="19">
        <v>22.759390151289871</v>
      </c>
      <c r="K134" s="18">
        <v>487</v>
      </c>
      <c r="L134" s="18">
        <v>340090</v>
      </c>
      <c r="M134" s="18">
        <v>999</v>
      </c>
      <c r="N134" s="18">
        <v>6506058</v>
      </c>
      <c r="O134" s="18">
        <v>999</v>
      </c>
      <c r="P134" s="18">
        <v>5789639</v>
      </c>
      <c r="Q134" s="18">
        <v>94</v>
      </c>
      <c r="R134" s="18">
        <v>29214</v>
      </c>
      <c r="S134" s="18">
        <v>89</v>
      </c>
      <c r="T134" s="18">
        <v>200164</v>
      </c>
      <c r="U134" s="18">
        <v>999</v>
      </c>
      <c r="V134" s="18">
        <v>30186757</v>
      </c>
      <c r="W134" s="18">
        <v>887</v>
      </c>
      <c r="X134" s="18">
        <v>1081760</v>
      </c>
      <c r="Y134" s="18">
        <v>719</v>
      </c>
      <c r="Z134" s="18">
        <v>490072</v>
      </c>
      <c r="AA134" s="18">
        <v>16</v>
      </c>
      <c r="AB134" s="18">
        <v>-32185</v>
      </c>
      <c r="AC134" s="18">
        <v>86</v>
      </c>
      <c r="AD134" s="18">
        <v>1400436</v>
      </c>
      <c r="AE134" s="18">
        <v>837</v>
      </c>
      <c r="AF134" s="18">
        <v>23592430</v>
      </c>
      <c r="AG134" s="18">
        <v>814</v>
      </c>
      <c r="AH134" s="18">
        <v>391869</v>
      </c>
      <c r="AI134" s="18">
        <v>9</v>
      </c>
      <c r="AJ134" s="18">
        <v>4613</v>
      </c>
      <c r="AK134" s="18">
        <v>745</v>
      </c>
      <c r="AL134" s="18">
        <v>770582</v>
      </c>
      <c r="AM134" s="18">
        <v>79</v>
      </c>
      <c r="AN134" s="18">
        <v>241175</v>
      </c>
      <c r="AO134" s="18">
        <v>22</v>
      </c>
      <c r="AP134" s="18">
        <v>27290</v>
      </c>
    </row>
    <row r="135" spans="1:42" x14ac:dyDescent="0.2">
      <c r="A135" s="17" t="s">
        <v>913</v>
      </c>
      <c r="B135" s="18">
        <v>138</v>
      </c>
      <c r="C135" s="18">
        <v>680</v>
      </c>
      <c r="D135" s="18">
        <v>23199104</v>
      </c>
      <c r="E135" s="18">
        <v>34116.329411764709</v>
      </c>
      <c r="F135" s="18">
        <v>240</v>
      </c>
      <c r="G135" s="18">
        <v>288882</v>
      </c>
      <c r="H135" s="18">
        <v>5647612</v>
      </c>
      <c r="I135" s="18">
        <v>8730.1382352941182</v>
      </c>
      <c r="J135" s="19">
        <v>25.589324484255943</v>
      </c>
      <c r="K135" s="18">
        <v>331</v>
      </c>
      <c r="L135" s="18">
        <v>262800</v>
      </c>
      <c r="M135" s="18">
        <v>680</v>
      </c>
      <c r="N135" s="18">
        <v>5796771</v>
      </c>
      <c r="O135" s="18">
        <v>680</v>
      </c>
      <c r="P135" s="18">
        <v>4614369</v>
      </c>
      <c r="Q135" s="18">
        <v>88</v>
      </c>
      <c r="R135" s="18">
        <v>109760</v>
      </c>
      <c r="S135" s="18">
        <v>84</v>
      </c>
      <c r="T135" s="18">
        <v>559372</v>
      </c>
      <c r="U135" s="18">
        <v>680</v>
      </c>
      <c r="V135" s="18">
        <v>24151502</v>
      </c>
      <c r="W135" s="18">
        <v>580</v>
      </c>
      <c r="X135" s="18">
        <v>952382</v>
      </c>
      <c r="Y135" s="18">
        <v>483</v>
      </c>
      <c r="Z135" s="18">
        <v>479303</v>
      </c>
      <c r="AA135" s="18">
        <v>8</v>
      </c>
      <c r="AB135" s="18">
        <v>-217223</v>
      </c>
      <c r="AC135" s="18">
        <v>70</v>
      </c>
      <c r="AD135" s="18">
        <v>1147056</v>
      </c>
      <c r="AE135" s="18">
        <v>551</v>
      </c>
      <c r="AF135" s="18">
        <v>17897445</v>
      </c>
      <c r="AG135" s="18">
        <v>572</v>
      </c>
      <c r="AH135" s="18">
        <v>322348</v>
      </c>
      <c r="AI135" s="18">
        <v>8</v>
      </c>
      <c r="AJ135" s="18">
        <v>4547</v>
      </c>
      <c r="AK135" s="18">
        <v>480</v>
      </c>
      <c r="AL135" s="18">
        <v>579316</v>
      </c>
      <c r="AM135" s="18">
        <v>42</v>
      </c>
      <c r="AN135" s="18">
        <v>96102</v>
      </c>
      <c r="AO135" s="18">
        <v>20</v>
      </c>
      <c r="AP135" s="18">
        <v>24645</v>
      </c>
    </row>
    <row r="136" spans="1:42" x14ac:dyDescent="0.2">
      <c r="A136" s="17" t="s">
        <v>914</v>
      </c>
      <c r="B136" s="18">
        <v>89</v>
      </c>
      <c r="C136" s="18">
        <v>413</v>
      </c>
      <c r="D136" s="18">
        <v>15779449</v>
      </c>
      <c r="E136" s="18">
        <v>38206.898305084746</v>
      </c>
      <c r="F136" s="18">
        <v>160</v>
      </c>
      <c r="G136" s="18">
        <v>580137</v>
      </c>
      <c r="H136" s="18">
        <v>3832779</v>
      </c>
      <c r="I136" s="18">
        <v>10685.026634382566</v>
      </c>
      <c r="J136" s="19">
        <v>27.966223662182376</v>
      </c>
      <c r="K136" s="18">
        <v>200</v>
      </c>
      <c r="L136" s="18">
        <v>135612</v>
      </c>
      <c r="M136" s="18">
        <v>413</v>
      </c>
      <c r="N136" s="18">
        <v>4340078</v>
      </c>
      <c r="O136" s="18">
        <v>413</v>
      </c>
      <c r="P136" s="18">
        <v>3397794</v>
      </c>
      <c r="Q136" s="18">
        <v>63</v>
      </c>
      <c r="R136" s="18">
        <v>38101</v>
      </c>
      <c r="S136" s="18">
        <v>52</v>
      </c>
      <c r="T136" s="18">
        <v>314774</v>
      </c>
      <c r="U136" s="18">
        <v>413</v>
      </c>
      <c r="V136" s="18">
        <v>16554916</v>
      </c>
      <c r="W136" s="18">
        <v>352</v>
      </c>
      <c r="X136" s="18">
        <v>775484</v>
      </c>
      <c r="Y136" s="18">
        <v>306</v>
      </c>
      <c r="Z136" s="18">
        <v>731829</v>
      </c>
      <c r="AA136" s="18">
        <v>12</v>
      </c>
      <c r="AB136" s="18">
        <v>-81532</v>
      </c>
      <c r="AC136" s="18">
        <v>34</v>
      </c>
      <c r="AD136" s="18">
        <v>679432</v>
      </c>
      <c r="AE136" s="18">
        <v>341</v>
      </c>
      <c r="AF136" s="18">
        <v>11413321</v>
      </c>
      <c r="AG136" s="18">
        <v>347</v>
      </c>
      <c r="AH136" s="18">
        <v>218391</v>
      </c>
      <c r="AI136" s="18">
        <v>6</v>
      </c>
      <c r="AJ136" s="18">
        <v>4732</v>
      </c>
      <c r="AK136" s="18">
        <v>288</v>
      </c>
      <c r="AL136" s="18">
        <v>403130</v>
      </c>
      <c r="AM136" s="18">
        <v>32</v>
      </c>
      <c r="AN136" s="18">
        <v>85631</v>
      </c>
      <c r="AO136" s="18">
        <v>13</v>
      </c>
      <c r="AP136" s="18">
        <v>23328</v>
      </c>
    </row>
    <row r="137" spans="1:42" x14ac:dyDescent="0.2">
      <c r="A137" s="17" t="s">
        <v>915</v>
      </c>
      <c r="B137" s="18">
        <v>360</v>
      </c>
      <c r="C137" s="18">
        <v>1615</v>
      </c>
      <c r="D137" s="18">
        <v>50902615</v>
      </c>
      <c r="E137" s="18">
        <v>31518.647058823528</v>
      </c>
      <c r="F137" s="18">
        <v>444</v>
      </c>
      <c r="G137" s="18">
        <v>673302</v>
      </c>
      <c r="H137" s="18">
        <v>11421543</v>
      </c>
      <c r="I137" s="18">
        <v>7489.068111455108</v>
      </c>
      <c r="J137" s="19">
        <v>23.760753745166138</v>
      </c>
      <c r="K137" s="18">
        <v>714</v>
      </c>
      <c r="L137" s="18">
        <v>666910</v>
      </c>
      <c r="M137" s="18">
        <v>1615</v>
      </c>
      <c r="N137" s="18">
        <v>12071993</v>
      </c>
      <c r="O137" s="18">
        <v>1615</v>
      </c>
      <c r="P137" s="18">
        <v>10382622</v>
      </c>
      <c r="Q137" s="18">
        <v>148</v>
      </c>
      <c r="R137" s="18">
        <v>86369</v>
      </c>
      <c r="S137" s="18">
        <v>148</v>
      </c>
      <c r="T137" s="18">
        <v>602923</v>
      </c>
      <c r="U137" s="18">
        <v>1615</v>
      </c>
      <c r="V137" s="18">
        <v>52909564</v>
      </c>
      <c r="W137" s="18">
        <v>1406</v>
      </c>
      <c r="X137" s="18">
        <v>2006890</v>
      </c>
      <c r="Y137" s="18">
        <v>1097</v>
      </c>
      <c r="Z137" s="18">
        <v>1322687</v>
      </c>
      <c r="AA137" s="18">
        <v>58</v>
      </c>
      <c r="AB137" s="18">
        <v>-232104</v>
      </c>
      <c r="AC137" s="18">
        <v>130</v>
      </c>
      <c r="AD137" s="18">
        <v>2211280</v>
      </c>
      <c r="AE137" s="18">
        <v>1355</v>
      </c>
      <c r="AF137" s="18">
        <v>40270494</v>
      </c>
      <c r="AG137" s="18">
        <v>1304</v>
      </c>
      <c r="AH137" s="18">
        <v>658107</v>
      </c>
      <c r="AI137" s="18">
        <v>19</v>
      </c>
      <c r="AJ137" s="18">
        <v>10599</v>
      </c>
      <c r="AK137" s="18">
        <v>1167</v>
      </c>
      <c r="AL137" s="18">
        <v>1223226</v>
      </c>
      <c r="AM137" s="18">
        <v>117</v>
      </c>
      <c r="AN137" s="18">
        <v>309327</v>
      </c>
      <c r="AO137" s="18">
        <v>39</v>
      </c>
      <c r="AP137" s="18">
        <v>56507</v>
      </c>
    </row>
    <row r="138" spans="1:42" x14ac:dyDescent="0.2">
      <c r="A138" s="17" t="s">
        <v>916</v>
      </c>
      <c r="B138" s="18">
        <v>346</v>
      </c>
      <c r="C138" s="18">
        <v>1454</v>
      </c>
      <c r="D138" s="18">
        <v>47184611</v>
      </c>
      <c r="E138" s="18">
        <v>32451.589408528198</v>
      </c>
      <c r="F138" s="18">
        <v>564</v>
      </c>
      <c r="G138" s="18">
        <v>754416</v>
      </c>
      <c r="H138" s="18">
        <v>11062122</v>
      </c>
      <c r="I138" s="18">
        <v>8126.9174690508944</v>
      </c>
      <c r="J138" s="19">
        <v>25.043203174865635</v>
      </c>
      <c r="K138" s="18">
        <v>728</v>
      </c>
      <c r="L138" s="18">
        <v>852006</v>
      </c>
      <c r="M138" s="18">
        <v>1454</v>
      </c>
      <c r="N138" s="18">
        <v>11632448</v>
      </c>
      <c r="O138" s="18">
        <v>1454</v>
      </c>
      <c r="P138" s="18">
        <v>9664934</v>
      </c>
      <c r="Q138" s="18">
        <v>205</v>
      </c>
      <c r="R138" s="18">
        <v>76628</v>
      </c>
      <c r="S138" s="18">
        <v>194</v>
      </c>
      <c r="T138" s="18">
        <v>655421</v>
      </c>
      <c r="U138" s="18">
        <v>1454</v>
      </c>
      <c r="V138" s="18">
        <v>49372168</v>
      </c>
      <c r="W138" s="18">
        <v>1241</v>
      </c>
      <c r="X138" s="18">
        <v>2188036</v>
      </c>
      <c r="Y138" s="18">
        <v>1068</v>
      </c>
      <c r="Z138" s="18">
        <v>1231548</v>
      </c>
      <c r="AA138" s="18">
        <v>26</v>
      </c>
      <c r="AB138" s="18">
        <v>-271934</v>
      </c>
      <c r="AC138" s="18">
        <v>125</v>
      </c>
      <c r="AD138" s="18">
        <v>1468912</v>
      </c>
      <c r="AE138" s="18">
        <v>1110</v>
      </c>
      <c r="AF138" s="18">
        <v>35179383</v>
      </c>
      <c r="AG138" s="18">
        <v>1210</v>
      </c>
      <c r="AH138" s="18">
        <v>652607</v>
      </c>
      <c r="AI138" s="18">
        <v>13</v>
      </c>
      <c r="AJ138" s="18">
        <v>6483</v>
      </c>
      <c r="AK138" s="18">
        <v>953</v>
      </c>
      <c r="AL138" s="18">
        <v>1237151</v>
      </c>
      <c r="AM138" s="18">
        <v>99</v>
      </c>
      <c r="AN138" s="18">
        <v>242932</v>
      </c>
      <c r="AO138" s="18">
        <v>36</v>
      </c>
      <c r="AP138" s="18">
        <v>46126</v>
      </c>
    </row>
    <row r="139" spans="1:42" x14ac:dyDescent="0.2">
      <c r="A139" s="17" t="s">
        <v>917</v>
      </c>
      <c r="B139" s="18">
        <v>196</v>
      </c>
      <c r="C139" s="18">
        <v>1008</v>
      </c>
      <c r="D139" s="18">
        <v>33134370</v>
      </c>
      <c r="E139" s="18">
        <v>32871.398809523809</v>
      </c>
      <c r="F139" s="18">
        <v>264</v>
      </c>
      <c r="G139" s="18">
        <v>181390</v>
      </c>
      <c r="H139" s="18">
        <v>8024174</v>
      </c>
      <c r="I139" s="18">
        <v>8140.4404761904761</v>
      </c>
      <c r="J139" s="19">
        <v>24.764508877036139</v>
      </c>
      <c r="K139" s="18">
        <v>403</v>
      </c>
      <c r="L139" s="18">
        <v>210120</v>
      </c>
      <c r="M139" s="18">
        <v>1008</v>
      </c>
      <c r="N139" s="18">
        <v>8077486</v>
      </c>
      <c r="O139" s="18">
        <v>1008</v>
      </c>
      <c r="P139" s="18">
        <v>7350326</v>
      </c>
      <c r="Q139" s="18">
        <v>110</v>
      </c>
      <c r="R139" s="18">
        <v>-132553</v>
      </c>
      <c r="S139" s="18">
        <v>78</v>
      </c>
      <c r="T139" s="18">
        <v>198213</v>
      </c>
      <c r="U139" s="18">
        <v>1008</v>
      </c>
      <c r="V139" s="18">
        <v>34387495</v>
      </c>
      <c r="W139" s="18">
        <v>870</v>
      </c>
      <c r="X139" s="18">
        <v>1253104</v>
      </c>
      <c r="Y139" s="18">
        <v>689</v>
      </c>
      <c r="Z139" s="18">
        <v>524716</v>
      </c>
      <c r="AA139" s="18">
        <v>11</v>
      </c>
      <c r="AB139" s="18">
        <v>-72267</v>
      </c>
      <c r="AC139" s="18">
        <v>84</v>
      </c>
      <c r="AD139" s="18">
        <v>1495753</v>
      </c>
      <c r="AE139" s="18">
        <v>842</v>
      </c>
      <c r="AF139" s="18">
        <v>27187758</v>
      </c>
      <c r="AG139" s="18">
        <v>843</v>
      </c>
      <c r="AH139" s="18">
        <v>460005</v>
      </c>
      <c r="AI139" s="18">
        <v>16</v>
      </c>
      <c r="AJ139" s="18">
        <v>10408</v>
      </c>
      <c r="AK139" s="18">
        <v>752</v>
      </c>
      <c r="AL139" s="18">
        <v>860040</v>
      </c>
      <c r="AM139" s="18">
        <v>78</v>
      </c>
      <c r="AN139" s="18">
        <v>209219</v>
      </c>
      <c r="AO139" s="18">
        <v>36</v>
      </c>
      <c r="AP139" s="18">
        <v>51898</v>
      </c>
    </row>
    <row r="140" spans="1:42" x14ac:dyDescent="0.2">
      <c r="A140" s="17" t="s">
        <v>918</v>
      </c>
      <c r="B140" s="18">
        <v>845</v>
      </c>
      <c r="C140" s="18">
        <v>4104</v>
      </c>
      <c r="D140" s="18">
        <v>129098976</v>
      </c>
      <c r="E140" s="18">
        <v>31456.865497076022</v>
      </c>
      <c r="F140" s="18">
        <v>1065</v>
      </c>
      <c r="G140" s="18">
        <v>1349964</v>
      </c>
      <c r="H140" s="18">
        <v>29725967</v>
      </c>
      <c r="I140" s="18">
        <v>7572.1079434697858</v>
      </c>
      <c r="J140" s="19">
        <v>24.071400070593899</v>
      </c>
      <c r="K140" s="18">
        <v>1683</v>
      </c>
      <c r="L140" s="18">
        <v>1038789</v>
      </c>
      <c r="M140" s="18">
        <v>4104</v>
      </c>
      <c r="N140" s="18">
        <v>30778757</v>
      </c>
      <c r="O140" s="18">
        <v>4103</v>
      </c>
      <c r="P140" s="18">
        <v>27148810</v>
      </c>
      <c r="Q140" s="18">
        <v>428</v>
      </c>
      <c r="R140" s="18">
        <v>354594</v>
      </c>
      <c r="S140" s="18">
        <v>371</v>
      </c>
      <c r="T140" s="18">
        <v>1935549</v>
      </c>
      <c r="U140" s="18">
        <v>4104</v>
      </c>
      <c r="V140" s="18">
        <v>134081792</v>
      </c>
      <c r="W140" s="18">
        <v>3543</v>
      </c>
      <c r="X140" s="18">
        <v>4982641</v>
      </c>
      <c r="Y140" s="18">
        <v>2831</v>
      </c>
      <c r="Z140" s="18">
        <v>2845849</v>
      </c>
      <c r="AA140" s="18">
        <v>61</v>
      </c>
      <c r="AB140" s="18">
        <v>-261866</v>
      </c>
      <c r="AC140" s="18">
        <v>344</v>
      </c>
      <c r="AD140" s="18">
        <v>4628123</v>
      </c>
      <c r="AE140" s="18">
        <v>3419</v>
      </c>
      <c r="AF140" s="18">
        <v>101120215</v>
      </c>
      <c r="AG140" s="18">
        <v>3338</v>
      </c>
      <c r="AH140" s="18">
        <v>1757251</v>
      </c>
      <c r="AI140" s="18">
        <v>49</v>
      </c>
      <c r="AJ140" s="18">
        <v>32125</v>
      </c>
      <c r="AK140" s="18">
        <v>2994</v>
      </c>
      <c r="AL140" s="18">
        <v>3224936</v>
      </c>
      <c r="AM140" s="18">
        <v>464</v>
      </c>
      <c r="AN140" s="18">
        <v>1369400</v>
      </c>
      <c r="AO140" s="18">
        <v>116</v>
      </c>
      <c r="AP140" s="18">
        <v>175301</v>
      </c>
    </row>
    <row r="141" spans="1:42" x14ac:dyDescent="0.2">
      <c r="A141" s="17" t="s">
        <v>919</v>
      </c>
      <c r="B141" s="18">
        <v>366</v>
      </c>
      <c r="C141" s="18">
        <v>1793</v>
      </c>
      <c r="D141" s="18">
        <v>56054586</v>
      </c>
      <c r="E141" s="18">
        <v>31263.015058561072</v>
      </c>
      <c r="F141" s="18">
        <v>442</v>
      </c>
      <c r="G141" s="18">
        <v>337075</v>
      </c>
      <c r="H141" s="18">
        <v>13067111</v>
      </c>
      <c r="I141" s="18">
        <v>7475.8427216954824</v>
      </c>
      <c r="J141" s="19">
        <v>23.912737487705289</v>
      </c>
      <c r="K141" s="18">
        <v>693</v>
      </c>
      <c r="L141" s="18">
        <v>397759</v>
      </c>
      <c r="M141" s="18">
        <v>1793</v>
      </c>
      <c r="N141" s="18">
        <v>13377299</v>
      </c>
      <c r="O141" s="18">
        <v>1793</v>
      </c>
      <c r="P141" s="18">
        <v>12002601</v>
      </c>
      <c r="Q141" s="18">
        <v>173</v>
      </c>
      <c r="R141" s="18">
        <v>-34084</v>
      </c>
      <c r="S141" s="18">
        <v>152</v>
      </c>
      <c r="T141" s="18">
        <v>836944</v>
      </c>
      <c r="U141" s="18">
        <v>1793</v>
      </c>
      <c r="V141" s="18">
        <v>57982341</v>
      </c>
      <c r="W141" s="18">
        <v>1522</v>
      </c>
      <c r="X141" s="18">
        <v>1927650</v>
      </c>
      <c r="Y141" s="18">
        <v>1233</v>
      </c>
      <c r="Z141" s="18">
        <v>1072851</v>
      </c>
      <c r="AA141" s="18">
        <v>36</v>
      </c>
      <c r="AB141" s="18">
        <v>-281081</v>
      </c>
      <c r="AC141" s="18">
        <v>184</v>
      </c>
      <c r="AD141" s="18">
        <v>2779741</v>
      </c>
      <c r="AE141" s="18">
        <v>1522</v>
      </c>
      <c r="AF141" s="18">
        <v>45385850</v>
      </c>
      <c r="AG141" s="18">
        <v>1418</v>
      </c>
      <c r="AH141" s="18">
        <v>747200</v>
      </c>
      <c r="AI141" s="18">
        <v>18</v>
      </c>
      <c r="AJ141" s="18">
        <v>13589</v>
      </c>
      <c r="AK141" s="18">
        <v>1322</v>
      </c>
      <c r="AL141" s="18">
        <v>1335811</v>
      </c>
      <c r="AM141" s="18">
        <v>223</v>
      </c>
      <c r="AN141" s="18">
        <v>575015</v>
      </c>
      <c r="AO141" s="18">
        <v>53</v>
      </c>
      <c r="AP141" s="18">
        <v>82237</v>
      </c>
    </row>
    <row r="142" spans="1:42" x14ac:dyDescent="0.2">
      <c r="A142" s="17" t="s">
        <v>920</v>
      </c>
      <c r="B142" s="18">
        <v>1479</v>
      </c>
      <c r="C142" s="18">
        <v>5864</v>
      </c>
      <c r="D142" s="18">
        <v>159847649</v>
      </c>
      <c r="E142" s="18">
        <v>27259.148874488405</v>
      </c>
      <c r="F142" s="18">
        <v>1806</v>
      </c>
      <c r="G142" s="18">
        <v>1171756</v>
      </c>
      <c r="H142" s="18">
        <v>33451518</v>
      </c>
      <c r="I142" s="18">
        <v>5904.3782401091403</v>
      </c>
      <c r="J142" s="19">
        <v>21.66017092938289</v>
      </c>
      <c r="K142" s="18">
        <v>2707</v>
      </c>
      <c r="L142" s="18">
        <v>2119533</v>
      </c>
      <c r="M142" s="18">
        <v>5863</v>
      </c>
      <c r="N142" s="18">
        <v>34369292</v>
      </c>
      <c r="O142" s="18">
        <v>5864</v>
      </c>
      <c r="P142" s="18">
        <v>29259788</v>
      </c>
      <c r="Q142" s="18">
        <v>584</v>
      </c>
      <c r="R142" s="18">
        <v>371386</v>
      </c>
      <c r="S142" s="18">
        <v>567</v>
      </c>
      <c r="T142" s="18">
        <v>1487428</v>
      </c>
      <c r="U142" s="18">
        <v>5864</v>
      </c>
      <c r="V142" s="18">
        <v>165257424</v>
      </c>
      <c r="W142" s="18">
        <v>5018</v>
      </c>
      <c r="X142" s="18">
        <v>5409511</v>
      </c>
      <c r="Y142" s="18">
        <v>4467</v>
      </c>
      <c r="Z142" s="18">
        <v>3064486</v>
      </c>
      <c r="AA142" s="18">
        <v>90</v>
      </c>
      <c r="AB142" s="18">
        <v>390902</v>
      </c>
      <c r="AC142" s="18">
        <v>395</v>
      </c>
      <c r="AD142" s="18">
        <v>5130047</v>
      </c>
      <c r="AE142" s="18">
        <v>4760</v>
      </c>
      <c r="AF142" s="18">
        <v>123387736</v>
      </c>
      <c r="AG142" s="18">
        <v>4595</v>
      </c>
      <c r="AH142" s="18">
        <v>2110425</v>
      </c>
      <c r="AI142" s="18">
        <v>60</v>
      </c>
      <c r="AJ142" s="18">
        <v>34388</v>
      </c>
      <c r="AK142" s="18">
        <v>4141</v>
      </c>
      <c r="AL142" s="18">
        <v>3362269</v>
      </c>
      <c r="AM142" s="18">
        <v>982</v>
      </c>
      <c r="AN142" s="18">
        <v>3053835</v>
      </c>
      <c r="AO142" s="18">
        <v>79</v>
      </c>
      <c r="AP142" s="18">
        <v>122360</v>
      </c>
    </row>
    <row r="143" spans="1:42" x14ac:dyDescent="0.2">
      <c r="A143" s="17" t="s">
        <v>921</v>
      </c>
      <c r="B143" s="18">
        <v>733</v>
      </c>
      <c r="C143" s="18">
        <v>2545</v>
      </c>
      <c r="D143" s="18">
        <v>78904006</v>
      </c>
      <c r="E143" s="18">
        <v>31003.538703339884</v>
      </c>
      <c r="F143" s="18">
        <v>858</v>
      </c>
      <c r="G143" s="18">
        <v>1504694</v>
      </c>
      <c r="H143" s="18">
        <v>17506289</v>
      </c>
      <c r="I143" s="18">
        <v>7469.9343811394892</v>
      </c>
      <c r="J143" s="19">
        <v>24.093812169688825</v>
      </c>
      <c r="K143" s="18">
        <v>1186</v>
      </c>
      <c r="L143" s="18">
        <v>1350478</v>
      </c>
      <c r="M143" s="18">
        <v>2545</v>
      </c>
      <c r="N143" s="18">
        <v>18972531</v>
      </c>
      <c r="O143" s="18">
        <v>2543</v>
      </c>
      <c r="P143" s="18">
        <v>13493568</v>
      </c>
      <c r="Q143" s="18">
        <v>289</v>
      </c>
      <c r="R143" s="18">
        <v>291944</v>
      </c>
      <c r="S143" s="18">
        <v>261</v>
      </c>
      <c r="T143" s="18">
        <v>964868</v>
      </c>
      <c r="U143" s="18">
        <v>2545</v>
      </c>
      <c r="V143" s="18">
        <v>82180882</v>
      </c>
      <c r="W143" s="18">
        <v>2119</v>
      </c>
      <c r="X143" s="18">
        <v>3276709</v>
      </c>
      <c r="Y143" s="18">
        <v>1905</v>
      </c>
      <c r="Z143" s="18">
        <v>2557556</v>
      </c>
      <c r="AA143" s="18">
        <v>74</v>
      </c>
      <c r="AB143" s="18">
        <v>-558292</v>
      </c>
      <c r="AC143" s="18">
        <v>205</v>
      </c>
      <c r="AD143" s="18">
        <v>3340785</v>
      </c>
      <c r="AE143" s="18">
        <v>1966</v>
      </c>
      <c r="AF143" s="18">
        <v>55117303</v>
      </c>
      <c r="AG143" s="18">
        <v>2019</v>
      </c>
      <c r="AH143" s="18">
        <v>1063664</v>
      </c>
      <c r="AI143" s="18">
        <v>40</v>
      </c>
      <c r="AJ143" s="18">
        <v>24303</v>
      </c>
      <c r="AK143" s="18">
        <v>1632</v>
      </c>
      <c r="AL143" s="18">
        <v>1751834</v>
      </c>
      <c r="AM143" s="18">
        <v>229</v>
      </c>
      <c r="AN143" s="18">
        <v>680103</v>
      </c>
      <c r="AO143" s="18">
        <v>40</v>
      </c>
      <c r="AP143" s="18">
        <v>59091</v>
      </c>
    </row>
    <row r="144" spans="1:42" x14ac:dyDescent="0.2">
      <c r="A144" s="17" t="s">
        <v>922</v>
      </c>
      <c r="B144" s="18">
        <v>230</v>
      </c>
      <c r="C144" s="18">
        <v>698</v>
      </c>
      <c r="D144" s="18">
        <v>17286954</v>
      </c>
      <c r="E144" s="18">
        <v>24766.409742120344</v>
      </c>
      <c r="F144" s="18">
        <v>184</v>
      </c>
      <c r="G144" s="18">
        <v>144298</v>
      </c>
      <c r="H144" s="18">
        <v>3325830</v>
      </c>
      <c r="I144" s="18">
        <v>4971.5300859598856</v>
      </c>
      <c r="J144" s="19">
        <v>20.073680996663725</v>
      </c>
      <c r="K144" s="18">
        <v>322</v>
      </c>
      <c r="L144" s="18">
        <v>237671</v>
      </c>
      <c r="M144" s="18">
        <v>698</v>
      </c>
      <c r="N144" s="18">
        <v>3500351</v>
      </c>
      <c r="O144" s="18">
        <v>698</v>
      </c>
      <c r="P144" s="18">
        <v>2823673</v>
      </c>
      <c r="Q144" s="18">
        <v>68</v>
      </c>
      <c r="R144" s="18">
        <v>19569</v>
      </c>
      <c r="S144" s="18">
        <v>49</v>
      </c>
      <c r="T144" s="18">
        <v>75875</v>
      </c>
      <c r="U144" s="18">
        <v>698</v>
      </c>
      <c r="V144" s="18">
        <v>17932997</v>
      </c>
      <c r="W144" s="18">
        <v>602</v>
      </c>
      <c r="X144" s="18">
        <v>645985</v>
      </c>
      <c r="Y144" s="18">
        <v>549</v>
      </c>
      <c r="Z144" s="18">
        <v>390747</v>
      </c>
      <c r="AA144" s="18">
        <v>14</v>
      </c>
      <c r="AB144" s="18">
        <v>-4372</v>
      </c>
      <c r="AC144" s="18">
        <v>32</v>
      </c>
      <c r="AD144" s="18">
        <v>469722</v>
      </c>
      <c r="AE144" s="18">
        <v>535</v>
      </c>
      <c r="AF144" s="18">
        <v>12728601</v>
      </c>
      <c r="AG144" s="18">
        <v>495</v>
      </c>
      <c r="AH144" s="18">
        <v>213153</v>
      </c>
      <c r="AI144" s="18">
        <v>6</v>
      </c>
      <c r="AJ144" s="18">
        <v>2931</v>
      </c>
      <c r="AK144" s="18">
        <v>478</v>
      </c>
      <c r="AL144" s="18">
        <v>448914</v>
      </c>
      <c r="AM144" s="18">
        <v>156</v>
      </c>
      <c r="AN144" s="18">
        <v>477254</v>
      </c>
      <c r="AO144" s="18">
        <v>7</v>
      </c>
      <c r="AP144" s="18">
        <v>11048</v>
      </c>
    </row>
    <row r="145" spans="1:42" x14ac:dyDescent="0.2">
      <c r="A145" s="17" t="s">
        <v>923</v>
      </c>
      <c r="B145" s="18">
        <v>211</v>
      </c>
      <c r="C145" s="18">
        <v>655</v>
      </c>
      <c r="D145" s="18">
        <v>17668035</v>
      </c>
      <c r="E145" s="18">
        <v>26974.099236641221</v>
      </c>
      <c r="F145" s="18">
        <v>257</v>
      </c>
      <c r="G145" s="18">
        <v>284962</v>
      </c>
      <c r="H145" s="18">
        <v>3571408</v>
      </c>
      <c r="I145" s="18">
        <v>5887.5877862595416</v>
      </c>
      <c r="J145" s="19">
        <v>21.826818885065599</v>
      </c>
      <c r="K145" s="18">
        <v>240</v>
      </c>
      <c r="L145" s="18">
        <v>217828</v>
      </c>
      <c r="M145" s="18">
        <v>655</v>
      </c>
      <c r="N145" s="18">
        <v>3881090</v>
      </c>
      <c r="O145" s="18">
        <v>655</v>
      </c>
      <c r="P145" s="18">
        <v>2589963</v>
      </c>
      <c r="Q145" s="18">
        <v>50</v>
      </c>
      <c r="R145" s="18">
        <v>54430</v>
      </c>
      <c r="S145" s="18">
        <v>81</v>
      </c>
      <c r="T145" s="18">
        <v>242513</v>
      </c>
      <c r="U145" s="18">
        <v>655</v>
      </c>
      <c r="V145" s="18">
        <v>18549401</v>
      </c>
      <c r="W145" s="18">
        <v>509</v>
      </c>
      <c r="X145" s="18">
        <v>881348</v>
      </c>
      <c r="Y145" s="18">
        <v>563</v>
      </c>
      <c r="Z145" s="18">
        <v>542914</v>
      </c>
      <c r="AA145" s="18">
        <v>20</v>
      </c>
      <c r="AB145" s="18">
        <v>115091</v>
      </c>
      <c r="AC145" s="18">
        <v>43</v>
      </c>
      <c r="AD145" s="18">
        <v>554953</v>
      </c>
      <c r="AE145" s="18">
        <v>474</v>
      </c>
      <c r="AF145" s="18">
        <v>11126739</v>
      </c>
      <c r="AG145" s="18">
        <v>489</v>
      </c>
      <c r="AH145" s="18">
        <v>230057</v>
      </c>
      <c r="AI145" s="18">
        <v>6</v>
      </c>
      <c r="AJ145" s="18">
        <v>3051</v>
      </c>
      <c r="AK145" s="18">
        <v>373</v>
      </c>
      <c r="AL145" s="18">
        <v>511143</v>
      </c>
      <c r="AM145" s="18">
        <v>82</v>
      </c>
      <c r="AN145" s="18">
        <v>300885</v>
      </c>
      <c r="AO145" s="18">
        <v>17</v>
      </c>
      <c r="AP145" s="18">
        <v>26612</v>
      </c>
    </row>
    <row r="146" spans="1:42" x14ac:dyDescent="0.2">
      <c r="A146" s="17" t="s">
        <v>924</v>
      </c>
      <c r="B146" s="18">
        <v>307</v>
      </c>
      <c r="C146" s="18">
        <v>980</v>
      </c>
      <c r="D146" s="18">
        <v>26961506</v>
      </c>
      <c r="E146" s="18">
        <v>27511.740816326532</v>
      </c>
      <c r="F146" s="18">
        <v>389</v>
      </c>
      <c r="G146" s="18">
        <v>524403</v>
      </c>
      <c r="H146" s="18">
        <v>5439563</v>
      </c>
      <c r="I146" s="18">
        <v>6085.6795918367343</v>
      </c>
      <c r="J146" s="19">
        <v>22.120299956538037</v>
      </c>
      <c r="K146" s="18">
        <v>446</v>
      </c>
      <c r="L146" s="18">
        <v>489004</v>
      </c>
      <c r="M146" s="18">
        <v>980</v>
      </c>
      <c r="N146" s="18">
        <v>5853167</v>
      </c>
      <c r="O146" s="18">
        <v>980</v>
      </c>
      <c r="P146" s="18">
        <v>4131075</v>
      </c>
      <c r="Q146" s="18">
        <v>115</v>
      </c>
      <c r="R146" s="18">
        <v>-19623</v>
      </c>
      <c r="S146" s="18">
        <v>136</v>
      </c>
      <c r="T146" s="18">
        <v>558508</v>
      </c>
      <c r="U146" s="18">
        <v>980</v>
      </c>
      <c r="V146" s="18">
        <v>28221705</v>
      </c>
      <c r="W146" s="18">
        <v>792</v>
      </c>
      <c r="X146" s="18">
        <v>1260215</v>
      </c>
      <c r="Y146" s="18">
        <v>760</v>
      </c>
      <c r="Z146" s="18">
        <v>783693</v>
      </c>
      <c r="AA146" s="18">
        <v>39</v>
      </c>
      <c r="AB146" s="18">
        <v>339173</v>
      </c>
      <c r="AC146" s="18">
        <v>46</v>
      </c>
      <c r="AD146" s="18">
        <v>579069</v>
      </c>
      <c r="AE146" s="18">
        <v>758</v>
      </c>
      <c r="AF146" s="18">
        <v>19521272</v>
      </c>
      <c r="AG146" s="18">
        <v>794</v>
      </c>
      <c r="AH146" s="18">
        <v>365290</v>
      </c>
      <c r="AI146" s="18">
        <v>6</v>
      </c>
      <c r="AJ146" s="18">
        <v>3762</v>
      </c>
      <c r="AK146" s="18">
        <v>624</v>
      </c>
      <c r="AL146" s="18">
        <v>808329</v>
      </c>
      <c r="AM146" s="18">
        <v>40</v>
      </c>
      <c r="AN146" s="18">
        <v>92339</v>
      </c>
      <c r="AO146" s="18">
        <v>28</v>
      </c>
      <c r="AP146" s="18">
        <v>34057</v>
      </c>
    </row>
    <row r="147" spans="1:42" x14ac:dyDescent="0.2">
      <c r="A147" s="17" t="s">
        <v>925</v>
      </c>
      <c r="B147" s="18">
        <v>492</v>
      </c>
      <c r="C147" s="18">
        <v>1711</v>
      </c>
      <c r="D147" s="18">
        <v>46852808</v>
      </c>
      <c r="E147" s="18">
        <v>27383.289304500293</v>
      </c>
      <c r="F147" s="18">
        <v>624</v>
      </c>
      <c r="G147" s="18">
        <v>365576</v>
      </c>
      <c r="H147" s="18">
        <v>9815709</v>
      </c>
      <c r="I147" s="18">
        <v>5950.4880187025128</v>
      </c>
      <c r="J147" s="19">
        <v>21.730362457678094</v>
      </c>
      <c r="K147" s="18">
        <v>729</v>
      </c>
      <c r="L147" s="18">
        <v>668575</v>
      </c>
      <c r="M147" s="18">
        <v>1711</v>
      </c>
      <c r="N147" s="18">
        <v>9998128</v>
      </c>
      <c r="O147" s="18">
        <v>1711</v>
      </c>
      <c r="P147" s="18">
        <v>8024171</v>
      </c>
      <c r="Q147" s="18">
        <v>160</v>
      </c>
      <c r="R147" s="18">
        <v>128505</v>
      </c>
      <c r="S147" s="18">
        <v>205</v>
      </c>
      <c r="T147" s="18">
        <v>355199</v>
      </c>
      <c r="U147" s="18">
        <v>1711</v>
      </c>
      <c r="V147" s="18">
        <v>49386176</v>
      </c>
      <c r="W147" s="18">
        <v>1471</v>
      </c>
      <c r="X147" s="18">
        <v>2533364</v>
      </c>
      <c r="Y147" s="18">
        <v>1217</v>
      </c>
      <c r="Z147" s="18">
        <v>823511</v>
      </c>
      <c r="AA147" s="18">
        <v>51</v>
      </c>
      <c r="AB147" s="18">
        <v>78589</v>
      </c>
      <c r="AC147" s="18">
        <v>82</v>
      </c>
      <c r="AD147" s="18">
        <v>1010285</v>
      </c>
      <c r="AE147" s="18">
        <v>1363</v>
      </c>
      <c r="AF147" s="18">
        <v>36636956</v>
      </c>
      <c r="AG147" s="18">
        <v>1399</v>
      </c>
      <c r="AH147" s="18">
        <v>634326</v>
      </c>
      <c r="AI147" s="18">
        <v>13</v>
      </c>
      <c r="AJ147" s="18">
        <v>5628</v>
      </c>
      <c r="AK147" s="18">
        <v>1218</v>
      </c>
      <c r="AL147" s="18">
        <v>1358519</v>
      </c>
      <c r="AM147" s="18">
        <v>122</v>
      </c>
      <c r="AN147" s="18">
        <v>356859</v>
      </c>
      <c r="AO147" s="18">
        <v>24</v>
      </c>
      <c r="AP147" s="18">
        <v>38269</v>
      </c>
    </row>
    <row r="148" spans="1:42" x14ac:dyDescent="0.2">
      <c r="A148" s="17" t="s">
        <v>926</v>
      </c>
      <c r="B148" s="18">
        <v>919</v>
      </c>
      <c r="C148" s="18">
        <v>3650</v>
      </c>
      <c r="D148" s="18">
        <v>103945943</v>
      </c>
      <c r="E148" s="18">
        <v>28478.340547945205</v>
      </c>
      <c r="F148" s="18">
        <v>1308</v>
      </c>
      <c r="G148" s="18">
        <v>2020688</v>
      </c>
      <c r="H148" s="18">
        <v>21702178</v>
      </c>
      <c r="I148" s="18">
        <v>6499.4153424657534</v>
      </c>
      <c r="J148" s="19">
        <v>22.822310631209529</v>
      </c>
      <c r="K148" s="18">
        <v>1600</v>
      </c>
      <c r="L148" s="18">
        <v>1856159</v>
      </c>
      <c r="M148" s="18">
        <v>3650</v>
      </c>
      <c r="N148" s="18">
        <v>23283096</v>
      </c>
      <c r="O148" s="18">
        <v>3650</v>
      </c>
      <c r="P148" s="18">
        <v>17459224</v>
      </c>
      <c r="Q148" s="18">
        <v>370</v>
      </c>
      <c r="R148" s="18">
        <v>155431</v>
      </c>
      <c r="S148" s="18">
        <v>397</v>
      </c>
      <c r="T148" s="18">
        <v>1085090</v>
      </c>
      <c r="U148" s="18">
        <v>3650</v>
      </c>
      <c r="V148" s="18">
        <v>109308180</v>
      </c>
      <c r="W148" s="18">
        <v>3084</v>
      </c>
      <c r="X148" s="18">
        <v>5362108</v>
      </c>
      <c r="Y148" s="18">
        <v>2719</v>
      </c>
      <c r="Z148" s="18">
        <v>3013678</v>
      </c>
      <c r="AA148" s="18">
        <v>136</v>
      </c>
      <c r="AB148" s="18">
        <v>-62</v>
      </c>
      <c r="AC148" s="18">
        <v>190</v>
      </c>
      <c r="AD148" s="18">
        <v>2764569</v>
      </c>
      <c r="AE148" s="18">
        <v>2962</v>
      </c>
      <c r="AF148" s="18">
        <v>78197259</v>
      </c>
      <c r="AG148" s="18">
        <v>2938</v>
      </c>
      <c r="AH148" s="18">
        <v>1400177</v>
      </c>
      <c r="AI148" s="18">
        <v>39</v>
      </c>
      <c r="AJ148" s="18">
        <v>29454</v>
      </c>
      <c r="AK148" s="18">
        <v>2526</v>
      </c>
      <c r="AL148" s="18">
        <v>3117519</v>
      </c>
      <c r="AM148" s="18">
        <v>334</v>
      </c>
      <c r="AN148" s="18">
        <v>848072</v>
      </c>
      <c r="AO148" s="18">
        <v>87</v>
      </c>
      <c r="AP148" s="18">
        <v>140628</v>
      </c>
    </row>
    <row r="149" spans="1:42" x14ac:dyDescent="0.2">
      <c r="A149" s="17" t="s">
        <v>927</v>
      </c>
      <c r="B149" s="18">
        <v>282</v>
      </c>
      <c r="C149" s="18">
        <v>969</v>
      </c>
      <c r="D149" s="18">
        <v>27837796</v>
      </c>
      <c r="E149" s="18">
        <v>28728.375644994841</v>
      </c>
      <c r="F149" s="18">
        <v>339</v>
      </c>
      <c r="G149" s="18">
        <v>321418</v>
      </c>
      <c r="H149" s="18">
        <v>5994151</v>
      </c>
      <c r="I149" s="18">
        <v>6517.6150670794632</v>
      </c>
      <c r="J149" s="19">
        <v>22.687029533516231</v>
      </c>
      <c r="K149" s="18">
        <v>391</v>
      </c>
      <c r="L149" s="18">
        <v>655033</v>
      </c>
      <c r="M149" s="18">
        <v>969</v>
      </c>
      <c r="N149" s="18">
        <v>6355773</v>
      </c>
      <c r="O149" s="18">
        <v>969</v>
      </c>
      <c r="P149" s="18">
        <v>4089211</v>
      </c>
      <c r="Q149" s="18">
        <v>109</v>
      </c>
      <c r="R149" s="18">
        <v>71999</v>
      </c>
      <c r="S149" s="18">
        <v>83</v>
      </c>
      <c r="T149" s="18">
        <v>191894</v>
      </c>
      <c r="U149" s="18">
        <v>969</v>
      </c>
      <c r="V149" s="18">
        <v>29407822</v>
      </c>
      <c r="W149" s="18">
        <v>719</v>
      </c>
      <c r="X149" s="18">
        <v>1570032</v>
      </c>
      <c r="Y149" s="18">
        <v>785</v>
      </c>
      <c r="Z149" s="18">
        <v>743485</v>
      </c>
      <c r="AA149" s="18">
        <v>46</v>
      </c>
      <c r="AB149" s="18">
        <v>418024</v>
      </c>
      <c r="AC149" s="18">
        <v>54</v>
      </c>
      <c r="AD149" s="18">
        <v>671530</v>
      </c>
      <c r="AE149" s="18">
        <v>679</v>
      </c>
      <c r="AF149" s="18">
        <v>16707195</v>
      </c>
      <c r="AG149" s="18">
        <v>767</v>
      </c>
      <c r="AH149" s="18">
        <v>371252</v>
      </c>
      <c r="AI149" s="18">
        <v>17</v>
      </c>
      <c r="AJ149" s="18">
        <v>9608</v>
      </c>
      <c r="AK149" s="18">
        <v>535</v>
      </c>
      <c r="AL149" s="18">
        <v>947452</v>
      </c>
      <c r="AM149" s="18">
        <v>95</v>
      </c>
      <c r="AN149" s="18">
        <v>292031</v>
      </c>
      <c r="AO149" s="18">
        <v>18</v>
      </c>
      <c r="AP149" s="18">
        <v>29313</v>
      </c>
    </row>
    <row r="150" spans="1:42" x14ac:dyDescent="0.2">
      <c r="A150" s="17" t="s">
        <v>928</v>
      </c>
      <c r="B150" s="18">
        <v>190</v>
      </c>
      <c r="C150" s="18">
        <v>568</v>
      </c>
      <c r="D150" s="18">
        <v>15928762</v>
      </c>
      <c r="E150" s="18">
        <v>28043.595070422536</v>
      </c>
      <c r="F150" s="18">
        <v>181</v>
      </c>
      <c r="G150" s="18">
        <v>500368</v>
      </c>
      <c r="H150" s="18">
        <v>3108644</v>
      </c>
      <c r="I150" s="18">
        <v>6353.8943661971834</v>
      </c>
      <c r="J150" s="19">
        <v>22.657203365835965</v>
      </c>
      <c r="K150" s="18">
        <v>245</v>
      </c>
      <c r="L150" s="18">
        <v>388726</v>
      </c>
      <c r="M150" s="18">
        <v>568</v>
      </c>
      <c r="N150" s="18">
        <v>3620613</v>
      </c>
      <c r="O150" s="18">
        <v>568</v>
      </c>
      <c r="P150" s="18">
        <v>2319683</v>
      </c>
      <c r="Q150" s="18">
        <v>72</v>
      </c>
      <c r="R150" s="18">
        <v>206076</v>
      </c>
      <c r="S150" s="18">
        <v>59</v>
      </c>
      <c r="T150" s="18">
        <v>659549</v>
      </c>
      <c r="U150" s="18">
        <v>568</v>
      </c>
      <c r="V150" s="18">
        <v>16904476</v>
      </c>
      <c r="W150" s="18">
        <v>443</v>
      </c>
      <c r="X150" s="18">
        <v>975679</v>
      </c>
      <c r="Y150" s="18">
        <v>439</v>
      </c>
      <c r="Z150" s="18">
        <v>719398</v>
      </c>
      <c r="AA150" s="18">
        <v>16</v>
      </c>
      <c r="AB150" s="18">
        <v>63601</v>
      </c>
      <c r="AC150" s="18">
        <v>54</v>
      </c>
      <c r="AD150" s="18">
        <v>591626</v>
      </c>
      <c r="AE150" s="18">
        <v>388</v>
      </c>
      <c r="AF150" s="18">
        <v>9502581</v>
      </c>
      <c r="AG150" s="18">
        <v>415</v>
      </c>
      <c r="AH150" s="18">
        <v>202461</v>
      </c>
      <c r="AI150" s="18">
        <v>9</v>
      </c>
      <c r="AJ150" s="18">
        <v>4815</v>
      </c>
      <c r="AK150" s="18">
        <v>326</v>
      </c>
      <c r="AL150" s="18">
        <v>442713</v>
      </c>
      <c r="AM150" s="18">
        <v>48</v>
      </c>
      <c r="AN150" s="18">
        <v>138517</v>
      </c>
      <c r="AO150" s="18">
        <v>9</v>
      </c>
      <c r="AP150" s="18">
        <v>19600</v>
      </c>
    </row>
    <row r="151" spans="1:42" x14ac:dyDescent="0.2">
      <c r="A151" s="17" t="s">
        <v>929</v>
      </c>
      <c r="B151" s="18">
        <v>285</v>
      </c>
      <c r="C151" s="18">
        <v>1462</v>
      </c>
      <c r="D151" s="18">
        <v>43499952</v>
      </c>
      <c r="E151" s="18">
        <v>29753.729138166895</v>
      </c>
      <c r="F151" s="18">
        <v>457</v>
      </c>
      <c r="G151" s="18">
        <v>377229</v>
      </c>
      <c r="H151" s="18">
        <v>9399997</v>
      </c>
      <c r="I151" s="18">
        <v>6687.5690834473326</v>
      </c>
      <c r="J151" s="19">
        <v>22.476406410747305</v>
      </c>
      <c r="K151" s="18">
        <v>613</v>
      </c>
      <c r="L151" s="18">
        <v>764789</v>
      </c>
      <c r="M151" s="18">
        <v>1462</v>
      </c>
      <c r="N151" s="18">
        <v>9730421</v>
      </c>
      <c r="O151" s="18">
        <v>1462</v>
      </c>
      <c r="P151" s="18">
        <v>8179577</v>
      </c>
      <c r="Q151" s="18">
        <v>134</v>
      </c>
      <c r="R151" s="18">
        <v>30250</v>
      </c>
      <c r="S151" s="18">
        <v>128</v>
      </c>
      <c r="T151" s="18">
        <v>462098</v>
      </c>
      <c r="U151" s="18">
        <v>1462</v>
      </c>
      <c r="V151" s="18">
        <v>45462077</v>
      </c>
      <c r="W151" s="18">
        <v>1240</v>
      </c>
      <c r="X151" s="18">
        <v>1962144</v>
      </c>
      <c r="Y151" s="18">
        <v>1023</v>
      </c>
      <c r="Z151" s="18">
        <v>945192</v>
      </c>
      <c r="AA151" s="18">
        <v>49</v>
      </c>
      <c r="AB151" s="18">
        <v>221698</v>
      </c>
      <c r="AC151" s="18">
        <v>52</v>
      </c>
      <c r="AD151" s="18">
        <v>627448</v>
      </c>
      <c r="AE151" s="18">
        <v>1182</v>
      </c>
      <c r="AF151" s="18">
        <v>33881320</v>
      </c>
      <c r="AG151" s="18">
        <v>1242</v>
      </c>
      <c r="AH151" s="18">
        <v>598631</v>
      </c>
      <c r="AI151" s="18">
        <v>24</v>
      </c>
      <c r="AJ151" s="18">
        <v>14774</v>
      </c>
      <c r="AK151" s="18">
        <v>1045</v>
      </c>
      <c r="AL151" s="18">
        <v>1125104</v>
      </c>
      <c r="AM151" s="18">
        <v>101</v>
      </c>
      <c r="AN151" s="18">
        <v>312933</v>
      </c>
      <c r="AO151" s="18">
        <v>31</v>
      </c>
      <c r="AP151" s="18">
        <v>52090</v>
      </c>
    </row>
    <row r="152" spans="1:42" x14ac:dyDescent="0.2">
      <c r="A152" s="17" t="s">
        <v>930</v>
      </c>
      <c r="B152" s="18">
        <v>804</v>
      </c>
      <c r="C152" s="18">
        <v>3397</v>
      </c>
      <c r="D152" s="18">
        <v>113244610</v>
      </c>
      <c r="E152" s="18">
        <v>33336.652929055046</v>
      </c>
      <c r="F152" s="18">
        <v>1062</v>
      </c>
      <c r="G152" s="18">
        <v>1542441</v>
      </c>
      <c r="H152" s="18">
        <v>26717177</v>
      </c>
      <c r="I152" s="18">
        <v>8318.9926405652041</v>
      </c>
      <c r="J152" s="19">
        <v>24.954492756873815</v>
      </c>
      <c r="K152" s="18">
        <v>1587</v>
      </c>
      <c r="L152" s="18">
        <v>1854172</v>
      </c>
      <c r="M152" s="18">
        <v>3397</v>
      </c>
      <c r="N152" s="18">
        <v>28225001</v>
      </c>
      <c r="O152" s="18">
        <v>3397</v>
      </c>
      <c r="P152" s="18">
        <v>22840597</v>
      </c>
      <c r="Q152" s="18">
        <v>335</v>
      </c>
      <c r="R152" s="18">
        <v>421045</v>
      </c>
      <c r="S152" s="18">
        <v>301</v>
      </c>
      <c r="T152" s="18">
        <v>764123</v>
      </c>
      <c r="U152" s="18">
        <v>3397</v>
      </c>
      <c r="V152" s="18">
        <v>118111170</v>
      </c>
      <c r="W152" s="18">
        <v>2895</v>
      </c>
      <c r="X152" s="18">
        <v>4866438</v>
      </c>
      <c r="Y152" s="18">
        <v>2461</v>
      </c>
      <c r="Z152" s="18">
        <v>3114275</v>
      </c>
      <c r="AA152" s="18">
        <v>119</v>
      </c>
      <c r="AB152" s="18">
        <v>479634</v>
      </c>
      <c r="AC152" s="18">
        <v>142</v>
      </c>
      <c r="AD152" s="18">
        <v>1431029</v>
      </c>
      <c r="AE152" s="18">
        <v>2726</v>
      </c>
      <c r="AF152" s="18">
        <v>84883480</v>
      </c>
      <c r="AG152" s="18">
        <v>2738</v>
      </c>
      <c r="AH152" s="18">
        <v>1553263</v>
      </c>
      <c r="AI152" s="18">
        <v>83</v>
      </c>
      <c r="AJ152" s="18">
        <v>50988</v>
      </c>
      <c r="AK152" s="18">
        <v>2423</v>
      </c>
      <c r="AL152" s="18">
        <v>2843250</v>
      </c>
      <c r="AM152" s="18">
        <v>299</v>
      </c>
      <c r="AN152" s="18">
        <v>944058</v>
      </c>
      <c r="AO152" s="18">
        <v>46</v>
      </c>
      <c r="AP152" s="18">
        <v>70587</v>
      </c>
    </row>
    <row r="153" spans="1:42" x14ac:dyDescent="0.2">
      <c r="A153" s="17" t="s">
        <v>931</v>
      </c>
      <c r="B153" s="18">
        <v>2407</v>
      </c>
      <c r="C153" s="18">
        <v>12497</v>
      </c>
      <c r="D153" s="18">
        <v>401090782</v>
      </c>
      <c r="E153" s="18">
        <v>32094.965351684405</v>
      </c>
      <c r="F153" s="18">
        <v>3722</v>
      </c>
      <c r="G153" s="18">
        <v>3512163</v>
      </c>
      <c r="H153" s="18">
        <v>94409229</v>
      </c>
      <c r="I153" s="18">
        <v>7835.5919020564934</v>
      </c>
      <c r="J153" s="19">
        <v>24.413772740356819</v>
      </c>
      <c r="K153" s="18">
        <v>5492</v>
      </c>
      <c r="L153" s="18">
        <v>5413635</v>
      </c>
      <c r="M153" s="18">
        <v>12497</v>
      </c>
      <c r="N153" s="18">
        <v>95985820</v>
      </c>
      <c r="O153" s="18">
        <v>12496</v>
      </c>
      <c r="P153" s="18">
        <v>83360257</v>
      </c>
      <c r="Q153" s="18">
        <v>1220</v>
      </c>
      <c r="R153" s="18">
        <v>1232911</v>
      </c>
      <c r="S153" s="18">
        <v>1158</v>
      </c>
      <c r="T153" s="18">
        <v>3481519</v>
      </c>
      <c r="U153" s="18">
        <v>12497</v>
      </c>
      <c r="V153" s="18">
        <v>415633743</v>
      </c>
      <c r="W153" s="18">
        <v>10735</v>
      </c>
      <c r="X153" s="18">
        <v>14542661</v>
      </c>
      <c r="Y153" s="18">
        <v>8543</v>
      </c>
      <c r="Z153" s="18">
        <v>7289506</v>
      </c>
      <c r="AA153" s="18">
        <v>200</v>
      </c>
      <c r="AB153" s="18">
        <v>-702648</v>
      </c>
      <c r="AC153" s="18">
        <v>761</v>
      </c>
      <c r="AD153" s="18">
        <v>14020641</v>
      </c>
      <c r="AE153" s="18">
        <v>10401</v>
      </c>
      <c r="AF153" s="18">
        <v>315830959</v>
      </c>
      <c r="AG153" s="18">
        <v>10447</v>
      </c>
      <c r="AH153" s="18">
        <v>5542991</v>
      </c>
      <c r="AI153" s="18">
        <v>273</v>
      </c>
      <c r="AJ153" s="18">
        <v>160390</v>
      </c>
      <c r="AK153" s="18">
        <v>9161</v>
      </c>
      <c r="AL153" s="18">
        <v>8357359</v>
      </c>
      <c r="AM153" s="18">
        <v>1169</v>
      </c>
      <c r="AN153" s="18">
        <v>3503631</v>
      </c>
      <c r="AO153" s="18">
        <v>269</v>
      </c>
      <c r="AP153" s="18">
        <v>422118</v>
      </c>
    </row>
    <row r="154" spans="1:42" x14ac:dyDescent="0.2">
      <c r="A154" s="17" t="s">
        <v>932</v>
      </c>
      <c r="B154" s="18">
        <v>456</v>
      </c>
      <c r="C154" s="18">
        <v>1983</v>
      </c>
      <c r="D154" s="18">
        <v>63398797</v>
      </c>
      <c r="E154" s="18">
        <v>31971.153303076146</v>
      </c>
      <c r="F154" s="18">
        <v>542</v>
      </c>
      <c r="G154" s="18">
        <v>321266</v>
      </c>
      <c r="H154" s="18">
        <v>15068185</v>
      </c>
      <c r="I154" s="18">
        <v>7760.6913767019669</v>
      </c>
      <c r="J154" s="19">
        <v>24.27404261314296</v>
      </c>
      <c r="K154" s="18">
        <v>856</v>
      </c>
      <c r="L154" s="18">
        <v>673014</v>
      </c>
      <c r="M154" s="18">
        <v>1983</v>
      </c>
      <c r="N154" s="18">
        <v>15297575</v>
      </c>
      <c r="O154" s="18">
        <v>1983</v>
      </c>
      <c r="P154" s="18">
        <v>11611354</v>
      </c>
      <c r="Q154" s="18">
        <v>181</v>
      </c>
      <c r="R154" s="18">
        <v>39101</v>
      </c>
      <c r="S154" s="18">
        <v>175</v>
      </c>
      <c r="T154" s="18">
        <v>532206</v>
      </c>
      <c r="U154" s="18">
        <v>1983</v>
      </c>
      <c r="V154" s="18">
        <v>65893543</v>
      </c>
      <c r="W154" s="18">
        <v>1582</v>
      </c>
      <c r="X154" s="18">
        <v>2494756</v>
      </c>
      <c r="Y154" s="18">
        <v>1378</v>
      </c>
      <c r="Z154" s="18">
        <v>1142376</v>
      </c>
      <c r="AA154" s="18">
        <v>80</v>
      </c>
      <c r="AB154" s="18">
        <v>1072023</v>
      </c>
      <c r="AC154" s="18">
        <v>107</v>
      </c>
      <c r="AD154" s="18">
        <v>1700571</v>
      </c>
      <c r="AE154" s="18">
        <v>1508</v>
      </c>
      <c r="AF154" s="18">
        <v>42942161</v>
      </c>
      <c r="AG154" s="18">
        <v>1632</v>
      </c>
      <c r="AH154" s="18">
        <v>877783</v>
      </c>
      <c r="AI154" s="18">
        <v>47</v>
      </c>
      <c r="AJ154" s="18">
        <v>33003</v>
      </c>
      <c r="AK154" s="18">
        <v>1275</v>
      </c>
      <c r="AL154" s="18">
        <v>1310297</v>
      </c>
      <c r="AM154" s="18">
        <v>170</v>
      </c>
      <c r="AN154" s="18">
        <v>472671</v>
      </c>
      <c r="AO154" s="18">
        <v>31</v>
      </c>
      <c r="AP154" s="18">
        <v>51898</v>
      </c>
    </row>
    <row r="155" spans="1:42" x14ac:dyDescent="0.2">
      <c r="A155" s="17" t="s">
        <v>933</v>
      </c>
      <c r="B155" s="18">
        <v>520</v>
      </c>
      <c r="C155" s="18">
        <v>1922</v>
      </c>
      <c r="D155" s="18">
        <v>57695893</v>
      </c>
      <c r="E155" s="18">
        <v>30018.674817898023</v>
      </c>
      <c r="F155" s="18">
        <v>646</v>
      </c>
      <c r="G155" s="18">
        <v>502749</v>
      </c>
      <c r="H155" s="18">
        <v>13419829</v>
      </c>
      <c r="I155" s="18">
        <v>7243.7970863683659</v>
      </c>
      <c r="J155" s="19">
        <v>24.130968906227</v>
      </c>
      <c r="K155" s="18">
        <v>867</v>
      </c>
      <c r="L155" s="18">
        <v>1169790</v>
      </c>
      <c r="M155" s="18">
        <v>1922</v>
      </c>
      <c r="N155" s="18">
        <v>13808782</v>
      </c>
      <c r="O155" s="18">
        <v>1922</v>
      </c>
      <c r="P155" s="18">
        <v>8896110</v>
      </c>
      <c r="Q155" s="18">
        <v>207</v>
      </c>
      <c r="R155" s="18">
        <v>75041</v>
      </c>
      <c r="S155" s="18">
        <v>188</v>
      </c>
      <c r="T155" s="18">
        <v>534873</v>
      </c>
      <c r="U155" s="18">
        <v>1922</v>
      </c>
      <c r="V155" s="18">
        <v>60030775</v>
      </c>
      <c r="W155" s="18">
        <v>1598</v>
      </c>
      <c r="X155" s="18">
        <v>2334873</v>
      </c>
      <c r="Y155" s="18">
        <v>1517</v>
      </c>
      <c r="Z155" s="18">
        <v>1174956</v>
      </c>
      <c r="AA155" s="18">
        <v>58</v>
      </c>
      <c r="AB155" s="18">
        <v>731452</v>
      </c>
      <c r="AC155" s="18">
        <v>85</v>
      </c>
      <c r="AD155" s="18">
        <v>821348</v>
      </c>
      <c r="AE155" s="18">
        <v>1568</v>
      </c>
      <c r="AF155" s="18">
        <v>39749253</v>
      </c>
      <c r="AG155" s="18">
        <v>1503</v>
      </c>
      <c r="AH155" s="18">
        <v>774043</v>
      </c>
      <c r="AI155" s="18">
        <v>16</v>
      </c>
      <c r="AJ155" s="18">
        <v>10748</v>
      </c>
      <c r="AK155" s="18">
        <v>1372</v>
      </c>
      <c r="AL155" s="18">
        <v>1420910</v>
      </c>
      <c r="AM155" s="18">
        <v>172</v>
      </c>
      <c r="AN155" s="18">
        <v>489615</v>
      </c>
      <c r="AO155" s="18">
        <v>26</v>
      </c>
      <c r="AP155" s="18">
        <v>39464</v>
      </c>
    </row>
    <row r="156" spans="1:42" x14ac:dyDescent="0.2">
      <c r="A156" s="17" t="s">
        <v>934</v>
      </c>
      <c r="B156" s="18">
        <v>922</v>
      </c>
      <c r="C156" s="18">
        <v>2758</v>
      </c>
      <c r="D156" s="18">
        <v>74868337</v>
      </c>
      <c r="E156" s="18">
        <v>27145.879985496736</v>
      </c>
      <c r="F156" s="18">
        <v>814</v>
      </c>
      <c r="G156" s="18">
        <v>486902</v>
      </c>
      <c r="H156" s="18">
        <v>15777107</v>
      </c>
      <c r="I156" s="18">
        <v>5897.0300942712111</v>
      </c>
      <c r="J156" s="19">
        <v>21.7234810491383</v>
      </c>
      <c r="K156" s="18">
        <v>1217</v>
      </c>
      <c r="L156" s="18">
        <v>1023896</v>
      </c>
      <c r="M156" s="18">
        <v>2758</v>
      </c>
      <c r="N156" s="18">
        <v>16011931</v>
      </c>
      <c r="O156" s="18">
        <v>2756</v>
      </c>
      <c r="P156" s="18">
        <v>12291512</v>
      </c>
      <c r="Q156" s="18">
        <v>256</v>
      </c>
      <c r="R156" s="18">
        <v>124434</v>
      </c>
      <c r="S156" s="18">
        <v>264</v>
      </c>
      <c r="T156" s="18">
        <v>701876</v>
      </c>
      <c r="U156" s="18">
        <v>2758</v>
      </c>
      <c r="V156" s="18">
        <v>78399673</v>
      </c>
      <c r="W156" s="18">
        <v>2295</v>
      </c>
      <c r="X156" s="18">
        <v>3531303</v>
      </c>
      <c r="Y156" s="18">
        <v>2066</v>
      </c>
      <c r="Z156" s="18">
        <v>1260967</v>
      </c>
      <c r="AA156" s="18">
        <v>87</v>
      </c>
      <c r="AB156" s="18">
        <v>663528</v>
      </c>
      <c r="AC156" s="18">
        <v>129</v>
      </c>
      <c r="AD156" s="18">
        <v>1278335</v>
      </c>
      <c r="AE156" s="18">
        <v>2215</v>
      </c>
      <c r="AF156" s="18">
        <v>57138347</v>
      </c>
      <c r="AG156" s="18">
        <v>2221</v>
      </c>
      <c r="AH156" s="18">
        <v>1007322</v>
      </c>
      <c r="AI156" s="18">
        <v>31</v>
      </c>
      <c r="AJ156" s="18">
        <v>16596</v>
      </c>
      <c r="AK156" s="18">
        <v>1957</v>
      </c>
      <c r="AL156" s="18">
        <v>2087272</v>
      </c>
      <c r="AM156" s="18">
        <v>271</v>
      </c>
      <c r="AN156" s="18">
        <v>786013</v>
      </c>
      <c r="AO156" s="18">
        <v>82</v>
      </c>
      <c r="AP156" s="18">
        <v>123957</v>
      </c>
    </row>
    <row r="157" spans="1:42" x14ac:dyDescent="0.2">
      <c r="A157" s="17" t="s">
        <v>935</v>
      </c>
      <c r="B157" s="18">
        <v>146</v>
      </c>
      <c r="C157" s="18">
        <v>563</v>
      </c>
      <c r="D157" s="18">
        <v>16743586</v>
      </c>
      <c r="E157" s="18">
        <v>29739.939609236233</v>
      </c>
      <c r="F157" s="18">
        <v>147</v>
      </c>
      <c r="G157" s="18">
        <v>222902</v>
      </c>
      <c r="H157" s="18">
        <v>3747926</v>
      </c>
      <c r="I157" s="18">
        <v>7052.9804618117232</v>
      </c>
      <c r="J157" s="19">
        <v>23.715517094127865</v>
      </c>
      <c r="K157" s="18">
        <v>212</v>
      </c>
      <c r="L157" s="18">
        <v>346840</v>
      </c>
      <c r="M157" s="18">
        <v>562</v>
      </c>
      <c r="N157" s="18">
        <v>3950962</v>
      </c>
      <c r="O157" s="18">
        <v>563</v>
      </c>
      <c r="P157" s="18">
        <v>2830565</v>
      </c>
      <c r="Q157" s="18">
        <v>50</v>
      </c>
      <c r="R157" s="18">
        <v>81231</v>
      </c>
      <c r="S157" s="18">
        <v>52</v>
      </c>
      <c r="T157" s="18">
        <v>134551</v>
      </c>
      <c r="U157" s="18">
        <v>563</v>
      </c>
      <c r="V157" s="18">
        <v>17325553</v>
      </c>
      <c r="W157" s="18">
        <v>477</v>
      </c>
      <c r="X157" s="18">
        <v>582257</v>
      </c>
      <c r="Y157" s="18">
        <v>403</v>
      </c>
      <c r="Z157" s="18">
        <v>437099</v>
      </c>
      <c r="AA157" s="18">
        <v>10</v>
      </c>
      <c r="AB157" s="18">
        <v>11259</v>
      </c>
      <c r="AC157" s="18">
        <v>25</v>
      </c>
      <c r="AD157" s="18">
        <v>194982</v>
      </c>
      <c r="AE157" s="18">
        <v>473</v>
      </c>
      <c r="AF157" s="18">
        <v>12040127</v>
      </c>
      <c r="AG157" s="18">
        <v>442</v>
      </c>
      <c r="AH157" s="18">
        <v>226072</v>
      </c>
      <c r="AI157" s="18">
        <v>12</v>
      </c>
      <c r="AJ157" s="18">
        <v>7847</v>
      </c>
      <c r="AK157" s="18">
        <v>413</v>
      </c>
      <c r="AL157" s="18">
        <v>346784</v>
      </c>
      <c r="AM157" s="18">
        <v>59</v>
      </c>
      <c r="AN157" s="18">
        <v>166407</v>
      </c>
      <c r="AO157" s="18">
        <v>12</v>
      </c>
      <c r="AP157" s="18">
        <v>20279</v>
      </c>
    </row>
    <row r="158" spans="1:42" x14ac:dyDescent="0.2">
      <c r="A158" s="17" t="s">
        <v>936</v>
      </c>
      <c r="B158" s="18">
        <v>887</v>
      </c>
      <c r="C158" s="18">
        <v>3465</v>
      </c>
      <c r="D158" s="18">
        <v>97230065</v>
      </c>
      <c r="E158" s="18">
        <v>28060.62481962482</v>
      </c>
      <c r="F158" s="18">
        <v>982</v>
      </c>
      <c r="G158" s="18">
        <v>1109234</v>
      </c>
      <c r="H158" s="18">
        <v>20407846</v>
      </c>
      <c r="I158" s="18">
        <v>6209.8354978354982</v>
      </c>
      <c r="J158" s="19">
        <v>22.130068513273134</v>
      </c>
      <c r="K158" s="18">
        <v>1231</v>
      </c>
      <c r="L158" s="18">
        <v>1286367</v>
      </c>
      <c r="M158" s="18">
        <v>3465</v>
      </c>
      <c r="N158" s="18">
        <v>21456899</v>
      </c>
      <c r="O158" s="18">
        <v>3464</v>
      </c>
      <c r="P158" s="18">
        <v>16520951</v>
      </c>
      <c r="Q158" s="18">
        <v>334</v>
      </c>
      <c r="R158" s="18">
        <v>381760</v>
      </c>
      <c r="S158" s="18">
        <v>363</v>
      </c>
      <c r="T158" s="18">
        <v>843764</v>
      </c>
      <c r="U158" s="18">
        <v>3465</v>
      </c>
      <c r="V158" s="18">
        <v>100708319</v>
      </c>
      <c r="W158" s="18">
        <v>2789</v>
      </c>
      <c r="X158" s="18">
        <v>3478143</v>
      </c>
      <c r="Y158" s="18">
        <v>2619</v>
      </c>
      <c r="Z158" s="18">
        <v>2386387</v>
      </c>
      <c r="AA158" s="18">
        <v>87</v>
      </c>
      <c r="AB158" s="18">
        <v>1014157</v>
      </c>
      <c r="AC158" s="18">
        <v>178</v>
      </c>
      <c r="AD158" s="18">
        <v>1511351</v>
      </c>
      <c r="AE158" s="18">
        <v>2799</v>
      </c>
      <c r="AF158" s="18">
        <v>72194152</v>
      </c>
      <c r="AG158" s="18">
        <v>2752</v>
      </c>
      <c r="AH158" s="18">
        <v>1302776</v>
      </c>
      <c r="AI158" s="18">
        <v>51</v>
      </c>
      <c r="AJ158" s="18">
        <v>31268</v>
      </c>
      <c r="AK158" s="18">
        <v>2414</v>
      </c>
      <c r="AL158" s="18">
        <v>1999727</v>
      </c>
      <c r="AM158" s="18">
        <v>392</v>
      </c>
      <c r="AN158" s="18">
        <v>1182000</v>
      </c>
      <c r="AO158" s="18">
        <v>74</v>
      </c>
      <c r="AP158" s="18">
        <v>115693</v>
      </c>
    </row>
    <row r="159" spans="1:42" x14ac:dyDescent="0.2">
      <c r="A159" s="17" t="s">
        <v>937</v>
      </c>
      <c r="B159" s="18">
        <v>569</v>
      </c>
      <c r="C159" s="18">
        <v>2877</v>
      </c>
      <c r="D159" s="18">
        <v>86587927</v>
      </c>
      <c r="E159" s="18">
        <v>30096.603058741744</v>
      </c>
      <c r="F159" s="18">
        <v>827</v>
      </c>
      <c r="G159" s="18">
        <v>623620</v>
      </c>
      <c r="H159" s="18">
        <v>19653173</v>
      </c>
      <c r="I159" s="18">
        <v>7047.8946819603752</v>
      </c>
      <c r="J159" s="19">
        <v>23.417575293146815</v>
      </c>
      <c r="K159" s="18">
        <v>1001</v>
      </c>
      <c r="L159" s="18">
        <v>841120</v>
      </c>
      <c r="M159" s="18">
        <v>2877</v>
      </c>
      <c r="N159" s="18">
        <v>20009738</v>
      </c>
      <c r="O159" s="18">
        <v>2876</v>
      </c>
      <c r="P159" s="18">
        <v>16710183</v>
      </c>
      <c r="Q159" s="18">
        <v>312</v>
      </c>
      <c r="R159" s="18">
        <v>-66478</v>
      </c>
      <c r="S159" s="18">
        <v>303</v>
      </c>
      <c r="T159" s="18">
        <v>795515</v>
      </c>
      <c r="U159" s="18">
        <v>2877</v>
      </c>
      <c r="V159" s="18">
        <v>90398104</v>
      </c>
      <c r="W159" s="18">
        <v>2439</v>
      </c>
      <c r="X159" s="18">
        <v>3810058</v>
      </c>
      <c r="Y159" s="18">
        <v>2072</v>
      </c>
      <c r="Z159" s="18">
        <v>1564369</v>
      </c>
      <c r="AA159" s="18">
        <v>56</v>
      </c>
      <c r="AB159" s="18">
        <v>212791</v>
      </c>
      <c r="AC159" s="18">
        <v>169</v>
      </c>
      <c r="AD159" s="18">
        <v>3093690</v>
      </c>
      <c r="AE159" s="18">
        <v>2416</v>
      </c>
      <c r="AF159" s="18">
        <v>67476767</v>
      </c>
      <c r="AG159" s="18">
        <v>2343</v>
      </c>
      <c r="AH159" s="18">
        <v>1179352</v>
      </c>
      <c r="AI159" s="18">
        <v>38</v>
      </c>
      <c r="AJ159" s="18">
        <v>24644</v>
      </c>
      <c r="AK159" s="18">
        <v>2149</v>
      </c>
      <c r="AL159" s="18">
        <v>2177875</v>
      </c>
      <c r="AM159" s="18">
        <v>331</v>
      </c>
      <c r="AN159" s="18">
        <v>1167293</v>
      </c>
      <c r="AO159" s="18">
        <v>94</v>
      </c>
      <c r="AP159" s="18">
        <v>161341</v>
      </c>
    </row>
    <row r="160" spans="1:42" x14ac:dyDescent="0.2">
      <c r="A160" s="17" t="s">
        <v>938</v>
      </c>
      <c r="B160" s="18">
        <v>456</v>
      </c>
      <c r="C160" s="18">
        <v>1629</v>
      </c>
      <c r="D160" s="18">
        <v>47823667</v>
      </c>
      <c r="E160" s="18">
        <v>29357.683855125844</v>
      </c>
      <c r="F160" s="18">
        <v>457</v>
      </c>
      <c r="G160" s="18">
        <v>591462</v>
      </c>
      <c r="H160" s="18">
        <v>10380290</v>
      </c>
      <c r="I160" s="18">
        <v>6735.2682627378763</v>
      </c>
      <c r="J160" s="19">
        <v>22.94209684924412</v>
      </c>
      <c r="K160" s="18">
        <v>659</v>
      </c>
      <c r="L160" s="18">
        <v>676313</v>
      </c>
      <c r="M160" s="18">
        <v>1627</v>
      </c>
      <c r="N160" s="18">
        <v>11054594</v>
      </c>
      <c r="O160" s="18">
        <v>1629</v>
      </c>
      <c r="P160" s="18">
        <v>7762758</v>
      </c>
      <c r="Q160" s="18">
        <v>167</v>
      </c>
      <c r="R160" s="18">
        <v>107333</v>
      </c>
      <c r="S160" s="18">
        <v>156</v>
      </c>
      <c r="T160" s="18">
        <v>1029002</v>
      </c>
      <c r="U160" s="18">
        <v>1629</v>
      </c>
      <c r="V160" s="18">
        <v>49575641</v>
      </c>
      <c r="W160" s="18">
        <v>1286</v>
      </c>
      <c r="X160" s="18">
        <v>1751954</v>
      </c>
      <c r="Y160" s="18">
        <v>1226</v>
      </c>
      <c r="Z160" s="18">
        <v>1332770</v>
      </c>
      <c r="AA160" s="18">
        <v>49</v>
      </c>
      <c r="AB160" s="18">
        <v>660376</v>
      </c>
      <c r="AC160" s="18">
        <v>93</v>
      </c>
      <c r="AD160" s="18">
        <v>1379032</v>
      </c>
      <c r="AE160" s="18">
        <v>1243</v>
      </c>
      <c r="AF160" s="18">
        <v>31783691</v>
      </c>
      <c r="AG160" s="18">
        <v>1268</v>
      </c>
      <c r="AH160" s="18">
        <v>635693</v>
      </c>
      <c r="AI160" s="18">
        <v>30</v>
      </c>
      <c r="AJ160" s="18">
        <v>20328</v>
      </c>
      <c r="AK160" s="18">
        <v>1082</v>
      </c>
      <c r="AL160" s="18">
        <v>981526</v>
      </c>
      <c r="AM160" s="18">
        <v>184</v>
      </c>
      <c r="AN160" s="18">
        <v>575935</v>
      </c>
      <c r="AO160" s="18">
        <v>37</v>
      </c>
      <c r="AP160" s="18">
        <v>60043</v>
      </c>
    </row>
    <row r="161" spans="1:42" x14ac:dyDescent="0.2">
      <c r="A161" s="17" t="s">
        <v>939</v>
      </c>
      <c r="B161" s="18">
        <v>376</v>
      </c>
      <c r="C161" s="18">
        <v>2015</v>
      </c>
      <c r="D161" s="18">
        <v>68144254</v>
      </c>
      <c r="E161" s="18">
        <v>33818.488337468982</v>
      </c>
      <c r="F161" s="18">
        <v>636</v>
      </c>
      <c r="G161" s="18">
        <v>1134064</v>
      </c>
      <c r="H161" s="18">
        <v>16156794</v>
      </c>
      <c r="I161" s="18">
        <v>8581.0709677419363</v>
      </c>
      <c r="J161" s="19">
        <v>25.373904599498587</v>
      </c>
      <c r="K161" s="18">
        <v>953</v>
      </c>
      <c r="L161" s="18">
        <v>964021</v>
      </c>
      <c r="M161" s="18">
        <v>2015</v>
      </c>
      <c r="N161" s="18">
        <v>16997586</v>
      </c>
      <c r="O161" s="18">
        <v>2015</v>
      </c>
      <c r="P161" s="18">
        <v>14363427</v>
      </c>
      <c r="Q161" s="18">
        <v>206</v>
      </c>
      <c r="R161" s="18">
        <v>-16703</v>
      </c>
      <c r="S161" s="18">
        <v>178</v>
      </c>
      <c r="T161" s="18">
        <v>587489</v>
      </c>
      <c r="U161" s="18">
        <v>2015</v>
      </c>
      <c r="V161" s="18">
        <v>70833179</v>
      </c>
      <c r="W161" s="18">
        <v>1772</v>
      </c>
      <c r="X161" s="18">
        <v>2688787</v>
      </c>
      <c r="Y161" s="18">
        <v>1411</v>
      </c>
      <c r="Z161" s="18">
        <v>1787134</v>
      </c>
      <c r="AA161" s="18">
        <v>41</v>
      </c>
      <c r="AB161" s="18">
        <v>-103786</v>
      </c>
      <c r="AC161" s="18">
        <v>142</v>
      </c>
      <c r="AD161" s="18">
        <v>1878599</v>
      </c>
      <c r="AE161" s="18">
        <v>1656</v>
      </c>
      <c r="AF161" s="18">
        <v>52869329</v>
      </c>
      <c r="AG161" s="18">
        <v>1678</v>
      </c>
      <c r="AH161" s="18">
        <v>931559</v>
      </c>
      <c r="AI161" s="18">
        <v>23</v>
      </c>
      <c r="AJ161" s="18">
        <v>13603</v>
      </c>
      <c r="AK161" s="18">
        <v>1483</v>
      </c>
      <c r="AL161" s="18">
        <v>1465698</v>
      </c>
      <c r="AM161" s="18">
        <v>154</v>
      </c>
      <c r="AN161" s="18">
        <v>441771</v>
      </c>
      <c r="AO161" s="18">
        <v>40</v>
      </c>
      <c r="AP161" s="18">
        <v>63389</v>
      </c>
    </row>
    <row r="162" spans="1:42" x14ac:dyDescent="0.2">
      <c r="A162" s="17" t="s">
        <v>940</v>
      </c>
      <c r="B162" s="18">
        <v>470</v>
      </c>
      <c r="C162" s="18">
        <v>2432</v>
      </c>
      <c r="D162" s="18">
        <v>80734791</v>
      </c>
      <c r="E162" s="18">
        <v>33196.871299342107</v>
      </c>
      <c r="F162" s="18">
        <v>953</v>
      </c>
      <c r="G162" s="18">
        <v>1325278</v>
      </c>
      <c r="H162" s="18">
        <v>18988069</v>
      </c>
      <c r="I162" s="18">
        <v>8352.527549342105</v>
      </c>
      <c r="J162" s="19">
        <v>25.16058659271193</v>
      </c>
      <c r="K162" s="18">
        <v>1413</v>
      </c>
      <c r="L162" s="18">
        <v>1694443</v>
      </c>
      <c r="M162" s="18">
        <v>2430</v>
      </c>
      <c r="N162" s="18">
        <v>19884893</v>
      </c>
      <c r="O162" s="18">
        <v>2432</v>
      </c>
      <c r="P162" s="18">
        <v>15265932</v>
      </c>
      <c r="Q162" s="18">
        <v>288</v>
      </c>
      <c r="R162" s="18">
        <v>194050</v>
      </c>
      <c r="S162" s="18">
        <v>247</v>
      </c>
      <c r="T162" s="18">
        <v>745045</v>
      </c>
      <c r="U162" s="18">
        <v>2430</v>
      </c>
      <c r="V162" s="18">
        <v>83769865</v>
      </c>
      <c r="W162" s="18">
        <v>2158</v>
      </c>
      <c r="X162" s="18">
        <v>3035109</v>
      </c>
      <c r="Y162" s="18">
        <v>1772</v>
      </c>
      <c r="Z162" s="18">
        <v>2049040</v>
      </c>
      <c r="AA162" s="18">
        <v>51</v>
      </c>
      <c r="AB162" s="18">
        <v>148027</v>
      </c>
      <c r="AC162" s="18">
        <v>149</v>
      </c>
      <c r="AD162" s="18">
        <v>1892021</v>
      </c>
      <c r="AE162" s="18">
        <v>1995</v>
      </c>
      <c r="AF162" s="18">
        <v>62035608</v>
      </c>
      <c r="AG162" s="18">
        <v>2065</v>
      </c>
      <c r="AH162" s="18">
        <v>1122094</v>
      </c>
      <c r="AI162" s="18">
        <v>40</v>
      </c>
      <c r="AJ162" s="18">
        <v>25731</v>
      </c>
      <c r="AK162" s="18">
        <v>1764</v>
      </c>
      <c r="AL162" s="18">
        <v>1709716</v>
      </c>
      <c r="AM162" s="18">
        <v>154</v>
      </c>
      <c r="AN162" s="18">
        <v>388385</v>
      </c>
      <c r="AO162" s="18">
        <v>83</v>
      </c>
      <c r="AP162" s="18">
        <v>127671</v>
      </c>
    </row>
    <row r="163" spans="1:42" x14ac:dyDescent="0.2">
      <c r="A163" s="20"/>
      <c r="B163" s="21"/>
      <c r="C163" s="21"/>
      <c r="D163" s="21"/>
      <c r="E163" s="21"/>
      <c r="F163" s="21"/>
      <c r="G163" s="21"/>
      <c r="H163" s="21"/>
      <c r="I163" s="21"/>
      <c r="J163" s="22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</row>
    <row r="164" spans="1:42" x14ac:dyDescent="0.2">
      <c r="A164" s="17" t="s">
        <v>941</v>
      </c>
      <c r="B164" s="18">
        <v>456</v>
      </c>
      <c r="C164" s="18">
        <v>1738</v>
      </c>
      <c r="D164" s="18">
        <v>56849502</v>
      </c>
      <c r="E164" s="18">
        <v>32709.724971231299</v>
      </c>
      <c r="F164" s="18">
        <v>607</v>
      </c>
      <c r="G164" s="18">
        <v>1673606</v>
      </c>
      <c r="H164" s="18">
        <v>12695369</v>
      </c>
      <c r="I164" s="18">
        <v>8267.534522439586</v>
      </c>
      <c r="J164" s="19">
        <v>25.275463274946542</v>
      </c>
      <c r="K164" s="18">
        <v>944</v>
      </c>
      <c r="L164" s="18">
        <v>747988</v>
      </c>
      <c r="M164" s="18">
        <v>1738</v>
      </c>
      <c r="N164" s="18">
        <v>14189167</v>
      </c>
      <c r="O164" s="18">
        <v>1738</v>
      </c>
      <c r="P164" s="18">
        <v>10490321</v>
      </c>
      <c r="Q164" s="18">
        <v>180</v>
      </c>
      <c r="R164" s="18">
        <v>131916</v>
      </c>
      <c r="S164" s="18">
        <v>186</v>
      </c>
      <c r="T164" s="18">
        <v>465269</v>
      </c>
      <c r="U164" s="18">
        <v>1738</v>
      </c>
      <c r="V164" s="18">
        <v>58817781</v>
      </c>
      <c r="W164" s="18">
        <v>1506</v>
      </c>
      <c r="X164" s="18">
        <v>1968184</v>
      </c>
      <c r="Y164" s="18">
        <v>1274</v>
      </c>
      <c r="Z164" s="18">
        <v>2298845</v>
      </c>
      <c r="AA164" s="18">
        <v>61</v>
      </c>
      <c r="AB164" s="18">
        <v>149545</v>
      </c>
      <c r="AC164" s="18">
        <v>110</v>
      </c>
      <c r="AD164" s="18">
        <v>966969</v>
      </c>
      <c r="AE164" s="18">
        <v>1455</v>
      </c>
      <c r="AF164" s="18">
        <v>42594973</v>
      </c>
      <c r="AG164" s="18">
        <v>1419</v>
      </c>
      <c r="AH164" s="18">
        <v>777120</v>
      </c>
      <c r="AI164" s="18">
        <v>39</v>
      </c>
      <c r="AJ164" s="18">
        <v>26234</v>
      </c>
      <c r="AK164" s="18">
        <v>1291</v>
      </c>
      <c r="AL164" s="18">
        <v>1051174</v>
      </c>
      <c r="AM164" s="18">
        <v>155</v>
      </c>
      <c r="AN164" s="18">
        <v>496922</v>
      </c>
      <c r="AO164" s="18">
        <v>41</v>
      </c>
      <c r="AP164" s="18">
        <v>72233</v>
      </c>
    </row>
    <row r="165" spans="1:42" x14ac:dyDescent="0.2">
      <c r="A165" s="17" t="s">
        <v>942</v>
      </c>
      <c r="B165" s="18">
        <v>587</v>
      </c>
      <c r="C165" s="18">
        <v>2667</v>
      </c>
      <c r="D165" s="18">
        <v>85162768</v>
      </c>
      <c r="E165" s="18">
        <v>31932.046494188227</v>
      </c>
      <c r="F165" s="18">
        <v>1071</v>
      </c>
      <c r="G165" s="18">
        <v>1162731</v>
      </c>
      <c r="H165" s="18">
        <v>19494759</v>
      </c>
      <c r="I165" s="18">
        <v>7745.5905511811025</v>
      </c>
      <c r="J165" s="19">
        <v>24.256480249679061</v>
      </c>
      <c r="K165" s="18">
        <v>1652</v>
      </c>
      <c r="L165" s="18">
        <v>1545994</v>
      </c>
      <c r="M165" s="18">
        <v>2666</v>
      </c>
      <c r="N165" s="18">
        <v>20326136</v>
      </c>
      <c r="O165" s="18">
        <v>2667</v>
      </c>
      <c r="P165" s="18">
        <v>15625248</v>
      </c>
      <c r="Q165" s="18">
        <v>291</v>
      </c>
      <c r="R165" s="18">
        <v>556155</v>
      </c>
      <c r="S165" s="18">
        <v>283</v>
      </c>
      <c r="T165" s="18">
        <v>762471</v>
      </c>
      <c r="U165" s="18">
        <v>2666</v>
      </c>
      <c r="V165" s="18">
        <v>87944865</v>
      </c>
      <c r="W165" s="18">
        <v>2388</v>
      </c>
      <c r="X165" s="18">
        <v>2782118</v>
      </c>
      <c r="Y165" s="18">
        <v>1989</v>
      </c>
      <c r="Z165" s="18">
        <v>2042425</v>
      </c>
      <c r="AA165" s="18">
        <v>73</v>
      </c>
      <c r="AB165" s="18">
        <v>264175</v>
      </c>
      <c r="AC165" s="18">
        <v>146</v>
      </c>
      <c r="AD165" s="18">
        <v>1514175</v>
      </c>
      <c r="AE165" s="18">
        <v>2249</v>
      </c>
      <c r="AF165" s="18">
        <v>67462958</v>
      </c>
      <c r="AG165" s="18">
        <v>2245</v>
      </c>
      <c r="AH165" s="18">
        <v>1179369</v>
      </c>
      <c r="AI165" s="18">
        <v>43</v>
      </c>
      <c r="AJ165" s="18">
        <v>27653</v>
      </c>
      <c r="AK165" s="18">
        <v>2001</v>
      </c>
      <c r="AL165" s="18">
        <v>1635292</v>
      </c>
      <c r="AM165" s="18">
        <v>180</v>
      </c>
      <c r="AN165" s="18">
        <v>506893</v>
      </c>
      <c r="AO165" s="18">
        <v>37</v>
      </c>
      <c r="AP165" s="18">
        <v>56609</v>
      </c>
    </row>
    <row r="166" spans="1:42" x14ac:dyDescent="0.2">
      <c r="A166" s="17" t="s">
        <v>943</v>
      </c>
      <c r="B166" s="18">
        <v>103</v>
      </c>
      <c r="C166" s="18">
        <v>509</v>
      </c>
      <c r="D166" s="18">
        <v>15464724</v>
      </c>
      <c r="E166" s="18">
        <v>30382.56188605108</v>
      </c>
      <c r="F166" s="18">
        <v>186</v>
      </c>
      <c r="G166" s="18">
        <v>151852</v>
      </c>
      <c r="H166" s="18">
        <v>3530799</v>
      </c>
      <c r="I166" s="18">
        <v>7235.0707269155209</v>
      </c>
      <c r="J166" s="19">
        <v>23.813234558857953</v>
      </c>
      <c r="K166" s="18">
        <v>291</v>
      </c>
      <c r="L166" s="18">
        <v>195090</v>
      </c>
      <c r="M166" s="18">
        <v>509</v>
      </c>
      <c r="N166" s="18">
        <v>3599701</v>
      </c>
      <c r="O166" s="18">
        <v>508</v>
      </c>
      <c r="P166" s="18">
        <v>2951339</v>
      </c>
      <c r="Q166" s="18">
        <v>55</v>
      </c>
      <c r="R166" s="18">
        <v>106352</v>
      </c>
      <c r="S166" s="18">
        <v>67</v>
      </c>
      <c r="T166" s="18">
        <v>177646</v>
      </c>
      <c r="U166" s="18">
        <v>509</v>
      </c>
      <c r="V166" s="18">
        <v>16170273</v>
      </c>
      <c r="W166" s="18">
        <v>463</v>
      </c>
      <c r="X166" s="18">
        <v>705573</v>
      </c>
      <c r="Y166" s="18">
        <v>382</v>
      </c>
      <c r="Z166" s="18">
        <v>284723</v>
      </c>
      <c r="AA166" s="18">
        <v>19</v>
      </c>
      <c r="AB166" s="18">
        <v>-139630</v>
      </c>
      <c r="AC166" s="18">
        <v>38</v>
      </c>
      <c r="AD166" s="18">
        <v>511335</v>
      </c>
      <c r="AE166" s="18">
        <v>418</v>
      </c>
      <c r="AF166" s="18">
        <v>12618198</v>
      </c>
      <c r="AG166" s="18">
        <v>413</v>
      </c>
      <c r="AH166" s="18">
        <v>211280</v>
      </c>
      <c r="AI166" s="18">
        <v>10</v>
      </c>
      <c r="AJ166" s="18">
        <v>3623</v>
      </c>
      <c r="AK166" s="18">
        <v>384</v>
      </c>
      <c r="AL166" s="18">
        <v>349332</v>
      </c>
      <c r="AM166" s="18">
        <v>36</v>
      </c>
      <c r="AN166" s="18">
        <v>123177</v>
      </c>
      <c r="AO166" s="18">
        <v>12</v>
      </c>
      <c r="AP166" s="18">
        <v>17426</v>
      </c>
    </row>
    <row r="167" spans="1:42" x14ac:dyDescent="0.2">
      <c r="A167" s="17" t="s">
        <v>944</v>
      </c>
      <c r="B167" s="18">
        <v>130</v>
      </c>
      <c r="C167" s="18">
        <v>573</v>
      </c>
      <c r="D167" s="18">
        <v>17191103</v>
      </c>
      <c r="E167" s="18">
        <v>30001.924956369981</v>
      </c>
      <c r="F167" s="18">
        <v>178</v>
      </c>
      <c r="G167" s="18">
        <v>95661</v>
      </c>
      <c r="H167" s="18">
        <v>3881439</v>
      </c>
      <c r="I167" s="18">
        <v>6940.8376963350784</v>
      </c>
      <c r="J167" s="19">
        <v>23.134641215284439</v>
      </c>
      <c r="K167" s="18">
        <v>231</v>
      </c>
      <c r="L167" s="18">
        <v>185900</v>
      </c>
      <c r="M167" s="18">
        <v>573</v>
      </c>
      <c r="N167" s="18">
        <v>3883459</v>
      </c>
      <c r="O167" s="18">
        <v>573</v>
      </c>
      <c r="P167" s="18">
        <v>3442684</v>
      </c>
      <c r="Q167" s="18">
        <v>63</v>
      </c>
      <c r="R167" s="18">
        <v>58200</v>
      </c>
      <c r="S167" s="18">
        <v>40</v>
      </c>
      <c r="T167" s="18">
        <v>84960</v>
      </c>
      <c r="U167" s="18">
        <v>573</v>
      </c>
      <c r="V167" s="18">
        <v>17805757</v>
      </c>
      <c r="W167" s="18">
        <v>508</v>
      </c>
      <c r="X167" s="18">
        <v>614609</v>
      </c>
      <c r="Y167" s="18">
        <v>403</v>
      </c>
      <c r="Z167" s="18">
        <v>240184</v>
      </c>
      <c r="AA167" s="18">
        <v>17</v>
      </c>
      <c r="AB167" s="18">
        <v>155456</v>
      </c>
      <c r="AC167" s="18">
        <v>39</v>
      </c>
      <c r="AD167" s="18">
        <v>577587</v>
      </c>
      <c r="AE167" s="18">
        <v>464</v>
      </c>
      <c r="AF167" s="18">
        <v>13629449</v>
      </c>
      <c r="AG167" s="18">
        <v>476</v>
      </c>
      <c r="AH167" s="18">
        <v>234529</v>
      </c>
      <c r="AI167" s="18">
        <v>6</v>
      </c>
      <c r="AJ167" s="18">
        <v>2998</v>
      </c>
      <c r="AK167" s="18">
        <v>426</v>
      </c>
      <c r="AL167" s="18">
        <v>417337</v>
      </c>
      <c r="AM167" s="18">
        <v>51</v>
      </c>
      <c r="AN167" s="18">
        <v>141930</v>
      </c>
      <c r="AO167" s="18">
        <v>13</v>
      </c>
      <c r="AP167" s="18">
        <v>20112</v>
      </c>
    </row>
    <row r="168" spans="1:42" x14ac:dyDescent="0.2">
      <c r="A168" s="17" t="s">
        <v>945</v>
      </c>
      <c r="B168" s="18">
        <v>346</v>
      </c>
      <c r="C168" s="18">
        <v>1197</v>
      </c>
      <c r="D168" s="18">
        <v>34683801</v>
      </c>
      <c r="E168" s="18">
        <v>28975.606516290725</v>
      </c>
      <c r="F168" s="18">
        <v>371</v>
      </c>
      <c r="G168" s="18">
        <v>337308</v>
      </c>
      <c r="H168" s="18">
        <v>7548233</v>
      </c>
      <c r="I168" s="18">
        <v>6587.7535505430242</v>
      </c>
      <c r="J168" s="19">
        <v>22.735515637400873</v>
      </c>
      <c r="K168" s="18">
        <v>601</v>
      </c>
      <c r="L168" s="18">
        <v>417762</v>
      </c>
      <c r="M168" s="18">
        <v>1197</v>
      </c>
      <c r="N168" s="18">
        <v>7834300</v>
      </c>
      <c r="O168" s="18">
        <v>1197</v>
      </c>
      <c r="P168" s="18">
        <v>6579405</v>
      </c>
      <c r="Q168" s="18">
        <v>133</v>
      </c>
      <c r="R168" s="18">
        <v>47070</v>
      </c>
      <c r="S168" s="18">
        <v>108</v>
      </c>
      <c r="T168" s="18">
        <v>315052</v>
      </c>
      <c r="U168" s="18">
        <v>1197</v>
      </c>
      <c r="V168" s="18">
        <v>36126265</v>
      </c>
      <c r="W168" s="18">
        <v>1026</v>
      </c>
      <c r="X168" s="18">
        <v>1442507</v>
      </c>
      <c r="Y168" s="18">
        <v>872</v>
      </c>
      <c r="Z168" s="18">
        <v>757481</v>
      </c>
      <c r="AA168" s="18">
        <v>32</v>
      </c>
      <c r="AB168" s="18">
        <v>33770</v>
      </c>
      <c r="AC168" s="18">
        <v>93</v>
      </c>
      <c r="AD168" s="18">
        <v>1394936</v>
      </c>
      <c r="AE168" s="18">
        <v>983</v>
      </c>
      <c r="AF168" s="18">
        <v>27394495</v>
      </c>
      <c r="AG168" s="18">
        <v>939</v>
      </c>
      <c r="AH168" s="18">
        <v>462429</v>
      </c>
      <c r="AI168" s="18">
        <v>11</v>
      </c>
      <c r="AJ168" s="18">
        <v>6892</v>
      </c>
      <c r="AK168" s="18">
        <v>864</v>
      </c>
      <c r="AL168" s="18">
        <v>992148</v>
      </c>
      <c r="AM168" s="18">
        <v>136</v>
      </c>
      <c r="AN168" s="18">
        <v>435423</v>
      </c>
      <c r="AO168" s="18">
        <v>27</v>
      </c>
      <c r="AP168" s="18">
        <v>43855</v>
      </c>
    </row>
    <row r="169" spans="1:42" x14ac:dyDescent="0.2">
      <c r="A169" s="17" t="s">
        <v>946</v>
      </c>
      <c r="B169" s="18">
        <v>100</v>
      </c>
      <c r="C169" s="18">
        <v>333</v>
      </c>
      <c r="D169" s="18">
        <v>9625621</v>
      </c>
      <c r="E169" s="18">
        <v>28905.768768768768</v>
      </c>
      <c r="F169" s="18">
        <v>128</v>
      </c>
      <c r="G169" s="18">
        <v>177677</v>
      </c>
      <c r="H169" s="18">
        <v>2018081</v>
      </c>
      <c r="I169" s="18">
        <v>6593.867867867868</v>
      </c>
      <c r="J169" s="19">
        <v>22.811598337395584</v>
      </c>
      <c r="K169" s="18">
        <v>134</v>
      </c>
      <c r="L169" s="18">
        <v>224862</v>
      </c>
      <c r="M169" s="18">
        <v>333</v>
      </c>
      <c r="N169" s="18">
        <v>2222958</v>
      </c>
      <c r="O169" s="18">
        <v>333</v>
      </c>
      <c r="P169" s="18">
        <v>1428448</v>
      </c>
      <c r="Q169" s="18">
        <v>38</v>
      </c>
      <c r="R169" s="18">
        <v>44122</v>
      </c>
      <c r="S169" s="18">
        <v>47</v>
      </c>
      <c r="T169" s="18">
        <v>318098</v>
      </c>
      <c r="U169" s="18">
        <v>333</v>
      </c>
      <c r="V169" s="18">
        <v>10223970</v>
      </c>
      <c r="W169" s="18">
        <v>278</v>
      </c>
      <c r="X169" s="18">
        <v>598361</v>
      </c>
      <c r="Y169" s="18">
        <v>260</v>
      </c>
      <c r="Z169" s="18">
        <v>332971</v>
      </c>
      <c r="AA169" s="18">
        <v>19</v>
      </c>
      <c r="AB169" s="18">
        <v>94392</v>
      </c>
      <c r="AC169" s="18">
        <v>20</v>
      </c>
      <c r="AD169" s="18">
        <v>317142</v>
      </c>
      <c r="AE169" s="18">
        <v>242</v>
      </c>
      <c r="AF169" s="18">
        <v>6291563</v>
      </c>
      <c r="AG169" s="18">
        <v>249</v>
      </c>
      <c r="AH169" s="18">
        <v>125113</v>
      </c>
      <c r="AI169" s="18">
        <v>6</v>
      </c>
      <c r="AJ169" s="18">
        <v>2908</v>
      </c>
      <c r="AK169" s="18">
        <v>214</v>
      </c>
      <c r="AL169" s="18">
        <v>242526</v>
      </c>
      <c r="AM169" s="18">
        <v>46</v>
      </c>
      <c r="AN169" s="18">
        <v>103978</v>
      </c>
      <c r="AO169" s="18">
        <v>5</v>
      </c>
      <c r="AP169" s="18">
        <v>8540</v>
      </c>
    </row>
    <row r="170" spans="1:42" x14ac:dyDescent="0.2">
      <c r="A170" s="17" t="s">
        <v>947</v>
      </c>
      <c r="B170" s="18">
        <v>230</v>
      </c>
      <c r="C170" s="18">
        <v>618</v>
      </c>
      <c r="D170" s="18">
        <v>15754491</v>
      </c>
      <c r="E170" s="18">
        <v>25492.703883495145</v>
      </c>
      <c r="F170" s="18">
        <v>218</v>
      </c>
      <c r="G170" s="18">
        <v>319067</v>
      </c>
      <c r="H170" s="18">
        <v>2989656</v>
      </c>
      <c r="I170" s="18">
        <v>5353.9207119741104</v>
      </c>
      <c r="J170" s="19">
        <v>21.001776572788039</v>
      </c>
      <c r="K170" s="18">
        <v>282</v>
      </c>
      <c r="L170" s="18">
        <v>298022</v>
      </c>
      <c r="M170" s="18">
        <v>618</v>
      </c>
      <c r="N170" s="18">
        <v>3344667</v>
      </c>
      <c r="O170" s="18">
        <v>618</v>
      </c>
      <c r="P170" s="18">
        <v>2320469</v>
      </c>
      <c r="Q170" s="18">
        <v>70</v>
      </c>
      <c r="R170" s="18">
        <v>33187</v>
      </c>
      <c r="S170" s="18">
        <v>76</v>
      </c>
      <c r="T170" s="18">
        <v>230022</v>
      </c>
      <c r="U170" s="18">
        <v>618</v>
      </c>
      <c r="V170" s="18">
        <v>16551238</v>
      </c>
      <c r="W170" s="18">
        <v>484</v>
      </c>
      <c r="X170" s="18">
        <v>796779</v>
      </c>
      <c r="Y170" s="18">
        <v>509</v>
      </c>
      <c r="Z170" s="18">
        <v>557637</v>
      </c>
      <c r="AA170" s="18">
        <v>14</v>
      </c>
      <c r="AB170" s="18">
        <v>35580</v>
      </c>
      <c r="AC170" s="18">
        <v>47</v>
      </c>
      <c r="AD170" s="18">
        <v>913222</v>
      </c>
      <c r="AE170" s="18">
        <v>490</v>
      </c>
      <c r="AF170" s="18">
        <v>11282756</v>
      </c>
      <c r="AG170" s="18">
        <v>460</v>
      </c>
      <c r="AH170" s="18">
        <v>201076</v>
      </c>
      <c r="AI170" s="18">
        <v>7</v>
      </c>
      <c r="AJ170" s="18">
        <v>806</v>
      </c>
      <c r="AK170" s="18">
        <v>376</v>
      </c>
      <c r="AL170" s="18">
        <v>525952</v>
      </c>
      <c r="AM170" s="18">
        <v>79</v>
      </c>
      <c r="AN170" s="18">
        <v>250951</v>
      </c>
      <c r="AO170" s="18">
        <v>14</v>
      </c>
      <c r="AP170" s="18">
        <v>18314</v>
      </c>
    </row>
    <row r="171" spans="1:42" x14ac:dyDescent="0.2">
      <c r="A171" s="17" t="s">
        <v>948</v>
      </c>
      <c r="B171" s="18">
        <v>58</v>
      </c>
      <c r="C171" s="18">
        <v>216</v>
      </c>
      <c r="D171" s="18">
        <v>5854688</v>
      </c>
      <c r="E171" s="18">
        <v>27105.037037037036</v>
      </c>
      <c r="F171" s="18">
        <v>66</v>
      </c>
      <c r="G171" s="18">
        <v>102453</v>
      </c>
      <c r="H171" s="18">
        <v>1164848</v>
      </c>
      <c r="I171" s="18">
        <v>5867.1342592592591</v>
      </c>
      <c r="J171" s="19">
        <v>21.645918621111836</v>
      </c>
      <c r="K171" s="18">
        <v>115</v>
      </c>
      <c r="L171" s="18">
        <v>102642</v>
      </c>
      <c r="M171" s="18">
        <v>216</v>
      </c>
      <c r="N171" s="18">
        <v>1256011</v>
      </c>
      <c r="O171" s="18">
        <v>216</v>
      </c>
      <c r="P171" s="18">
        <v>1025722</v>
      </c>
      <c r="Q171" s="18">
        <v>32</v>
      </c>
      <c r="R171" s="18">
        <v>-3278</v>
      </c>
      <c r="S171" s="18">
        <v>25</v>
      </c>
      <c r="T171" s="18">
        <v>54638</v>
      </c>
      <c r="U171" s="18">
        <v>216</v>
      </c>
      <c r="V171" s="18">
        <v>6121209</v>
      </c>
      <c r="W171" s="18">
        <v>177</v>
      </c>
      <c r="X171" s="18">
        <v>266521</v>
      </c>
      <c r="Y171" s="18">
        <v>180</v>
      </c>
      <c r="Z171" s="18">
        <v>173651</v>
      </c>
      <c r="AA171" s="18">
        <v>8</v>
      </c>
      <c r="AB171" s="18">
        <v>-18333</v>
      </c>
      <c r="AC171" s="18">
        <v>16</v>
      </c>
      <c r="AD171" s="18">
        <v>164019</v>
      </c>
      <c r="AE171" s="18">
        <v>180</v>
      </c>
      <c r="AF171" s="18">
        <v>4432619</v>
      </c>
      <c r="AG171" s="18">
        <v>175</v>
      </c>
      <c r="AH171" s="18">
        <v>79698</v>
      </c>
      <c r="AI171" s="18">
        <v>5</v>
      </c>
      <c r="AJ171" s="18">
        <v>2463</v>
      </c>
      <c r="AK171" s="18">
        <v>144</v>
      </c>
      <c r="AL171" s="18">
        <v>136505</v>
      </c>
      <c r="AM171" s="18">
        <v>25</v>
      </c>
      <c r="AN171" s="18">
        <v>96821</v>
      </c>
      <c r="AO171" s="18">
        <v>5</v>
      </c>
      <c r="AP171" s="18">
        <v>6657</v>
      </c>
    </row>
    <row r="172" spans="1:42" x14ac:dyDescent="0.2">
      <c r="A172" s="17" t="s">
        <v>949</v>
      </c>
      <c r="B172" s="18">
        <v>68</v>
      </c>
      <c r="C172" s="18">
        <v>192</v>
      </c>
      <c r="D172" s="18">
        <v>7785971</v>
      </c>
      <c r="E172" s="18">
        <v>40551.932291666664</v>
      </c>
      <c r="F172" s="18">
        <v>62</v>
      </c>
      <c r="G172" s="18">
        <v>965772</v>
      </c>
      <c r="H172" s="18">
        <v>1414282</v>
      </c>
      <c r="I172" s="18">
        <v>12396.114583333334</v>
      </c>
      <c r="J172" s="19">
        <v>30.568492998496911</v>
      </c>
      <c r="K172" s="18">
        <v>95</v>
      </c>
      <c r="L172" s="18">
        <v>68013</v>
      </c>
      <c r="M172" s="18">
        <v>192</v>
      </c>
      <c r="N172" s="18">
        <v>2330779</v>
      </c>
      <c r="O172" s="18">
        <v>192</v>
      </c>
      <c r="P172" s="18">
        <v>1189545</v>
      </c>
      <c r="Q172" s="18">
        <v>28</v>
      </c>
      <c r="R172" s="18">
        <v>15426</v>
      </c>
      <c r="S172" s="18">
        <v>19</v>
      </c>
      <c r="T172" s="18">
        <v>37802</v>
      </c>
      <c r="U172" s="18">
        <v>192</v>
      </c>
      <c r="V172" s="18">
        <v>8016279</v>
      </c>
      <c r="W172" s="18">
        <v>156</v>
      </c>
      <c r="X172" s="18">
        <v>230322</v>
      </c>
      <c r="Y172" s="18">
        <v>144</v>
      </c>
      <c r="Z172" s="18">
        <v>1028111</v>
      </c>
      <c r="AA172" s="18">
        <v>8</v>
      </c>
      <c r="AB172" s="18">
        <v>37874</v>
      </c>
      <c r="AC172" s="18">
        <v>13</v>
      </c>
      <c r="AD172" s="18">
        <v>94637</v>
      </c>
      <c r="AE172" s="18">
        <v>157</v>
      </c>
      <c r="AF172" s="18">
        <v>3836157</v>
      </c>
      <c r="AG172" s="18">
        <v>150</v>
      </c>
      <c r="AH172" s="18">
        <v>108059</v>
      </c>
      <c r="AI172" s="18">
        <v>8</v>
      </c>
      <c r="AJ172" s="18">
        <v>3502</v>
      </c>
      <c r="AK172" s="18">
        <v>137</v>
      </c>
      <c r="AL172" s="18">
        <v>137574</v>
      </c>
      <c r="AM172" s="18">
        <v>21</v>
      </c>
      <c r="AN172" s="18">
        <v>64667</v>
      </c>
      <c r="AO172" s="18">
        <v>6</v>
      </c>
      <c r="AP172" s="18">
        <v>13147</v>
      </c>
    </row>
    <row r="173" spans="1:42" x14ac:dyDescent="0.2">
      <c r="A173" s="17" t="s">
        <v>950</v>
      </c>
      <c r="B173" s="18">
        <v>569</v>
      </c>
      <c r="C173" s="18">
        <v>1990</v>
      </c>
      <c r="D173" s="18">
        <v>58762278</v>
      </c>
      <c r="E173" s="18">
        <v>29528.782914572865</v>
      </c>
      <c r="F173" s="18">
        <v>749</v>
      </c>
      <c r="G173" s="18">
        <v>1120530</v>
      </c>
      <c r="H173" s="18">
        <v>12554527</v>
      </c>
      <c r="I173" s="18">
        <v>6871.8879396984921</v>
      </c>
      <c r="J173" s="19">
        <v>23.271829250731226</v>
      </c>
      <c r="K173" s="18">
        <v>981</v>
      </c>
      <c r="L173" s="18">
        <v>1129761</v>
      </c>
      <c r="M173" s="18">
        <v>1990</v>
      </c>
      <c r="N173" s="18">
        <v>13440483</v>
      </c>
      <c r="O173" s="18">
        <v>1990</v>
      </c>
      <c r="P173" s="18">
        <v>9854544</v>
      </c>
      <c r="Q173" s="18">
        <v>254</v>
      </c>
      <c r="R173" s="18">
        <v>33767</v>
      </c>
      <c r="S173" s="18">
        <v>251</v>
      </c>
      <c r="T173" s="18">
        <v>1024781</v>
      </c>
      <c r="U173" s="18">
        <v>1990</v>
      </c>
      <c r="V173" s="18">
        <v>61391824</v>
      </c>
      <c r="W173" s="18">
        <v>1681</v>
      </c>
      <c r="X173" s="18">
        <v>2629406</v>
      </c>
      <c r="Y173" s="18">
        <v>1549</v>
      </c>
      <c r="Z173" s="18">
        <v>1691449</v>
      </c>
      <c r="AA173" s="18">
        <v>69</v>
      </c>
      <c r="AB173" s="18">
        <v>-175434</v>
      </c>
      <c r="AC173" s="18">
        <v>145</v>
      </c>
      <c r="AD173" s="18">
        <v>1743005</v>
      </c>
      <c r="AE173" s="18">
        <v>1583</v>
      </c>
      <c r="AF173" s="18">
        <v>42729781</v>
      </c>
      <c r="AG173" s="18">
        <v>1602</v>
      </c>
      <c r="AH173" s="18">
        <v>793125</v>
      </c>
      <c r="AI173" s="18">
        <v>19</v>
      </c>
      <c r="AJ173" s="18">
        <v>11529</v>
      </c>
      <c r="AK173" s="18">
        <v>1344</v>
      </c>
      <c r="AL173" s="18">
        <v>1585091</v>
      </c>
      <c r="AM173" s="18">
        <v>143</v>
      </c>
      <c r="AN173" s="18">
        <v>426884</v>
      </c>
      <c r="AO173" s="18">
        <v>58</v>
      </c>
      <c r="AP173" s="18">
        <v>98286</v>
      </c>
    </row>
    <row r="174" spans="1:42" x14ac:dyDescent="0.2">
      <c r="A174" s="17" t="s">
        <v>951</v>
      </c>
      <c r="B174" s="18">
        <v>317</v>
      </c>
      <c r="C174" s="18">
        <v>886</v>
      </c>
      <c r="D174" s="18">
        <v>25367765</v>
      </c>
      <c r="E174" s="18">
        <v>28631.788939051919</v>
      </c>
      <c r="F174" s="18">
        <v>400</v>
      </c>
      <c r="G174" s="18">
        <v>482372</v>
      </c>
      <c r="H174" s="18">
        <v>5338889</v>
      </c>
      <c r="I174" s="18">
        <v>6570.2720090293451</v>
      </c>
      <c r="J174" s="19">
        <v>22.947472905082495</v>
      </c>
      <c r="K174" s="18">
        <v>472</v>
      </c>
      <c r="L174" s="18">
        <v>696264</v>
      </c>
      <c r="M174" s="18">
        <v>886</v>
      </c>
      <c r="N174" s="18">
        <v>5800379</v>
      </c>
      <c r="O174" s="18">
        <v>886</v>
      </c>
      <c r="P174" s="18">
        <v>3685373</v>
      </c>
      <c r="Q174" s="18">
        <v>84</v>
      </c>
      <c r="R174" s="18">
        <v>107649</v>
      </c>
      <c r="S174" s="18">
        <v>132</v>
      </c>
      <c r="T174" s="18">
        <v>434142</v>
      </c>
      <c r="U174" s="18">
        <v>886</v>
      </c>
      <c r="V174" s="18">
        <v>26878424</v>
      </c>
      <c r="W174" s="18">
        <v>765</v>
      </c>
      <c r="X174" s="18">
        <v>1510654</v>
      </c>
      <c r="Y174" s="18">
        <v>734</v>
      </c>
      <c r="Z174" s="18">
        <v>805049</v>
      </c>
      <c r="AA174" s="18">
        <v>45</v>
      </c>
      <c r="AB174" s="18">
        <v>99609</v>
      </c>
      <c r="AC174" s="18">
        <v>53</v>
      </c>
      <c r="AD174" s="18">
        <v>1324614</v>
      </c>
      <c r="AE174" s="18">
        <v>645</v>
      </c>
      <c r="AF174" s="18">
        <v>15924856</v>
      </c>
      <c r="AG174" s="18">
        <v>680</v>
      </c>
      <c r="AH174" s="18">
        <v>336078</v>
      </c>
      <c r="AI174" s="18">
        <v>13</v>
      </c>
      <c r="AJ174" s="18">
        <v>5983</v>
      </c>
      <c r="AK174" s="18">
        <v>556</v>
      </c>
      <c r="AL174" s="18">
        <v>617038</v>
      </c>
      <c r="AM174" s="18">
        <v>82</v>
      </c>
      <c r="AN174" s="18">
        <v>294868</v>
      </c>
      <c r="AO174" s="18">
        <v>16</v>
      </c>
      <c r="AP174" s="18">
        <v>21711</v>
      </c>
    </row>
    <row r="175" spans="1:42" x14ac:dyDescent="0.2">
      <c r="A175" s="17" t="s">
        <v>952</v>
      </c>
      <c r="B175" s="18">
        <v>174</v>
      </c>
      <c r="C175" s="18">
        <v>293</v>
      </c>
      <c r="D175" s="18">
        <v>7862873</v>
      </c>
      <c r="E175" s="18">
        <v>26835.744027303754</v>
      </c>
      <c r="F175" s="18">
        <v>107</v>
      </c>
      <c r="G175" s="18">
        <v>183676</v>
      </c>
      <c r="H175" s="18">
        <v>1585576</v>
      </c>
      <c r="I175" s="18">
        <v>6038.4027303754265</v>
      </c>
      <c r="J175" s="19">
        <v>22.501342702597384</v>
      </c>
      <c r="K175" s="18">
        <v>145</v>
      </c>
      <c r="L175" s="18">
        <v>344735</v>
      </c>
      <c r="M175" s="18">
        <v>293</v>
      </c>
      <c r="N175" s="18">
        <v>1763471</v>
      </c>
      <c r="O175" s="18">
        <v>293</v>
      </c>
      <c r="P175" s="18">
        <v>1293687</v>
      </c>
      <c r="Q175" s="18">
        <v>30</v>
      </c>
      <c r="R175" s="18">
        <v>-7727</v>
      </c>
      <c r="S175" s="18">
        <v>27</v>
      </c>
      <c r="T175" s="18">
        <v>136326</v>
      </c>
      <c r="U175" s="18">
        <v>293</v>
      </c>
      <c r="V175" s="18">
        <v>8236368</v>
      </c>
      <c r="W175" s="18">
        <v>243</v>
      </c>
      <c r="X175" s="18">
        <v>373489</v>
      </c>
      <c r="Y175" s="18">
        <v>233</v>
      </c>
      <c r="Z175" s="18">
        <v>278031</v>
      </c>
      <c r="AA175" s="18">
        <v>14</v>
      </c>
      <c r="AB175" s="18">
        <v>-43887</v>
      </c>
      <c r="AC175" s="18">
        <v>32</v>
      </c>
      <c r="AD175" s="18">
        <v>556497</v>
      </c>
      <c r="AE175" s="18">
        <v>226</v>
      </c>
      <c r="AF175" s="18">
        <v>5407322</v>
      </c>
      <c r="AG175" s="18">
        <v>205</v>
      </c>
      <c r="AH175" s="18">
        <v>97275</v>
      </c>
      <c r="AI175" s="18">
        <v>5</v>
      </c>
      <c r="AJ175" s="18">
        <v>2796</v>
      </c>
      <c r="AK175" s="18">
        <v>191</v>
      </c>
      <c r="AL175" s="18">
        <v>244064</v>
      </c>
      <c r="AM175" s="18">
        <v>43</v>
      </c>
      <c r="AN175" s="18">
        <v>133846</v>
      </c>
      <c r="AO175" s="18">
        <v>6</v>
      </c>
      <c r="AP175" s="18">
        <v>9984</v>
      </c>
    </row>
    <row r="176" spans="1:42" x14ac:dyDescent="0.2">
      <c r="A176" s="17" t="s">
        <v>953</v>
      </c>
      <c r="B176" s="18">
        <v>517</v>
      </c>
      <c r="C176" s="18">
        <v>2312</v>
      </c>
      <c r="D176" s="18">
        <v>67704068</v>
      </c>
      <c r="E176" s="18">
        <v>29283.766435986159</v>
      </c>
      <c r="F176" s="18">
        <v>443</v>
      </c>
      <c r="G176" s="18">
        <v>298194</v>
      </c>
      <c r="H176" s="18">
        <v>15138517</v>
      </c>
      <c r="I176" s="18">
        <v>6676.7781141868509</v>
      </c>
      <c r="J176" s="19">
        <v>22.80027102655043</v>
      </c>
      <c r="K176" s="18">
        <v>739</v>
      </c>
      <c r="L176" s="18">
        <v>363824</v>
      </c>
      <c r="M176" s="18">
        <v>2312</v>
      </c>
      <c r="N176" s="18">
        <v>15154510</v>
      </c>
      <c r="O176" s="18">
        <v>2312</v>
      </c>
      <c r="P176" s="18">
        <v>13993127</v>
      </c>
      <c r="Q176" s="18">
        <v>232</v>
      </c>
      <c r="R176" s="18">
        <v>-44226</v>
      </c>
      <c r="S176" s="18">
        <v>121</v>
      </c>
      <c r="T176" s="18">
        <v>398778</v>
      </c>
      <c r="U176" s="18">
        <v>2312</v>
      </c>
      <c r="V176" s="18">
        <v>70188993</v>
      </c>
      <c r="W176" s="18">
        <v>1944</v>
      </c>
      <c r="X176" s="18">
        <v>2484931</v>
      </c>
      <c r="Y176" s="18">
        <v>1540</v>
      </c>
      <c r="Z176" s="18">
        <v>951435</v>
      </c>
      <c r="AA176" s="18">
        <v>44</v>
      </c>
      <c r="AB176" s="18">
        <v>-161617</v>
      </c>
      <c r="AC176" s="18">
        <v>217</v>
      </c>
      <c r="AD176" s="18">
        <v>2783615</v>
      </c>
      <c r="AE176" s="18">
        <v>1921</v>
      </c>
      <c r="AF176" s="18">
        <v>55836312</v>
      </c>
      <c r="AG176" s="18">
        <v>1859</v>
      </c>
      <c r="AH176" s="18">
        <v>914127</v>
      </c>
      <c r="AI176" s="18">
        <v>30</v>
      </c>
      <c r="AJ176" s="18">
        <v>19308</v>
      </c>
      <c r="AK176" s="18">
        <v>1716</v>
      </c>
      <c r="AL176" s="18">
        <v>1728970</v>
      </c>
      <c r="AM176" s="18">
        <v>251</v>
      </c>
      <c r="AN176" s="18">
        <v>803598</v>
      </c>
      <c r="AO176" s="18">
        <v>32</v>
      </c>
      <c r="AP176" s="18">
        <v>45355</v>
      </c>
    </row>
    <row r="177" spans="1:42" x14ac:dyDescent="0.2">
      <c r="A177" s="17" t="s">
        <v>954</v>
      </c>
      <c r="B177" s="18">
        <v>209</v>
      </c>
      <c r="C177" s="18">
        <v>358</v>
      </c>
      <c r="D177" s="18">
        <v>9876894</v>
      </c>
      <c r="E177" s="18">
        <v>27589.089385474861</v>
      </c>
      <c r="F177" s="18">
        <v>97</v>
      </c>
      <c r="G177" s="18">
        <v>75888</v>
      </c>
      <c r="H177" s="18">
        <v>2178159</v>
      </c>
      <c r="I177" s="18">
        <v>6296.2206703910615</v>
      </c>
      <c r="J177" s="19">
        <v>22.821415315381536</v>
      </c>
      <c r="K177" s="18">
        <v>180</v>
      </c>
      <c r="L177" s="18">
        <v>284358</v>
      </c>
      <c r="M177" s="18">
        <v>358</v>
      </c>
      <c r="N177" s="18">
        <v>2282804</v>
      </c>
      <c r="O177" s="18">
        <v>358</v>
      </c>
      <c r="P177" s="18">
        <v>1650101</v>
      </c>
      <c r="Q177" s="18">
        <v>67</v>
      </c>
      <c r="R177" s="18">
        <v>81343</v>
      </c>
      <c r="S177" s="18">
        <v>33</v>
      </c>
      <c r="T177" s="18">
        <v>131712</v>
      </c>
      <c r="U177" s="18">
        <v>358</v>
      </c>
      <c r="V177" s="18">
        <v>10382417</v>
      </c>
      <c r="W177" s="18">
        <v>275</v>
      </c>
      <c r="X177" s="18">
        <v>505511</v>
      </c>
      <c r="Y177" s="18">
        <v>292</v>
      </c>
      <c r="Z177" s="18">
        <v>238319</v>
      </c>
      <c r="AA177" s="18">
        <v>9</v>
      </c>
      <c r="AB177" s="18">
        <v>49211</v>
      </c>
      <c r="AC177" s="18">
        <v>36</v>
      </c>
      <c r="AD177" s="18">
        <v>398557</v>
      </c>
      <c r="AE177" s="18">
        <v>231</v>
      </c>
      <c r="AF177" s="18">
        <v>6316145</v>
      </c>
      <c r="AG177" s="18">
        <v>254</v>
      </c>
      <c r="AH177" s="18">
        <v>128114</v>
      </c>
      <c r="AI177" s="18">
        <v>6</v>
      </c>
      <c r="AJ177" s="18">
        <v>4619</v>
      </c>
      <c r="AK177" s="18">
        <v>203</v>
      </c>
      <c r="AL177" s="18">
        <v>285154</v>
      </c>
      <c r="AM177" s="18">
        <v>48</v>
      </c>
      <c r="AN177" s="18">
        <v>186375</v>
      </c>
      <c r="AO177" s="18">
        <v>5</v>
      </c>
      <c r="AP177" s="18">
        <v>8506</v>
      </c>
    </row>
    <row r="178" spans="1:42" x14ac:dyDescent="0.2">
      <c r="A178" s="17" t="s">
        <v>955</v>
      </c>
      <c r="B178" s="18">
        <v>291</v>
      </c>
      <c r="C178" s="18">
        <v>645</v>
      </c>
      <c r="D178" s="18">
        <v>19019965</v>
      </c>
      <c r="E178" s="18">
        <v>29488.317829457363</v>
      </c>
      <c r="F178" s="18">
        <v>247</v>
      </c>
      <c r="G178" s="18">
        <v>183912</v>
      </c>
      <c r="H178" s="18">
        <v>4253967</v>
      </c>
      <c r="I178" s="18">
        <v>6880.4325581395351</v>
      </c>
      <c r="J178" s="19">
        <v>23.332740097050653</v>
      </c>
      <c r="K178" s="18">
        <v>353</v>
      </c>
      <c r="L178" s="18">
        <v>756868</v>
      </c>
      <c r="M178" s="18">
        <v>644</v>
      </c>
      <c r="N178" s="18">
        <v>4401122</v>
      </c>
      <c r="O178" s="18">
        <v>644</v>
      </c>
      <c r="P178" s="18">
        <v>3430393</v>
      </c>
      <c r="Q178" s="18">
        <v>90</v>
      </c>
      <c r="R178" s="18">
        <v>46691</v>
      </c>
      <c r="S178" s="18">
        <v>73</v>
      </c>
      <c r="T178" s="18">
        <v>131845</v>
      </c>
      <c r="U178" s="18">
        <v>645</v>
      </c>
      <c r="V178" s="18">
        <v>19737527</v>
      </c>
      <c r="W178" s="18">
        <v>569</v>
      </c>
      <c r="X178" s="18">
        <v>735633</v>
      </c>
      <c r="Y178" s="18">
        <v>511</v>
      </c>
      <c r="Z178" s="18">
        <v>405903</v>
      </c>
      <c r="AA178" s="18">
        <v>20</v>
      </c>
      <c r="AB178" s="18">
        <v>-17888</v>
      </c>
      <c r="AC178" s="18">
        <v>35</v>
      </c>
      <c r="AD178" s="18">
        <v>412413</v>
      </c>
      <c r="AE178" s="18">
        <v>490</v>
      </c>
      <c r="AF178" s="18">
        <v>14045904</v>
      </c>
      <c r="AG178" s="18">
        <v>493</v>
      </c>
      <c r="AH178" s="18">
        <v>251209</v>
      </c>
      <c r="AI178" s="18">
        <v>10</v>
      </c>
      <c r="AJ178" s="18">
        <v>7166</v>
      </c>
      <c r="AK178" s="18">
        <v>453</v>
      </c>
      <c r="AL178" s="18">
        <v>483574</v>
      </c>
      <c r="AM178" s="18">
        <v>81</v>
      </c>
      <c r="AN178" s="18">
        <v>314233</v>
      </c>
      <c r="AO178" s="18">
        <v>14</v>
      </c>
      <c r="AP178" s="18">
        <v>16967</v>
      </c>
    </row>
    <row r="179" spans="1:42" x14ac:dyDescent="0.2">
      <c r="A179" s="17" t="s">
        <v>956</v>
      </c>
      <c r="B179" s="18">
        <v>1464</v>
      </c>
      <c r="C179" s="18">
        <v>5474</v>
      </c>
      <c r="D179" s="18">
        <v>168215263</v>
      </c>
      <c r="E179" s="18">
        <v>30729.861709901354</v>
      </c>
      <c r="F179" s="18">
        <v>1378</v>
      </c>
      <c r="G179" s="18">
        <v>906313</v>
      </c>
      <c r="H179" s="18">
        <v>38891485</v>
      </c>
      <c r="I179" s="18">
        <v>7270.3321154548776</v>
      </c>
      <c r="J179" s="19">
        <v>23.658850742931691</v>
      </c>
      <c r="K179" s="18">
        <v>2326</v>
      </c>
      <c r="L179" s="18">
        <v>1886624</v>
      </c>
      <c r="M179" s="18">
        <v>5472</v>
      </c>
      <c r="N179" s="18">
        <v>39516296</v>
      </c>
      <c r="O179" s="18">
        <v>5473</v>
      </c>
      <c r="P179" s="18">
        <v>36140987</v>
      </c>
      <c r="Q179" s="18">
        <v>637</v>
      </c>
      <c r="R179" s="18">
        <v>246798</v>
      </c>
      <c r="S179" s="18">
        <v>467</v>
      </c>
      <c r="T179" s="18">
        <v>1214266</v>
      </c>
      <c r="U179" s="18">
        <v>5474</v>
      </c>
      <c r="V179" s="18">
        <v>173455389</v>
      </c>
      <c r="W179" s="18">
        <v>4992</v>
      </c>
      <c r="X179" s="18">
        <v>5242322</v>
      </c>
      <c r="Y179" s="18">
        <v>3913</v>
      </c>
      <c r="Z179" s="18">
        <v>2914475</v>
      </c>
      <c r="AA179" s="18">
        <v>41</v>
      </c>
      <c r="AB179" s="18">
        <v>-40355</v>
      </c>
      <c r="AC179" s="18">
        <v>337</v>
      </c>
      <c r="AD179" s="18">
        <v>5710131</v>
      </c>
      <c r="AE179" s="18">
        <v>4633</v>
      </c>
      <c r="AF179" s="18">
        <v>138720703</v>
      </c>
      <c r="AG179" s="18">
        <v>4267</v>
      </c>
      <c r="AH179" s="18">
        <v>2252188</v>
      </c>
      <c r="AI179" s="18">
        <v>50</v>
      </c>
      <c r="AJ179" s="18">
        <v>34043</v>
      </c>
      <c r="AK179" s="18">
        <v>4354</v>
      </c>
      <c r="AL179" s="18">
        <v>3303854</v>
      </c>
      <c r="AM179" s="18">
        <v>855</v>
      </c>
      <c r="AN179" s="18">
        <v>3129481</v>
      </c>
      <c r="AO179" s="18">
        <v>107</v>
      </c>
      <c r="AP179" s="18">
        <v>178576</v>
      </c>
    </row>
    <row r="180" spans="1:42" x14ac:dyDescent="0.2">
      <c r="A180" s="17" t="s">
        <v>957</v>
      </c>
      <c r="B180" s="18">
        <v>492</v>
      </c>
      <c r="C180" s="18">
        <v>1693</v>
      </c>
      <c r="D180" s="18">
        <v>50972951</v>
      </c>
      <c r="E180" s="18">
        <v>30108.063201417601</v>
      </c>
      <c r="F180" s="18">
        <v>663</v>
      </c>
      <c r="G180" s="18">
        <v>588353</v>
      </c>
      <c r="H180" s="18">
        <v>11373665</v>
      </c>
      <c r="I180" s="18">
        <v>7065.5747194329597</v>
      </c>
      <c r="J180" s="19">
        <v>23.467383711019597</v>
      </c>
      <c r="K180" s="18">
        <v>858</v>
      </c>
      <c r="L180" s="18">
        <v>1348068</v>
      </c>
      <c r="M180" s="18">
        <v>1693</v>
      </c>
      <c r="N180" s="18">
        <v>12066658</v>
      </c>
      <c r="O180" s="18">
        <v>1693</v>
      </c>
      <c r="P180" s="18">
        <v>7984666</v>
      </c>
      <c r="Q180" s="18">
        <v>195</v>
      </c>
      <c r="R180" s="18">
        <v>273855</v>
      </c>
      <c r="S180" s="18">
        <v>181</v>
      </c>
      <c r="T180" s="18">
        <v>429521</v>
      </c>
      <c r="U180" s="18">
        <v>1693</v>
      </c>
      <c r="V180" s="18">
        <v>52995807</v>
      </c>
      <c r="W180" s="18">
        <v>1495</v>
      </c>
      <c r="X180" s="18">
        <v>2022818</v>
      </c>
      <c r="Y180" s="18">
        <v>1349</v>
      </c>
      <c r="Z180" s="18">
        <v>1376925</v>
      </c>
      <c r="AA180" s="18">
        <v>28</v>
      </c>
      <c r="AB180" s="18">
        <v>294998</v>
      </c>
      <c r="AC180" s="18">
        <v>121</v>
      </c>
      <c r="AD180" s="18">
        <v>1426526</v>
      </c>
      <c r="AE180" s="18">
        <v>1255</v>
      </c>
      <c r="AF180" s="18">
        <v>33168163</v>
      </c>
      <c r="AG180" s="18">
        <v>1317</v>
      </c>
      <c r="AH180" s="18">
        <v>674653</v>
      </c>
      <c r="AI180" s="18">
        <v>10</v>
      </c>
      <c r="AJ180" s="18">
        <v>7489</v>
      </c>
      <c r="AK180" s="18">
        <v>1155</v>
      </c>
      <c r="AL180" s="18">
        <v>1010556</v>
      </c>
      <c r="AM180" s="18">
        <v>197</v>
      </c>
      <c r="AN180" s="18">
        <v>622972</v>
      </c>
      <c r="AO180" s="18">
        <v>33</v>
      </c>
      <c r="AP180" s="18">
        <v>52097</v>
      </c>
    </row>
    <row r="181" spans="1:42" x14ac:dyDescent="0.2">
      <c r="A181" s="17" t="s">
        <v>958</v>
      </c>
      <c r="B181" s="18">
        <v>273</v>
      </c>
      <c r="C181" s="18">
        <v>858</v>
      </c>
      <c r="D181" s="18">
        <v>22656764</v>
      </c>
      <c r="E181" s="18">
        <v>26406.484848484848</v>
      </c>
      <c r="F181" s="18">
        <v>190</v>
      </c>
      <c r="G181" s="18">
        <v>127144</v>
      </c>
      <c r="H181" s="18">
        <v>4607006</v>
      </c>
      <c r="I181" s="18">
        <v>5517.6573426573423</v>
      </c>
      <c r="J181" s="19">
        <v>20.89508457606744</v>
      </c>
      <c r="K181" s="18">
        <v>406</v>
      </c>
      <c r="L181" s="18">
        <v>463366</v>
      </c>
      <c r="M181" s="18">
        <v>858</v>
      </c>
      <c r="N181" s="18">
        <v>4836642</v>
      </c>
      <c r="O181" s="18">
        <v>858</v>
      </c>
      <c r="P181" s="18">
        <v>4138556</v>
      </c>
      <c r="Q181" s="18">
        <v>88</v>
      </c>
      <c r="R181" s="18">
        <v>70073</v>
      </c>
      <c r="S181" s="18">
        <v>53</v>
      </c>
      <c r="T181" s="18">
        <v>169516</v>
      </c>
      <c r="U181" s="18">
        <v>858</v>
      </c>
      <c r="V181" s="18">
        <v>23375200</v>
      </c>
      <c r="W181" s="18">
        <v>750</v>
      </c>
      <c r="X181" s="18">
        <v>718419</v>
      </c>
      <c r="Y181" s="18">
        <v>662</v>
      </c>
      <c r="Z181" s="18">
        <v>522700</v>
      </c>
      <c r="AA181" s="18">
        <v>17</v>
      </c>
      <c r="AB181" s="18">
        <v>84317</v>
      </c>
      <c r="AC181" s="18">
        <v>70</v>
      </c>
      <c r="AD181" s="18">
        <v>752895</v>
      </c>
      <c r="AE181" s="18">
        <v>661</v>
      </c>
      <c r="AF181" s="18">
        <v>16537690</v>
      </c>
      <c r="AG181" s="18">
        <v>629</v>
      </c>
      <c r="AH181" s="18">
        <v>288689</v>
      </c>
      <c r="AI181" s="18">
        <v>6</v>
      </c>
      <c r="AJ181" s="18">
        <v>3337</v>
      </c>
      <c r="AK181" s="18">
        <v>617</v>
      </c>
      <c r="AL181" s="18">
        <v>500883</v>
      </c>
      <c r="AM181" s="18">
        <v>178</v>
      </c>
      <c r="AN181" s="18">
        <v>646831</v>
      </c>
      <c r="AO181" s="18">
        <v>12</v>
      </c>
      <c r="AP181" s="18">
        <v>19242</v>
      </c>
    </row>
    <row r="182" spans="1:42" x14ac:dyDescent="0.2">
      <c r="A182" s="17" t="s">
        <v>959</v>
      </c>
      <c r="B182" s="18">
        <v>331</v>
      </c>
      <c r="C182" s="18">
        <v>842</v>
      </c>
      <c r="D182" s="18">
        <v>23286886</v>
      </c>
      <c r="E182" s="18">
        <v>27656.634204275535</v>
      </c>
      <c r="F182" s="18">
        <v>397</v>
      </c>
      <c r="G182" s="18">
        <v>364491</v>
      </c>
      <c r="H182" s="18">
        <v>4773919</v>
      </c>
      <c r="I182" s="18">
        <v>6102.6247030878858</v>
      </c>
      <c r="J182" s="19">
        <v>22.065681087630178</v>
      </c>
      <c r="K182" s="18">
        <v>462</v>
      </c>
      <c r="L182" s="18">
        <v>838301</v>
      </c>
      <c r="M182" s="18">
        <v>842</v>
      </c>
      <c r="N182" s="18">
        <v>5134354</v>
      </c>
      <c r="O182" s="18">
        <v>842</v>
      </c>
      <c r="P182" s="18">
        <v>3071768</v>
      </c>
      <c r="Q182" s="18">
        <v>117</v>
      </c>
      <c r="R182" s="18">
        <v>126132</v>
      </c>
      <c r="S182" s="18">
        <v>113</v>
      </c>
      <c r="T182" s="18">
        <v>437323</v>
      </c>
      <c r="U182" s="18">
        <v>842</v>
      </c>
      <c r="V182" s="18">
        <v>24343678</v>
      </c>
      <c r="W182" s="18">
        <v>702</v>
      </c>
      <c r="X182" s="18">
        <v>1056749</v>
      </c>
      <c r="Y182" s="18">
        <v>699</v>
      </c>
      <c r="Z182" s="18">
        <v>674724</v>
      </c>
      <c r="AA182" s="18">
        <v>26</v>
      </c>
      <c r="AB182" s="18">
        <v>155041</v>
      </c>
      <c r="AC182" s="18">
        <v>59</v>
      </c>
      <c r="AD182" s="18">
        <v>801285</v>
      </c>
      <c r="AE182" s="18">
        <v>578</v>
      </c>
      <c r="AF182" s="18">
        <v>14806498</v>
      </c>
      <c r="AG182" s="18">
        <v>665</v>
      </c>
      <c r="AH182" s="18">
        <v>308964</v>
      </c>
      <c r="AI182" s="18">
        <v>8</v>
      </c>
      <c r="AJ182" s="18">
        <v>4304</v>
      </c>
      <c r="AK182" s="18">
        <v>489</v>
      </c>
      <c r="AL182" s="18">
        <v>554718</v>
      </c>
      <c r="AM182" s="18">
        <v>93</v>
      </c>
      <c r="AN182" s="18">
        <v>433938</v>
      </c>
      <c r="AO182" s="18">
        <v>14</v>
      </c>
      <c r="AP182" s="18">
        <v>20398</v>
      </c>
    </row>
    <row r="183" spans="1:42" x14ac:dyDescent="0.2">
      <c r="A183" s="17" t="s">
        <v>960</v>
      </c>
      <c r="B183" s="18">
        <v>380</v>
      </c>
      <c r="C183" s="18">
        <v>602</v>
      </c>
      <c r="D183" s="18">
        <v>15775997</v>
      </c>
      <c r="E183" s="18">
        <v>26205.975083056477</v>
      </c>
      <c r="F183" s="18">
        <v>243</v>
      </c>
      <c r="G183" s="18">
        <v>377095</v>
      </c>
      <c r="H183" s="18">
        <v>2997908</v>
      </c>
      <c r="I183" s="18">
        <v>5606.3172757475086</v>
      </c>
      <c r="J183" s="19">
        <v>21.393278662514959</v>
      </c>
      <c r="K183" s="18">
        <v>335</v>
      </c>
      <c r="L183" s="18">
        <v>462947</v>
      </c>
      <c r="M183" s="18">
        <v>602</v>
      </c>
      <c r="N183" s="18">
        <v>3465699</v>
      </c>
      <c r="O183" s="18">
        <v>602</v>
      </c>
      <c r="P183" s="18">
        <v>2351544</v>
      </c>
      <c r="Q183" s="18">
        <v>71</v>
      </c>
      <c r="R183" s="18">
        <v>46691</v>
      </c>
      <c r="S183" s="18">
        <v>63</v>
      </c>
      <c r="T183" s="18">
        <v>120391</v>
      </c>
      <c r="U183" s="18">
        <v>602</v>
      </c>
      <c r="V183" s="18">
        <v>16554481</v>
      </c>
      <c r="W183" s="18">
        <v>488</v>
      </c>
      <c r="X183" s="18">
        <v>778435</v>
      </c>
      <c r="Y183" s="18">
        <v>514</v>
      </c>
      <c r="Z183" s="18">
        <v>671261</v>
      </c>
      <c r="AA183" s="18">
        <v>20</v>
      </c>
      <c r="AB183" s="18">
        <v>81647</v>
      </c>
      <c r="AC183" s="18">
        <v>47</v>
      </c>
      <c r="AD183" s="18">
        <v>542826</v>
      </c>
      <c r="AE183" s="18">
        <v>411</v>
      </c>
      <c r="AF183" s="18">
        <v>10255642</v>
      </c>
      <c r="AG183" s="18">
        <v>436</v>
      </c>
      <c r="AH183" s="18">
        <v>197578</v>
      </c>
      <c r="AI183" s="18">
        <v>8</v>
      </c>
      <c r="AJ183" s="18">
        <v>5184</v>
      </c>
      <c r="AK183" s="18">
        <v>341</v>
      </c>
      <c r="AL183" s="18">
        <v>470770</v>
      </c>
      <c r="AM183" s="18">
        <v>68</v>
      </c>
      <c r="AN183" s="18">
        <v>279922</v>
      </c>
      <c r="AO183" s="18">
        <v>12</v>
      </c>
      <c r="AP183" s="18">
        <v>18820</v>
      </c>
    </row>
    <row r="184" spans="1:42" x14ac:dyDescent="0.2">
      <c r="A184" s="17" t="s">
        <v>961</v>
      </c>
      <c r="B184" s="18">
        <v>593</v>
      </c>
      <c r="C184" s="18">
        <v>2848</v>
      </c>
      <c r="D184" s="18">
        <v>106642505</v>
      </c>
      <c r="E184" s="18">
        <v>37444.699789325845</v>
      </c>
      <c r="F184" s="18">
        <v>940</v>
      </c>
      <c r="G184" s="18">
        <v>1350030</v>
      </c>
      <c r="H184" s="18">
        <v>27340841</v>
      </c>
      <c r="I184" s="18">
        <v>10074.041783707866</v>
      </c>
      <c r="J184" s="19">
        <v>26.903785690330512</v>
      </c>
      <c r="K184" s="18">
        <v>1334</v>
      </c>
      <c r="L184" s="18">
        <v>935454</v>
      </c>
      <c r="M184" s="18">
        <v>2848</v>
      </c>
      <c r="N184" s="18">
        <v>28248884</v>
      </c>
      <c r="O184" s="18">
        <v>2848</v>
      </c>
      <c r="P184" s="18">
        <v>26416826</v>
      </c>
      <c r="Q184" s="18">
        <v>506</v>
      </c>
      <c r="R184" s="18">
        <v>-664088</v>
      </c>
      <c r="S184" s="18">
        <v>426</v>
      </c>
      <c r="T184" s="18">
        <v>1516298</v>
      </c>
      <c r="U184" s="18">
        <v>2848</v>
      </c>
      <c r="V184" s="18">
        <v>110908215</v>
      </c>
      <c r="W184" s="18">
        <v>2661</v>
      </c>
      <c r="X184" s="18">
        <v>4265778</v>
      </c>
      <c r="Y184" s="18">
        <v>1959</v>
      </c>
      <c r="Z184" s="18">
        <v>2440715</v>
      </c>
      <c r="AA184" s="18">
        <v>20</v>
      </c>
      <c r="AB184" s="18">
        <v>-296091</v>
      </c>
      <c r="AC184" s="18">
        <v>148</v>
      </c>
      <c r="AD184" s="18">
        <v>1671485</v>
      </c>
      <c r="AE184" s="18">
        <v>2534</v>
      </c>
      <c r="AF184" s="18">
        <v>93309904</v>
      </c>
      <c r="AG184" s="18">
        <v>2416</v>
      </c>
      <c r="AH184" s="18">
        <v>1500211</v>
      </c>
      <c r="AI184" s="18">
        <v>45</v>
      </c>
      <c r="AJ184" s="18">
        <v>26243</v>
      </c>
      <c r="AK184" s="18">
        <v>2404</v>
      </c>
      <c r="AL184" s="18">
        <v>3057256</v>
      </c>
      <c r="AM184" s="18">
        <v>256</v>
      </c>
      <c r="AN184" s="18">
        <v>904373</v>
      </c>
      <c r="AO184" s="18">
        <v>126</v>
      </c>
      <c r="AP184" s="18">
        <v>215901</v>
      </c>
    </row>
    <row r="185" spans="1:42" x14ac:dyDescent="0.2">
      <c r="A185" s="17" t="s">
        <v>962</v>
      </c>
      <c r="B185" s="18">
        <v>311</v>
      </c>
      <c r="C185" s="18">
        <v>615</v>
      </c>
      <c r="D185" s="18">
        <v>16934762</v>
      </c>
      <c r="E185" s="18">
        <v>27536.198373983741</v>
      </c>
      <c r="F185" s="18">
        <v>225</v>
      </c>
      <c r="G185" s="18">
        <v>163302</v>
      </c>
      <c r="H185" s="18">
        <v>3474925</v>
      </c>
      <c r="I185" s="18">
        <v>5915.8162601626018</v>
      </c>
      <c r="J185" s="19">
        <v>21.483779931480584</v>
      </c>
      <c r="K185" s="18">
        <v>292</v>
      </c>
      <c r="L185" s="18">
        <v>324045</v>
      </c>
      <c r="M185" s="18">
        <v>615</v>
      </c>
      <c r="N185" s="18">
        <v>3736163</v>
      </c>
      <c r="O185" s="18">
        <v>615</v>
      </c>
      <c r="P185" s="18">
        <v>2825003</v>
      </c>
      <c r="Q185" s="18">
        <v>71</v>
      </c>
      <c r="R185" s="18">
        <v>59026</v>
      </c>
      <c r="S185" s="18">
        <v>73</v>
      </c>
      <c r="T185" s="18">
        <v>219769</v>
      </c>
      <c r="U185" s="18">
        <v>615</v>
      </c>
      <c r="V185" s="18">
        <v>17763585</v>
      </c>
      <c r="W185" s="18">
        <v>476</v>
      </c>
      <c r="X185" s="18">
        <v>828802</v>
      </c>
      <c r="Y185" s="18">
        <v>482</v>
      </c>
      <c r="Z185" s="18">
        <v>489458</v>
      </c>
      <c r="AA185" s="18">
        <v>18</v>
      </c>
      <c r="AB185" s="18">
        <v>38681</v>
      </c>
      <c r="AC185" s="18">
        <v>48</v>
      </c>
      <c r="AD185" s="18">
        <v>591070</v>
      </c>
      <c r="AE185" s="18">
        <v>445</v>
      </c>
      <c r="AF185" s="18">
        <v>11353004</v>
      </c>
      <c r="AG185" s="18">
        <v>477</v>
      </c>
      <c r="AH185" s="18">
        <v>221693</v>
      </c>
      <c r="AI185" s="18">
        <v>12</v>
      </c>
      <c r="AJ185" s="18">
        <v>6374</v>
      </c>
      <c r="AK185" s="18">
        <v>357</v>
      </c>
      <c r="AL185" s="18">
        <v>449489</v>
      </c>
      <c r="AM185" s="18">
        <v>75</v>
      </c>
      <c r="AN185" s="18">
        <v>246318</v>
      </c>
      <c r="AO185" s="18">
        <v>12</v>
      </c>
      <c r="AP185" s="18">
        <v>13518</v>
      </c>
    </row>
    <row r="186" spans="1:42" x14ac:dyDescent="0.2">
      <c r="A186" s="17" t="s">
        <v>963</v>
      </c>
      <c r="B186" s="18">
        <v>1321</v>
      </c>
      <c r="C186" s="18">
        <v>6164</v>
      </c>
      <c r="D186" s="18">
        <v>199246728</v>
      </c>
      <c r="E186" s="18">
        <v>32324.258273848151</v>
      </c>
      <c r="F186" s="18">
        <v>1689</v>
      </c>
      <c r="G186" s="18">
        <v>2503891</v>
      </c>
      <c r="H186" s="18">
        <v>47166237</v>
      </c>
      <c r="I186" s="18">
        <v>8058.0999351070732</v>
      </c>
      <c r="J186" s="19">
        <v>24.928955420537697</v>
      </c>
      <c r="K186" s="18">
        <v>2686</v>
      </c>
      <c r="L186" s="18">
        <v>2162764</v>
      </c>
      <c r="M186" s="18">
        <v>6163</v>
      </c>
      <c r="N186" s="18">
        <v>48875672</v>
      </c>
      <c r="O186" s="18">
        <v>6163</v>
      </c>
      <c r="P186" s="18">
        <v>40079741</v>
      </c>
      <c r="Q186" s="18">
        <v>762</v>
      </c>
      <c r="R186" s="18">
        <v>158028</v>
      </c>
      <c r="S186" s="18">
        <v>556</v>
      </c>
      <c r="T186" s="18">
        <v>2170847</v>
      </c>
      <c r="U186" s="18">
        <v>6163</v>
      </c>
      <c r="V186" s="18">
        <v>206074145</v>
      </c>
      <c r="W186" s="18">
        <v>5139</v>
      </c>
      <c r="X186" s="18">
        <v>6827460</v>
      </c>
      <c r="Y186" s="18">
        <v>4268</v>
      </c>
      <c r="Z186" s="18">
        <v>4555362</v>
      </c>
      <c r="AA186" s="18">
        <v>115</v>
      </c>
      <c r="AB186" s="18">
        <v>195362</v>
      </c>
      <c r="AC186" s="18">
        <v>465</v>
      </c>
      <c r="AD186" s="18">
        <v>7059979</v>
      </c>
      <c r="AE186" s="18">
        <v>5063</v>
      </c>
      <c r="AF186" s="18">
        <v>142966896</v>
      </c>
      <c r="AG186" s="18">
        <v>4977</v>
      </c>
      <c r="AH186" s="18">
        <v>2722416</v>
      </c>
      <c r="AI186" s="18">
        <v>181</v>
      </c>
      <c r="AJ186" s="18">
        <v>117406</v>
      </c>
      <c r="AK186" s="18">
        <v>4255</v>
      </c>
      <c r="AL186" s="18">
        <v>4223184</v>
      </c>
      <c r="AM186" s="18">
        <v>921</v>
      </c>
      <c r="AN186" s="18">
        <v>2899300</v>
      </c>
      <c r="AO186" s="18">
        <v>161</v>
      </c>
      <c r="AP186" s="18">
        <v>246147</v>
      </c>
    </row>
    <row r="187" spans="1:42" x14ac:dyDescent="0.2">
      <c r="A187" s="17" t="s">
        <v>964</v>
      </c>
      <c r="B187" s="18">
        <v>456</v>
      </c>
      <c r="C187" s="18">
        <v>695</v>
      </c>
      <c r="D187" s="18">
        <v>18110482</v>
      </c>
      <c r="E187" s="18">
        <v>26058.247482014387</v>
      </c>
      <c r="F187" s="18">
        <v>195</v>
      </c>
      <c r="G187" s="18">
        <v>109536</v>
      </c>
      <c r="H187" s="18">
        <v>3714353</v>
      </c>
      <c r="I187" s="18">
        <v>5501.9985611510792</v>
      </c>
      <c r="J187" s="19">
        <v>21.11423097408451</v>
      </c>
      <c r="K187" s="18">
        <v>332</v>
      </c>
      <c r="L187" s="18">
        <v>366608</v>
      </c>
      <c r="M187" s="18">
        <v>695</v>
      </c>
      <c r="N187" s="18">
        <v>3897192</v>
      </c>
      <c r="O187" s="18">
        <v>695</v>
      </c>
      <c r="P187" s="18">
        <v>2905307</v>
      </c>
      <c r="Q187" s="18">
        <v>73</v>
      </c>
      <c r="R187" s="18">
        <v>54358</v>
      </c>
      <c r="S187" s="18">
        <v>79</v>
      </c>
      <c r="T187" s="18">
        <v>226550</v>
      </c>
      <c r="U187" s="18">
        <v>695</v>
      </c>
      <c r="V187" s="18">
        <v>18763350</v>
      </c>
      <c r="W187" s="18">
        <v>546</v>
      </c>
      <c r="X187" s="18">
        <v>654406</v>
      </c>
      <c r="Y187" s="18">
        <v>526</v>
      </c>
      <c r="Z187" s="18">
        <v>426029</v>
      </c>
      <c r="AA187" s="18">
        <v>33</v>
      </c>
      <c r="AB187" s="18">
        <v>295779</v>
      </c>
      <c r="AC187" s="18">
        <v>50</v>
      </c>
      <c r="AD187" s="18">
        <v>402588</v>
      </c>
      <c r="AE187" s="18">
        <v>516</v>
      </c>
      <c r="AF187" s="18">
        <v>12437684</v>
      </c>
      <c r="AG187" s="18">
        <v>493</v>
      </c>
      <c r="AH187" s="18">
        <v>229178</v>
      </c>
      <c r="AI187" s="18">
        <v>21</v>
      </c>
      <c r="AJ187" s="18">
        <v>13673</v>
      </c>
      <c r="AK187" s="18">
        <v>427</v>
      </c>
      <c r="AL187" s="18">
        <v>400817</v>
      </c>
      <c r="AM187" s="18">
        <v>130</v>
      </c>
      <c r="AN187" s="18">
        <v>431453</v>
      </c>
      <c r="AO187" s="18">
        <v>13</v>
      </c>
      <c r="AP187" s="18">
        <v>19607</v>
      </c>
    </row>
    <row r="188" spans="1:42" x14ac:dyDescent="0.2">
      <c r="A188" s="17" t="s">
        <v>965</v>
      </c>
      <c r="B188" s="18">
        <v>1088</v>
      </c>
      <c r="C188" s="18">
        <v>4865</v>
      </c>
      <c r="D188" s="18">
        <v>157665578</v>
      </c>
      <c r="E188" s="18">
        <v>32408.135251798562</v>
      </c>
      <c r="F188" s="18">
        <v>1024</v>
      </c>
      <c r="G188" s="18">
        <v>312235</v>
      </c>
      <c r="H188" s="18">
        <v>38158926</v>
      </c>
      <c r="I188" s="18">
        <v>7907.7412127440903</v>
      </c>
      <c r="J188" s="19">
        <v>24.400482012630555</v>
      </c>
      <c r="K188" s="18">
        <v>1758</v>
      </c>
      <c r="L188" s="18">
        <v>760650</v>
      </c>
      <c r="M188" s="18">
        <v>4865</v>
      </c>
      <c r="N188" s="18">
        <v>38059274</v>
      </c>
      <c r="O188" s="18">
        <v>4865</v>
      </c>
      <c r="P188" s="18">
        <v>37778906</v>
      </c>
      <c r="Q188" s="18">
        <v>405</v>
      </c>
      <c r="R188" s="18">
        <v>-758086</v>
      </c>
      <c r="S188" s="18">
        <v>523</v>
      </c>
      <c r="T188" s="18">
        <v>1469743</v>
      </c>
      <c r="U188" s="18">
        <v>4865</v>
      </c>
      <c r="V188" s="18">
        <v>162628642</v>
      </c>
      <c r="W188" s="18">
        <v>4620</v>
      </c>
      <c r="X188" s="18">
        <v>4962890</v>
      </c>
      <c r="Y188" s="18">
        <v>3211</v>
      </c>
      <c r="Z188" s="18">
        <v>2108898</v>
      </c>
      <c r="AA188" s="18">
        <v>13</v>
      </c>
      <c r="AB188" s="18">
        <v>-39563</v>
      </c>
      <c r="AC188" s="18">
        <v>254</v>
      </c>
      <c r="AD188" s="18">
        <v>2592927</v>
      </c>
      <c r="AE188" s="18">
        <v>4464</v>
      </c>
      <c r="AF188" s="18">
        <v>143873103</v>
      </c>
      <c r="AG188" s="18">
        <v>3937</v>
      </c>
      <c r="AH188" s="18">
        <v>2160420</v>
      </c>
      <c r="AI188" s="18">
        <v>81</v>
      </c>
      <c r="AJ188" s="18">
        <v>43995</v>
      </c>
      <c r="AK188" s="18">
        <v>4315</v>
      </c>
      <c r="AL188" s="18">
        <v>3752005</v>
      </c>
      <c r="AM188" s="18">
        <v>837</v>
      </c>
      <c r="AN188" s="18">
        <v>3055544</v>
      </c>
      <c r="AO188" s="18">
        <v>153</v>
      </c>
      <c r="AP188" s="18">
        <v>238194</v>
      </c>
    </row>
    <row r="189" spans="1:42" x14ac:dyDescent="0.2">
      <c r="A189" s="17" t="s">
        <v>966</v>
      </c>
      <c r="B189" s="18">
        <v>336</v>
      </c>
      <c r="C189" s="18">
        <v>426</v>
      </c>
      <c r="D189" s="18">
        <v>12751256</v>
      </c>
      <c r="E189" s="18">
        <v>29932.525821596246</v>
      </c>
      <c r="F189" s="18">
        <v>147</v>
      </c>
      <c r="G189" s="18">
        <v>726582</v>
      </c>
      <c r="H189" s="18">
        <v>2447964</v>
      </c>
      <c r="I189" s="18">
        <v>7451.9859154929582</v>
      </c>
      <c r="J189" s="19">
        <v>24.895947505092831</v>
      </c>
      <c r="K189" s="18">
        <v>212</v>
      </c>
      <c r="L189" s="18">
        <v>309528</v>
      </c>
      <c r="M189" s="18">
        <v>426</v>
      </c>
      <c r="N189" s="18">
        <v>3146876</v>
      </c>
      <c r="O189" s="18">
        <v>426</v>
      </c>
      <c r="P189" s="18">
        <v>1919189</v>
      </c>
      <c r="Q189" s="18">
        <v>37</v>
      </c>
      <c r="R189" s="18">
        <v>-8433</v>
      </c>
      <c r="S189" s="18">
        <v>34</v>
      </c>
      <c r="T189" s="18">
        <v>103828</v>
      </c>
      <c r="U189" s="18">
        <v>426</v>
      </c>
      <c r="V189" s="18">
        <v>13307415</v>
      </c>
      <c r="W189" s="18">
        <v>335</v>
      </c>
      <c r="X189" s="18">
        <v>556159</v>
      </c>
      <c r="Y189" s="18">
        <v>328</v>
      </c>
      <c r="Z189" s="18">
        <v>873992</v>
      </c>
      <c r="AA189" s="18">
        <v>27</v>
      </c>
      <c r="AB189" s="18">
        <v>111109</v>
      </c>
      <c r="AC189" s="18">
        <v>35</v>
      </c>
      <c r="AD189" s="18">
        <v>325945</v>
      </c>
      <c r="AE189" s="18">
        <v>316</v>
      </c>
      <c r="AF189" s="18">
        <v>7828916</v>
      </c>
      <c r="AG189" s="18">
        <v>327</v>
      </c>
      <c r="AH189" s="18">
        <v>171470</v>
      </c>
      <c r="AI189" s="18">
        <v>6</v>
      </c>
      <c r="AJ189" s="18">
        <v>3494</v>
      </c>
      <c r="AK189" s="18">
        <v>247</v>
      </c>
      <c r="AL189" s="18">
        <v>377287</v>
      </c>
      <c r="AM189" s="18">
        <v>27</v>
      </c>
      <c r="AN189" s="18">
        <v>82414</v>
      </c>
      <c r="AO189" s="18">
        <v>13</v>
      </c>
      <c r="AP189" s="18">
        <v>20368</v>
      </c>
    </row>
    <row r="190" spans="1:42" x14ac:dyDescent="0.2">
      <c r="A190" s="17" t="s">
        <v>967</v>
      </c>
      <c r="B190" s="18">
        <v>608</v>
      </c>
      <c r="C190" s="18">
        <v>1500</v>
      </c>
      <c r="D190" s="18">
        <v>42291209</v>
      </c>
      <c r="E190" s="18">
        <v>28194.139333333333</v>
      </c>
      <c r="F190" s="18">
        <v>361</v>
      </c>
      <c r="G190" s="18">
        <v>176022</v>
      </c>
      <c r="H190" s="18">
        <v>8816866</v>
      </c>
      <c r="I190" s="18">
        <v>5995.2586666666666</v>
      </c>
      <c r="J190" s="19">
        <v>21.264201739893508</v>
      </c>
      <c r="K190" s="18">
        <v>577</v>
      </c>
      <c r="L190" s="18">
        <v>488372</v>
      </c>
      <c r="M190" s="18">
        <v>1500</v>
      </c>
      <c r="N190" s="18">
        <v>9258261</v>
      </c>
      <c r="O190" s="18">
        <v>1500</v>
      </c>
      <c r="P190" s="18">
        <v>8143138</v>
      </c>
      <c r="Q190" s="18">
        <v>201</v>
      </c>
      <c r="R190" s="18">
        <v>-100085</v>
      </c>
      <c r="S190" s="18">
        <v>97</v>
      </c>
      <c r="T190" s="18">
        <v>294901</v>
      </c>
      <c r="U190" s="18">
        <v>1500</v>
      </c>
      <c r="V190" s="18">
        <v>44698528</v>
      </c>
      <c r="W190" s="18">
        <v>1343</v>
      </c>
      <c r="X190" s="18">
        <v>2407331</v>
      </c>
      <c r="Y190" s="18">
        <v>1154</v>
      </c>
      <c r="Z190" s="18">
        <v>1027201</v>
      </c>
      <c r="AA190" s="18">
        <v>53</v>
      </c>
      <c r="AB190" s="18">
        <v>-9935</v>
      </c>
      <c r="AC190" s="18">
        <v>107</v>
      </c>
      <c r="AD190" s="18">
        <v>1054947</v>
      </c>
      <c r="AE190" s="18">
        <v>1326</v>
      </c>
      <c r="AF190" s="18">
        <v>35871093</v>
      </c>
      <c r="AG190" s="18">
        <v>1221</v>
      </c>
      <c r="AH190" s="18">
        <v>569213</v>
      </c>
      <c r="AI190" s="18">
        <v>23</v>
      </c>
      <c r="AJ190" s="18">
        <v>15089</v>
      </c>
      <c r="AK190" s="18">
        <v>1241</v>
      </c>
      <c r="AL190" s="18">
        <v>1853802</v>
      </c>
      <c r="AM190" s="18">
        <v>268</v>
      </c>
      <c r="AN190" s="18">
        <v>1522169</v>
      </c>
      <c r="AO190" s="18">
        <v>62</v>
      </c>
      <c r="AP190" s="18">
        <v>90749</v>
      </c>
    </row>
    <row r="191" spans="1:42" x14ac:dyDescent="0.2">
      <c r="A191" s="20"/>
      <c r="B191" s="21"/>
      <c r="C191" s="21"/>
      <c r="D191" s="21"/>
      <c r="E191" s="21"/>
      <c r="F191" s="21"/>
      <c r="G191" s="21"/>
      <c r="H191" s="21"/>
      <c r="I191" s="21"/>
      <c r="J191" s="22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</row>
    <row r="192" spans="1:42" x14ac:dyDescent="0.2">
      <c r="A192" s="17" t="s">
        <v>968</v>
      </c>
      <c r="B192" s="18">
        <v>1122</v>
      </c>
      <c r="C192" s="18">
        <v>4723</v>
      </c>
      <c r="D192" s="18">
        <v>143162313</v>
      </c>
      <c r="E192" s="18">
        <v>30311.732585221256</v>
      </c>
      <c r="F192" s="18">
        <v>1168</v>
      </c>
      <c r="G192" s="18">
        <v>810679</v>
      </c>
      <c r="H192" s="18">
        <v>31830496</v>
      </c>
      <c r="I192" s="18">
        <v>6911.1105229726872</v>
      </c>
      <c r="J192" s="19">
        <v>22.800117095062582</v>
      </c>
      <c r="K192" s="18">
        <v>2406</v>
      </c>
      <c r="L192" s="18">
        <v>1443779</v>
      </c>
      <c r="M192" s="18">
        <v>4723</v>
      </c>
      <c r="N192" s="18">
        <v>32948124</v>
      </c>
      <c r="O192" s="18">
        <v>4723</v>
      </c>
      <c r="P192" s="18">
        <v>30039474</v>
      </c>
      <c r="Q192" s="18">
        <v>481</v>
      </c>
      <c r="R192" s="18">
        <v>-107017</v>
      </c>
      <c r="S192" s="18">
        <v>444</v>
      </c>
      <c r="T192" s="18">
        <v>956065</v>
      </c>
      <c r="U192" s="18">
        <v>4723</v>
      </c>
      <c r="V192" s="18">
        <v>148266036</v>
      </c>
      <c r="W192" s="18">
        <v>4387</v>
      </c>
      <c r="X192" s="18">
        <v>5103754</v>
      </c>
      <c r="Y192" s="18">
        <v>3549</v>
      </c>
      <c r="Z192" s="18">
        <v>3102568</v>
      </c>
      <c r="AA192" s="18">
        <v>22</v>
      </c>
      <c r="AB192" s="18">
        <v>-19029</v>
      </c>
      <c r="AC192" s="18">
        <v>301</v>
      </c>
      <c r="AD192" s="18">
        <v>4230016</v>
      </c>
      <c r="AE192" s="18">
        <v>3965</v>
      </c>
      <c r="AF192" s="18">
        <v>117257903</v>
      </c>
      <c r="AG192" s="18">
        <v>3834</v>
      </c>
      <c r="AH192" s="18">
        <v>1939687</v>
      </c>
      <c r="AI192" s="18">
        <v>72</v>
      </c>
      <c r="AJ192" s="18">
        <v>38797</v>
      </c>
      <c r="AK192" s="18">
        <v>3767</v>
      </c>
      <c r="AL192" s="18">
        <v>3567678</v>
      </c>
      <c r="AM192" s="18">
        <v>705</v>
      </c>
      <c r="AN192" s="18">
        <v>2782158</v>
      </c>
      <c r="AO192" s="18">
        <v>148</v>
      </c>
      <c r="AP192" s="18">
        <v>249468</v>
      </c>
    </row>
    <row r="193" spans="1:42" x14ac:dyDescent="0.2">
      <c r="A193" s="17" t="s">
        <v>969</v>
      </c>
      <c r="B193" s="18">
        <v>156</v>
      </c>
      <c r="C193" s="18">
        <v>735</v>
      </c>
      <c r="D193" s="18">
        <v>22427792</v>
      </c>
      <c r="E193" s="18">
        <v>30514.002721088436</v>
      </c>
      <c r="F193" s="18">
        <v>181</v>
      </c>
      <c r="G193" s="18">
        <v>125932</v>
      </c>
      <c r="H193" s="18">
        <v>4978384</v>
      </c>
      <c r="I193" s="18">
        <v>6944.6476190476187</v>
      </c>
      <c r="J193" s="19">
        <v>22.758887722875262</v>
      </c>
      <c r="K193" s="18">
        <v>388</v>
      </c>
      <c r="L193" s="18">
        <v>232748</v>
      </c>
      <c r="M193" s="18">
        <v>734</v>
      </c>
      <c r="N193" s="18">
        <v>5204412</v>
      </c>
      <c r="O193" s="18">
        <v>735</v>
      </c>
      <c r="P193" s="18">
        <v>4786779</v>
      </c>
      <c r="Q193" s="18">
        <v>77</v>
      </c>
      <c r="R193" s="18">
        <v>-54767</v>
      </c>
      <c r="S193" s="18">
        <v>72</v>
      </c>
      <c r="T193" s="18">
        <v>162251</v>
      </c>
      <c r="U193" s="18">
        <v>734</v>
      </c>
      <c r="V193" s="18">
        <v>23302017</v>
      </c>
      <c r="W193" s="18">
        <v>681</v>
      </c>
      <c r="X193" s="18">
        <v>875297</v>
      </c>
      <c r="Y193" s="18">
        <v>566</v>
      </c>
      <c r="Z193" s="18">
        <v>541095</v>
      </c>
      <c r="AA193" s="18">
        <v>7</v>
      </c>
      <c r="AB193" s="18">
        <v>3948</v>
      </c>
      <c r="AC193" s="18">
        <v>53</v>
      </c>
      <c r="AD193" s="18">
        <v>609068</v>
      </c>
      <c r="AE193" s="18">
        <v>629</v>
      </c>
      <c r="AF193" s="18">
        <v>18968115</v>
      </c>
      <c r="AG193" s="18">
        <v>604</v>
      </c>
      <c r="AH193" s="18">
        <v>308727</v>
      </c>
      <c r="AI193" s="18">
        <v>8</v>
      </c>
      <c r="AJ193" s="18">
        <v>5021</v>
      </c>
      <c r="AK193" s="18">
        <v>591</v>
      </c>
      <c r="AL193" s="18">
        <v>608451</v>
      </c>
      <c r="AM193" s="18">
        <v>97</v>
      </c>
      <c r="AN193" s="18">
        <v>413549</v>
      </c>
      <c r="AO193" s="18">
        <v>9</v>
      </c>
      <c r="AP193" s="18">
        <v>13618</v>
      </c>
    </row>
    <row r="194" spans="1:42" x14ac:dyDescent="0.2">
      <c r="A194" s="17" t="s">
        <v>970</v>
      </c>
      <c r="B194" s="18">
        <v>322</v>
      </c>
      <c r="C194" s="18">
        <v>1803</v>
      </c>
      <c r="D194" s="18">
        <v>90686341</v>
      </c>
      <c r="E194" s="18">
        <v>50297.471436494729</v>
      </c>
      <c r="F194" s="18">
        <v>509</v>
      </c>
      <c r="G194" s="18">
        <v>159370</v>
      </c>
      <c r="H194" s="18">
        <v>25749448</v>
      </c>
      <c r="I194" s="18">
        <v>14369.83804769828</v>
      </c>
      <c r="J194" s="19">
        <v>28.569702685435281</v>
      </c>
      <c r="K194" s="18">
        <v>628</v>
      </c>
      <c r="L194" s="18">
        <v>173300</v>
      </c>
      <c r="M194" s="18">
        <v>1803</v>
      </c>
      <c r="N194" s="18">
        <v>27158831</v>
      </c>
      <c r="O194" s="18">
        <v>1803</v>
      </c>
      <c r="P194" s="18">
        <v>25696365</v>
      </c>
      <c r="Q194" s="18">
        <v>538</v>
      </c>
      <c r="R194" s="18">
        <v>-1440857</v>
      </c>
      <c r="S194" s="18">
        <v>335</v>
      </c>
      <c r="T194" s="18">
        <v>1390920</v>
      </c>
      <c r="U194" s="18">
        <v>1803</v>
      </c>
      <c r="V194" s="18">
        <v>93073618</v>
      </c>
      <c r="W194" s="18">
        <v>1711</v>
      </c>
      <c r="X194" s="18">
        <v>2387225</v>
      </c>
      <c r="Y194" s="18">
        <v>1753</v>
      </c>
      <c r="Z194" s="18">
        <v>2854522</v>
      </c>
      <c r="AA194" s="18">
        <v>36</v>
      </c>
      <c r="AB194" s="18">
        <v>-307415</v>
      </c>
      <c r="AC194" s="18">
        <v>265</v>
      </c>
      <c r="AD194" s="18">
        <v>6089556</v>
      </c>
      <c r="AE194" s="18">
        <v>1746</v>
      </c>
      <c r="AF194" s="18">
        <v>84850884</v>
      </c>
      <c r="AG194" s="18">
        <v>1737</v>
      </c>
      <c r="AH194" s="18">
        <v>1337429</v>
      </c>
      <c r="AI194" s="18">
        <v>179</v>
      </c>
      <c r="AJ194" s="18">
        <v>104646</v>
      </c>
      <c r="AK194" s="18">
        <v>1625</v>
      </c>
      <c r="AL194" s="18">
        <v>1516666</v>
      </c>
      <c r="AM194" s="18">
        <v>92</v>
      </c>
      <c r="AN194" s="18">
        <v>218494</v>
      </c>
      <c r="AO194" s="18">
        <v>66</v>
      </c>
      <c r="AP194" s="18">
        <v>126868</v>
      </c>
    </row>
    <row r="195" spans="1:42" ht="15.75" x14ac:dyDescent="0.2">
      <c r="A195" s="9" t="s">
        <v>499</v>
      </c>
      <c r="B195" s="9">
        <v>15800</v>
      </c>
      <c r="C195" s="9">
        <v>39371</v>
      </c>
      <c r="D195" s="9">
        <v>1096942376</v>
      </c>
      <c r="E195" s="18">
        <v>27861.684386985344</v>
      </c>
      <c r="F195" s="9">
        <v>11543</v>
      </c>
      <c r="G195" s="9">
        <v>11641498</v>
      </c>
      <c r="H195" s="9">
        <v>231176302</v>
      </c>
      <c r="I195" s="18">
        <v>6167.4278021894288</v>
      </c>
      <c r="J195" s="19">
        <v>22.135875622330776</v>
      </c>
      <c r="K195" s="9">
        <v>17326</v>
      </c>
      <c r="L195" s="9">
        <v>18752707</v>
      </c>
      <c r="M195" s="9">
        <v>39364</v>
      </c>
      <c r="N195" s="9">
        <v>245552694</v>
      </c>
      <c r="O195" s="9">
        <v>39367</v>
      </c>
      <c r="P195" s="9">
        <v>191749584</v>
      </c>
      <c r="Q195" s="9">
        <v>3975</v>
      </c>
      <c r="R195" s="9">
        <v>1981424</v>
      </c>
      <c r="S195" s="9">
        <v>3498</v>
      </c>
      <c r="T195" s="9">
        <v>11170830</v>
      </c>
      <c r="U195" s="9">
        <v>39369</v>
      </c>
      <c r="V195" s="9">
        <v>1142071216</v>
      </c>
      <c r="W195" s="9">
        <v>32784</v>
      </c>
      <c r="X195" s="9">
        <v>45129649</v>
      </c>
      <c r="Y195" s="9">
        <v>30425</v>
      </c>
      <c r="Z195" s="9">
        <v>28920607</v>
      </c>
      <c r="AA195" s="9">
        <v>1217</v>
      </c>
      <c r="AB195" s="9">
        <v>3094684</v>
      </c>
      <c r="AC195" s="9">
        <v>2992</v>
      </c>
      <c r="AD195" s="9">
        <v>35478097</v>
      </c>
      <c r="AE195" s="9">
        <v>30265</v>
      </c>
      <c r="AF195" s="9">
        <v>811939445</v>
      </c>
      <c r="AG195" s="9">
        <v>29670</v>
      </c>
      <c r="AH195" s="9">
        <v>14261567</v>
      </c>
      <c r="AI195" s="9">
        <v>387</v>
      </c>
      <c r="AJ195" s="9">
        <v>241730</v>
      </c>
      <c r="AK195" s="9">
        <v>26420</v>
      </c>
      <c r="AL195" s="9">
        <v>28261309</v>
      </c>
      <c r="AM195" s="9">
        <v>5072</v>
      </c>
      <c r="AN195" s="9">
        <v>17133539</v>
      </c>
      <c r="AO195" s="9">
        <v>799</v>
      </c>
      <c r="AP195" s="9">
        <v>1207237</v>
      </c>
    </row>
    <row r="196" spans="1:42" ht="14.25" customHeight="1" x14ac:dyDescent="0.2">
      <c r="E196" s="18"/>
      <c r="I196" s="18"/>
      <c r="J196" s="19"/>
    </row>
    <row r="197" spans="1:42" s="23" customFormat="1" x14ac:dyDescent="0.2">
      <c r="A197" s="23" t="s">
        <v>971</v>
      </c>
      <c r="B197" s="23">
        <v>136968</v>
      </c>
      <c r="C197" s="23">
        <v>653485</v>
      </c>
      <c r="D197" s="23">
        <v>21476668706</v>
      </c>
      <c r="E197" s="24">
        <v>32864.822767163743</v>
      </c>
      <c r="F197" s="23">
        <v>198278</v>
      </c>
      <c r="G197" s="23">
        <v>311826457</v>
      </c>
      <c r="H197" s="23">
        <v>5048385390</v>
      </c>
      <c r="I197" s="24">
        <v>8202.5017360765742</v>
      </c>
      <c r="J197" s="25">
        <v>24.958302055022628</v>
      </c>
      <c r="K197" s="23">
        <v>298977</v>
      </c>
      <c r="L197" s="23">
        <v>305433676</v>
      </c>
      <c r="M197" s="23">
        <v>653390</v>
      </c>
      <c r="N197" s="23">
        <v>5301942743</v>
      </c>
      <c r="O197" s="23">
        <v>653431</v>
      </c>
      <c r="P197" s="23">
        <v>4516161924</v>
      </c>
      <c r="Q197" s="23">
        <v>71615</v>
      </c>
      <c r="R197" s="23">
        <v>30931831</v>
      </c>
      <c r="S197" s="23">
        <v>63083</v>
      </c>
      <c r="T197" s="23">
        <v>268311976</v>
      </c>
      <c r="U197" s="23">
        <v>653439</v>
      </c>
      <c r="V197" s="23">
        <v>22325026136</v>
      </c>
      <c r="W197" s="23">
        <v>573129</v>
      </c>
      <c r="X197" s="23">
        <v>849421375</v>
      </c>
      <c r="Y197" s="23">
        <v>458812</v>
      </c>
      <c r="Z197" s="23">
        <v>553975044</v>
      </c>
      <c r="AA197" s="23">
        <v>7499</v>
      </c>
      <c r="AB197" s="23">
        <v>-19693440</v>
      </c>
      <c r="AC197" s="23">
        <v>49084</v>
      </c>
      <c r="AD197" s="23">
        <v>803399480</v>
      </c>
      <c r="AE197" s="23">
        <v>534754</v>
      </c>
      <c r="AF197" s="23">
        <v>16618823942</v>
      </c>
      <c r="AG197" s="23">
        <v>537757</v>
      </c>
      <c r="AH197" s="23">
        <v>293502736</v>
      </c>
      <c r="AI197" s="23">
        <v>10485</v>
      </c>
      <c r="AJ197" s="23">
        <v>6132580</v>
      </c>
      <c r="AK197" s="23">
        <v>480357</v>
      </c>
      <c r="AL197" s="23">
        <v>517237603</v>
      </c>
      <c r="AM197" s="23">
        <v>68550</v>
      </c>
      <c r="AN197" s="23">
        <v>215839508</v>
      </c>
      <c r="AO197" s="23">
        <v>22867</v>
      </c>
      <c r="AP197" s="23">
        <v>35765420</v>
      </c>
    </row>
    <row r="198" spans="1:42" ht="12.75" customHeight="1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</row>
    <row r="199" spans="1:42" x14ac:dyDescent="0.2">
      <c r="A199" s="27"/>
      <c r="B199" s="27"/>
    </row>
    <row r="200" spans="1:42" x14ac:dyDescent="0.2">
      <c r="A200" s="27"/>
      <c r="B200" s="27"/>
    </row>
    <row r="201" spans="1:42" x14ac:dyDescent="0.2">
      <c r="A201" s="27"/>
      <c r="B201" s="27"/>
    </row>
    <row r="202" spans="1:42" ht="13.5" x14ac:dyDescent="0.25">
      <c r="A202" s="28"/>
      <c r="B202" s="28"/>
    </row>
  </sheetData>
  <mergeCells count="17">
    <mergeCell ref="AE3:AF3"/>
    <mergeCell ref="F3:G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G3:AH3"/>
    <mergeCell ref="AI3:AJ3"/>
    <mergeCell ref="AK3:AL3"/>
    <mergeCell ref="AM3:AN3"/>
    <mergeCell ref="AO3:AP3"/>
  </mergeCells>
  <pageMargins left="0.74803149606299213" right="0.74803149606299213" top="1.23" bottom="0.52" header="0.51181102362204722" footer="0.51181102362204722"/>
  <pageSetup paperSize="9" scale="96" pageOrder="overThenDown" orientation="landscape" r:id="rId1"/>
  <headerFooter alignWithMargins="0">
    <oddHeader>&amp;L&amp;"Times New Roman,Bold"Taxation Statistics 1999-2000
Table 3: Personal taxpayers
Selected items&amp;"Times New Roman,Regular"&amp;10 &amp;X1&amp;"Times New Roman,Bold"&amp;12&amp;X by state and postcode&amp;"Times New Roman,Regular"&amp;10 &amp;X2</oddHeader>
  </headerFooter>
  <rowBreaks count="6" manualBreakCount="6">
    <brk id="35" max="16383" man="1"/>
    <brk id="65" max="41" man="1"/>
    <brk id="98" max="41" man="1"/>
    <brk id="131" max="16383" man="1"/>
    <brk id="163" max="41" man="1"/>
    <brk id="191" max="16383" man="1"/>
  </rowBreaks>
  <colBreaks count="4" manualBreakCount="4">
    <brk id="10" max="1048575" man="1"/>
    <brk id="20" max="1048575" man="1"/>
    <brk id="30" max="1048575" man="1"/>
    <brk id="3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zoomScaleNormal="100" workbookViewId="0"/>
  </sheetViews>
  <sheetFormatPr defaultColWidth="9.140625" defaultRowHeight="12.75" x14ac:dyDescent="0.2"/>
  <cols>
    <col min="1" max="1" width="12" style="9" bestFit="1" customWidth="1"/>
    <col min="2" max="2" width="10.85546875" style="9" bestFit="1" customWidth="1"/>
    <col min="3" max="3" width="9.28515625" style="9" bestFit="1" customWidth="1"/>
    <col min="4" max="4" width="14.28515625" style="9" bestFit="1" customWidth="1"/>
    <col min="5" max="5" width="15" style="9" customWidth="1"/>
    <col min="6" max="6" width="9.28515625" style="9" bestFit="1" customWidth="1"/>
    <col min="7" max="7" width="12.28515625" style="9" bestFit="1" customWidth="1"/>
    <col min="8" max="8" width="13.28515625" style="9" bestFit="1" customWidth="1"/>
    <col min="9" max="9" width="11.85546875" style="9" bestFit="1" customWidth="1"/>
    <col min="10" max="10" width="11.85546875" style="9" customWidth="1"/>
    <col min="11" max="11" width="9.28515625" style="9" bestFit="1" customWidth="1"/>
    <col min="12" max="12" width="12.28515625" style="9" bestFit="1" customWidth="1"/>
    <col min="13" max="13" width="9.28515625" style="9" bestFit="1" customWidth="1"/>
    <col min="14" max="14" width="13.28515625" style="9" bestFit="1" customWidth="1"/>
    <col min="15" max="15" width="9.28515625" style="9" bestFit="1" customWidth="1"/>
    <col min="16" max="16" width="13.28515625" style="9" bestFit="1" customWidth="1"/>
    <col min="17" max="17" width="9.28515625" style="9" bestFit="1" customWidth="1"/>
    <col min="18" max="18" width="11.85546875" style="9" bestFit="1" customWidth="1"/>
    <col min="19" max="19" width="8.28515625" style="9" bestFit="1" customWidth="1"/>
    <col min="20" max="20" width="12.28515625" style="9" bestFit="1" customWidth="1"/>
    <col min="21" max="21" width="9.28515625" style="9" bestFit="1" customWidth="1"/>
    <col min="22" max="22" width="14.28515625" style="9" bestFit="1" customWidth="1"/>
    <col min="23" max="23" width="9.28515625" style="9" bestFit="1" customWidth="1"/>
    <col min="24" max="24" width="13.28515625" style="9" bestFit="1" customWidth="1"/>
    <col min="25" max="25" width="9.28515625" style="9" bestFit="1" customWidth="1"/>
    <col min="26" max="26" width="12.28515625" style="9" bestFit="1" customWidth="1"/>
    <col min="27" max="27" width="8.28515625" style="9" bestFit="1" customWidth="1"/>
    <col min="28" max="28" width="11.85546875" style="9" bestFit="1" customWidth="1"/>
    <col min="29" max="29" width="8.28515625" style="9" bestFit="1" customWidth="1"/>
    <col min="30" max="30" width="13.28515625" style="9" bestFit="1" customWidth="1"/>
    <col min="31" max="31" width="9.28515625" style="9" bestFit="1" customWidth="1"/>
    <col min="32" max="32" width="14.28515625" style="9" bestFit="1" customWidth="1"/>
    <col min="33" max="33" width="9.28515625" style="9" bestFit="1" customWidth="1"/>
    <col min="34" max="34" width="12.28515625" style="9" bestFit="1" customWidth="1"/>
    <col min="35" max="35" width="8.28515625" style="9" bestFit="1" customWidth="1"/>
    <col min="36" max="36" width="11.28515625" style="9" bestFit="1" customWidth="1"/>
    <col min="37" max="37" width="9.28515625" style="9" bestFit="1" customWidth="1"/>
    <col min="38" max="38" width="12.28515625" style="9" bestFit="1" customWidth="1"/>
    <col min="39" max="39" width="8.28515625" style="9" bestFit="1" customWidth="1"/>
    <col min="40" max="40" width="12.28515625" style="9" bestFit="1" customWidth="1"/>
    <col min="41" max="41" width="8.28515625" style="9" bestFit="1" customWidth="1"/>
    <col min="42" max="42" width="11.28515625" style="9" bestFit="1" customWidth="1"/>
    <col min="43" max="256" width="9.140625" style="10"/>
    <col min="257" max="257" width="12" style="10" bestFit="1" customWidth="1"/>
    <col min="258" max="258" width="10.85546875" style="10" bestFit="1" customWidth="1"/>
    <col min="259" max="259" width="9.28515625" style="10" bestFit="1" customWidth="1"/>
    <col min="260" max="260" width="14.28515625" style="10" bestFit="1" customWidth="1"/>
    <col min="261" max="261" width="15" style="10" customWidth="1"/>
    <col min="262" max="262" width="9.28515625" style="10" bestFit="1" customWidth="1"/>
    <col min="263" max="263" width="12.28515625" style="10" bestFit="1" customWidth="1"/>
    <col min="264" max="264" width="13.28515625" style="10" bestFit="1" customWidth="1"/>
    <col min="265" max="265" width="11.85546875" style="10" bestFit="1" customWidth="1"/>
    <col min="266" max="266" width="11.85546875" style="10" customWidth="1"/>
    <col min="267" max="267" width="9.28515625" style="10" bestFit="1" customWidth="1"/>
    <col min="268" max="268" width="12.28515625" style="10" bestFit="1" customWidth="1"/>
    <col min="269" max="269" width="9.28515625" style="10" bestFit="1" customWidth="1"/>
    <col min="270" max="270" width="13.28515625" style="10" bestFit="1" customWidth="1"/>
    <col min="271" max="271" width="9.28515625" style="10" bestFit="1" customWidth="1"/>
    <col min="272" max="272" width="13.28515625" style="10" bestFit="1" customWidth="1"/>
    <col min="273" max="273" width="9.28515625" style="10" bestFit="1" customWidth="1"/>
    <col min="274" max="274" width="11.85546875" style="10" bestFit="1" customWidth="1"/>
    <col min="275" max="275" width="8.28515625" style="10" bestFit="1" customWidth="1"/>
    <col min="276" max="276" width="12.28515625" style="10" bestFit="1" customWidth="1"/>
    <col min="277" max="277" width="9.28515625" style="10" bestFit="1" customWidth="1"/>
    <col min="278" max="278" width="14.28515625" style="10" bestFit="1" customWidth="1"/>
    <col min="279" max="279" width="9.28515625" style="10" bestFit="1" customWidth="1"/>
    <col min="280" max="280" width="13.28515625" style="10" bestFit="1" customWidth="1"/>
    <col min="281" max="281" width="9.28515625" style="10" bestFit="1" customWidth="1"/>
    <col min="282" max="282" width="12.28515625" style="10" bestFit="1" customWidth="1"/>
    <col min="283" max="283" width="8.28515625" style="10" bestFit="1" customWidth="1"/>
    <col min="284" max="284" width="11.85546875" style="10" bestFit="1" customWidth="1"/>
    <col min="285" max="285" width="8.28515625" style="10" bestFit="1" customWidth="1"/>
    <col min="286" max="286" width="13.28515625" style="10" bestFit="1" customWidth="1"/>
    <col min="287" max="287" width="9.28515625" style="10" bestFit="1" customWidth="1"/>
    <col min="288" max="288" width="14.28515625" style="10" bestFit="1" customWidth="1"/>
    <col min="289" max="289" width="9.28515625" style="10" bestFit="1" customWidth="1"/>
    <col min="290" max="290" width="12.28515625" style="10" bestFit="1" customWidth="1"/>
    <col min="291" max="291" width="8.28515625" style="10" bestFit="1" customWidth="1"/>
    <col min="292" max="292" width="11.28515625" style="10" bestFit="1" customWidth="1"/>
    <col min="293" max="293" width="9.28515625" style="10" bestFit="1" customWidth="1"/>
    <col min="294" max="294" width="12.28515625" style="10" bestFit="1" customWidth="1"/>
    <col min="295" max="295" width="8.28515625" style="10" bestFit="1" customWidth="1"/>
    <col min="296" max="296" width="12.28515625" style="10" bestFit="1" customWidth="1"/>
    <col min="297" max="297" width="8.28515625" style="10" bestFit="1" customWidth="1"/>
    <col min="298" max="298" width="11.28515625" style="10" bestFit="1" customWidth="1"/>
    <col min="299" max="512" width="9.140625" style="10"/>
    <col min="513" max="513" width="12" style="10" bestFit="1" customWidth="1"/>
    <col min="514" max="514" width="10.85546875" style="10" bestFit="1" customWidth="1"/>
    <col min="515" max="515" width="9.28515625" style="10" bestFit="1" customWidth="1"/>
    <col min="516" max="516" width="14.28515625" style="10" bestFit="1" customWidth="1"/>
    <col min="517" max="517" width="15" style="10" customWidth="1"/>
    <col min="518" max="518" width="9.28515625" style="10" bestFit="1" customWidth="1"/>
    <col min="519" max="519" width="12.28515625" style="10" bestFit="1" customWidth="1"/>
    <col min="520" max="520" width="13.28515625" style="10" bestFit="1" customWidth="1"/>
    <col min="521" max="521" width="11.85546875" style="10" bestFit="1" customWidth="1"/>
    <col min="522" max="522" width="11.85546875" style="10" customWidth="1"/>
    <col min="523" max="523" width="9.28515625" style="10" bestFit="1" customWidth="1"/>
    <col min="524" max="524" width="12.28515625" style="10" bestFit="1" customWidth="1"/>
    <col min="525" max="525" width="9.28515625" style="10" bestFit="1" customWidth="1"/>
    <col min="526" max="526" width="13.28515625" style="10" bestFit="1" customWidth="1"/>
    <col min="527" max="527" width="9.28515625" style="10" bestFit="1" customWidth="1"/>
    <col min="528" max="528" width="13.28515625" style="10" bestFit="1" customWidth="1"/>
    <col min="529" max="529" width="9.28515625" style="10" bestFit="1" customWidth="1"/>
    <col min="530" max="530" width="11.85546875" style="10" bestFit="1" customWidth="1"/>
    <col min="531" max="531" width="8.28515625" style="10" bestFit="1" customWidth="1"/>
    <col min="532" max="532" width="12.28515625" style="10" bestFit="1" customWidth="1"/>
    <col min="533" max="533" width="9.28515625" style="10" bestFit="1" customWidth="1"/>
    <col min="534" max="534" width="14.28515625" style="10" bestFit="1" customWidth="1"/>
    <col min="535" max="535" width="9.28515625" style="10" bestFit="1" customWidth="1"/>
    <col min="536" max="536" width="13.28515625" style="10" bestFit="1" customWidth="1"/>
    <col min="537" max="537" width="9.28515625" style="10" bestFit="1" customWidth="1"/>
    <col min="538" max="538" width="12.28515625" style="10" bestFit="1" customWidth="1"/>
    <col min="539" max="539" width="8.28515625" style="10" bestFit="1" customWidth="1"/>
    <col min="540" max="540" width="11.85546875" style="10" bestFit="1" customWidth="1"/>
    <col min="541" max="541" width="8.28515625" style="10" bestFit="1" customWidth="1"/>
    <col min="542" max="542" width="13.28515625" style="10" bestFit="1" customWidth="1"/>
    <col min="543" max="543" width="9.28515625" style="10" bestFit="1" customWidth="1"/>
    <col min="544" max="544" width="14.28515625" style="10" bestFit="1" customWidth="1"/>
    <col min="545" max="545" width="9.28515625" style="10" bestFit="1" customWidth="1"/>
    <col min="546" max="546" width="12.28515625" style="10" bestFit="1" customWidth="1"/>
    <col min="547" max="547" width="8.28515625" style="10" bestFit="1" customWidth="1"/>
    <col min="548" max="548" width="11.28515625" style="10" bestFit="1" customWidth="1"/>
    <col min="549" max="549" width="9.28515625" style="10" bestFit="1" customWidth="1"/>
    <col min="550" max="550" width="12.28515625" style="10" bestFit="1" customWidth="1"/>
    <col min="551" max="551" width="8.28515625" style="10" bestFit="1" customWidth="1"/>
    <col min="552" max="552" width="12.28515625" style="10" bestFit="1" customWidth="1"/>
    <col min="553" max="553" width="8.28515625" style="10" bestFit="1" customWidth="1"/>
    <col min="554" max="554" width="11.28515625" style="10" bestFit="1" customWidth="1"/>
    <col min="555" max="768" width="9.140625" style="10"/>
    <col min="769" max="769" width="12" style="10" bestFit="1" customWidth="1"/>
    <col min="770" max="770" width="10.85546875" style="10" bestFit="1" customWidth="1"/>
    <col min="771" max="771" width="9.28515625" style="10" bestFit="1" customWidth="1"/>
    <col min="772" max="772" width="14.28515625" style="10" bestFit="1" customWidth="1"/>
    <col min="773" max="773" width="15" style="10" customWidth="1"/>
    <col min="774" max="774" width="9.28515625" style="10" bestFit="1" customWidth="1"/>
    <col min="775" max="775" width="12.28515625" style="10" bestFit="1" customWidth="1"/>
    <col min="776" max="776" width="13.28515625" style="10" bestFit="1" customWidth="1"/>
    <col min="777" max="777" width="11.85546875" style="10" bestFit="1" customWidth="1"/>
    <col min="778" max="778" width="11.85546875" style="10" customWidth="1"/>
    <col min="779" max="779" width="9.28515625" style="10" bestFit="1" customWidth="1"/>
    <col min="780" max="780" width="12.28515625" style="10" bestFit="1" customWidth="1"/>
    <col min="781" max="781" width="9.28515625" style="10" bestFit="1" customWidth="1"/>
    <col min="782" max="782" width="13.28515625" style="10" bestFit="1" customWidth="1"/>
    <col min="783" max="783" width="9.28515625" style="10" bestFit="1" customWidth="1"/>
    <col min="784" max="784" width="13.28515625" style="10" bestFit="1" customWidth="1"/>
    <col min="785" max="785" width="9.28515625" style="10" bestFit="1" customWidth="1"/>
    <col min="786" max="786" width="11.85546875" style="10" bestFit="1" customWidth="1"/>
    <col min="787" max="787" width="8.28515625" style="10" bestFit="1" customWidth="1"/>
    <col min="788" max="788" width="12.28515625" style="10" bestFit="1" customWidth="1"/>
    <col min="789" max="789" width="9.28515625" style="10" bestFit="1" customWidth="1"/>
    <col min="790" max="790" width="14.28515625" style="10" bestFit="1" customWidth="1"/>
    <col min="791" max="791" width="9.28515625" style="10" bestFit="1" customWidth="1"/>
    <col min="792" max="792" width="13.28515625" style="10" bestFit="1" customWidth="1"/>
    <col min="793" max="793" width="9.28515625" style="10" bestFit="1" customWidth="1"/>
    <col min="794" max="794" width="12.28515625" style="10" bestFit="1" customWidth="1"/>
    <col min="795" max="795" width="8.28515625" style="10" bestFit="1" customWidth="1"/>
    <col min="796" max="796" width="11.85546875" style="10" bestFit="1" customWidth="1"/>
    <col min="797" max="797" width="8.28515625" style="10" bestFit="1" customWidth="1"/>
    <col min="798" max="798" width="13.28515625" style="10" bestFit="1" customWidth="1"/>
    <col min="799" max="799" width="9.28515625" style="10" bestFit="1" customWidth="1"/>
    <col min="800" max="800" width="14.28515625" style="10" bestFit="1" customWidth="1"/>
    <col min="801" max="801" width="9.28515625" style="10" bestFit="1" customWidth="1"/>
    <col min="802" max="802" width="12.28515625" style="10" bestFit="1" customWidth="1"/>
    <col min="803" max="803" width="8.28515625" style="10" bestFit="1" customWidth="1"/>
    <col min="804" max="804" width="11.28515625" style="10" bestFit="1" customWidth="1"/>
    <col min="805" max="805" width="9.28515625" style="10" bestFit="1" customWidth="1"/>
    <col min="806" max="806" width="12.28515625" style="10" bestFit="1" customWidth="1"/>
    <col min="807" max="807" width="8.28515625" style="10" bestFit="1" customWidth="1"/>
    <col min="808" max="808" width="12.28515625" style="10" bestFit="1" customWidth="1"/>
    <col min="809" max="809" width="8.28515625" style="10" bestFit="1" customWidth="1"/>
    <col min="810" max="810" width="11.28515625" style="10" bestFit="1" customWidth="1"/>
    <col min="811" max="1024" width="9.140625" style="10"/>
    <col min="1025" max="1025" width="12" style="10" bestFit="1" customWidth="1"/>
    <col min="1026" max="1026" width="10.85546875" style="10" bestFit="1" customWidth="1"/>
    <col min="1027" max="1027" width="9.28515625" style="10" bestFit="1" customWidth="1"/>
    <col min="1028" max="1028" width="14.28515625" style="10" bestFit="1" customWidth="1"/>
    <col min="1029" max="1029" width="15" style="10" customWidth="1"/>
    <col min="1030" max="1030" width="9.28515625" style="10" bestFit="1" customWidth="1"/>
    <col min="1031" max="1031" width="12.28515625" style="10" bestFit="1" customWidth="1"/>
    <col min="1032" max="1032" width="13.28515625" style="10" bestFit="1" customWidth="1"/>
    <col min="1033" max="1033" width="11.85546875" style="10" bestFit="1" customWidth="1"/>
    <col min="1034" max="1034" width="11.85546875" style="10" customWidth="1"/>
    <col min="1035" max="1035" width="9.28515625" style="10" bestFit="1" customWidth="1"/>
    <col min="1036" max="1036" width="12.28515625" style="10" bestFit="1" customWidth="1"/>
    <col min="1037" max="1037" width="9.28515625" style="10" bestFit="1" customWidth="1"/>
    <col min="1038" max="1038" width="13.28515625" style="10" bestFit="1" customWidth="1"/>
    <col min="1039" max="1039" width="9.28515625" style="10" bestFit="1" customWidth="1"/>
    <col min="1040" max="1040" width="13.28515625" style="10" bestFit="1" customWidth="1"/>
    <col min="1041" max="1041" width="9.28515625" style="10" bestFit="1" customWidth="1"/>
    <col min="1042" max="1042" width="11.85546875" style="10" bestFit="1" customWidth="1"/>
    <col min="1043" max="1043" width="8.28515625" style="10" bestFit="1" customWidth="1"/>
    <col min="1044" max="1044" width="12.28515625" style="10" bestFit="1" customWidth="1"/>
    <col min="1045" max="1045" width="9.28515625" style="10" bestFit="1" customWidth="1"/>
    <col min="1046" max="1046" width="14.28515625" style="10" bestFit="1" customWidth="1"/>
    <col min="1047" max="1047" width="9.28515625" style="10" bestFit="1" customWidth="1"/>
    <col min="1048" max="1048" width="13.28515625" style="10" bestFit="1" customWidth="1"/>
    <col min="1049" max="1049" width="9.28515625" style="10" bestFit="1" customWidth="1"/>
    <col min="1050" max="1050" width="12.28515625" style="10" bestFit="1" customWidth="1"/>
    <col min="1051" max="1051" width="8.28515625" style="10" bestFit="1" customWidth="1"/>
    <col min="1052" max="1052" width="11.85546875" style="10" bestFit="1" customWidth="1"/>
    <col min="1053" max="1053" width="8.28515625" style="10" bestFit="1" customWidth="1"/>
    <col min="1054" max="1054" width="13.28515625" style="10" bestFit="1" customWidth="1"/>
    <col min="1055" max="1055" width="9.28515625" style="10" bestFit="1" customWidth="1"/>
    <col min="1056" max="1056" width="14.28515625" style="10" bestFit="1" customWidth="1"/>
    <col min="1057" max="1057" width="9.28515625" style="10" bestFit="1" customWidth="1"/>
    <col min="1058" max="1058" width="12.28515625" style="10" bestFit="1" customWidth="1"/>
    <col min="1059" max="1059" width="8.28515625" style="10" bestFit="1" customWidth="1"/>
    <col min="1060" max="1060" width="11.28515625" style="10" bestFit="1" customWidth="1"/>
    <col min="1061" max="1061" width="9.28515625" style="10" bestFit="1" customWidth="1"/>
    <col min="1062" max="1062" width="12.28515625" style="10" bestFit="1" customWidth="1"/>
    <col min="1063" max="1063" width="8.28515625" style="10" bestFit="1" customWidth="1"/>
    <col min="1064" max="1064" width="12.28515625" style="10" bestFit="1" customWidth="1"/>
    <col min="1065" max="1065" width="8.28515625" style="10" bestFit="1" customWidth="1"/>
    <col min="1066" max="1066" width="11.28515625" style="10" bestFit="1" customWidth="1"/>
    <col min="1067" max="1280" width="9.140625" style="10"/>
    <col min="1281" max="1281" width="12" style="10" bestFit="1" customWidth="1"/>
    <col min="1282" max="1282" width="10.85546875" style="10" bestFit="1" customWidth="1"/>
    <col min="1283" max="1283" width="9.28515625" style="10" bestFit="1" customWidth="1"/>
    <col min="1284" max="1284" width="14.28515625" style="10" bestFit="1" customWidth="1"/>
    <col min="1285" max="1285" width="15" style="10" customWidth="1"/>
    <col min="1286" max="1286" width="9.28515625" style="10" bestFit="1" customWidth="1"/>
    <col min="1287" max="1287" width="12.28515625" style="10" bestFit="1" customWidth="1"/>
    <col min="1288" max="1288" width="13.28515625" style="10" bestFit="1" customWidth="1"/>
    <col min="1289" max="1289" width="11.85546875" style="10" bestFit="1" customWidth="1"/>
    <col min="1290" max="1290" width="11.85546875" style="10" customWidth="1"/>
    <col min="1291" max="1291" width="9.28515625" style="10" bestFit="1" customWidth="1"/>
    <col min="1292" max="1292" width="12.28515625" style="10" bestFit="1" customWidth="1"/>
    <col min="1293" max="1293" width="9.28515625" style="10" bestFit="1" customWidth="1"/>
    <col min="1294" max="1294" width="13.28515625" style="10" bestFit="1" customWidth="1"/>
    <col min="1295" max="1295" width="9.28515625" style="10" bestFit="1" customWidth="1"/>
    <col min="1296" max="1296" width="13.28515625" style="10" bestFit="1" customWidth="1"/>
    <col min="1297" max="1297" width="9.28515625" style="10" bestFit="1" customWidth="1"/>
    <col min="1298" max="1298" width="11.85546875" style="10" bestFit="1" customWidth="1"/>
    <col min="1299" max="1299" width="8.28515625" style="10" bestFit="1" customWidth="1"/>
    <col min="1300" max="1300" width="12.28515625" style="10" bestFit="1" customWidth="1"/>
    <col min="1301" max="1301" width="9.28515625" style="10" bestFit="1" customWidth="1"/>
    <col min="1302" max="1302" width="14.28515625" style="10" bestFit="1" customWidth="1"/>
    <col min="1303" max="1303" width="9.28515625" style="10" bestFit="1" customWidth="1"/>
    <col min="1304" max="1304" width="13.28515625" style="10" bestFit="1" customWidth="1"/>
    <col min="1305" max="1305" width="9.28515625" style="10" bestFit="1" customWidth="1"/>
    <col min="1306" max="1306" width="12.28515625" style="10" bestFit="1" customWidth="1"/>
    <col min="1307" max="1307" width="8.28515625" style="10" bestFit="1" customWidth="1"/>
    <col min="1308" max="1308" width="11.85546875" style="10" bestFit="1" customWidth="1"/>
    <col min="1309" max="1309" width="8.28515625" style="10" bestFit="1" customWidth="1"/>
    <col min="1310" max="1310" width="13.28515625" style="10" bestFit="1" customWidth="1"/>
    <col min="1311" max="1311" width="9.28515625" style="10" bestFit="1" customWidth="1"/>
    <col min="1312" max="1312" width="14.28515625" style="10" bestFit="1" customWidth="1"/>
    <col min="1313" max="1313" width="9.28515625" style="10" bestFit="1" customWidth="1"/>
    <col min="1314" max="1314" width="12.28515625" style="10" bestFit="1" customWidth="1"/>
    <col min="1315" max="1315" width="8.28515625" style="10" bestFit="1" customWidth="1"/>
    <col min="1316" max="1316" width="11.28515625" style="10" bestFit="1" customWidth="1"/>
    <col min="1317" max="1317" width="9.28515625" style="10" bestFit="1" customWidth="1"/>
    <col min="1318" max="1318" width="12.28515625" style="10" bestFit="1" customWidth="1"/>
    <col min="1319" max="1319" width="8.28515625" style="10" bestFit="1" customWidth="1"/>
    <col min="1320" max="1320" width="12.28515625" style="10" bestFit="1" customWidth="1"/>
    <col min="1321" max="1321" width="8.28515625" style="10" bestFit="1" customWidth="1"/>
    <col min="1322" max="1322" width="11.28515625" style="10" bestFit="1" customWidth="1"/>
    <col min="1323" max="1536" width="9.140625" style="10"/>
    <col min="1537" max="1537" width="12" style="10" bestFit="1" customWidth="1"/>
    <col min="1538" max="1538" width="10.85546875" style="10" bestFit="1" customWidth="1"/>
    <col min="1539" max="1539" width="9.28515625" style="10" bestFit="1" customWidth="1"/>
    <col min="1540" max="1540" width="14.28515625" style="10" bestFit="1" customWidth="1"/>
    <col min="1541" max="1541" width="15" style="10" customWidth="1"/>
    <col min="1542" max="1542" width="9.28515625" style="10" bestFit="1" customWidth="1"/>
    <col min="1543" max="1543" width="12.28515625" style="10" bestFit="1" customWidth="1"/>
    <col min="1544" max="1544" width="13.28515625" style="10" bestFit="1" customWidth="1"/>
    <col min="1545" max="1545" width="11.85546875" style="10" bestFit="1" customWidth="1"/>
    <col min="1546" max="1546" width="11.85546875" style="10" customWidth="1"/>
    <col min="1547" max="1547" width="9.28515625" style="10" bestFit="1" customWidth="1"/>
    <col min="1548" max="1548" width="12.28515625" style="10" bestFit="1" customWidth="1"/>
    <col min="1549" max="1549" width="9.28515625" style="10" bestFit="1" customWidth="1"/>
    <col min="1550" max="1550" width="13.28515625" style="10" bestFit="1" customWidth="1"/>
    <col min="1551" max="1551" width="9.28515625" style="10" bestFit="1" customWidth="1"/>
    <col min="1552" max="1552" width="13.28515625" style="10" bestFit="1" customWidth="1"/>
    <col min="1553" max="1553" width="9.28515625" style="10" bestFit="1" customWidth="1"/>
    <col min="1554" max="1554" width="11.85546875" style="10" bestFit="1" customWidth="1"/>
    <col min="1555" max="1555" width="8.28515625" style="10" bestFit="1" customWidth="1"/>
    <col min="1556" max="1556" width="12.28515625" style="10" bestFit="1" customWidth="1"/>
    <col min="1557" max="1557" width="9.28515625" style="10" bestFit="1" customWidth="1"/>
    <col min="1558" max="1558" width="14.28515625" style="10" bestFit="1" customWidth="1"/>
    <col min="1559" max="1559" width="9.28515625" style="10" bestFit="1" customWidth="1"/>
    <col min="1560" max="1560" width="13.28515625" style="10" bestFit="1" customWidth="1"/>
    <col min="1561" max="1561" width="9.28515625" style="10" bestFit="1" customWidth="1"/>
    <col min="1562" max="1562" width="12.28515625" style="10" bestFit="1" customWidth="1"/>
    <col min="1563" max="1563" width="8.28515625" style="10" bestFit="1" customWidth="1"/>
    <col min="1564" max="1564" width="11.85546875" style="10" bestFit="1" customWidth="1"/>
    <col min="1565" max="1565" width="8.28515625" style="10" bestFit="1" customWidth="1"/>
    <col min="1566" max="1566" width="13.28515625" style="10" bestFit="1" customWidth="1"/>
    <col min="1567" max="1567" width="9.28515625" style="10" bestFit="1" customWidth="1"/>
    <col min="1568" max="1568" width="14.28515625" style="10" bestFit="1" customWidth="1"/>
    <col min="1569" max="1569" width="9.28515625" style="10" bestFit="1" customWidth="1"/>
    <col min="1570" max="1570" width="12.28515625" style="10" bestFit="1" customWidth="1"/>
    <col min="1571" max="1571" width="8.28515625" style="10" bestFit="1" customWidth="1"/>
    <col min="1572" max="1572" width="11.28515625" style="10" bestFit="1" customWidth="1"/>
    <col min="1573" max="1573" width="9.28515625" style="10" bestFit="1" customWidth="1"/>
    <col min="1574" max="1574" width="12.28515625" style="10" bestFit="1" customWidth="1"/>
    <col min="1575" max="1575" width="8.28515625" style="10" bestFit="1" customWidth="1"/>
    <col min="1576" max="1576" width="12.28515625" style="10" bestFit="1" customWidth="1"/>
    <col min="1577" max="1577" width="8.28515625" style="10" bestFit="1" customWidth="1"/>
    <col min="1578" max="1578" width="11.28515625" style="10" bestFit="1" customWidth="1"/>
    <col min="1579" max="1792" width="9.140625" style="10"/>
    <col min="1793" max="1793" width="12" style="10" bestFit="1" customWidth="1"/>
    <col min="1794" max="1794" width="10.85546875" style="10" bestFit="1" customWidth="1"/>
    <col min="1795" max="1795" width="9.28515625" style="10" bestFit="1" customWidth="1"/>
    <col min="1796" max="1796" width="14.28515625" style="10" bestFit="1" customWidth="1"/>
    <col min="1797" max="1797" width="15" style="10" customWidth="1"/>
    <col min="1798" max="1798" width="9.28515625" style="10" bestFit="1" customWidth="1"/>
    <col min="1799" max="1799" width="12.28515625" style="10" bestFit="1" customWidth="1"/>
    <col min="1800" max="1800" width="13.28515625" style="10" bestFit="1" customWidth="1"/>
    <col min="1801" max="1801" width="11.85546875" style="10" bestFit="1" customWidth="1"/>
    <col min="1802" max="1802" width="11.85546875" style="10" customWidth="1"/>
    <col min="1803" max="1803" width="9.28515625" style="10" bestFit="1" customWidth="1"/>
    <col min="1804" max="1804" width="12.28515625" style="10" bestFit="1" customWidth="1"/>
    <col min="1805" max="1805" width="9.28515625" style="10" bestFit="1" customWidth="1"/>
    <col min="1806" max="1806" width="13.28515625" style="10" bestFit="1" customWidth="1"/>
    <col min="1807" max="1807" width="9.28515625" style="10" bestFit="1" customWidth="1"/>
    <col min="1808" max="1808" width="13.28515625" style="10" bestFit="1" customWidth="1"/>
    <col min="1809" max="1809" width="9.28515625" style="10" bestFit="1" customWidth="1"/>
    <col min="1810" max="1810" width="11.85546875" style="10" bestFit="1" customWidth="1"/>
    <col min="1811" max="1811" width="8.28515625" style="10" bestFit="1" customWidth="1"/>
    <col min="1812" max="1812" width="12.28515625" style="10" bestFit="1" customWidth="1"/>
    <col min="1813" max="1813" width="9.28515625" style="10" bestFit="1" customWidth="1"/>
    <col min="1814" max="1814" width="14.28515625" style="10" bestFit="1" customWidth="1"/>
    <col min="1815" max="1815" width="9.28515625" style="10" bestFit="1" customWidth="1"/>
    <col min="1816" max="1816" width="13.28515625" style="10" bestFit="1" customWidth="1"/>
    <col min="1817" max="1817" width="9.28515625" style="10" bestFit="1" customWidth="1"/>
    <col min="1818" max="1818" width="12.28515625" style="10" bestFit="1" customWidth="1"/>
    <col min="1819" max="1819" width="8.28515625" style="10" bestFit="1" customWidth="1"/>
    <col min="1820" max="1820" width="11.85546875" style="10" bestFit="1" customWidth="1"/>
    <col min="1821" max="1821" width="8.28515625" style="10" bestFit="1" customWidth="1"/>
    <col min="1822" max="1822" width="13.28515625" style="10" bestFit="1" customWidth="1"/>
    <col min="1823" max="1823" width="9.28515625" style="10" bestFit="1" customWidth="1"/>
    <col min="1824" max="1824" width="14.28515625" style="10" bestFit="1" customWidth="1"/>
    <col min="1825" max="1825" width="9.28515625" style="10" bestFit="1" customWidth="1"/>
    <col min="1826" max="1826" width="12.28515625" style="10" bestFit="1" customWidth="1"/>
    <col min="1827" max="1827" width="8.28515625" style="10" bestFit="1" customWidth="1"/>
    <col min="1828" max="1828" width="11.28515625" style="10" bestFit="1" customWidth="1"/>
    <col min="1829" max="1829" width="9.28515625" style="10" bestFit="1" customWidth="1"/>
    <col min="1830" max="1830" width="12.28515625" style="10" bestFit="1" customWidth="1"/>
    <col min="1831" max="1831" width="8.28515625" style="10" bestFit="1" customWidth="1"/>
    <col min="1832" max="1832" width="12.28515625" style="10" bestFit="1" customWidth="1"/>
    <col min="1833" max="1833" width="8.28515625" style="10" bestFit="1" customWidth="1"/>
    <col min="1834" max="1834" width="11.28515625" style="10" bestFit="1" customWidth="1"/>
    <col min="1835" max="2048" width="9.140625" style="10"/>
    <col min="2049" max="2049" width="12" style="10" bestFit="1" customWidth="1"/>
    <col min="2050" max="2050" width="10.85546875" style="10" bestFit="1" customWidth="1"/>
    <col min="2051" max="2051" width="9.28515625" style="10" bestFit="1" customWidth="1"/>
    <col min="2052" max="2052" width="14.28515625" style="10" bestFit="1" customWidth="1"/>
    <col min="2053" max="2053" width="15" style="10" customWidth="1"/>
    <col min="2054" max="2054" width="9.28515625" style="10" bestFit="1" customWidth="1"/>
    <col min="2055" max="2055" width="12.28515625" style="10" bestFit="1" customWidth="1"/>
    <col min="2056" max="2056" width="13.28515625" style="10" bestFit="1" customWidth="1"/>
    <col min="2057" max="2057" width="11.85546875" style="10" bestFit="1" customWidth="1"/>
    <col min="2058" max="2058" width="11.85546875" style="10" customWidth="1"/>
    <col min="2059" max="2059" width="9.28515625" style="10" bestFit="1" customWidth="1"/>
    <col min="2060" max="2060" width="12.28515625" style="10" bestFit="1" customWidth="1"/>
    <col min="2061" max="2061" width="9.28515625" style="10" bestFit="1" customWidth="1"/>
    <col min="2062" max="2062" width="13.28515625" style="10" bestFit="1" customWidth="1"/>
    <col min="2063" max="2063" width="9.28515625" style="10" bestFit="1" customWidth="1"/>
    <col min="2064" max="2064" width="13.28515625" style="10" bestFit="1" customWidth="1"/>
    <col min="2065" max="2065" width="9.28515625" style="10" bestFit="1" customWidth="1"/>
    <col min="2066" max="2066" width="11.85546875" style="10" bestFit="1" customWidth="1"/>
    <col min="2067" max="2067" width="8.28515625" style="10" bestFit="1" customWidth="1"/>
    <col min="2068" max="2068" width="12.28515625" style="10" bestFit="1" customWidth="1"/>
    <col min="2069" max="2069" width="9.28515625" style="10" bestFit="1" customWidth="1"/>
    <col min="2070" max="2070" width="14.28515625" style="10" bestFit="1" customWidth="1"/>
    <col min="2071" max="2071" width="9.28515625" style="10" bestFit="1" customWidth="1"/>
    <col min="2072" max="2072" width="13.28515625" style="10" bestFit="1" customWidth="1"/>
    <col min="2073" max="2073" width="9.28515625" style="10" bestFit="1" customWidth="1"/>
    <col min="2074" max="2074" width="12.28515625" style="10" bestFit="1" customWidth="1"/>
    <col min="2075" max="2075" width="8.28515625" style="10" bestFit="1" customWidth="1"/>
    <col min="2076" max="2076" width="11.85546875" style="10" bestFit="1" customWidth="1"/>
    <col min="2077" max="2077" width="8.28515625" style="10" bestFit="1" customWidth="1"/>
    <col min="2078" max="2078" width="13.28515625" style="10" bestFit="1" customWidth="1"/>
    <col min="2079" max="2079" width="9.28515625" style="10" bestFit="1" customWidth="1"/>
    <col min="2080" max="2080" width="14.28515625" style="10" bestFit="1" customWidth="1"/>
    <col min="2081" max="2081" width="9.28515625" style="10" bestFit="1" customWidth="1"/>
    <col min="2082" max="2082" width="12.28515625" style="10" bestFit="1" customWidth="1"/>
    <col min="2083" max="2083" width="8.28515625" style="10" bestFit="1" customWidth="1"/>
    <col min="2084" max="2084" width="11.28515625" style="10" bestFit="1" customWidth="1"/>
    <col min="2085" max="2085" width="9.28515625" style="10" bestFit="1" customWidth="1"/>
    <col min="2086" max="2086" width="12.28515625" style="10" bestFit="1" customWidth="1"/>
    <col min="2087" max="2087" width="8.28515625" style="10" bestFit="1" customWidth="1"/>
    <col min="2088" max="2088" width="12.28515625" style="10" bestFit="1" customWidth="1"/>
    <col min="2089" max="2089" width="8.28515625" style="10" bestFit="1" customWidth="1"/>
    <col min="2090" max="2090" width="11.28515625" style="10" bestFit="1" customWidth="1"/>
    <col min="2091" max="2304" width="9.140625" style="10"/>
    <col min="2305" max="2305" width="12" style="10" bestFit="1" customWidth="1"/>
    <col min="2306" max="2306" width="10.85546875" style="10" bestFit="1" customWidth="1"/>
    <col min="2307" max="2307" width="9.28515625" style="10" bestFit="1" customWidth="1"/>
    <col min="2308" max="2308" width="14.28515625" style="10" bestFit="1" customWidth="1"/>
    <col min="2309" max="2309" width="15" style="10" customWidth="1"/>
    <col min="2310" max="2310" width="9.28515625" style="10" bestFit="1" customWidth="1"/>
    <col min="2311" max="2311" width="12.28515625" style="10" bestFit="1" customWidth="1"/>
    <col min="2312" max="2312" width="13.28515625" style="10" bestFit="1" customWidth="1"/>
    <col min="2313" max="2313" width="11.85546875" style="10" bestFit="1" customWidth="1"/>
    <col min="2314" max="2314" width="11.85546875" style="10" customWidth="1"/>
    <col min="2315" max="2315" width="9.28515625" style="10" bestFit="1" customWidth="1"/>
    <col min="2316" max="2316" width="12.28515625" style="10" bestFit="1" customWidth="1"/>
    <col min="2317" max="2317" width="9.28515625" style="10" bestFit="1" customWidth="1"/>
    <col min="2318" max="2318" width="13.28515625" style="10" bestFit="1" customWidth="1"/>
    <col min="2319" max="2319" width="9.28515625" style="10" bestFit="1" customWidth="1"/>
    <col min="2320" max="2320" width="13.28515625" style="10" bestFit="1" customWidth="1"/>
    <col min="2321" max="2321" width="9.28515625" style="10" bestFit="1" customWidth="1"/>
    <col min="2322" max="2322" width="11.85546875" style="10" bestFit="1" customWidth="1"/>
    <col min="2323" max="2323" width="8.28515625" style="10" bestFit="1" customWidth="1"/>
    <col min="2324" max="2324" width="12.28515625" style="10" bestFit="1" customWidth="1"/>
    <col min="2325" max="2325" width="9.28515625" style="10" bestFit="1" customWidth="1"/>
    <col min="2326" max="2326" width="14.28515625" style="10" bestFit="1" customWidth="1"/>
    <col min="2327" max="2327" width="9.28515625" style="10" bestFit="1" customWidth="1"/>
    <col min="2328" max="2328" width="13.28515625" style="10" bestFit="1" customWidth="1"/>
    <col min="2329" max="2329" width="9.28515625" style="10" bestFit="1" customWidth="1"/>
    <col min="2330" max="2330" width="12.28515625" style="10" bestFit="1" customWidth="1"/>
    <col min="2331" max="2331" width="8.28515625" style="10" bestFit="1" customWidth="1"/>
    <col min="2332" max="2332" width="11.85546875" style="10" bestFit="1" customWidth="1"/>
    <col min="2333" max="2333" width="8.28515625" style="10" bestFit="1" customWidth="1"/>
    <col min="2334" max="2334" width="13.28515625" style="10" bestFit="1" customWidth="1"/>
    <col min="2335" max="2335" width="9.28515625" style="10" bestFit="1" customWidth="1"/>
    <col min="2336" max="2336" width="14.28515625" style="10" bestFit="1" customWidth="1"/>
    <col min="2337" max="2337" width="9.28515625" style="10" bestFit="1" customWidth="1"/>
    <col min="2338" max="2338" width="12.28515625" style="10" bestFit="1" customWidth="1"/>
    <col min="2339" max="2339" width="8.28515625" style="10" bestFit="1" customWidth="1"/>
    <col min="2340" max="2340" width="11.28515625" style="10" bestFit="1" customWidth="1"/>
    <col min="2341" max="2341" width="9.28515625" style="10" bestFit="1" customWidth="1"/>
    <col min="2342" max="2342" width="12.28515625" style="10" bestFit="1" customWidth="1"/>
    <col min="2343" max="2343" width="8.28515625" style="10" bestFit="1" customWidth="1"/>
    <col min="2344" max="2344" width="12.28515625" style="10" bestFit="1" customWidth="1"/>
    <col min="2345" max="2345" width="8.28515625" style="10" bestFit="1" customWidth="1"/>
    <col min="2346" max="2346" width="11.28515625" style="10" bestFit="1" customWidth="1"/>
    <col min="2347" max="2560" width="9.140625" style="10"/>
    <col min="2561" max="2561" width="12" style="10" bestFit="1" customWidth="1"/>
    <col min="2562" max="2562" width="10.85546875" style="10" bestFit="1" customWidth="1"/>
    <col min="2563" max="2563" width="9.28515625" style="10" bestFit="1" customWidth="1"/>
    <col min="2564" max="2564" width="14.28515625" style="10" bestFit="1" customWidth="1"/>
    <col min="2565" max="2565" width="15" style="10" customWidth="1"/>
    <col min="2566" max="2566" width="9.28515625" style="10" bestFit="1" customWidth="1"/>
    <col min="2567" max="2567" width="12.28515625" style="10" bestFit="1" customWidth="1"/>
    <col min="2568" max="2568" width="13.28515625" style="10" bestFit="1" customWidth="1"/>
    <col min="2569" max="2569" width="11.85546875" style="10" bestFit="1" customWidth="1"/>
    <col min="2570" max="2570" width="11.85546875" style="10" customWidth="1"/>
    <col min="2571" max="2571" width="9.28515625" style="10" bestFit="1" customWidth="1"/>
    <col min="2572" max="2572" width="12.28515625" style="10" bestFit="1" customWidth="1"/>
    <col min="2573" max="2573" width="9.28515625" style="10" bestFit="1" customWidth="1"/>
    <col min="2574" max="2574" width="13.28515625" style="10" bestFit="1" customWidth="1"/>
    <col min="2575" max="2575" width="9.28515625" style="10" bestFit="1" customWidth="1"/>
    <col min="2576" max="2576" width="13.28515625" style="10" bestFit="1" customWidth="1"/>
    <col min="2577" max="2577" width="9.28515625" style="10" bestFit="1" customWidth="1"/>
    <col min="2578" max="2578" width="11.85546875" style="10" bestFit="1" customWidth="1"/>
    <col min="2579" max="2579" width="8.28515625" style="10" bestFit="1" customWidth="1"/>
    <col min="2580" max="2580" width="12.28515625" style="10" bestFit="1" customWidth="1"/>
    <col min="2581" max="2581" width="9.28515625" style="10" bestFit="1" customWidth="1"/>
    <col min="2582" max="2582" width="14.28515625" style="10" bestFit="1" customWidth="1"/>
    <col min="2583" max="2583" width="9.28515625" style="10" bestFit="1" customWidth="1"/>
    <col min="2584" max="2584" width="13.28515625" style="10" bestFit="1" customWidth="1"/>
    <col min="2585" max="2585" width="9.28515625" style="10" bestFit="1" customWidth="1"/>
    <col min="2586" max="2586" width="12.28515625" style="10" bestFit="1" customWidth="1"/>
    <col min="2587" max="2587" width="8.28515625" style="10" bestFit="1" customWidth="1"/>
    <col min="2588" max="2588" width="11.85546875" style="10" bestFit="1" customWidth="1"/>
    <col min="2589" max="2589" width="8.28515625" style="10" bestFit="1" customWidth="1"/>
    <col min="2590" max="2590" width="13.28515625" style="10" bestFit="1" customWidth="1"/>
    <col min="2591" max="2591" width="9.28515625" style="10" bestFit="1" customWidth="1"/>
    <col min="2592" max="2592" width="14.28515625" style="10" bestFit="1" customWidth="1"/>
    <col min="2593" max="2593" width="9.28515625" style="10" bestFit="1" customWidth="1"/>
    <col min="2594" max="2594" width="12.28515625" style="10" bestFit="1" customWidth="1"/>
    <col min="2595" max="2595" width="8.28515625" style="10" bestFit="1" customWidth="1"/>
    <col min="2596" max="2596" width="11.28515625" style="10" bestFit="1" customWidth="1"/>
    <col min="2597" max="2597" width="9.28515625" style="10" bestFit="1" customWidth="1"/>
    <col min="2598" max="2598" width="12.28515625" style="10" bestFit="1" customWidth="1"/>
    <col min="2599" max="2599" width="8.28515625" style="10" bestFit="1" customWidth="1"/>
    <col min="2600" max="2600" width="12.28515625" style="10" bestFit="1" customWidth="1"/>
    <col min="2601" max="2601" width="8.28515625" style="10" bestFit="1" customWidth="1"/>
    <col min="2602" max="2602" width="11.28515625" style="10" bestFit="1" customWidth="1"/>
    <col min="2603" max="2816" width="9.140625" style="10"/>
    <col min="2817" max="2817" width="12" style="10" bestFit="1" customWidth="1"/>
    <col min="2818" max="2818" width="10.85546875" style="10" bestFit="1" customWidth="1"/>
    <col min="2819" max="2819" width="9.28515625" style="10" bestFit="1" customWidth="1"/>
    <col min="2820" max="2820" width="14.28515625" style="10" bestFit="1" customWidth="1"/>
    <col min="2821" max="2821" width="15" style="10" customWidth="1"/>
    <col min="2822" max="2822" width="9.28515625" style="10" bestFit="1" customWidth="1"/>
    <col min="2823" max="2823" width="12.28515625" style="10" bestFit="1" customWidth="1"/>
    <col min="2824" max="2824" width="13.28515625" style="10" bestFit="1" customWidth="1"/>
    <col min="2825" max="2825" width="11.85546875" style="10" bestFit="1" customWidth="1"/>
    <col min="2826" max="2826" width="11.85546875" style="10" customWidth="1"/>
    <col min="2827" max="2827" width="9.28515625" style="10" bestFit="1" customWidth="1"/>
    <col min="2828" max="2828" width="12.28515625" style="10" bestFit="1" customWidth="1"/>
    <col min="2829" max="2829" width="9.28515625" style="10" bestFit="1" customWidth="1"/>
    <col min="2830" max="2830" width="13.28515625" style="10" bestFit="1" customWidth="1"/>
    <col min="2831" max="2831" width="9.28515625" style="10" bestFit="1" customWidth="1"/>
    <col min="2832" max="2832" width="13.28515625" style="10" bestFit="1" customWidth="1"/>
    <col min="2833" max="2833" width="9.28515625" style="10" bestFit="1" customWidth="1"/>
    <col min="2834" max="2834" width="11.85546875" style="10" bestFit="1" customWidth="1"/>
    <col min="2835" max="2835" width="8.28515625" style="10" bestFit="1" customWidth="1"/>
    <col min="2836" max="2836" width="12.28515625" style="10" bestFit="1" customWidth="1"/>
    <col min="2837" max="2837" width="9.28515625" style="10" bestFit="1" customWidth="1"/>
    <col min="2838" max="2838" width="14.28515625" style="10" bestFit="1" customWidth="1"/>
    <col min="2839" max="2839" width="9.28515625" style="10" bestFit="1" customWidth="1"/>
    <col min="2840" max="2840" width="13.28515625" style="10" bestFit="1" customWidth="1"/>
    <col min="2841" max="2841" width="9.28515625" style="10" bestFit="1" customWidth="1"/>
    <col min="2842" max="2842" width="12.28515625" style="10" bestFit="1" customWidth="1"/>
    <col min="2843" max="2843" width="8.28515625" style="10" bestFit="1" customWidth="1"/>
    <col min="2844" max="2844" width="11.85546875" style="10" bestFit="1" customWidth="1"/>
    <col min="2845" max="2845" width="8.28515625" style="10" bestFit="1" customWidth="1"/>
    <col min="2846" max="2846" width="13.28515625" style="10" bestFit="1" customWidth="1"/>
    <col min="2847" max="2847" width="9.28515625" style="10" bestFit="1" customWidth="1"/>
    <col min="2848" max="2848" width="14.28515625" style="10" bestFit="1" customWidth="1"/>
    <col min="2849" max="2849" width="9.28515625" style="10" bestFit="1" customWidth="1"/>
    <col min="2850" max="2850" width="12.28515625" style="10" bestFit="1" customWidth="1"/>
    <col min="2851" max="2851" width="8.28515625" style="10" bestFit="1" customWidth="1"/>
    <col min="2852" max="2852" width="11.28515625" style="10" bestFit="1" customWidth="1"/>
    <col min="2853" max="2853" width="9.28515625" style="10" bestFit="1" customWidth="1"/>
    <col min="2854" max="2854" width="12.28515625" style="10" bestFit="1" customWidth="1"/>
    <col min="2855" max="2855" width="8.28515625" style="10" bestFit="1" customWidth="1"/>
    <col min="2856" max="2856" width="12.28515625" style="10" bestFit="1" customWidth="1"/>
    <col min="2857" max="2857" width="8.28515625" style="10" bestFit="1" customWidth="1"/>
    <col min="2858" max="2858" width="11.28515625" style="10" bestFit="1" customWidth="1"/>
    <col min="2859" max="3072" width="9.140625" style="10"/>
    <col min="3073" max="3073" width="12" style="10" bestFit="1" customWidth="1"/>
    <col min="3074" max="3074" width="10.85546875" style="10" bestFit="1" customWidth="1"/>
    <col min="3075" max="3075" width="9.28515625" style="10" bestFit="1" customWidth="1"/>
    <col min="3076" max="3076" width="14.28515625" style="10" bestFit="1" customWidth="1"/>
    <col min="3077" max="3077" width="15" style="10" customWidth="1"/>
    <col min="3078" max="3078" width="9.28515625" style="10" bestFit="1" customWidth="1"/>
    <col min="3079" max="3079" width="12.28515625" style="10" bestFit="1" customWidth="1"/>
    <col min="3080" max="3080" width="13.28515625" style="10" bestFit="1" customWidth="1"/>
    <col min="3081" max="3081" width="11.85546875" style="10" bestFit="1" customWidth="1"/>
    <col min="3082" max="3082" width="11.85546875" style="10" customWidth="1"/>
    <col min="3083" max="3083" width="9.28515625" style="10" bestFit="1" customWidth="1"/>
    <col min="3084" max="3084" width="12.28515625" style="10" bestFit="1" customWidth="1"/>
    <col min="3085" max="3085" width="9.28515625" style="10" bestFit="1" customWidth="1"/>
    <col min="3086" max="3086" width="13.28515625" style="10" bestFit="1" customWidth="1"/>
    <col min="3087" max="3087" width="9.28515625" style="10" bestFit="1" customWidth="1"/>
    <col min="3088" max="3088" width="13.28515625" style="10" bestFit="1" customWidth="1"/>
    <col min="3089" max="3089" width="9.28515625" style="10" bestFit="1" customWidth="1"/>
    <col min="3090" max="3090" width="11.85546875" style="10" bestFit="1" customWidth="1"/>
    <col min="3091" max="3091" width="8.28515625" style="10" bestFit="1" customWidth="1"/>
    <col min="3092" max="3092" width="12.28515625" style="10" bestFit="1" customWidth="1"/>
    <col min="3093" max="3093" width="9.28515625" style="10" bestFit="1" customWidth="1"/>
    <col min="3094" max="3094" width="14.28515625" style="10" bestFit="1" customWidth="1"/>
    <col min="3095" max="3095" width="9.28515625" style="10" bestFit="1" customWidth="1"/>
    <col min="3096" max="3096" width="13.28515625" style="10" bestFit="1" customWidth="1"/>
    <col min="3097" max="3097" width="9.28515625" style="10" bestFit="1" customWidth="1"/>
    <col min="3098" max="3098" width="12.28515625" style="10" bestFit="1" customWidth="1"/>
    <col min="3099" max="3099" width="8.28515625" style="10" bestFit="1" customWidth="1"/>
    <col min="3100" max="3100" width="11.85546875" style="10" bestFit="1" customWidth="1"/>
    <col min="3101" max="3101" width="8.28515625" style="10" bestFit="1" customWidth="1"/>
    <col min="3102" max="3102" width="13.28515625" style="10" bestFit="1" customWidth="1"/>
    <col min="3103" max="3103" width="9.28515625" style="10" bestFit="1" customWidth="1"/>
    <col min="3104" max="3104" width="14.28515625" style="10" bestFit="1" customWidth="1"/>
    <col min="3105" max="3105" width="9.28515625" style="10" bestFit="1" customWidth="1"/>
    <col min="3106" max="3106" width="12.28515625" style="10" bestFit="1" customWidth="1"/>
    <col min="3107" max="3107" width="8.28515625" style="10" bestFit="1" customWidth="1"/>
    <col min="3108" max="3108" width="11.28515625" style="10" bestFit="1" customWidth="1"/>
    <col min="3109" max="3109" width="9.28515625" style="10" bestFit="1" customWidth="1"/>
    <col min="3110" max="3110" width="12.28515625" style="10" bestFit="1" customWidth="1"/>
    <col min="3111" max="3111" width="8.28515625" style="10" bestFit="1" customWidth="1"/>
    <col min="3112" max="3112" width="12.28515625" style="10" bestFit="1" customWidth="1"/>
    <col min="3113" max="3113" width="8.28515625" style="10" bestFit="1" customWidth="1"/>
    <col min="3114" max="3114" width="11.28515625" style="10" bestFit="1" customWidth="1"/>
    <col min="3115" max="3328" width="9.140625" style="10"/>
    <col min="3329" max="3329" width="12" style="10" bestFit="1" customWidth="1"/>
    <col min="3330" max="3330" width="10.85546875" style="10" bestFit="1" customWidth="1"/>
    <col min="3331" max="3331" width="9.28515625" style="10" bestFit="1" customWidth="1"/>
    <col min="3332" max="3332" width="14.28515625" style="10" bestFit="1" customWidth="1"/>
    <col min="3333" max="3333" width="15" style="10" customWidth="1"/>
    <col min="3334" max="3334" width="9.28515625" style="10" bestFit="1" customWidth="1"/>
    <col min="3335" max="3335" width="12.28515625" style="10" bestFit="1" customWidth="1"/>
    <col min="3336" max="3336" width="13.28515625" style="10" bestFit="1" customWidth="1"/>
    <col min="3337" max="3337" width="11.85546875" style="10" bestFit="1" customWidth="1"/>
    <col min="3338" max="3338" width="11.85546875" style="10" customWidth="1"/>
    <col min="3339" max="3339" width="9.28515625" style="10" bestFit="1" customWidth="1"/>
    <col min="3340" max="3340" width="12.28515625" style="10" bestFit="1" customWidth="1"/>
    <col min="3341" max="3341" width="9.28515625" style="10" bestFit="1" customWidth="1"/>
    <col min="3342" max="3342" width="13.28515625" style="10" bestFit="1" customWidth="1"/>
    <col min="3343" max="3343" width="9.28515625" style="10" bestFit="1" customWidth="1"/>
    <col min="3344" max="3344" width="13.28515625" style="10" bestFit="1" customWidth="1"/>
    <col min="3345" max="3345" width="9.28515625" style="10" bestFit="1" customWidth="1"/>
    <col min="3346" max="3346" width="11.85546875" style="10" bestFit="1" customWidth="1"/>
    <col min="3347" max="3347" width="8.28515625" style="10" bestFit="1" customWidth="1"/>
    <col min="3348" max="3348" width="12.28515625" style="10" bestFit="1" customWidth="1"/>
    <col min="3349" max="3349" width="9.28515625" style="10" bestFit="1" customWidth="1"/>
    <col min="3350" max="3350" width="14.28515625" style="10" bestFit="1" customWidth="1"/>
    <col min="3351" max="3351" width="9.28515625" style="10" bestFit="1" customWidth="1"/>
    <col min="3352" max="3352" width="13.28515625" style="10" bestFit="1" customWidth="1"/>
    <col min="3353" max="3353" width="9.28515625" style="10" bestFit="1" customWidth="1"/>
    <col min="3354" max="3354" width="12.28515625" style="10" bestFit="1" customWidth="1"/>
    <col min="3355" max="3355" width="8.28515625" style="10" bestFit="1" customWidth="1"/>
    <col min="3356" max="3356" width="11.85546875" style="10" bestFit="1" customWidth="1"/>
    <col min="3357" max="3357" width="8.28515625" style="10" bestFit="1" customWidth="1"/>
    <col min="3358" max="3358" width="13.28515625" style="10" bestFit="1" customWidth="1"/>
    <col min="3359" max="3359" width="9.28515625" style="10" bestFit="1" customWidth="1"/>
    <col min="3360" max="3360" width="14.28515625" style="10" bestFit="1" customWidth="1"/>
    <col min="3361" max="3361" width="9.28515625" style="10" bestFit="1" customWidth="1"/>
    <col min="3362" max="3362" width="12.28515625" style="10" bestFit="1" customWidth="1"/>
    <col min="3363" max="3363" width="8.28515625" style="10" bestFit="1" customWidth="1"/>
    <col min="3364" max="3364" width="11.28515625" style="10" bestFit="1" customWidth="1"/>
    <col min="3365" max="3365" width="9.28515625" style="10" bestFit="1" customWidth="1"/>
    <col min="3366" max="3366" width="12.28515625" style="10" bestFit="1" customWidth="1"/>
    <col min="3367" max="3367" width="8.28515625" style="10" bestFit="1" customWidth="1"/>
    <col min="3368" max="3368" width="12.28515625" style="10" bestFit="1" customWidth="1"/>
    <col min="3369" max="3369" width="8.28515625" style="10" bestFit="1" customWidth="1"/>
    <col min="3370" max="3370" width="11.28515625" style="10" bestFit="1" customWidth="1"/>
    <col min="3371" max="3584" width="9.140625" style="10"/>
    <col min="3585" max="3585" width="12" style="10" bestFit="1" customWidth="1"/>
    <col min="3586" max="3586" width="10.85546875" style="10" bestFit="1" customWidth="1"/>
    <col min="3587" max="3587" width="9.28515625" style="10" bestFit="1" customWidth="1"/>
    <col min="3588" max="3588" width="14.28515625" style="10" bestFit="1" customWidth="1"/>
    <col min="3589" max="3589" width="15" style="10" customWidth="1"/>
    <col min="3590" max="3590" width="9.28515625" style="10" bestFit="1" customWidth="1"/>
    <col min="3591" max="3591" width="12.28515625" style="10" bestFit="1" customWidth="1"/>
    <col min="3592" max="3592" width="13.28515625" style="10" bestFit="1" customWidth="1"/>
    <col min="3593" max="3593" width="11.85546875" style="10" bestFit="1" customWidth="1"/>
    <col min="3594" max="3594" width="11.85546875" style="10" customWidth="1"/>
    <col min="3595" max="3595" width="9.28515625" style="10" bestFit="1" customWidth="1"/>
    <col min="3596" max="3596" width="12.28515625" style="10" bestFit="1" customWidth="1"/>
    <col min="3597" max="3597" width="9.28515625" style="10" bestFit="1" customWidth="1"/>
    <col min="3598" max="3598" width="13.28515625" style="10" bestFit="1" customWidth="1"/>
    <col min="3599" max="3599" width="9.28515625" style="10" bestFit="1" customWidth="1"/>
    <col min="3600" max="3600" width="13.28515625" style="10" bestFit="1" customWidth="1"/>
    <col min="3601" max="3601" width="9.28515625" style="10" bestFit="1" customWidth="1"/>
    <col min="3602" max="3602" width="11.85546875" style="10" bestFit="1" customWidth="1"/>
    <col min="3603" max="3603" width="8.28515625" style="10" bestFit="1" customWidth="1"/>
    <col min="3604" max="3604" width="12.28515625" style="10" bestFit="1" customWidth="1"/>
    <col min="3605" max="3605" width="9.28515625" style="10" bestFit="1" customWidth="1"/>
    <col min="3606" max="3606" width="14.28515625" style="10" bestFit="1" customWidth="1"/>
    <col min="3607" max="3607" width="9.28515625" style="10" bestFit="1" customWidth="1"/>
    <col min="3608" max="3608" width="13.28515625" style="10" bestFit="1" customWidth="1"/>
    <col min="3609" max="3609" width="9.28515625" style="10" bestFit="1" customWidth="1"/>
    <col min="3610" max="3610" width="12.28515625" style="10" bestFit="1" customWidth="1"/>
    <col min="3611" max="3611" width="8.28515625" style="10" bestFit="1" customWidth="1"/>
    <col min="3612" max="3612" width="11.85546875" style="10" bestFit="1" customWidth="1"/>
    <col min="3613" max="3613" width="8.28515625" style="10" bestFit="1" customWidth="1"/>
    <col min="3614" max="3614" width="13.28515625" style="10" bestFit="1" customWidth="1"/>
    <col min="3615" max="3615" width="9.28515625" style="10" bestFit="1" customWidth="1"/>
    <col min="3616" max="3616" width="14.28515625" style="10" bestFit="1" customWidth="1"/>
    <col min="3617" max="3617" width="9.28515625" style="10" bestFit="1" customWidth="1"/>
    <col min="3618" max="3618" width="12.28515625" style="10" bestFit="1" customWidth="1"/>
    <col min="3619" max="3619" width="8.28515625" style="10" bestFit="1" customWidth="1"/>
    <col min="3620" max="3620" width="11.28515625" style="10" bestFit="1" customWidth="1"/>
    <col min="3621" max="3621" width="9.28515625" style="10" bestFit="1" customWidth="1"/>
    <col min="3622" max="3622" width="12.28515625" style="10" bestFit="1" customWidth="1"/>
    <col min="3623" max="3623" width="8.28515625" style="10" bestFit="1" customWidth="1"/>
    <col min="3624" max="3624" width="12.28515625" style="10" bestFit="1" customWidth="1"/>
    <col min="3625" max="3625" width="8.28515625" style="10" bestFit="1" customWidth="1"/>
    <col min="3626" max="3626" width="11.28515625" style="10" bestFit="1" customWidth="1"/>
    <col min="3627" max="3840" width="9.140625" style="10"/>
    <col min="3841" max="3841" width="12" style="10" bestFit="1" customWidth="1"/>
    <col min="3842" max="3842" width="10.85546875" style="10" bestFit="1" customWidth="1"/>
    <col min="3843" max="3843" width="9.28515625" style="10" bestFit="1" customWidth="1"/>
    <col min="3844" max="3844" width="14.28515625" style="10" bestFit="1" customWidth="1"/>
    <col min="3845" max="3845" width="15" style="10" customWidth="1"/>
    <col min="3846" max="3846" width="9.28515625" style="10" bestFit="1" customWidth="1"/>
    <col min="3847" max="3847" width="12.28515625" style="10" bestFit="1" customWidth="1"/>
    <col min="3848" max="3848" width="13.28515625" style="10" bestFit="1" customWidth="1"/>
    <col min="3849" max="3849" width="11.85546875" style="10" bestFit="1" customWidth="1"/>
    <col min="3850" max="3850" width="11.85546875" style="10" customWidth="1"/>
    <col min="3851" max="3851" width="9.28515625" style="10" bestFit="1" customWidth="1"/>
    <col min="3852" max="3852" width="12.28515625" style="10" bestFit="1" customWidth="1"/>
    <col min="3853" max="3853" width="9.28515625" style="10" bestFit="1" customWidth="1"/>
    <col min="3854" max="3854" width="13.28515625" style="10" bestFit="1" customWidth="1"/>
    <col min="3855" max="3855" width="9.28515625" style="10" bestFit="1" customWidth="1"/>
    <col min="3856" max="3856" width="13.28515625" style="10" bestFit="1" customWidth="1"/>
    <col min="3857" max="3857" width="9.28515625" style="10" bestFit="1" customWidth="1"/>
    <col min="3858" max="3858" width="11.85546875" style="10" bestFit="1" customWidth="1"/>
    <col min="3859" max="3859" width="8.28515625" style="10" bestFit="1" customWidth="1"/>
    <col min="3860" max="3860" width="12.28515625" style="10" bestFit="1" customWidth="1"/>
    <col min="3861" max="3861" width="9.28515625" style="10" bestFit="1" customWidth="1"/>
    <col min="3862" max="3862" width="14.28515625" style="10" bestFit="1" customWidth="1"/>
    <col min="3863" max="3863" width="9.28515625" style="10" bestFit="1" customWidth="1"/>
    <col min="3864" max="3864" width="13.28515625" style="10" bestFit="1" customWidth="1"/>
    <col min="3865" max="3865" width="9.28515625" style="10" bestFit="1" customWidth="1"/>
    <col min="3866" max="3866" width="12.28515625" style="10" bestFit="1" customWidth="1"/>
    <col min="3867" max="3867" width="8.28515625" style="10" bestFit="1" customWidth="1"/>
    <col min="3868" max="3868" width="11.85546875" style="10" bestFit="1" customWidth="1"/>
    <col min="3869" max="3869" width="8.28515625" style="10" bestFit="1" customWidth="1"/>
    <col min="3870" max="3870" width="13.28515625" style="10" bestFit="1" customWidth="1"/>
    <col min="3871" max="3871" width="9.28515625" style="10" bestFit="1" customWidth="1"/>
    <col min="3872" max="3872" width="14.28515625" style="10" bestFit="1" customWidth="1"/>
    <col min="3873" max="3873" width="9.28515625" style="10" bestFit="1" customWidth="1"/>
    <col min="3874" max="3874" width="12.28515625" style="10" bestFit="1" customWidth="1"/>
    <col min="3875" max="3875" width="8.28515625" style="10" bestFit="1" customWidth="1"/>
    <col min="3876" max="3876" width="11.28515625" style="10" bestFit="1" customWidth="1"/>
    <col min="3877" max="3877" width="9.28515625" style="10" bestFit="1" customWidth="1"/>
    <col min="3878" max="3878" width="12.28515625" style="10" bestFit="1" customWidth="1"/>
    <col min="3879" max="3879" width="8.28515625" style="10" bestFit="1" customWidth="1"/>
    <col min="3880" max="3880" width="12.28515625" style="10" bestFit="1" customWidth="1"/>
    <col min="3881" max="3881" width="8.28515625" style="10" bestFit="1" customWidth="1"/>
    <col min="3882" max="3882" width="11.28515625" style="10" bestFit="1" customWidth="1"/>
    <col min="3883" max="4096" width="9.140625" style="10"/>
    <col min="4097" max="4097" width="12" style="10" bestFit="1" customWidth="1"/>
    <col min="4098" max="4098" width="10.85546875" style="10" bestFit="1" customWidth="1"/>
    <col min="4099" max="4099" width="9.28515625" style="10" bestFit="1" customWidth="1"/>
    <col min="4100" max="4100" width="14.28515625" style="10" bestFit="1" customWidth="1"/>
    <col min="4101" max="4101" width="15" style="10" customWidth="1"/>
    <col min="4102" max="4102" width="9.28515625" style="10" bestFit="1" customWidth="1"/>
    <col min="4103" max="4103" width="12.28515625" style="10" bestFit="1" customWidth="1"/>
    <col min="4104" max="4104" width="13.28515625" style="10" bestFit="1" customWidth="1"/>
    <col min="4105" max="4105" width="11.85546875" style="10" bestFit="1" customWidth="1"/>
    <col min="4106" max="4106" width="11.85546875" style="10" customWidth="1"/>
    <col min="4107" max="4107" width="9.28515625" style="10" bestFit="1" customWidth="1"/>
    <col min="4108" max="4108" width="12.28515625" style="10" bestFit="1" customWidth="1"/>
    <col min="4109" max="4109" width="9.28515625" style="10" bestFit="1" customWidth="1"/>
    <col min="4110" max="4110" width="13.28515625" style="10" bestFit="1" customWidth="1"/>
    <col min="4111" max="4111" width="9.28515625" style="10" bestFit="1" customWidth="1"/>
    <col min="4112" max="4112" width="13.28515625" style="10" bestFit="1" customWidth="1"/>
    <col min="4113" max="4113" width="9.28515625" style="10" bestFit="1" customWidth="1"/>
    <col min="4114" max="4114" width="11.85546875" style="10" bestFit="1" customWidth="1"/>
    <col min="4115" max="4115" width="8.28515625" style="10" bestFit="1" customWidth="1"/>
    <col min="4116" max="4116" width="12.28515625" style="10" bestFit="1" customWidth="1"/>
    <col min="4117" max="4117" width="9.28515625" style="10" bestFit="1" customWidth="1"/>
    <col min="4118" max="4118" width="14.28515625" style="10" bestFit="1" customWidth="1"/>
    <col min="4119" max="4119" width="9.28515625" style="10" bestFit="1" customWidth="1"/>
    <col min="4120" max="4120" width="13.28515625" style="10" bestFit="1" customWidth="1"/>
    <col min="4121" max="4121" width="9.28515625" style="10" bestFit="1" customWidth="1"/>
    <col min="4122" max="4122" width="12.28515625" style="10" bestFit="1" customWidth="1"/>
    <col min="4123" max="4123" width="8.28515625" style="10" bestFit="1" customWidth="1"/>
    <col min="4124" max="4124" width="11.85546875" style="10" bestFit="1" customWidth="1"/>
    <col min="4125" max="4125" width="8.28515625" style="10" bestFit="1" customWidth="1"/>
    <col min="4126" max="4126" width="13.28515625" style="10" bestFit="1" customWidth="1"/>
    <col min="4127" max="4127" width="9.28515625" style="10" bestFit="1" customWidth="1"/>
    <col min="4128" max="4128" width="14.28515625" style="10" bestFit="1" customWidth="1"/>
    <col min="4129" max="4129" width="9.28515625" style="10" bestFit="1" customWidth="1"/>
    <col min="4130" max="4130" width="12.28515625" style="10" bestFit="1" customWidth="1"/>
    <col min="4131" max="4131" width="8.28515625" style="10" bestFit="1" customWidth="1"/>
    <col min="4132" max="4132" width="11.28515625" style="10" bestFit="1" customWidth="1"/>
    <col min="4133" max="4133" width="9.28515625" style="10" bestFit="1" customWidth="1"/>
    <col min="4134" max="4134" width="12.28515625" style="10" bestFit="1" customWidth="1"/>
    <col min="4135" max="4135" width="8.28515625" style="10" bestFit="1" customWidth="1"/>
    <col min="4136" max="4136" width="12.28515625" style="10" bestFit="1" customWidth="1"/>
    <col min="4137" max="4137" width="8.28515625" style="10" bestFit="1" customWidth="1"/>
    <col min="4138" max="4138" width="11.28515625" style="10" bestFit="1" customWidth="1"/>
    <col min="4139" max="4352" width="9.140625" style="10"/>
    <col min="4353" max="4353" width="12" style="10" bestFit="1" customWidth="1"/>
    <col min="4354" max="4354" width="10.85546875" style="10" bestFit="1" customWidth="1"/>
    <col min="4355" max="4355" width="9.28515625" style="10" bestFit="1" customWidth="1"/>
    <col min="4356" max="4356" width="14.28515625" style="10" bestFit="1" customWidth="1"/>
    <col min="4357" max="4357" width="15" style="10" customWidth="1"/>
    <col min="4358" max="4358" width="9.28515625" style="10" bestFit="1" customWidth="1"/>
    <col min="4359" max="4359" width="12.28515625" style="10" bestFit="1" customWidth="1"/>
    <col min="4360" max="4360" width="13.28515625" style="10" bestFit="1" customWidth="1"/>
    <col min="4361" max="4361" width="11.85546875" style="10" bestFit="1" customWidth="1"/>
    <col min="4362" max="4362" width="11.85546875" style="10" customWidth="1"/>
    <col min="4363" max="4363" width="9.28515625" style="10" bestFit="1" customWidth="1"/>
    <col min="4364" max="4364" width="12.28515625" style="10" bestFit="1" customWidth="1"/>
    <col min="4365" max="4365" width="9.28515625" style="10" bestFit="1" customWidth="1"/>
    <col min="4366" max="4366" width="13.28515625" style="10" bestFit="1" customWidth="1"/>
    <col min="4367" max="4367" width="9.28515625" style="10" bestFit="1" customWidth="1"/>
    <col min="4368" max="4368" width="13.28515625" style="10" bestFit="1" customWidth="1"/>
    <col min="4369" max="4369" width="9.28515625" style="10" bestFit="1" customWidth="1"/>
    <col min="4370" max="4370" width="11.85546875" style="10" bestFit="1" customWidth="1"/>
    <col min="4371" max="4371" width="8.28515625" style="10" bestFit="1" customWidth="1"/>
    <col min="4372" max="4372" width="12.28515625" style="10" bestFit="1" customWidth="1"/>
    <col min="4373" max="4373" width="9.28515625" style="10" bestFit="1" customWidth="1"/>
    <col min="4374" max="4374" width="14.28515625" style="10" bestFit="1" customWidth="1"/>
    <col min="4375" max="4375" width="9.28515625" style="10" bestFit="1" customWidth="1"/>
    <col min="4376" max="4376" width="13.28515625" style="10" bestFit="1" customWidth="1"/>
    <col min="4377" max="4377" width="9.28515625" style="10" bestFit="1" customWidth="1"/>
    <col min="4378" max="4378" width="12.28515625" style="10" bestFit="1" customWidth="1"/>
    <col min="4379" max="4379" width="8.28515625" style="10" bestFit="1" customWidth="1"/>
    <col min="4380" max="4380" width="11.85546875" style="10" bestFit="1" customWidth="1"/>
    <col min="4381" max="4381" width="8.28515625" style="10" bestFit="1" customWidth="1"/>
    <col min="4382" max="4382" width="13.28515625" style="10" bestFit="1" customWidth="1"/>
    <col min="4383" max="4383" width="9.28515625" style="10" bestFit="1" customWidth="1"/>
    <col min="4384" max="4384" width="14.28515625" style="10" bestFit="1" customWidth="1"/>
    <col min="4385" max="4385" width="9.28515625" style="10" bestFit="1" customWidth="1"/>
    <col min="4386" max="4386" width="12.28515625" style="10" bestFit="1" customWidth="1"/>
    <col min="4387" max="4387" width="8.28515625" style="10" bestFit="1" customWidth="1"/>
    <col min="4388" max="4388" width="11.28515625" style="10" bestFit="1" customWidth="1"/>
    <col min="4389" max="4389" width="9.28515625" style="10" bestFit="1" customWidth="1"/>
    <col min="4390" max="4390" width="12.28515625" style="10" bestFit="1" customWidth="1"/>
    <col min="4391" max="4391" width="8.28515625" style="10" bestFit="1" customWidth="1"/>
    <col min="4392" max="4392" width="12.28515625" style="10" bestFit="1" customWidth="1"/>
    <col min="4393" max="4393" width="8.28515625" style="10" bestFit="1" customWidth="1"/>
    <col min="4394" max="4394" width="11.28515625" style="10" bestFit="1" customWidth="1"/>
    <col min="4395" max="4608" width="9.140625" style="10"/>
    <col min="4609" max="4609" width="12" style="10" bestFit="1" customWidth="1"/>
    <col min="4610" max="4610" width="10.85546875" style="10" bestFit="1" customWidth="1"/>
    <col min="4611" max="4611" width="9.28515625" style="10" bestFit="1" customWidth="1"/>
    <col min="4612" max="4612" width="14.28515625" style="10" bestFit="1" customWidth="1"/>
    <col min="4613" max="4613" width="15" style="10" customWidth="1"/>
    <col min="4614" max="4614" width="9.28515625" style="10" bestFit="1" customWidth="1"/>
    <col min="4615" max="4615" width="12.28515625" style="10" bestFit="1" customWidth="1"/>
    <col min="4616" max="4616" width="13.28515625" style="10" bestFit="1" customWidth="1"/>
    <col min="4617" max="4617" width="11.85546875" style="10" bestFit="1" customWidth="1"/>
    <col min="4618" max="4618" width="11.85546875" style="10" customWidth="1"/>
    <col min="4619" max="4619" width="9.28515625" style="10" bestFit="1" customWidth="1"/>
    <col min="4620" max="4620" width="12.28515625" style="10" bestFit="1" customWidth="1"/>
    <col min="4621" max="4621" width="9.28515625" style="10" bestFit="1" customWidth="1"/>
    <col min="4622" max="4622" width="13.28515625" style="10" bestFit="1" customWidth="1"/>
    <col min="4623" max="4623" width="9.28515625" style="10" bestFit="1" customWidth="1"/>
    <col min="4624" max="4624" width="13.28515625" style="10" bestFit="1" customWidth="1"/>
    <col min="4625" max="4625" width="9.28515625" style="10" bestFit="1" customWidth="1"/>
    <col min="4626" max="4626" width="11.85546875" style="10" bestFit="1" customWidth="1"/>
    <col min="4627" max="4627" width="8.28515625" style="10" bestFit="1" customWidth="1"/>
    <col min="4628" max="4628" width="12.28515625" style="10" bestFit="1" customWidth="1"/>
    <col min="4629" max="4629" width="9.28515625" style="10" bestFit="1" customWidth="1"/>
    <col min="4630" max="4630" width="14.28515625" style="10" bestFit="1" customWidth="1"/>
    <col min="4631" max="4631" width="9.28515625" style="10" bestFit="1" customWidth="1"/>
    <col min="4632" max="4632" width="13.28515625" style="10" bestFit="1" customWidth="1"/>
    <col min="4633" max="4633" width="9.28515625" style="10" bestFit="1" customWidth="1"/>
    <col min="4634" max="4634" width="12.28515625" style="10" bestFit="1" customWidth="1"/>
    <col min="4635" max="4635" width="8.28515625" style="10" bestFit="1" customWidth="1"/>
    <col min="4636" max="4636" width="11.85546875" style="10" bestFit="1" customWidth="1"/>
    <col min="4637" max="4637" width="8.28515625" style="10" bestFit="1" customWidth="1"/>
    <col min="4638" max="4638" width="13.28515625" style="10" bestFit="1" customWidth="1"/>
    <col min="4639" max="4639" width="9.28515625" style="10" bestFit="1" customWidth="1"/>
    <col min="4640" max="4640" width="14.28515625" style="10" bestFit="1" customWidth="1"/>
    <col min="4641" max="4641" width="9.28515625" style="10" bestFit="1" customWidth="1"/>
    <col min="4642" max="4642" width="12.28515625" style="10" bestFit="1" customWidth="1"/>
    <col min="4643" max="4643" width="8.28515625" style="10" bestFit="1" customWidth="1"/>
    <col min="4644" max="4644" width="11.28515625" style="10" bestFit="1" customWidth="1"/>
    <col min="4645" max="4645" width="9.28515625" style="10" bestFit="1" customWidth="1"/>
    <col min="4646" max="4646" width="12.28515625" style="10" bestFit="1" customWidth="1"/>
    <col min="4647" max="4647" width="8.28515625" style="10" bestFit="1" customWidth="1"/>
    <col min="4648" max="4648" width="12.28515625" style="10" bestFit="1" customWidth="1"/>
    <col min="4649" max="4649" width="8.28515625" style="10" bestFit="1" customWidth="1"/>
    <col min="4650" max="4650" width="11.28515625" style="10" bestFit="1" customWidth="1"/>
    <col min="4651" max="4864" width="9.140625" style="10"/>
    <col min="4865" max="4865" width="12" style="10" bestFit="1" customWidth="1"/>
    <col min="4866" max="4866" width="10.85546875" style="10" bestFit="1" customWidth="1"/>
    <col min="4867" max="4867" width="9.28515625" style="10" bestFit="1" customWidth="1"/>
    <col min="4868" max="4868" width="14.28515625" style="10" bestFit="1" customWidth="1"/>
    <col min="4869" max="4869" width="15" style="10" customWidth="1"/>
    <col min="4870" max="4870" width="9.28515625" style="10" bestFit="1" customWidth="1"/>
    <col min="4871" max="4871" width="12.28515625" style="10" bestFit="1" customWidth="1"/>
    <col min="4872" max="4872" width="13.28515625" style="10" bestFit="1" customWidth="1"/>
    <col min="4873" max="4873" width="11.85546875" style="10" bestFit="1" customWidth="1"/>
    <col min="4874" max="4874" width="11.85546875" style="10" customWidth="1"/>
    <col min="4875" max="4875" width="9.28515625" style="10" bestFit="1" customWidth="1"/>
    <col min="4876" max="4876" width="12.28515625" style="10" bestFit="1" customWidth="1"/>
    <col min="4877" max="4877" width="9.28515625" style="10" bestFit="1" customWidth="1"/>
    <col min="4878" max="4878" width="13.28515625" style="10" bestFit="1" customWidth="1"/>
    <col min="4879" max="4879" width="9.28515625" style="10" bestFit="1" customWidth="1"/>
    <col min="4880" max="4880" width="13.28515625" style="10" bestFit="1" customWidth="1"/>
    <col min="4881" max="4881" width="9.28515625" style="10" bestFit="1" customWidth="1"/>
    <col min="4882" max="4882" width="11.85546875" style="10" bestFit="1" customWidth="1"/>
    <col min="4883" max="4883" width="8.28515625" style="10" bestFit="1" customWidth="1"/>
    <col min="4884" max="4884" width="12.28515625" style="10" bestFit="1" customWidth="1"/>
    <col min="4885" max="4885" width="9.28515625" style="10" bestFit="1" customWidth="1"/>
    <col min="4886" max="4886" width="14.28515625" style="10" bestFit="1" customWidth="1"/>
    <col min="4887" max="4887" width="9.28515625" style="10" bestFit="1" customWidth="1"/>
    <col min="4888" max="4888" width="13.28515625" style="10" bestFit="1" customWidth="1"/>
    <col min="4889" max="4889" width="9.28515625" style="10" bestFit="1" customWidth="1"/>
    <col min="4890" max="4890" width="12.28515625" style="10" bestFit="1" customWidth="1"/>
    <col min="4891" max="4891" width="8.28515625" style="10" bestFit="1" customWidth="1"/>
    <col min="4892" max="4892" width="11.85546875" style="10" bestFit="1" customWidth="1"/>
    <col min="4893" max="4893" width="8.28515625" style="10" bestFit="1" customWidth="1"/>
    <col min="4894" max="4894" width="13.28515625" style="10" bestFit="1" customWidth="1"/>
    <col min="4895" max="4895" width="9.28515625" style="10" bestFit="1" customWidth="1"/>
    <col min="4896" max="4896" width="14.28515625" style="10" bestFit="1" customWidth="1"/>
    <col min="4897" max="4897" width="9.28515625" style="10" bestFit="1" customWidth="1"/>
    <col min="4898" max="4898" width="12.28515625" style="10" bestFit="1" customWidth="1"/>
    <col min="4899" max="4899" width="8.28515625" style="10" bestFit="1" customWidth="1"/>
    <col min="4900" max="4900" width="11.28515625" style="10" bestFit="1" customWidth="1"/>
    <col min="4901" max="4901" width="9.28515625" style="10" bestFit="1" customWidth="1"/>
    <col min="4902" max="4902" width="12.28515625" style="10" bestFit="1" customWidth="1"/>
    <col min="4903" max="4903" width="8.28515625" style="10" bestFit="1" customWidth="1"/>
    <col min="4904" max="4904" width="12.28515625" style="10" bestFit="1" customWidth="1"/>
    <col min="4905" max="4905" width="8.28515625" style="10" bestFit="1" customWidth="1"/>
    <col min="4906" max="4906" width="11.28515625" style="10" bestFit="1" customWidth="1"/>
    <col min="4907" max="5120" width="9.140625" style="10"/>
    <col min="5121" max="5121" width="12" style="10" bestFit="1" customWidth="1"/>
    <col min="5122" max="5122" width="10.85546875" style="10" bestFit="1" customWidth="1"/>
    <col min="5123" max="5123" width="9.28515625" style="10" bestFit="1" customWidth="1"/>
    <col min="5124" max="5124" width="14.28515625" style="10" bestFit="1" customWidth="1"/>
    <col min="5125" max="5125" width="15" style="10" customWidth="1"/>
    <col min="5126" max="5126" width="9.28515625" style="10" bestFit="1" customWidth="1"/>
    <col min="5127" max="5127" width="12.28515625" style="10" bestFit="1" customWidth="1"/>
    <col min="5128" max="5128" width="13.28515625" style="10" bestFit="1" customWidth="1"/>
    <col min="5129" max="5129" width="11.85546875" style="10" bestFit="1" customWidth="1"/>
    <col min="5130" max="5130" width="11.85546875" style="10" customWidth="1"/>
    <col min="5131" max="5131" width="9.28515625" style="10" bestFit="1" customWidth="1"/>
    <col min="5132" max="5132" width="12.28515625" style="10" bestFit="1" customWidth="1"/>
    <col min="5133" max="5133" width="9.28515625" style="10" bestFit="1" customWidth="1"/>
    <col min="5134" max="5134" width="13.28515625" style="10" bestFit="1" customWidth="1"/>
    <col min="5135" max="5135" width="9.28515625" style="10" bestFit="1" customWidth="1"/>
    <col min="5136" max="5136" width="13.28515625" style="10" bestFit="1" customWidth="1"/>
    <col min="5137" max="5137" width="9.28515625" style="10" bestFit="1" customWidth="1"/>
    <col min="5138" max="5138" width="11.85546875" style="10" bestFit="1" customWidth="1"/>
    <col min="5139" max="5139" width="8.28515625" style="10" bestFit="1" customWidth="1"/>
    <col min="5140" max="5140" width="12.28515625" style="10" bestFit="1" customWidth="1"/>
    <col min="5141" max="5141" width="9.28515625" style="10" bestFit="1" customWidth="1"/>
    <col min="5142" max="5142" width="14.28515625" style="10" bestFit="1" customWidth="1"/>
    <col min="5143" max="5143" width="9.28515625" style="10" bestFit="1" customWidth="1"/>
    <col min="5144" max="5144" width="13.28515625" style="10" bestFit="1" customWidth="1"/>
    <col min="5145" max="5145" width="9.28515625" style="10" bestFit="1" customWidth="1"/>
    <col min="5146" max="5146" width="12.28515625" style="10" bestFit="1" customWidth="1"/>
    <col min="5147" max="5147" width="8.28515625" style="10" bestFit="1" customWidth="1"/>
    <col min="5148" max="5148" width="11.85546875" style="10" bestFit="1" customWidth="1"/>
    <col min="5149" max="5149" width="8.28515625" style="10" bestFit="1" customWidth="1"/>
    <col min="5150" max="5150" width="13.28515625" style="10" bestFit="1" customWidth="1"/>
    <col min="5151" max="5151" width="9.28515625" style="10" bestFit="1" customWidth="1"/>
    <col min="5152" max="5152" width="14.28515625" style="10" bestFit="1" customWidth="1"/>
    <col min="5153" max="5153" width="9.28515625" style="10" bestFit="1" customWidth="1"/>
    <col min="5154" max="5154" width="12.28515625" style="10" bestFit="1" customWidth="1"/>
    <col min="5155" max="5155" width="8.28515625" style="10" bestFit="1" customWidth="1"/>
    <col min="5156" max="5156" width="11.28515625" style="10" bestFit="1" customWidth="1"/>
    <col min="5157" max="5157" width="9.28515625" style="10" bestFit="1" customWidth="1"/>
    <col min="5158" max="5158" width="12.28515625" style="10" bestFit="1" customWidth="1"/>
    <col min="5159" max="5159" width="8.28515625" style="10" bestFit="1" customWidth="1"/>
    <col min="5160" max="5160" width="12.28515625" style="10" bestFit="1" customWidth="1"/>
    <col min="5161" max="5161" width="8.28515625" style="10" bestFit="1" customWidth="1"/>
    <col min="5162" max="5162" width="11.28515625" style="10" bestFit="1" customWidth="1"/>
    <col min="5163" max="5376" width="9.140625" style="10"/>
    <col min="5377" max="5377" width="12" style="10" bestFit="1" customWidth="1"/>
    <col min="5378" max="5378" width="10.85546875" style="10" bestFit="1" customWidth="1"/>
    <col min="5379" max="5379" width="9.28515625" style="10" bestFit="1" customWidth="1"/>
    <col min="5380" max="5380" width="14.28515625" style="10" bestFit="1" customWidth="1"/>
    <col min="5381" max="5381" width="15" style="10" customWidth="1"/>
    <col min="5382" max="5382" width="9.28515625" style="10" bestFit="1" customWidth="1"/>
    <col min="5383" max="5383" width="12.28515625" style="10" bestFit="1" customWidth="1"/>
    <col min="5384" max="5384" width="13.28515625" style="10" bestFit="1" customWidth="1"/>
    <col min="5385" max="5385" width="11.85546875" style="10" bestFit="1" customWidth="1"/>
    <col min="5386" max="5386" width="11.85546875" style="10" customWidth="1"/>
    <col min="5387" max="5387" width="9.28515625" style="10" bestFit="1" customWidth="1"/>
    <col min="5388" max="5388" width="12.28515625" style="10" bestFit="1" customWidth="1"/>
    <col min="5389" max="5389" width="9.28515625" style="10" bestFit="1" customWidth="1"/>
    <col min="5390" max="5390" width="13.28515625" style="10" bestFit="1" customWidth="1"/>
    <col min="5391" max="5391" width="9.28515625" style="10" bestFit="1" customWidth="1"/>
    <col min="5392" max="5392" width="13.28515625" style="10" bestFit="1" customWidth="1"/>
    <col min="5393" max="5393" width="9.28515625" style="10" bestFit="1" customWidth="1"/>
    <col min="5394" max="5394" width="11.85546875" style="10" bestFit="1" customWidth="1"/>
    <col min="5395" max="5395" width="8.28515625" style="10" bestFit="1" customWidth="1"/>
    <col min="5396" max="5396" width="12.28515625" style="10" bestFit="1" customWidth="1"/>
    <col min="5397" max="5397" width="9.28515625" style="10" bestFit="1" customWidth="1"/>
    <col min="5398" max="5398" width="14.28515625" style="10" bestFit="1" customWidth="1"/>
    <col min="5399" max="5399" width="9.28515625" style="10" bestFit="1" customWidth="1"/>
    <col min="5400" max="5400" width="13.28515625" style="10" bestFit="1" customWidth="1"/>
    <col min="5401" max="5401" width="9.28515625" style="10" bestFit="1" customWidth="1"/>
    <col min="5402" max="5402" width="12.28515625" style="10" bestFit="1" customWidth="1"/>
    <col min="5403" max="5403" width="8.28515625" style="10" bestFit="1" customWidth="1"/>
    <col min="5404" max="5404" width="11.85546875" style="10" bestFit="1" customWidth="1"/>
    <col min="5405" max="5405" width="8.28515625" style="10" bestFit="1" customWidth="1"/>
    <col min="5406" max="5406" width="13.28515625" style="10" bestFit="1" customWidth="1"/>
    <col min="5407" max="5407" width="9.28515625" style="10" bestFit="1" customWidth="1"/>
    <col min="5408" max="5408" width="14.28515625" style="10" bestFit="1" customWidth="1"/>
    <col min="5409" max="5409" width="9.28515625" style="10" bestFit="1" customWidth="1"/>
    <col min="5410" max="5410" width="12.28515625" style="10" bestFit="1" customWidth="1"/>
    <col min="5411" max="5411" width="8.28515625" style="10" bestFit="1" customWidth="1"/>
    <col min="5412" max="5412" width="11.28515625" style="10" bestFit="1" customWidth="1"/>
    <col min="5413" max="5413" width="9.28515625" style="10" bestFit="1" customWidth="1"/>
    <col min="5414" max="5414" width="12.28515625" style="10" bestFit="1" customWidth="1"/>
    <col min="5415" max="5415" width="8.28515625" style="10" bestFit="1" customWidth="1"/>
    <col min="5416" max="5416" width="12.28515625" style="10" bestFit="1" customWidth="1"/>
    <col min="5417" max="5417" width="8.28515625" style="10" bestFit="1" customWidth="1"/>
    <col min="5418" max="5418" width="11.28515625" style="10" bestFit="1" customWidth="1"/>
    <col min="5419" max="5632" width="9.140625" style="10"/>
    <col min="5633" max="5633" width="12" style="10" bestFit="1" customWidth="1"/>
    <col min="5634" max="5634" width="10.85546875" style="10" bestFit="1" customWidth="1"/>
    <col min="5635" max="5635" width="9.28515625" style="10" bestFit="1" customWidth="1"/>
    <col min="5636" max="5636" width="14.28515625" style="10" bestFit="1" customWidth="1"/>
    <col min="5637" max="5637" width="15" style="10" customWidth="1"/>
    <col min="5638" max="5638" width="9.28515625" style="10" bestFit="1" customWidth="1"/>
    <col min="5639" max="5639" width="12.28515625" style="10" bestFit="1" customWidth="1"/>
    <col min="5640" max="5640" width="13.28515625" style="10" bestFit="1" customWidth="1"/>
    <col min="5641" max="5641" width="11.85546875" style="10" bestFit="1" customWidth="1"/>
    <col min="5642" max="5642" width="11.85546875" style="10" customWidth="1"/>
    <col min="5643" max="5643" width="9.28515625" style="10" bestFit="1" customWidth="1"/>
    <col min="5644" max="5644" width="12.28515625" style="10" bestFit="1" customWidth="1"/>
    <col min="5645" max="5645" width="9.28515625" style="10" bestFit="1" customWidth="1"/>
    <col min="5646" max="5646" width="13.28515625" style="10" bestFit="1" customWidth="1"/>
    <col min="5647" max="5647" width="9.28515625" style="10" bestFit="1" customWidth="1"/>
    <col min="5648" max="5648" width="13.28515625" style="10" bestFit="1" customWidth="1"/>
    <col min="5649" max="5649" width="9.28515625" style="10" bestFit="1" customWidth="1"/>
    <col min="5650" max="5650" width="11.85546875" style="10" bestFit="1" customWidth="1"/>
    <col min="5651" max="5651" width="8.28515625" style="10" bestFit="1" customWidth="1"/>
    <col min="5652" max="5652" width="12.28515625" style="10" bestFit="1" customWidth="1"/>
    <col min="5653" max="5653" width="9.28515625" style="10" bestFit="1" customWidth="1"/>
    <col min="5654" max="5654" width="14.28515625" style="10" bestFit="1" customWidth="1"/>
    <col min="5655" max="5655" width="9.28515625" style="10" bestFit="1" customWidth="1"/>
    <col min="5656" max="5656" width="13.28515625" style="10" bestFit="1" customWidth="1"/>
    <col min="5657" max="5657" width="9.28515625" style="10" bestFit="1" customWidth="1"/>
    <col min="5658" max="5658" width="12.28515625" style="10" bestFit="1" customWidth="1"/>
    <col min="5659" max="5659" width="8.28515625" style="10" bestFit="1" customWidth="1"/>
    <col min="5660" max="5660" width="11.85546875" style="10" bestFit="1" customWidth="1"/>
    <col min="5661" max="5661" width="8.28515625" style="10" bestFit="1" customWidth="1"/>
    <col min="5662" max="5662" width="13.28515625" style="10" bestFit="1" customWidth="1"/>
    <col min="5663" max="5663" width="9.28515625" style="10" bestFit="1" customWidth="1"/>
    <col min="5664" max="5664" width="14.28515625" style="10" bestFit="1" customWidth="1"/>
    <col min="5665" max="5665" width="9.28515625" style="10" bestFit="1" customWidth="1"/>
    <col min="5666" max="5666" width="12.28515625" style="10" bestFit="1" customWidth="1"/>
    <col min="5667" max="5667" width="8.28515625" style="10" bestFit="1" customWidth="1"/>
    <col min="5668" max="5668" width="11.28515625" style="10" bestFit="1" customWidth="1"/>
    <col min="5669" max="5669" width="9.28515625" style="10" bestFit="1" customWidth="1"/>
    <col min="5670" max="5670" width="12.28515625" style="10" bestFit="1" customWidth="1"/>
    <col min="5671" max="5671" width="8.28515625" style="10" bestFit="1" customWidth="1"/>
    <col min="5672" max="5672" width="12.28515625" style="10" bestFit="1" customWidth="1"/>
    <col min="5673" max="5673" width="8.28515625" style="10" bestFit="1" customWidth="1"/>
    <col min="5674" max="5674" width="11.28515625" style="10" bestFit="1" customWidth="1"/>
    <col min="5675" max="5888" width="9.140625" style="10"/>
    <col min="5889" max="5889" width="12" style="10" bestFit="1" customWidth="1"/>
    <col min="5890" max="5890" width="10.85546875" style="10" bestFit="1" customWidth="1"/>
    <col min="5891" max="5891" width="9.28515625" style="10" bestFit="1" customWidth="1"/>
    <col min="5892" max="5892" width="14.28515625" style="10" bestFit="1" customWidth="1"/>
    <col min="5893" max="5893" width="15" style="10" customWidth="1"/>
    <col min="5894" max="5894" width="9.28515625" style="10" bestFit="1" customWidth="1"/>
    <col min="5895" max="5895" width="12.28515625" style="10" bestFit="1" customWidth="1"/>
    <col min="5896" max="5896" width="13.28515625" style="10" bestFit="1" customWidth="1"/>
    <col min="5897" max="5897" width="11.85546875" style="10" bestFit="1" customWidth="1"/>
    <col min="5898" max="5898" width="11.85546875" style="10" customWidth="1"/>
    <col min="5899" max="5899" width="9.28515625" style="10" bestFit="1" customWidth="1"/>
    <col min="5900" max="5900" width="12.28515625" style="10" bestFit="1" customWidth="1"/>
    <col min="5901" max="5901" width="9.28515625" style="10" bestFit="1" customWidth="1"/>
    <col min="5902" max="5902" width="13.28515625" style="10" bestFit="1" customWidth="1"/>
    <col min="5903" max="5903" width="9.28515625" style="10" bestFit="1" customWidth="1"/>
    <col min="5904" max="5904" width="13.28515625" style="10" bestFit="1" customWidth="1"/>
    <col min="5905" max="5905" width="9.28515625" style="10" bestFit="1" customWidth="1"/>
    <col min="5906" max="5906" width="11.85546875" style="10" bestFit="1" customWidth="1"/>
    <col min="5907" max="5907" width="8.28515625" style="10" bestFit="1" customWidth="1"/>
    <col min="5908" max="5908" width="12.28515625" style="10" bestFit="1" customWidth="1"/>
    <col min="5909" max="5909" width="9.28515625" style="10" bestFit="1" customWidth="1"/>
    <col min="5910" max="5910" width="14.28515625" style="10" bestFit="1" customWidth="1"/>
    <col min="5911" max="5911" width="9.28515625" style="10" bestFit="1" customWidth="1"/>
    <col min="5912" max="5912" width="13.28515625" style="10" bestFit="1" customWidth="1"/>
    <col min="5913" max="5913" width="9.28515625" style="10" bestFit="1" customWidth="1"/>
    <col min="5914" max="5914" width="12.28515625" style="10" bestFit="1" customWidth="1"/>
    <col min="5915" max="5915" width="8.28515625" style="10" bestFit="1" customWidth="1"/>
    <col min="5916" max="5916" width="11.85546875" style="10" bestFit="1" customWidth="1"/>
    <col min="5917" max="5917" width="8.28515625" style="10" bestFit="1" customWidth="1"/>
    <col min="5918" max="5918" width="13.28515625" style="10" bestFit="1" customWidth="1"/>
    <col min="5919" max="5919" width="9.28515625" style="10" bestFit="1" customWidth="1"/>
    <col min="5920" max="5920" width="14.28515625" style="10" bestFit="1" customWidth="1"/>
    <col min="5921" max="5921" width="9.28515625" style="10" bestFit="1" customWidth="1"/>
    <col min="5922" max="5922" width="12.28515625" style="10" bestFit="1" customWidth="1"/>
    <col min="5923" max="5923" width="8.28515625" style="10" bestFit="1" customWidth="1"/>
    <col min="5924" max="5924" width="11.28515625" style="10" bestFit="1" customWidth="1"/>
    <col min="5925" max="5925" width="9.28515625" style="10" bestFit="1" customWidth="1"/>
    <col min="5926" max="5926" width="12.28515625" style="10" bestFit="1" customWidth="1"/>
    <col min="5927" max="5927" width="8.28515625" style="10" bestFit="1" customWidth="1"/>
    <col min="5928" max="5928" width="12.28515625" style="10" bestFit="1" customWidth="1"/>
    <col min="5929" max="5929" width="8.28515625" style="10" bestFit="1" customWidth="1"/>
    <col min="5930" max="5930" width="11.28515625" style="10" bestFit="1" customWidth="1"/>
    <col min="5931" max="6144" width="9.140625" style="10"/>
    <col min="6145" max="6145" width="12" style="10" bestFit="1" customWidth="1"/>
    <col min="6146" max="6146" width="10.85546875" style="10" bestFit="1" customWidth="1"/>
    <col min="6147" max="6147" width="9.28515625" style="10" bestFit="1" customWidth="1"/>
    <col min="6148" max="6148" width="14.28515625" style="10" bestFit="1" customWidth="1"/>
    <col min="6149" max="6149" width="15" style="10" customWidth="1"/>
    <col min="6150" max="6150" width="9.28515625" style="10" bestFit="1" customWidth="1"/>
    <col min="6151" max="6151" width="12.28515625" style="10" bestFit="1" customWidth="1"/>
    <col min="6152" max="6152" width="13.28515625" style="10" bestFit="1" customWidth="1"/>
    <col min="6153" max="6153" width="11.85546875" style="10" bestFit="1" customWidth="1"/>
    <col min="6154" max="6154" width="11.85546875" style="10" customWidth="1"/>
    <col min="6155" max="6155" width="9.28515625" style="10" bestFit="1" customWidth="1"/>
    <col min="6156" max="6156" width="12.28515625" style="10" bestFit="1" customWidth="1"/>
    <col min="6157" max="6157" width="9.28515625" style="10" bestFit="1" customWidth="1"/>
    <col min="6158" max="6158" width="13.28515625" style="10" bestFit="1" customWidth="1"/>
    <col min="6159" max="6159" width="9.28515625" style="10" bestFit="1" customWidth="1"/>
    <col min="6160" max="6160" width="13.28515625" style="10" bestFit="1" customWidth="1"/>
    <col min="6161" max="6161" width="9.28515625" style="10" bestFit="1" customWidth="1"/>
    <col min="6162" max="6162" width="11.85546875" style="10" bestFit="1" customWidth="1"/>
    <col min="6163" max="6163" width="8.28515625" style="10" bestFit="1" customWidth="1"/>
    <col min="6164" max="6164" width="12.28515625" style="10" bestFit="1" customWidth="1"/>
    <col min="6165" max="6165" width="9.28515625" style="10" bestFit="1" customWidth="1"/>
    <col min="6166" max="6166" width="14.28515625" style="10" bestFit="1" customWidth="1"/>
    <col min="6167" max="6167" width="9.28515625" style="10" bestFit="1" customWidth="1"/>
    <col min="6168" max="6168" width="13.28515625" style="10" bestFit="1" customWidth="1"/>
    <col min="6169" max="6169" width="9.28515625" style="10" bestFit="1" customWidth="1"/>
    <col min="6170" max="6170" width="12.28515625" style="10" bestFit="1" customWidth="1"/>
    <col min="6171" max="6171" width="8.28515625" style="10" bestFit="1" customWidth="1"/>
    <col min="6172" max="6172" width="11.85546875" style="10" bestFit="1" customWidth="1"/>
    <col min="6173" max="6173" width="8.28515625" style="10" bestFit="1" customWidth="1"/>
    <col min="6174" max="6174" width="13.28515625" style="10" bestFit="1" customWidth="1"/>
    <col min="6175" max="6175" width="9.28515625" style="10" bestFit="1" customWidth="1"/>
    <col min="6176" max="6176" width="14.28515625" style="10" bestFit="1" customWidth="1"/>
    <col min="6177" max="6177" width="9.28515625" style="10" bestFit="1" customWidth="1"/>
    <col min="6178" max="6178" width="12.28515625" style="10" bestFit="1" customWidth="1"/>
    <col min="6179" max="6179" width="8.28515625" style="10" bestFit="1" customWidth="1"/>
    <col min="6180" max="6180" width="11.28515625" style="10" bestFit="1" customWidth="1"/>
    <col min="6181" max="6181" width="9.28515625" style="10" bestFit="1" customWidth="1"/>
    <col min="6182" max="6182" width="12.28515625" style="10" bestFit="1" customWidth="1"/>
    <col min="6183" max="6183" width="8.28515625" style="10" bestFit="1" customWidth="1"/>
    <col min="6184" max="6184" width="12.28515625" style="10" bestFit="1" customWidth="1"/>
    <col min="6185" max="6185" width="8.28515625" style="10" bestFit="1" customWidth="1"/>
    <col min="6186" max="6186" width="11.28515625" style="10" bestFit="1" customWidth="1"/>
    <col min="6187" max="6400" width="9.140625" style="10"/>
    <col min="6401" max="6401" width="12" style="10" bestFit="1" customWidth="1"/>
    <col min="6402" max="6402" width="10.85546875" style="10" bestFit="1" customWidth="1"/>
    <col min="6403" max="6403" width="9.28515625" style="10" bestFit="1" customWidth="1"/>
    <col min="6404" max="6404" width="14.28515625" style="10" bestFit="1" customWidth="1"/>
    <col min="6405" max="6405" width="15" style="10" customWidth="1"/>
    <col min="6406" max="6406" width="9.28515625" style="10" bestFit="1" customWidth="1"/>
    <col min="6407" max="6407" width="12.28515625" style="10" bestFit="1" customWidth="1"/>
    <col min="6408" max="6408" width="13.28515625" style="10" bestFit="1" customWidth="1"/>
    <col min="6409" max="6409" width="11.85546875" style="10" bestFit="1" customWidth="1"/>
    <col min="6410" max="6410" width="11.85546875" style="10" customWidth="1"/>
    <col min="6411" max="6411" width="9.28515625" style="10" bestFit="1" customWidth="1"/>
    <col min="6412" max="6412" width="12.28515625" style="10" bestFit="1" customWidth="1"/>
    <col min="6413" max="6413" width="9.28515625" style="10" bestFit="1" customWidth="1"/>
    <col min="6414" max="6414" width="13.28515625" style="10" bestFit="1" customWidth="1"/>
    <col min="6415" max="6415" width="9.28515625" style="10" bestFit="1" customWidth="1"/>
    <col min="6416" max="6416" width="13.28515625" style="10" bestFit="1" customWidth="1"/>
    <col min="6417" max="6417" width="9.28515625" style="10" bestFit="1" customWidth="1"/>
    <col min="6418" max="6418" width="11.85546875" style="10" bestFit="1" customWidth="1"/>
    <col min="6419" max="6419" width="8.28515625" style="10" bestFit="1" customWidth="1"/>
    <col min="6420" max="6420" width="12.28515625" style="10" bestFit="1" customWidth="1"/>
    <col min="6421" max="6421" width="9.28515625" style="10" bestFit="1" customWidth="1"/>
    <col min="6422" max="6422" width="14.28515625" style="10" bestFit="1" customWidth="1"/>
    <col min="6423" max="6423" width="9.28515625" style="10" bestFit="1" customWidth="1"/>
    <col min="6424" max="6424" width="13.28515625" style="10" bestFit="1" customWidth="1"/>
    <col min="6425" max="6425" width="9.28515625" style="10" bestFit="1" customWidth="1"/>
    <col min="6426" max="6426" width="12.28515625" style="10" bestFit="1" customWidth="1"/>
    <col min="6427" max="6427" width="8.28515625" style="10" bestFit="1" customWidth="1"/>
    <col min="6428" max="6428" width="11.85546875" style="10" bestFit="1" customWidth="1"/>
    <col min="6429" max="6429" width="8.28515625" style="10" bestFit="1" customWidth="1"/>
    <col min="6430" max="6430" width="13.28515625" style="10" bestFit="1" customWidth="1"/>
    <col min="6431" max="6431" width="9.28515625" style="10" bestFit="1" customWidth="1"/>
    <col min="6432" max="6432" width="14.28515625" style="10" bestFit="1" customWidth="1"/>
    <col min="6433" max="6433" width="9.28515625" style="10" bestFit="1" customWidth="1"/>
    <col min="6434" max="6434" width="12.28515625" style="10" bestFit="1" customWidth="1"/>
    <col min="6435" max="6435" width="8.28515625" style="10" bestFit="1" customWidth="1"/>
    <col min="6436" max="6436" width="11.28515625" style="10" bestFit="1" customWidth="1"/>
    <col min="6437" max="6437" width="9.28515625" style="10" bestFit="1" customWidth="1"/>
    <col min="6438" max="6438" width="12.28515625" style="10" bestFit="1" customWidth="1"/>
    <col min="6439" max="6439" width="8.28515625" style="10" bestFit="1" customWidth="1"/>
    <col min="6440" max="6440" width="12.28515625" style="10" bestFit="1" customWidth="1"/>
    <col min="6441" max="6441" width="8.28515625" style="10" bestFit="1" customWidth="1"/>
    <col min="6442" max="6442" width="11.28515625" style="10" bestFit="1" customWidth="1"/>
    <col min="6443" max="6656" width="9.140625" style="10"/>
    <col min="6657" max="6657" width="12" style="10" bestFit="1" customWidth="1"/>
    <col min="6658" max="6658" width="10.85546875" style="10" bestFit="1" customWidth="1"/>
    <col min="6659" max="6659" width="9.28515625" style="10" bestFit="1" customWidth="1"/>
    <col min="6660" max="6660" width="14.28515625" style="10" bestFit="1" customWidth="1"/>
    <col min="6661" max="6661" width="15" style="10" customWidth="1"/>
    <col min="6662" max="6662" width="9.28515625" style="10" bestFit="1" customWidth="1"/>
    <col min="6663" max="6663" width="12.28515625" style="10" bestFit="1" customWidth="1"/>
    <col min="6664" max="6664" width="13.28515625" style="10" bestFit="1" customWidth="1"/>
    <col min="6665" max="6665" width="11.85546875" style="10" bestFit="1" customWidth="1"/>
    <col min="6666" max="6666" width="11.85546875" style="10" customWidth="1"/>
    <col min="6667" max="6667" width="9.28515625" style="10" bestFit="1" customWidth="1"/>
    <col min="6668" max="6668" width="12.28515625" style="10" bestFit="1" customWidth="1"/>
    <col min="6669" max="6669" width="9.28515625" style="10" bestFit="1" customWidth="1"/>
    <col min="6670" max="6670" width="13.28515625" style="10" bestFit="1" customWidth="1"/>
    <col min="6671" max="6671" width="9.28515625" style="10" bestFit="1" customWidth="1"/>
    <col min="6672" max="6672" width="13.28515625" style="10" bestFit="1" customWidth="1"/>
    <col min="6673" max="6673" width="9.28515625" style="10" bestFit="1" customWidth="1"/>
    <col min="6674" max="6674" width="11.85546875" style="10" bestFit="1" customWidth="1"/>
    <col min="6675" max="6675" width="8.28515625" style="10" bestFit="1" customWidth="1"/>
    <col min="6676" max="6676" width="12.28515625" style="10" bestFit="1" customWidth="1"/>
    <col min="6677" max="6677" width="9.28515625" style="10" bestFit="1" customWidth="1"/>
    <col min="6678" max="6678" width="14.28515625" style="10" bestFit="1" customWidth="1"/>
    <col min="6679" max="6679" width="9.28515625" style="10" bestFit="1" customWidth="1"/>
    <col min="6680" max="6680" width="13.28515625" style="10" bestFit="1" customWidth="1"/>
    <col min="6681" max="6681" width="9.28515625" style="10" bestFit="1" customWidth="1"/>
    <col min="6682" max="6682" width="12.28515625" style="10" bestFit="1" customWidth="1"/>
    <col min="6683" max="6683" width="8.28515625" style="10" bestFit="1" customWidth="1"/>
    <col min="6684" max="6684" width="11.85546875" style="10" bestFit="1" customWidth="1"/>
    <col min="6685" max="6685" width="8.28515625" style="10" bestFit="1" customWidth="1"/>
    <col min="6686" max="6686" width="13.28515625" style="10" bestFit="1" customWidth="1"/>
    <col min="6687" max="6687" width="9.28515625" style="10" bestFit="1" customWidth="1"/>
    <col min="6688" max="6688" width="14.28515625" style="10" bestFit="1" customWidth="1"/>
    <col min="6689" max="6689" width="9.28515625" style="10" bestFit="1" customWidth="1"/>
    <col min="6690" max="6690" width="12.28515625" style="10" bestFit="1" customWidth="1"/>
    <col min="6691" max="6691" width="8.28515625" style="10" bestFit="1" customWidth="1"/>
    <col min="6692" max="6692" width="11.28515625" style="10" bestFit="1" customWidth="1"/>
    <col min="6693" max="6693" width="9.28515625" style="10" bestFit="1" customWidth="1"/>
    <col min="6694" max="6694" width="12.28515625" style="10" bestFit="1" customWidth="1"/>
    <col min="6695" max="6695" width="8.28515625" style="10" bestFit="1" customWidth="1"/>
    <col min="6696" max="6696" width="12.28515625" style="10" bestFit="1" customWidth="1"/>
    <col min="6697" max="6697" width="8.28515625" style="10" bestFit="1" customWidth="1"/>
    <col min="6698" max="6698" width="11.28515625" style="10" bestFit="1" customWidth="1"/>
    <col min="6699" max="6912" width="9.140625" style="10"/>
    <col min="6913" max="6913" width="12" style="10" bestFit="1" customWidth="1"/>
    <col min="6914" max="6914" width="10.85546875" style="10" bestFit="1" customWidth="1"/>
    <col min="6915" max="6915" width="9.28515625" style="10" bestFit="1" customWidth="1"/>
    <col min="6916" max="6916" width="14.28515625" style="10" bestFit="1" customWidth="1"/>
    <col min="6917" max="6917" width="15" style="10" customWidth="1"/>
    <col min="6918" max="6918" width="9.28515625" style="10" bestFit="1" customWidth="1"/>
    <col min="6919" max="6919" width="12.28515625" style="10" bestFit="1" customWidth="1"/>
    <col min="6920" max="6920" width="13.28515625" style="10" bestFit="1" customWidth="1"/>
    <col min="6921" max="6921" width="11.85546875" style="10" bestFit="1" customWidth="1"/>
    <col min="6922" max="6922" width="11.85546875" style="10" customWidth="1"/>
    <col min="6923" max="6923" width="9.28515625" style="10" bestFit="1" customWidth="1"/>
    <col min="6924" max="6924" width="12.28515625" style="10" bestFit="1" customWidth="1"/>
    <col min="6925" max="6925" width="9.28515625" style="10" bestFit="1" customWidth="1"/>
    <col min="6926" max="6926" width="13.28515625" style="10" bestFit="1" customWidth="1"/>
    <col min="6927" max="6927" width="9.28515625" style="10" bestFit="1" customWidth="1"/>
    <col min="6928" max="6928" width="13.28515625" style="10" bestFit="1" customWidth="1"/>
    <col min="6929" max="6929" width="9.28515625" style="10" bestFit="1" customWidth="1"/>
    <col min="6930" max="6930" width="11.85546875" style="10" bestFit="1" customWidth="1"/>
    <col min="6931" max="6931" width="8.28515625" style="10" bestFit="1" customWidth="1"/>
    <col min="6932" max="6932" width="12.28515625" style="10" bestFit="1" customWidth="1"/>
    <col min="6933" max="6933" width="9.28515625" style="10" bestFit="1" customWidth="1"/>
    <col min="6934" max="6934" width="14.28515625" style="10" bestFit="1" customWidth="1"/>
    <col min="6935" max="6935" width="9.28515625" style="10" bestFit="1" customWidth="1"/>
    <col min="6936" max="6936" width="13.28515625" style="10" bestFit="1" customWidth="1"/>
    <col min="6937" max="6937" width="9.28515625" style="10" bestFit="1" customWidth="1"/>
    <col min="6938" max="6938" width="12.28515625" style="10" bestFit="1" customWidth="1"/>
    <col min="6939" max="6939" width="8.28515625" style="10" bestFit="1" customWidth="1"/>
    <col min="6940" max="6940" width="11.85546875" style="10" bestFit="1" customWidth="1"/>
    <col min="6941" max="6941" width="8.28515625" style="10" bestFit="1" customWidth="1"/>
    <col min="6942" max="6942" width="13.28515625" style="10" bestFit="1" customWidth="1"/>
    <col min="6943" max="6943" width="9.28515625" style="10" bestFit="1" customWidth="1"/>
    <col min="6944" max="6944" width="14.28515625" style="10" bestFit="1" customWidth="1"/>
    <col min="6945" max="6945" width="9.28515625" style="10" bestFit="1" customWidth="1"/>
    <col min="6946" max="6946" width="12.28515625" style="10" bestFit="1" customWidth="1"/>
    <col min="6947" max="6947" width="8.28515625" style="10" bestFit="1" customWidth="1"/>
    <col min="6948" max="6948" width="11.28515625" style="10" bestFit="1" customWidth="1"/>
    <col min="6949" max="6949" width="9.28515625" style="10" bestFit="1" customWidth="1"/>
    <col min="6950" max="6950" width="12.28515625" style="10" bestFit="1" customWidth="1"/>
    <col min="6951" max="6951" width="8.28515625" style="10" bestFit="1" customWidth="1"/>
    <col min="6952" max="6952" width="12.28515625" style="10" bestFit="1" customWidth="1"/>
    <col min="6953" max="6953" width="8.28515625" style="10" bestFit="1" customWidth="1"/>
    <col min="6954" max="6954" width="11.28515625" style="10" bestFit="1" customWidth="1"/>
    <col min="6955" max="7168" width="9.140625" style="10"/>
    <col min="7169" max="7169" width="12" style="10" bestFit="1" customWidth="1"/>
    <col min="7170" max="7170" width="10.85546875" style="10" bestFit="1" customWidth="1"/>
    <col min="7171" max="7171" width="9.28515625" style="10" bestFit="1" customWidth="1"/>
    <col min="7172" max="7172" width="14.28515625" style="10" bestFit="1" customWidth="1"/>
    <col min="7173" max="7173" width="15" style="10" customWidth="1"/>
    <col min="7174" max="7174" width="9.28515625" style="10" bestFit="1" customWidth="1"/>
    <col min="7175" max="7175" width="12.28515625" style="10" bestFit="1" customWidth="1"/>
    <col min="7176" max="7176" width="13.28515625" style="10" bestFit="1" customWidth="1"/>
    <col min="7177" max="7177" width="11.85546875" style="10" bestFit="1" customWidth="1"/>
    <col min="7178" max="7178" width="11.85546875" style="10" customWidth="1"/>
    <col min="7179" max="7179" width="9.28515625" style="10" bestFit="1" customWidth="1"/>
    <col min="7180" max="7180" width="12.28515625" style="10" bestFit="1" customWidth="1"/>
    <col min="7181" max="7181" width="9.28515625" style="10" bestFit="1" customWidth="1"/>
    <col min="7182" max="7182" width="13.28515625" style="10" bestFit="1" customWidth="1"/>
    <col min="7183" max="7183" width="9.28515625" style="10" bestFit="1" customWidth="1"/>
    <col min="7184" max="7184" width="13.28515625" style="10" bestFit="1" customWidth="1"/>
    <col min="7185" max="7185" width="9.28515625" style="10" bestFit="1" customWidth="1"/>
    <col min="7186" max="7186" width="11.85546875" style="10" bestFit="1" customWidth="1"/>
    <col min="7187" max="7187" width="8.28515625" style="10" bestFit="1" customWidth="1"/>
    <col min="7188" max="7188" width="12.28515625" style="10" bestFit="1" customWidth="1"/>
    <col min="7189" max="7189" width="9.28515625" style="10" bestFit="1" customWidth="1"/>
    <col min="7190" max="7190" width="14.28515625" style="10" bestFit="1" customWidth="1"/>
    <col min="7191" max="7191" width="9.28515625" style="10" bestFit="1" customWidth="1"/>
    <col min="7192" max="7192" width="13.28515625" style="10" bestFit="1" customWidth="1"/>
    <col min="7193" max="7193" width="9.28515625" style="10" bestFit="1" customWidth="1"/>
    <col min="7194" max="7194" width="12.28515625" style="10" bestFit="1" customWidth="1"/>
    <col min="7195" max="7195" width="8.28515625" style="10" bestFit="1" customWidth="1"/>
    <col min="7196" max="7196" width="11.85546875" style="10" bestFit="1" customWidth="1"/>
    <col min="7197" max="7197" width="8.28515625" style="10" bestFit="1" customWidth="1"/>
    <col min="7198" max="7198" width="13.28515625" style="10" bestFit="1" customWidth="1"/>
    <col min="7199" max="7199" width="9.28515625" style="10" bestFit="1" customWidth="1"/>
    <col min="7200" max="7200" width="14.28515625" style="10" bestFit="1" customWidth="1"/>
    <col min="7201" max="7201" width="9.28515625" style="10" bestFit="1" customWidth="1"/>
    <col min="7202" max="7202" width="12.28515625" style="10" bestFit="1" customWidth="1"/>
    <col min="7203" max="7203" width="8.28515625" style="10" bestFit="1" customWidth="1"/>
    <col min="7204" max="7204" width="11.28515625" style="10" bestFit="1" customWidth="1"/>
    <col min="7205" max="7205" width="9.28515625" style="10" bestFit="1" customWidth="1"/>
    <col min="7206" max="7206" width="12.28515625" style="10" bestFit="1" customWidth="1"/>
    <col min="7207" max="7207" width="8.28515625" style="10" bestFit="1" customWidth="1"/>
    <col min="7208" max="7208" width="12.28515625" style="10" bestFit="1" customWidth="1"/>
    <col min="7209" max="7209" width="8.28515625" style="10" bestFit="1" customWidth="1"/>
    <col min="7210" max="7210" width="11.28515625" style="10" bestFit="1" customWidth="1"/>
    <col min="7211" max="7424" width="9.140625" style="10"/>
    <col min="7425" max="7425" width="12" style="10" bestFit="1" customWidth="1"/>
    <col min="7426" max="7426" width="10.85546875" style="10" bestFit="1" customWidth="1"/>
    <col min="7427" max="7427" width="9.28515625" style="10" bestFit="1" customWidth="1"/>
    <col min="7428" max="7428" width="14.28515625" style="10" bestFit="1" customWidth="1"/>
    <col min="7429" max="7429" width="15" style="10" customWidth="1"/>
    <col min="7430" max="7430" width="9.28515625" style="10" bestFit="1" customWidth="1"/>
    <col min="7431" max="7431" width="12.28515625" style="10" bestFit="1" customWidth="1"/>
    <col min="7432" max="7432" width="13.28515625" style="10" bestFit="1" customWidth="1"/>
    <col min="7433" max="7433" width="11.85546875" style="10" bestFit="1" customWidth="1"/>
    <col min="7434" max="7434" width="11.85546875" style="10" customWidth="1"/>
    <col min="7435" max="7435" width="9.28515625" style="10" bestFit="1" customWidth="1"/>
    <col min="7436" max="7436" width="12.28515625" style="10" bestFit="1" customWidth="1"/>
    <col min="7437" max="7437" width="9.28515625" style="10" bestFit="1" customWidth="1"/>
    <col min="7438" max="7438" width="13.28515625" style="10" bestFit="1" customWidth="1"/>
    <col min="7439" max="7439" width="9.28515625" style="10" bestFit="1" customWidth="1"/>
    <col min="7440" max="7440" width="13.28515625" style="10" bestFit="1" customWidth="1"/>
    <col min="7441" max="7441" width="9.28515625" style="10" bestFit="1" customWidth="1"/>
    <col min="7442" max="7442" width="11.85546875" style="10" bestFit="1" customWidth="1"/>
    <col min="7443" max="7443" width="8.28515625" style="10" bestFit="1" customWidth="1"/>
    <col min="7444" max="7444" width="12.28515625" style="10" bestFit="1" customWidth="1"/>
    <col min="7445" max="7445" width="9.28515625" style="10" bestFit="1" customWidth="1"/>
    <col min="7446" max="7446" width="14.28515625" style="10" bestFit="1" customWidth="1"/>
    <col min="7447" max="7447" width="9.28515625" style="10" bestFit="1" customWidth="1"/>
    <col min="7448" max="7448" width="13.28515625" style="10" bestFit="1" customWidth="1"/>
    <col min="7449" max="7449" width="9.28515625" style="10" bestFit="1" customWidth="1"/>
    <col min="7450" max="7450" width="12.28515625" style="10" bestFit="1" customWidth="1"/>
    <col min="7451" max="7451" width="8.28515625" style="10" bestFit="1" customWidth="1"/>
    <col min="7452" max="7452" width="11.85546875" style="10" bestFit="1" customWidth="1"/>
    <col min="7453" max="7453" width="8.28515625" style="10" bestFit="1" customWidth="1"/>
    <col min="7454" max="7454" width="13.28515625" style="10" bestFit="1" customWidth="1"/>
    <col min="7455" max="7455" width="9.28515625" style="10" bestFit="1" customWidth="1"/>
    <col min="7456" max="7456" width="14.28515625" style="10" bestFit="1" customWidth="1"/>
    <col min="7457" max="7457" width="9.28515625" style="10" bestFit="1" customWidth="1"/>
    <col min="7458" max="7458" width="12.28515625" style="10" bestFit="1" customWidth="1"/>
    <col min="7459" max="7459" width="8.28515625" style="10" bestFit="1" customWidth="1"/>
    <col min="7460" max="7460" width="11.28515625" style="10" bestFit="1" customWidth="1"/>
    <col min="7461" max="7461" width="9.28515625" style="10" bestFit="1" customWidth="1"/>
    <col min="7462" max="7462" width="12.28515625" style="10" bestFit="1" customWidth="1"/>
    <col min="7463" max="7463" width="8.28515625" style="10" bestFit="1" customWidth="1"/>
    <col min="7464" max="7464" width="12.28515625" style="10" bestFit="1" customWidth="1"/>
    <col min="7465" max="7465" width="8.28515625" style="10" bestFit="1" customWidth="1"/>
    <col min="7466" max="7466" width="11.28515625" style="10" bestFit="1" customWidth="1"/>
    <col min="7467" max="7680" width="9.140625" style="10"/>
    <col min="7681" max="7681" width="12" style="10" bestFit="1" customWidth="1"/>
    <col min="7682" max="7682" width="10.85546875" style="10" bestFit="1" customWidth="1"/>
    <col min="7683" max="7683" width="9.28515625" style="10" bestFit="1" customWidth="1"/>
    <col min="7684" max="7684" width="14.28515625" style="10" bestFit="1" customWidth="1"/>
    <col min="7685" max="7685" width="15" style="10" customWidth="1"/>
    <col min="7686" max="7686" width="9.28515625" style="10" bestFit="1" customWidth="1"/>
    <col min="7687" max="7687" width="12.28515625" style="10" bestFit="1" customWidth="1"/>
    <col min="7688" max="7688" width="13.28515625" style="10" bestFit="1" customWidth="1"/>
    <col min="7689" max="7689" width="11.85546875" style="10" bestFit="1" customWidth="1"/>
    <col min="7690" max="7690" width="11.85546875" style="10" customWidth="1"/>
    <col min="7691" max="7691" width="9.28515625" style="10" bestFit="1" customWidth="1"/>
    <col min="7692" max="7692" width="12.28515625" style="10" bestFit="1" customWidth="1"/>
    <col min="7693" max="7693" width="9.28515625" style="10" bestFit="1" customWidth="1"/>
    <col min="7694" max="7694" width="13.28515625" style="10" bestFit="1" customWidth="1"/>
    <col min="7695" max="7695" width="9.28515625" style="10" bestFit="1" customWidth="1"/>
    <col min="7696" max="7696" width="13.28515625" style="10" bestFit="1" customWidth="1"/>
    <col min="7697" max="7697" width="9.28515625" style="10" bestFit="1" customWidth="1"/>
    <col min="7698" max="7698" width="11.85546875" style="10" bestFit="1" customWidth="1"/>
    <col min="7699" max="7699" width="8.28515625" style="10" bestFit="1" customWidth="1"/>
    <col min="7700" max="7700" width="12.28515625" style="10" bestFit="1" customWidth="1"/>
    <col min="7701" max="7701" width="9.28515625" style="10" bestFit="1" customWidth="1"/>
    <col min="7702" max="7702" width="14.28515625" style="10" bestFit="1" customWidth="1"/>
    <col min="7703" max="7703" width="9.28515625" style="10" bestFit="1" customWidth="1"/>
    <col min="7704" max="7704" width="13.28515625" style="10" bestFit="1" customWidth="1"/>
    <col min="7705" max="7705" width="9.28515625" style="10" bestFit="1" customWidth="1"/>
    <col min="7706" max="7706" width="12.28515625" style="10" bestFit="1" customWidth="1"/>
    <col min="7707" max="7707" width="8.28515625" style="10" bestFit="1" customWidth="1"/>
    <col min="7708" max="7708" width="11.85546875" style="10" bestFit="1" customWidth="1"/>
    <col min="7709" max="7709" width="8.28515625" style="10" bestFit="1" customWidth="1"/>
    <col min="7710" max="7710" width="13.28515625" style="10" bestFit="1" customWidth="1"/>
    <col min="7711" max="7711" width="9.28515625" style="10" bestFit="1" customWidth="1"/>
    <col min="7712" max="7712" width="14.28515625" style="10" bestFit="1" customWidth="1"/>
    <col min="7713" max="7713" width="9.28515625" style="10" bestFit="1" customWidth="1"/>
    <col min="7714" max="7714" width="12.28515625" style="10" bestFit="1" customWidth="1"/>
    <col min="7715" max="7715" width="8.28515625" style="10" bestFit="1" customWidth="1"/>
    <col min="7716" max="7716" width="11.28515625" style="10" bestFit="1" customWidth="1"/>
    <col min="7717" max="7717" width="9.28515625" style="10" bestFit="1" customWidth="1"/>
    <col min="7718" max="7718" width="12.28515625" style="10" bestFit="1" customWidth="1"/>
    <col min="7719" max="7719" width="8.28515625" style="10" bestFit="1" customWidth="1"/>
    <col min="7720" max="7720" width="12.28515625" style="10" bestFit="1" customWidth="1"/>
    <col min="7721" max="7721" width="8.28515625" style="10" bestFit="1" customWidth="1"/>
    <col min="7722" max="7722" width="11.28515625" style="10" bestFit="1" customWidth="1"/>
    <col min="7723" max="7936" width="9.140625" style="10"/>
    <col min="7937" max="7937" width="12" style="10" bestFit="1" customWidth="1"/>
    <col min="7938" max="7938" width="10.85546875" style="10" bestFit="1" customWidth="1"/>
    <col min="7939" max="7939" width="9.28515625" style="10" bestFit="1" customWidth="1"/>
    <col min="7940" max="7940" width="14.28515625" style="10" bestFit="1" customWidth="1"/>
    <col min="7941" max="7941" width="15" style="10" customWidth="1"/>
    <col min="7942" max="7942" width="9.28515625" style="10" bestFit="1" customWidth="1"/>
    <col min="7943" max="7943" width="12.28515625" style="10" bestFit="1" customWidth="1"/>
    <col min="7944" max="7944" width="13.28515625" style="10" bestFit="1" customWidth="1"/>
    <col min="7945" max="7945" width="11.85546875" style="10" bestFit="1" customWidth="1"/>
    <col min="7946" max="7946" width="11.85546875" style="10" customWidth="1"/>
    <col min="7947" max="7947" width="9.28515625" style="10" bestFit="1" customWidth="1"/>
    <col min="7948" max="7948" width="12.28515625" style="10" bestFit="1" customWidth="1"/>
    <col min="7949" max="7949" width="9.28515625" style="10" bestFit="1" customWidth="1"/>
    <col min="7950" max="7950" width="13.28515625" style="10" bestFit="1" customWidth="1"/>
    <col min="7951" max="7951" width="9.28515625" style="10" bestFit="1" customWidth="1"/>
    <col min="7952" max="7952" width="13.28515625" style="10" bestFit="1" customWidth="1"/>
    <col min="7953" max="7953" width="9.28515625" style="10" bestFit="1" customWidth="1"/>
    <col min="7954" max="7954" width="11.85546875" style="10" bestFit="1" customWidth="1"/>
    <col min="7955" max="7955" width="8.28515625" style="10" bestFit="1" customWidth="1"/>
    <col min="7956" max="7956" width="12.28515625" style="10" bestFit="1" customWidth="1"/>
    <col min="7957" max="7957" width="9.28515625" style="10" bestFit="1" customWidth="1"/>
    <col min="7958" max="7958" width="14.28515625" style="10" bestFit="1" customWidth="1"/>
    <col min="7959" max="7959" width="9.28515625" style="10" bestFit="1" customWidth="1"/>
    <col min="7960" max="7960" width="13.28515625" style="10" bestFit="1" customWidth="1"/>
    <col min="7961" max="7961" width="9.28515625" style="10" bestFit="1" customWidth="1"/>
    <col min="7962" max="7962" width="12.28515625" style="10" bestFit="1" customWidth="1"/>
    <col min="7963" max="7963" width="8.28515625" style="10" bestFit="1" customWidth="1"/>
    <col min="7964" max="7964" width="11.85546875" style="10" bestFit="1" customWidth="1"/>
    <col min="7965" max="7965" width="8.28515625" style="10" bestFit="1" customWidth="1"/>
    <col min="7966" max="7966" width="13.28515625" style="10" bestFit="1" customWidth="1"/>
    <col min="7967" max="7967" width="9.28515625" style="10" bestFit="1" customWidth="1"/>
    <col min="7968" max="7968" width="14.28515625" style="10" bestFit="1" customWidth="1"/>
    <col min="7969" max="7969" width="9.28515625" style="10" bestFit="1" customWidth="1"/>
    <col min="7970" max="7970" width="12.28515625" style="10" bestFit="1" customWidth="1"/>
    <col min="7971" max="7971" width="8.28515625" style="10" bestFit="1" customWidth="1"/>
    <col min="7972" max="7972" width="11.28515625" style="10" bestFit="1" customWidth="1"/>
    <col min="7973" max="7973" width="9.28515625" style="10" bestFit="1" customWidth="1"/>
    <col min="7974" max="7974" width="12.28515625" style="10" bestFit="1" customWidth="1"/>
    <col min="7975" max="7975" width="8.28515625" style="10" bestFit="1" customWidth="1"/>
    <col min="7976" max="7976" width="12.28515625" style="10" bestFit="1" customWidth="1"/>
    <col min="7977" max="7977" width="8.28515625" style="10" bestFit="1" customWidth="1"/>
    <col min="7978" max="7978" width="11.28515625" style="10" bestFit="1" customWidth="1"/>
    <col min="7979" max="8192" width="9.140625" style="10"/>
    <col min="8193" max="8193" width="12" style="10" bestFit="1" customWidth="1"/>
    <col min="8194" max="8194" width="10.85546875" style="10" bestFit="1" customWidth="1"/>
    <col min="8195" max="8195" width="9.28515625" style="10" bestFit="1" customWidth="1"/>
    <col min="8196" max="8196" width="14.28515625" style="10" bestFit="1" customWidth="1"/>
    <col min="8197" max="8197" width="15" style="10" customWidth="1"/>
    <col min="8198" max="8198" width="9.28515625" style="10" bestFit="1" customWidth="1"/>
    <col min="8199" max="8199" width="12.28515625" style="10" bestFit="1" customWidth="1"/>
    <col min="8200" max="8200" width="13.28515625" style="10" bestFit="1" customWidth="1"/>
    <col min="8201" max="8201" width="11.85546875" style="10" bestFit="1" customWidth="1"/>
    <col min="8202" max="8202" width="11.85546875" style="10" customWidth="1"/>
    <col min="8203" max="8203" width="9.28515625" style="10" bestFit="1" customWidth="1"/>
    <col min="8204" max="8204" width="12.28515625" style="10" bestFit="1" customWidth="1"/>
    <col min="8205" max="8205" width="9.28515625" style="10" bestFit="1" customWidth="1"/>
    <col min="8206" max="8206" width="13.28515625" style="10" bestFit="1" customWidth="1"/>
    <col min="8207" max="8207" width="9.28515625" style="10" bestFit="1" customWidth="1"/>
    <col min="8208" max="8208" width="13.28515625" style="10" bestFit="1" customWidth="1"/>
    <col min="8209" max="8209" width="9.28515625" style="10" bestFit="1" customWidth="1"/>
    <col min="8210" max="8210" width="11.85546875" style="10" bestFit="1" customWidth="1"/>
    <col min="8211" max="8211" width="8.28515625" style="10" bestFit="1" customWidth="1"/>
    <col min="8212" max="8212" width="12.28515625" style="10" bestFit="1" customWidth="1"/>
    <col min="8213" max="8213" width="9.28515625" style="10" bestFit="1" customWidth="1"/>
    <col min="8214" max="8214" width="14.28515625" style="10" bestFit="1" customWidth="1"/>
    <col min="8215" max="8215" width="9.28515625" style="10" bestFit="1" customWidth="1"/>
    <col min="8216" max="8216" width="13.28515625" style="10" bestFit="1" customWidth="1"/>
    <col min="8217" max="8217" width="9.28515625" style="10" bestFit="1" customWidth="1"/>
    <col min="8218" max="8218" width="12.28515625" style="10" bestFit="1" customWidth="1"/>
    <col min="8219" max="8219" width="8.28515625" style="10" bestFit="1" customWidth="1"/>
    <col min="8220" max="8220" width="11.85546875" style="10" bestFit="1" customWidth="1"/>
    <col min="8221" max="8221" width="8.28515625" style="10" bestFit="1" customWidth="1"/>
    <col min="8222" max="8222" width="13.28515625" style="10" bestFit="1" customWidth="1"/>
    <col min="8223" max="8223" width="9.28515625" style="10" bestFit="1" customWidth="1"/>
    <col min="8224" max="8224" width="14.28515625" style="10" bestFit="1" customWidth="1"/>
    <col min="8225" max="8225" width="9.28515625" style="10" bestFit="1" customWidth="1"/>
    <col min="8226" max="8226" width="12.28515625" style="10" bestFit="1" customWidth="1"/>
    <col min="8227" max="8227" width="8.28515625" style="10" bestFit="1" customWidth="1"/>
    <col min="8228" max="8228" width="11.28515625" style="10" bestFit="1" customWidth="1"/>
    <col min="8229" max="8229" width="9.28515625" style="10" bestFit="1" customWidth="1"/>
    <col min="8230" max="8230" width="12.28515625" style="10" bestFit="1" customWidth="1"/>
    <col min="8231" max="8231" width="8.28515625" style="10" bestFit="1" customWidth="1"/>
    <col min="8232" max="8232" width="12.28515625" style="10" bestFit="1" customWidth="1"/>
    <col min="8233" max="8233" width="8.28515625" style="10" bestFit="1" customWidth="1"/>
    <col min="8234" max="8234" width="11.28515625" style="10" bestFit="1" customWidth="1"/>
    <col min="8235" max="8448" width="9.140625" style="10"/>
    <col min="8449" max="8449" width="12" style="10" bestFit="1" customWidth="1"/>
    <col min="8450" max="8450" width="10.85546875" style="10" bestFit="1" customWidth="1"/>
    <col min="8451" max="8451" width="9.28515625" style="10" bestFit="1" customWidth="1"/>
    <col min="8452" max="8452" width="14.28515625" style="10" bestFit="1" customWidth="1"/>
    <col min="8453" max="8453" width="15" style="10" customWidth="1"/>
    <col min="8454" max="8454" width="9.28515625" style="10" bestFit="1" customWidth="1"/>
    <col min="8455" max="8455" width="12.28515625" style="10" bestFit="1" customWidth="1"/>
    <col min="8456" max="8456" width="13.28515625" style="10" bestFit="1" customWidth="1"/>
    <col min="8457" max="8457" width="11.85546875" style="10" bestFit="1" customWidth="1"/>
    <col min="8458" max="8458" width="11.85546875" style="10" customWidth="1"/>
    <col min="8459" max="8459" width="9.28515625" style="10" bestFit="1" customWidth="1"/>
    <col min="8460" max="8460" width="12.28515625" style="10" bestFit="1" customWidth="1"/>
    <col min="8461" max="8461" width="9.28515625" style="10" bestFit="1" customWidth="1"/>
    <col min="8462" max="8462" width="13.28515625" style="10" bestFit="1" customWidth="1"/>
    <col min="8463" max="8463" width="9.28515625" style="10" bestFit="1" customWidth="1"/>
    <col min="8464" max="8464" width="13.28515625" style="10" bestFit="1" customWidth="1"/>
    <col min="8465" max="8465" width="9.28515625" style="10" bestFit="1" customWidth="1"/>
    <col min="8466" max="8466" width="11.85546875" style="10" bestFit="1" customWidth="1"/>
    <col min="8467" max="8467" width="8.28515625" style="10" bestFit="1" customWidth="1"/>
    <col min="8468" max="8468" width="12.28515625" style="10" bestFit="1" customWidth="1"/>
    <col min="8469" max="8469" width="9.28515625" style="10" bestFit="1" customWidth="1"/>
    <col min="8470" max="8470" width="14.28515625" style="10" bestFit="1" customWidth="1"/>
    <col min="8471" max="8471" width="9.28515625" style="10" bestFit="1" customWidth="1"/>
    <col min="8472" max="8472" width="13.28515625" style="10" bestFit="1" customWidth="1"/>
    <col min="8473" max="8473" width="9.28515625" style="10" bestFit="1" customWidth="1"/>
    <col min="8474" max="8474" width="12.28515625" style="10" bestFit="1" customWidth="1"/>
    <col min="8475" max="8475" width="8.28515625" style="10" bestFit="1" customWidth="1"/>
    <col min="8476" max="8476" width="11.85546875" style="10" bestFit="1" customWidth="1"/>
    <col min="8477" max="8477" width="8.28515625" style="10" bestFit="1" customWidth="1"/>
    <col min="8478" max="8478" width="13.28515625" style="10" bestFit="1" customWidth="1"/>
    <col min="8479" max="8479" width="9.28515625" style="10" bestFit="1" customWidth="1"/>
    <col min="8480" max="8480" width="14.28515625" style="10" bestFit="1" customWidth="1"/>
    <col min="8481" max="8481" width="9.28515625" style="10" bestFit="1" customWidth="1"/>
    <col min="8482" max="8482" width="12.28515625" style="10" bestFit="1" customWidth="1"/>
    <col min="8483" max="8483" width="8.28515625" style="10" bestFit="1" customWidth="1"/>
    <col min="8484" max="8484" width="11.28515625" style="10" bestFit="1" customWidth="1"/>
    <col min="8485" max="8485" width="9.28515625" style="10" bestFit="1" customWidth="1"/>
    <col min="8486" max="8486" width="12.28515625" style="10" bestFit="1" customWidth="1"/>
    <col min="8487" max="8487" width="8.28515625" style="10" bestFit="1" customWidth="1"/>
    <col min="8488" max="8488" width="12.28515625" style="10" bestFit="1" customWidth="1"/>
    <col min="8489" max="8489" width="8.28515625" style="10" bestFit="1" customWidth="1"/>
    <col min="8490" max="8490" width="11.28515625" style="10" bestFit="1" customWidth="1"/>
    <col min="8491" max="8704" width="9.140625" style="10"/>
    <col min="8705" max="8705" width="12" style="10" bestFit="1" customWidth="1"/>
    <col min="8706" max="8706" width="10.85546875" style="10" bestFit="1" customWidth="1"/>
    <col min="8707" max="8707" width="9.28515625" style="10" bestFit="1" customWidth="1"/>
    <col min="8708" max="8708" width="14.28515625" style="10" bestFit="1" customWidth="1"/>
    <col min="8709" max="8709" width="15" style="10" customWidth="1"/>
    <col min="8710" max="8710" width="9.28515625" style="10" bestFit="1" customWidth="1"/>
    <col min="8711" max="8711" width="12.28515625" style="10" bestFit="1" customWidth="1"/>
    <col min="8712" max="8712" width="13.28515625" style="10" bestFit="1" customWidth="1"/>
    <col min="8713" max="8713" width="11.85546875" style="10" bestFit="1" customWidth="1"/>
    <col min="8714" max="8714" width="11.85546875" style="10" customWidth="1"/>
    <col min="8715" max="8715" width="9.28515625" style="10" bestFit="1" customWidth="1"/>
    <col min="8716" max="8716" width="12.28515625" style="10" bestFit="1" customWidth="1"/>
    <col min="8717" max="8717" width="9.28515625" style="10" bestFit="1" customWidth="1"/>
    <col min="8718" max="8718" width="13.28515625" style="10" bestFit="1" customWidth="1"/>
    <col min="8719" max="8719" width="9.28515625" style="10" bestFit="1" customWidth="1"/>
    <col min="8720" max="8720" width="13.28515625" style="10" bestFit="1" customWidth="1"/>
    <col min="8721" max="8721" width="9.28515625" style="10" bestFit="1" customWidth="1"/>
    <col min="8722" max="8722" width="11.85546875" style="10" bestFit="1" customWidth="1"/>
    <col min="8723" max="8723" width="8.28515625" style="10" bestFit="1" customWidth="1"/>
    <col min="8724" max="8724" width="12.28515625" style="10" bestFit="1" customWidth="1"/>
    <col min="8725" max="8725" width="9.28515625" style="10" bestFit="1" customWidth="1"/>
    <col min="8726" max="8726" width="14.28515625" style="10" bestFit="1" customWidth="1"/>
    <col min="8727" max="8727" width="9.28515625" style="10" bestFit="1" customWidth="1"/>
    <col min="8728" max="8728" width="13.28515625" style="10" bestFit="1" customWidth="1"/>
    <col min="8729" max="8729" width="9.28515625" style="10" bestFit="1" customWidth="1"/>
    <col min="8730" max="8730" width="12.28515625" style="10" bestFit="1" customWidth="1"/>
    <col min="8731" max="8731" width="8.28515625" style="10" bestFit="1" customWidth="1"/>
    <col min="8732" max="8732" width="11.85546875" style="10" bestFit="1" customWidth="1"/>
    <col min="8733" max="8733" width="8.28515625" style="10" bestFit="1" customWidth="1"/>
    <col min="8734" max="8734" width="13.28515625" style="10" bestFit="1" customWidth="1"/>
    <col min="8735" max="8735" width="9.28515625" style="10" bestFit="1" customWidth="1"/>
    <col min="8736" max="8736" width="14.28515625" style="10" bestFit="1" customWidth="1"/>
    <col min="8737" max="8737" width="9.28515625" style="10" bestFit="1" customWidth="1"/>
    <col min="8738" max="8738" width="12.28515625" style="10" bestFit="1" customWidth="1"/>
    <col min="8739" max="8739" width="8.28515625" style="10" bestFit="1" customWidth="1"/>
    <col min="8740" max="8740" width="11.28515625" style="10" bestFit="1" customWidth="1"/>
    <col min="8741" max="8741" width="9.28515625" style="10" bestFit="1" customWidth="1"/>
    <col min="8742" max="8742" width="12.28515625" style="10" bestFit="1" customWidth="1"/>
    <col min="8743" max="8743" width="8.28515625" style="10" bestFit="1" customWidth="1"/>
    <col min="8744" max="8744" width="12.28515625" style="10" bestFit="1" customWidth="1"/>
    <col min="8745" max="8745" width="8.28515625" style="10" bestFit="1" customWidth="1"/>
    <col min="8746" max="8746" width="11.28515625" style="10" bestFit="1" customWidth="1"/>
    <col min="8747" max="8960" width="9.140625" style="10"/>
    <col min="8961" max="8961" width="12" style="10" bestFit="1" customWidth="1"/>
    <col min="8962" max="8962" width="10.85546875" style="10" bestFit="1" customWidth="1"/>
    <col min="8963" max="8963" width="9.28515625" style="10" bestFit="1" customWidth="1"/>
    <col min="8964" max="8964" width="14.28515625" style="10" bestFit="1" customWidth="1"/>
    <col min="8965" max="8965" width="15" style="10" customWidth="1"/>
    <col min="8966" max="8966" width="9.28515625" style="10" bestFit="1" customWidth="1"/>
    <col min="8967" max="8967" width="12.28515625" style="10" bestFit="1" customWidth="1"/>
    <col min="8968" max="8968" width="13.28515625" style="10" bestFit="1" customWidth="1"/>
    <col min="8969" max="8969" width="11.85546875" style="10" bestFit="1" customWidth="1"/>
    <col min="8970" max="8970" width="11.85546875" style="10" customWidth="1"/>
    <col min="8971" max="8971" width="9.28515625" style="10" bestFit="1" customWidth="1"/>
    <col min="8972" max="8972" width="12.28515625" style="10" bestFit="1" customWidth="1"/>
    <col min="8973" max="8973" width="9.28515625" style="10" bestFit="1" customWidth="1"/>
    <col min="8974" max="8974" width="13.28515625" style="10" bestFit="1" customWidth="1"/>
    <col min="8975" max="8975" width="9.28515625" style="10" bestFit="1" customWidth="1"/>
    <col min="8976" max="8976" width="13.28515625" style="10" bestFit="1" customWidth="1"/>
    <col min="8977" max="8977" width="9.28515625" style="10" bestFit="1" customWidth="1"/>
    <col min="8978" max="8978" width="11.85546875" style="10" bestFit="1" customWidth="1"/>
    <col min="8979" max="8979" width="8.28515625" style="10" bestFit="1" customWidth="1"/>
    <col min="8980" max="8980" width="12.28515625" style="10" bestFit="1" customWidth="1"/>
    <col min="8981" max="8981" width="9.28515625" style="10" bestFit="1" customWidth="1"/>
    <col min="8982" max="8982" width="14.28515625" style="10" bestFit="1" customWidth="1"/>
    <col min="8983" max="8983" width="9.28515625" style="10" bestFit="1" customWidth="1"/>
    <col min="8984" max="8984" width="13.28515625" style="10" bestFit="1" customWidth="1"/>
    <col min="8985" max="8985" width="9.28515625" style="10" bestFit="1" customWidth="1"/>
    <col min="8986" max="8986" width="12.28515625" style="10" bestFit="1" customWidth="1"/>
    <col min="8987" max="8987" width="8.28515625" style="10" bestFit="1" customWidth="1"/>
    <col min="8988" max="8988" width="11.85546875" style="10" bestFit="1" customWidth="1"/>
    <col min="8989" max="8989" width="8.28515625" style="10" bestFit="1" customWidth="1"/>
    <col min="8990" max="8990" width="13.28515625" style="10" bestFit="1" customWidth="1"/>
    <col min="8991" max="8991" width="9.28515625" style="10" bestFit="1" customWidth="1"/>
    <col min="8992" max="8992" width="14.28515625" style="10" bestFit="1" customWidth="1"/>
    <col min="8993" max="8993" width="9.28515625" style="10" bestFit="1" customWidth="1"/>
    <col min="8994" max="8994" width="12.28515625" style="10" bestFit="1" customWidth="1"/>
    <col min="8995" max="8995" width="8.28515625" style="10" bestFit="1" customWidth="1"/>
    <col min="8996" max="8996" width="11.28515625" style="10" bestFit="1" customWidth="1"/>
    <col min="8997" max="8997" width="9.28515625" style="10" bestFit="1" customWidth="1"/>
    <col min="8998" max="8998" width="12.28515625" style="10" bestFit="1" customWidth="1"/>
    <col min="8999" max="8999" width="8.28515625" style="10" bestFit="1" customWidth="1"/>
    <col min="9000" max="9000" width="12.28515625" style="10" bestFit="1" customWidth="1"/>
    <col min="9001" max="9001" width="8.28515625" style="10" bestFit="1" customWidth="1"/>
    <col min="9002" max="9002" width="11.28515625" style="10" bestFit="1" customWidth="1"/>
    <col min="9003" max="9216" width="9.140625" style="10"/>
    <col min="9217" max="9217" width="12" style="10" bestFit="1" customWidth="1"/>
    <col min="9218" max="9218" width="10.85546875" style="10" bestFit="1" customWidth="1"/>
    <col min="9219" max="9219" width="9.28515625" style="10" bestFit="1" customWidth="1"/>
    <col min="9220" max="9220" width="14.28515625" style="10" bestFit="1" customWidth="1"/>
    <col min="9221" max="9221" width="15" style="10" customWidth="1"/>
    <col min="9222" max="9222" width="9.28515625" style="10" bestFit="1" customWidth="1"/>
    <col min="9223" max="9223" width="12.28515625" style="10" bestFit="1" customWidth="1"/>
    <col min="9224" max="9224" width="13.28515625" style="10" bestFit="1" customWidth="1"/>
    <col min="9225" max="9225" width="11.85546875" style="10" bestFit="1" customWidth="1"/>
    <col min="9226" max="9226" width="11.85546875" style="10" customWidth="1"/>
    <col min="9227" max="9227" width="9.28515625" style="10" bestFit="1" customWidth="1"/>
    <col min="9228" max="9228" width="12.28515625" style="10" bestFit="1" customWidth="1"/>
    <col min="9229" max="9229" width="9.28515625" style="10" bestFit="1" customWidth="1"/>
    <col min="9230" max="9230" width="13.28515625" style="10" bestFit="1" customWidth="1"/>
    <col min="9231" max="9231" width="9.28515625" style="10" bestFit="1" customWidth="1"/>
    <col min="9232" max="9232" width="13.28515625" style="10" bestFit="1" customWidth="1"/>
    <col min="9233" max="9233" width="9.28515625" style="10" bestFit="1" customWidth="1"/>
    <col min="9234" max="9234" width="11.85546875" style="10" bestFit="1" customWidth="1"/>
    <col min="9235" max="9235" width="8.28515625" style="10" bestFit="1" customWidth="1"/>
    <col min="9236" max="9236" width="12.28515625" style="10" bestFit="1" customWidth="1"/>
    <col min="9237" max="9237" width="9.28515625" style="10" bestFit="1" customWidth="1"/>
    <col min="9238" max="9238" width="14.28515625" style="10" bestFit="1" customWidth="1"/>
    <col min="9239" max="9239" width="9.28515625" style="10" bestFit="1" customWidth="1"/>
    <col min="9240" max="9240" width="13.28515625" style="10" bestFit="1" customWidth="1"/>
    <col min="9241" max="9241" width="9.28515625" style="10" bestFit="1" customWidth="1"/>
    <col min="9242" max="9242" width="12.28515625" style="10" bestFit="1" customWidth="1"/>
    <col min="9243" max="9243" width="8.28515625" style="10" bestFit="1" customWidth="1"/>
    <col min="9244" max="9244" width="11.85546875" style="10" bestFit="1" customWidth="1"/>
    <col min="9245" max="9245" width="8.28515625" style="10" bestFit="1" customWidth="1"/>
    <col min="9246" max="9246" width="13.28515625" style="10" bestFit="1" customWidth="1"/>
    <col min="9247" max="9247" width="9.28515625" style="10" bestFit="1" customWidth="1"/>
    <col min="9248" max="9248" width="14.28515625" style="10" bestFit="1" customWidth="1"/>
    <col min="9249" max="9249" width="9.28515625" style="10" bestFit="1" customWidth="1"/>
    <col min="9250" max="9250" width="12.28515625" style="10" bestFit="1" customWidth="1"/>
    <col min="9251" max="9251" width="8.28515625" style="10" bestFit="1" customWidth="1"/>
    <col min="9252" max="9252" width="11.28515625" style="10" bestFit="1" customWidth="1"/>
    <col min="9253" max="9253" width="9.28515625" style="10" bestFit="1" customWidth="1"/>
    <col min="9254" max="9254" width="12.28515625" style="10" bestFit="1" customWidth="1"/>
    <col min="9255" max="9255" width="8.28515625" style="10" bestFit="1" customWidth="1"/>
    <col min="9256" max="9256" width="12.28515625" style="10" bestFit="1" customWidth="1"/>
    <col min="9257" max="9257" width="8.28515625" style="10" bestFit="1" customWidth="1"/>
    <col min="9258" max="9258" width="11.28515625" style="10" bestFit="1" customWidth="1"/>
    <col min="9259" max="9472" width="9.140625" style="10"/>
    <col min="9473" max="9473" width="12" style="10" bestFit="1" customWidth="1"/>
    <col min="9474" max="9474" width="10.85546875" style="10" bestFit="1" customWidth="1"/>
    <col min="9475" max="9475" width="9.28515625" style="10" bestFit="1" customWidth="1"/>
    <col min="9476" max="9476" width="14.28515625" style="10" bestFit="1" customWidth="1"/>
    <col min="9477" max="9477" width="15" style="10" customWidth="1"/>
    <col min="9478" max="9478" width="9.28515625" style="10" bestFit="1" customWidth="1"/>
    <col min="9479" max="9479" width="12.28515625" style="10" bestFit="1" customWidth="1"/>
    <col min="9480" max="9480" width="13.28515625" style="10" bestFit="1" customWidth="1"/>
    <col min="9481" max="9481" width="11.85546875" style="10" bestFit="1" customWidth="1"/>
    <col min="9482" max="9482" width="11.85546875" style="10" customWidth="1"/>
    <col min="9483" max="9483" width="9.28515625" style="10" bestFit="1" customWidth="1"/>
    <col min="9484" max="9484" width="12.28515625" style="10" bestFit="1" customWidth="1"/>
    <col min="9485" max="9485" width="9.28515625" style="10" bestFit="1" customWidth="1"/>
    <col min="9486" max="9486" width="13.28515625" style="10" bestFit="1" customWidth="1"/>
    <col min="9487" max="9487" width="9.28515625" style="10" bestFit="1" customWidth="1"/>
    <col min="9488" max="9488" width="13.28515625" style="10" bestFit="1" customWidth="1"/>
    <col min="9489" max="9489" width="9.28515625" style="10" bestFit="1" customWidth="1"/>
    <col min="9490" max="9490" width="11.85546875" style="10" bestFit="1" customWidth="1"/>
    <col min="9491" max="9491" width="8.28515625" style="10" bestFit="1" customWidth="1"/>
    <col min="9492" max="9492" width="12.28515625" style="10" bestFit="1" customWidth="1"/>
    <col min="9493" max="9493" width="9.28515625" style="10" bestFit="1" customWidth="1"/>
    <col min="9494" max="9494" width="14.28515625" style="10" bestFit="1" customWidth="1"/>
    <col min="9495" max="9495" width="9.28515625" style="10" bestFit="1" customWidth="1"/>
    <col min="9496" max="9496" width="13.28515625" style="10" bestFit="1" customWidth="1"/>
    <col min="9497" max="9497" width="9.28515625" style="10" bestFit="1" customWidth="1"/>
    <col min="9498" max="9498" width="12.28515625" style="10" bestFit="1" customWidth="1"/>
    <col min="9499" max="9499" width="8.28515625" style="10" bestFit="1" customWidth="1"/>
    <col min="9500" max="9500" width="11.85546875" style="10" bestFit="1" customWidth="1"/>
    <col min="9501" max="9501" width="8.28515625" style="10" bestFit="1" customWidth="1"/>
    <col min="9502" max="9502" width="13.28515625" style="10" bestFit="1" customWidth="1"/>
    <col min="9503" max="9503" width="9.28515625" style="10" bestFit="1" customWidth="1"/>
    <col min="9504" max="9504" width="14.28515625" style="10" bestFit="1" customWidth="1"/>
    <col min="9505" max="9505" width="9.28515625" style="10" bestFit="1" customWidth="1"/>
    <col min="9506" max="9506" width="12.28515625" style="10" bestFit="1" customWidth="1"/>
    <col min="9507" max="9507" width="8.28515625" style="10" bestFit="1" customWidth="1"/>
    <col min="9508" max="9508" width="11.28515625" style="10" bestFit="1" customWidth="1"/>
    <col min="9509" max="9509" width="9.28515625" style="10" bestFit="1" customWidth="1"/>
    <col min="9510" max="9510" width="12.28515625" style="10" bestFit="1" customWidth="1"/>
    <col min="9511" max="9511" width="8.28515625" style="10" bestFit="1" customWidth="1"/>
    <col min="9512" max="9512" width="12.28515625" style="10" bestFit="1" customWidth="1"/>
    <col min="9513" max="9513" width="8.28515625" style="10" bestFit="1" customWidth="1"/>
    <col min="9514" max="9514" width="11.28515625" style="10" bestFit="1" customWidth="1"/>
    <col min="9515" max="9728" width="9.140625" style="10"/>
    <col min="9729" max="9729" width="12" style="10" bestFit="1" customWidth="1"/>
    <col min="9730" max="9730" width="10.85546875" style="10" bestFit="1" customWidth="1"/>
    <col min="9731" max="9731" width="9.28515625" style="10" bestFit="1" customWidth="1"/>
    <col min="9732" max="9732" width="14.28515625" style="10" bestFit="1" customWidth="1"/>
    <col min="9733" max="9733" width="15" style="10" customWidth="1"/>
    <col min="9734" max="9734" width="9.28515625" style="10" bestFit="1" customWidth="1"/>
    <col min="9735" max="9735" width="12.28515625" style="10" bestFit="1" customWidth="1"/>
    <col min="9736" max="9736" width="13.28515625" style="10" bestFit="1" customWidth="1"/>
    <col min="9737" max="9737" width="11.85546875" style="10" bestFit="1" customWidth="1"/>
    <col min="9738" max="9738" width="11.85546875" style="10" customWidth="1"/>
    <col min="9739" max="9739" width="9.28515625" style="10" bestFit="1" customWidth="1"/>
    <col min="9740" max="9740" width="12.28515625" style="10" bestFit="1" customWidth="1"/>
    <col min="9741" max="9741" width="9.28515625" style="10" bestFit="1" customWidth="1"/>
    <col min="9742" max="9742" width="13.28515625" style="10" bestFit="1" customWidth="1"/>
    <col min="9743" max="9743" width="9.28515625" style="10" bestFit="1" customWidth="1"/>
    <col min="9744" max="9744" width="13.28515625" style="10" bestFit="1" customWidth="1"/>
    <col min="9745" max="9745" width="9.28515625" style="10" bestFit="1" customWidth="1"/>
    <col min="9746" max="9746" width="11.85546875" style="10" bestFit="1" customWidth="1"/>
    <col min="9747" max="9747" width="8.28515625" style="10" bestFit="1" customWidth="1"/>
    <col min="9748" max="9748" width="12.28515625" style="10" bestFit="1" customWidth="1"/>
    <col min="9749" max="9749" width="9.28515625" style="10" bestFit="1" customWidth="1"/>
    <col min="9750" max="9750" width="14.28515625" style="10" bestFit="1" customWidth="1"/>
    <col min="9751" max="9751" width="9.28515625" style="10" bestFit="1" customWidth="1"/>
    <col min="9752" max="9752" width="13.28515625" style="10" bestFit="1" customWidth="1"/>
    <col min="9753" max="9753" width="9.28515625" style="10" bestFit="1" customWidth="1"/>
    <col min="9754" max="9754" width="12.28515625" style="10" bestFit="1" customWidth="1"/>
    <col min="9755" max="9755" width="8.28515625" style="10" bestFit="1" customWidth="1"/>
    <col min="9756" max="9756" width="11.85546875" style="10" bestFit="1" customWidth="1"/>
    <col min="9757" max="9757" width="8.28515625" style="10" bestFit="1" customWidth="1"/>
    <col min="9758" max="9758" width="13.28515625" style="10" bestFit="1" customWidth="1"/>
    <col min="9759" max="9759" width="9.28515625" style="10" bestFit="1" customWidth="1"/>
    <col min="9760" max="9760" width="14.28515625" style="10" bestFit="1" customWidth="1"/>
    <col min="9761" max="9761" width="9.28515625" style="10" bestFit="1" customWidth="1"/>
    <col min="9762" max="9762" width="12.28515625" style="10" bestFit="1" customWidth="1"/>
    <col min="9763" max="9763" width="8.28515625" style="10" bestFit="1" customWidth="1"/>
    <col min="9764" max="9764" width="11.28515625" style="10" bestFit="1" customWidth="1"/>
    <col min="9765" max="9765" width="9.28515625" style="10" bestFit="1" customWidth="1"/>
    <col min="9766" max="9766" width="12.28515625" style="10" bestFit="1" customWidth="1"/>
    <col min="9767" max="9767" width="8.28515625" style="10" bestFit="1" customWidth="1"/>
    <col min="9768" max="9768" width="12.28515625" style="10" bestFit="1" customWidth="1"/>
    <col min="9769" max="9769" width="8.28515625" style="10" bestFit="1" customWidth="1"/>
    <col min="9770" max="9770" width="11.28515625" style="10" bestFit="1" customWidth="1"/>
    <col min="9771" max="9984" width="9.140625" style="10"/>
    <col min="9985" max="9985" width="12" style="10" bestFit="1" customWidth="1"/>
    <col min="9986" max="9986" width="10.85546875" style="10" bestFit="1" customWidth="1"/>
    <col min="9987" max="9987" width="9.28515625" style="10" bestFit="1" customWidth="1"/>
    <col min="9988" max="9988" width="14.28515625" style="10" bestFit="1" customWidth="1"/>
    <col min="9989" max="9989" width="15" style="10" customWidth="1"/>
    <col min="9990" max="9990" width="9.28515625" style="10" bestFit="1" customWidth="1"/>
    <col min="9991" max="9991" width="12.28515625" style="10" bestFit="1" customWidth="1"/>
    <col min="9992" max="9992" width="13.28515625" style="10" bestFit="1" customWidth="1"/>
    <col min="9993" max="9993" width="11.85546875" style="10" bestFit="1" customWidth="1"/>
    <col min="9994" max="9994" width="11.85546875" style="10" customWidth="1"/>
    <col min="9995" max="9995" width="9.28515625" style="10" bestFit="1" customWidth="1"/>
    <col min="9996" max="9996" width="12.28515625" style="10" bestFit="1" customWidth="1"/>
    <col min="9997" max="9997" width="9.28515625" style="10" bestFit="1" customWidth="1"/>
    <col min="9998" max="9998" width="13.28515625" style="10" bestFit="1" customWidth="1"/>
    <col min="9999" max="9999" width="9.28515625" style="10" bestFit="1" customWidth="1"/>
    <col min="10000" max="10000" width="13.28515625" style="10" bestFit="1" customWidth="1"/>
    <col min="10001" max="10001" width="9.28515625" style="10" bestFit="1" customWidth="1"/>
    <col min="10002" max="10002" width="11.85546875" style="10" bestFit="1" customWidth="1"/>
    <col min="10003" max="10003" width="8.28515625" style="10" bestFit="1" customWidth="1"/>
    <col min="10004" max="10004" width="12.28515625" style="10" bestFit="1" customWidth="1"/>
    <col min="10005" max="10005" width="9.28515625" style="10" bestFit="1" customWidth="1"/>
    <col min="10006" max="10006" width="14.28515625" style="10" bestFit="1" customWidth="1"/>
    <col min="10007" max="10007" width="9.28515625" style="10" bestFit="1" customWidth="1"/>
    <col min="10008" max="10008" width="13.28515625" style="10" bestFit="1" customWidth="1"/>
    <col min="10009" max="10009" width="9.28515625" style="10" bestFit="1" customWidth="1"/>
    <col min="10010" max="10010" width="12.28515625" style="10" bestFit="1" customWidth="1"/>
    <col min="10011" max="10011" width="8.28515625" style="10" bestFit="1" customWidth="1"/>
    <col min="10012" max="10012" width="11.85546875" style="10" bestFit="1" customWidth="1"/>
    <col min="10013" max="10013" width="8.28515625" style="10" bestFit="1" customWidth="1"/>
    <col min="10014" max="10014" width="13.28515625" style="10" bestFit="1" customWidth="1"/>
    <col min="10015" max="10015" width="9.28515625" style="10" bestFit="1" customWidth="1"/>
    <col min="10016" max="10016" width="14.28515625" style="10" bestFit="1" customWidth="1"/>
    <col min="10017" max="10017" width="9.28515625" style="10" bestFit="1" customWidth="1"/>
    <col min="10018" max="10018" width="12.28515625" style="10" bestFit="1" customWidth="1"/>
    <col min="10019" max="10019" width="8.28515625" style="10" bestFit="1" customWidth="1"/>
    <col min="10020" max="10020" width="11.28515625" style="10" bestFit="1" customWidth="1"/>
    <col min="10021" max="10021" width="9.28515625" style="10" bestFit="1" customWidth="1"/>
    <col min="10022" max="10022" width="12.28515625" style="10" bestFit="1" customWidth="1"/>
    <col min="10023" max="10023" width="8.28515625" style="10" bestFit="1" customWidth="1"/>
    <col min="10024" max="10024" width="12.28515625" style="10" bestFit="1" customWidth="1"/>
    <col min="10025" max="10025" width="8.28515625" style="10" bestFit="1" customWidth="1"/>
    <col min="10026" max="10026" width="11.28515625" style="10" bestFit="1" customWidth="1"/>
    <col min="10027" max="10240" width="9.140625" style="10"/>
    <col min="10241" max="10241" width="12" style="10" bestFit="1" customWidth="1"/>
    <col min="10242" max="10242" width="10.85546875" style="10" bestFit="1" customWidth="1"/>
    <col min="10243" max="10243" width="9.28515625" style="10" bestFit="1" customWidth="1"/>
    <col min="10244" max="10244" width="14.28515625" style="10" bestFit="1" customWidth="1"/>
    <col min="10245" max="10245" width="15" style="10" customWidth="1"/>
    <col min="10246" max="10246" width="9.28515625" style="10" bestFit="1" customWidth="1"/>
    <col min="10247" max="10247" width="12.28515625" style="10" bestFit="1" customWidth="1"/>
    <col min="10248" max="10248" width="13.28515625" style="10" bestFit="1" customWidth="1"/>
    <col min="10249" max="10249" width="11.85546875" style="10" bestFit="1" customWidth="1"/>
    <col min="10250" max="10250" width="11.85546875" style="10" customWidth="1"/>
    <col min="10251" max="10251" width="9.28515625" style="10" bestFit="1" customWidth="1"/>
    <col min="10252" max="10252" width="12.28515625" style="10" bestFit="1" customWidth="1"/>
    <col min="10253" max="10253" width="9.28515625" style="10" bestFit="1" customWidth="1"/>
    <col min="10254" max="10254" width="13.28515625" style="10" bestFit="1" customWidth="1"/>
    <col min="10255" max="10255" width="9.28515625" style="10" bestFit="1" customWidth="1"/>
    <col min="10256" max="10256" width="13.28515625" style="10" bestFit="1" customWidth="1"/>
    <col min="10257" max="10257" width="9.28515625" style="10" bestFit="1" customWidth="1"/>
    <col min="10258" max="10258" width="11.85546875" style="10" bestFit="1" customWidth="1"/>
    <col min="10259" max="10259" width="8.28515625" style="10" bestFit="1" customWidth="1"/>
    <col min="10260" max="10260" width="12.28515625" style="10" bestFit="1" customWidth="1"/>
    <col min="10261" max="10261" width="9.28515625" style="10" bestFit="1" customWidth="1"/>
    <col min="10262" max="10262" width="14.28515625" style="10" bestFit="1" customWidth="1"/>
    <col min="10263" max="10263" width="9.28515625" style="10" bestFit="1" customWidth="1"/>
    <col min="10264" max="10264" width="13.28515625" style="10" bestFit="1" customWidth="1"/>
    <col min="10265" max="10265" width="9.28515625" style="10" bestFit="1" customWidth="1"/>
    <col min="10266" max="10266" width="12.28515625" style="10" bestFit="1" customWidth="1"/>
    <col min="10267" max="10267" width="8.28515625" style="10" bestFit="1" customWidth="1"/>
    <col min="10268" max="10268" width="11.85546875" style="10" bestFit="1" customWidth="1"/>
    <col min="10269" max="10269" width="8.28515625" style="10" bestFit="1" customWidth="1"/>
    <col min="10270" max="10270" width="13.28515625" style="10" bestFit="1" customWidth="1"/>
    <col min="10271" max="10271" width="9.28515625" style="10" bestFit="1" customWidth="1"/>
    <col min="10272" max="10272" width="14.28515625" style="10" bestFit="1" customWidth="1"/>
    <col min="10273" max="10273" width="9.28515625" style="10" bestFit="1" customWidth="1"/>
    <col min="10274" max="10274" width="12.28515625" style="10" bestFit="1" customWidth="1"/>
    <col min="10275" max="10275" width="8.28515625" style="10" bestFit="1" customWidth="1"/>
    <col min="10276" max="10276" width="11.28515625" style="10" bestFit="1" customWidth="1"/>
    <col min="10277" max="10277" width="9.28515625" style="10" bestFit="1" customWidth="1"/>
    <col min="10278" max="10278" width="12.28515625" style="10" bestFit="1" customWidth="1"/>
    <col min="10279" max="10279" width="8.28515625" style="10" bestFit="1" customWidth="1"/>
    <col min="10280" max="10280" width="12.28515625" style="10" bestFit="1" customWidth="1"/>
    <col min="10281" max="10281" width="8.28515625" style="10" bestFit="1" customWidth="1"/>
    <col min="10282" max="10282" width="11.28515625" style="10" bestFit="1" customWidth="1"/>
    <col min="10283" max="10496" width="9.140625" style="10"/>
    <col min="10497" max="10497" width="12" style="10" bestFit="1" customWidth="1"/>
    <col min="10498" max="10498" width="10.85546875" style="10" bestFit="1" customWidth="1"/>
    <col min="10499" max="10499" width="9.28515625" style="10" bestFit="1" customWidth="1"/>
    <col min="10500" max="10500" width="14.28515625" style="10" bestFit="1" customWidth="1"/>
    <col min="10501" max="10501" width="15" style="10" customWidth="1"/>
    <col min="10502" max="10502" width="9.28515625" style="10" bestFit="1" customWidth="1"/>
    <col min="10503" max="10503" width="12.28515625" style="10" bestFit="1" customWidth="1"/>
    <col min="10504" max="10504" width="13.28515625" style="10" bestFit="1" customWidth="1"/>
    <col min="10505" max="10505" width="11.85546875" style="10" bestFit="1" customWidth="1"/>
    <col min="10506" max="10506" width="11.85546875" style="10" customWidth="1"/>
    <col min="10507" max="10507" width="9.28515625" style="10" bestFit="1" customWidth="1"/>
    <col min="10508" max="10508" width="12.28515625" style="10" bestFit="1" customWidth="1"/>
    <col min="10509" max="10509" width="9.28515625" style="10" bestFit="1" customWidth="1"/>
    <col min="10510" max="10510" width="13.28515625" style="10" bestFit="1" customWidth="1"/>
    <col min="10511" max="10511" width="9.28515625" style="10" bestFit="1" customWidth="1"/>
    <col min="10512" max="10512" width="13.28515625" style="10" bestFit="1" customWidth="1"/>
    <col min="10513" max="10513" width="9.28515625" style="10" bestFit="1" customWidth="1"/>
    <col min="10514" max="10514" width="11.85546875" style="10" bestFit="1" customWidth="1"/>
    <col min="10515" max="10515" width="8.28515625" style="10" bestFit="1" customWidth="1"/>
    <col min="10516" max="10516" width="12.28515625" style="10" bestFit="1" customWidth="1"/>
    <col min="10517" max="10517" width="9.28515625" style="10" bestFit="1" customWidth="1"/>
    <col min="10518" max="10518" width="14.28515625" style="10" bestFit="1" customWidth="1"/>
    <col min="10519" max="10519" width="9.28515625" style="10" bestFit="1" customWidth="1"/>
    <col min="10520" max="10520" width="13.28515625" style="10" bestFit="1" customWidth="1"/>
    <col min="10521" max="10521" width="9.28515625" style="10" bestFit="1" customWidth="1"/>
    <col min="10522" max="10522" width="12.28515625" style="10" bestFit="1" customWidth="1"/>
    <col min="10523" max="10523" width="8.28515625" style="10" bestFit="1" customWidth="1"/>
    <col min="10524" max="10524" width="11.85546875" style="10" bestFit="1" customWidth="1"/>
    <col min="10525" max="10525" width="8.28515625" style="10" bestFit="1" customWidth="1"/>
    <col min="10526" max="10526" width="13.28515625" style="10" bestFit="1" customWidth="1"/>
    <col min="10527" max="10527" width="9.28515625" style="10" bestFit="1" customWidth="1"/>
    <col min="10528" max="10528" width="14.28515625" style="10" bestFit="1" customWidth="1"/>
    <col min="10529" max="10529" width="9.28515625" style="10" bestFit="1" customWidth="1"/>
    <col min="10530" max="10530" width="12.28515625" style="10" bestFit="1" customWidth="1"/>
    <col min="10531" max="10531" width="8.28515625" style="10" bestFit="1" customWidth="1"/>
    <col min="10532" max="10532" width="11.28515625" style="10" bestFit="1" customWidth="1"/>
    <col min="10533" max="10533" width="9.28515625" style="10" bestFit="1" customWidth="1"/>
    <col min="10534" max="10534" width="12.28515625" style="10" bestFit="1" customWidth="1"/>
    <col min="10535" max="10535" width="8.28515625" style="10" bestFit="1" customWidth="1"/>
    <col min="10536" max="10536" width="12.28515625" style="10" bestFit="1" customWidth="1"/>
    <col min="10537" max="10537" width="8.28515625" style="10" bestFit="1" customWidth="1"/>
    <col min="10538" max="10538" width="11.28515625" style="10" bestFit="1" customWidth="1"/>
    <col min="10539" max="10752" width="9.140625" style="10"/>
    <col min="10753" max="10753" width="12" style="10" bestFit="1" customWidth="1"/>
    <col min="10754" max="10754" width="10.85546875" style="10" bestFit="1" customWidth="1"/>
    <col min="10755" max="10755" width="9.28515625" style="10" bestFit="1" customWidth="1"/>
    <col min="10756" max="10756" width="14.28515625" style="10" bestFit="1" customWidth="1"/>
    <col min="10757" max="10757" width="15" style="10" customWidth="1"/>
    <col min="10758" max="10758" width="9.28515625" style="10" bestFit="1" customWidth="1"/>
    <col min="10759" max="10759" width="12.28515625" style="10" bestFit="1" customWidth="1"/>
    <col min="10760" max="10760" width="13.28515625" style="10" bestFit="1" customWidth="1"/>
    <col min="10761" max="10761" width="11.85546875" style="10" bestFit="1" customWidth="1"/>
    <col min="10762" max="10762" width="11.85546875" style="10" customWidth="1"/>
    <col min="10763" max="10763" width="9.28515625" style="10" bestFit="1" customWidth="1"/>
    <col min="10764" max="10764" width="12.28515625" style="10" bestFit="1" customWidth="1"/>
    <col min="10765" max="10765" width="9.28515625" style="10" bestFit="1" customWidth="1"/>
    <col min="10766" max="10766" width="13.28515625" style="10" bestFit="1" customWidth="1"/>
    <col min="10767" max="10767" width="9.28515625" style="10" bestFit="1" customWidth="1"/>
    <col min="10768" max="10768" width="13.28515625" style="10" bestFit="1" customWidth="1"/>
    <col min="10769" max="10769" width="9.28515625" style="10" bestFit="1" customWidth="1"/>
    <col min="10770" max="10770" width="11.85546875" style="10" bestFit="1" customWidth="1"/>
    <col min="10771" max="10771" width="8.28515625" style="10" bestFit="1" customWidth="1"/>
    <col min="10772" max="10772" width="12.28515625" style="10" bestFit="1" customWidth="1"/>
    <col min="10773" max="10773" width="9.28515625" style="10" bestFit="1" customWidth="1"/>
    <col min="10774" max="10774" width="14.28515625" style="10" bestFit="1" customWidth="1"/>
    <col min="10775" max="10775" width="9.28515625" style="10" bestFit="1" customWidth="1"/>
    <col min="10776" max="10776" width="13.28515625" style="10" bestFit="1" customWidth="1"/>
    <col min="10777" max="10777" width="9.28515625" style="10" bestFit="1" customWidth="1"/>
    <col min="10778" max="10778" width="12.28515625" style="10" bestFit="1" customWidth="1"/>
    <col min="10779" max="10779" width="8.28515625" style="10" bestFit="1" customWidth="1"/>
    <col min="10780" max="10780" width="11.85546875" style="10" bestFit="1" customWidth="1"/>
    <col min="10781" max="10781" width="8.28515625" style="10" bestFit="1" customWidth="1"/>
    <col min="10782" max="10782" width="13.28515625" style="10" bestFit="1" customWidth="1"/>
    <col min="10783" max="10783" width="9.28515625" style="10" bestFit="1" customWidth="1"/>
    <col min="10784" max="10784" width="14.28515625" style="10" bestFit="1" customWidth="1"/>
    <col min="10785" max="10785" width="9.28515625" style="10" bestFit="1" customWidth="1"/>
    <col min="10786" max="10786" width="12.28515625" style="10" bestFit="1" customWidth="1"/>
    <col min="10787" max="10787" width="8.28515625" style="10" bestFit="1" customWidth="1"/>
    <col min="10788" max="10788" width="11.28515625" style="10" bestFit="1" customWidth="1"/>
    <col min="10789" max="10789" width="9.28515625" style="10" bestFit="1" customWidth="1"/>
    <col min="10790" max="10790" width="12.28515625" style="10" bestFit="1" customWidth="1"/>
    <col min="10791" max="10791" width="8.28515625" style="10" bestFit="1" customWidth="1"/>
    <col min="10792" max="10792" width="12.28515625" style="10" bestFit="1" customWidth="1"/>
    <col min="10793" max="10793" width="8.28515625" style="10" bestFit="1" customWidth="1"/>
    <col min="10794" max="10794" width="11.28515625" style="10" bestFit="1" customWidth="1"/>
    <col min="10795" max="11008" width="9.140625" style="10"/>
    <col min="11009" max="11009" width="12" style="10" bestFit="1" customWidth="1"/>
    <col min="11010" max="11010" width="10.85546875" style="10" bestFit="1" customWidth="1"/>
    <col min="11011" max="11011" width="9.28515625" style="10" bestFit="1" customWidth="1"/>
    <col min="11012" max="11012" width="14.28515625" style="10" bestFit="1" customWidth="1"/>
    <col min="11013" max="11013" width="15" style="10" customWidth="1"/>
    <col min="11014" max="11014" width="9.28515625" style="10" bestFit="1" customWidth="1"/>
    <col min="11015" max="11015" width="12.28515625" style="10" bestFit="1" customWidth="1"/>
    <col min="11016" max="11016" width="13.28515625" style="10" bestFit="1" customWidth="1"/>
    <col min="11017" max="11017" width="11.85546875" style="10" bestFit="1" customWidth="1"/>
    <col min="11018" max="11018" width="11.85546875" style="10" customWidth="1"/>
    <col min="11019" max="11019" width="9.28515625" style="10" bestFit="1" customWidth="1"/>
    <col min="11020" max="11020" width="12.28515625" style="10" bestFit="1" customWidth="1"/>
    <col min="11021" max="11021" width="9.28515625" style="10" bestFit="1" customWidth="1"/>
    <col min="11022" max="11022" width="13.28515625" style="10" bestFit="1" customWidth="1"/>
    <col min="11023" max="11023" width="9.28515625" style="10" bestFit="1" customWidth="1"/>
    <col min="11024" max="11024" width="13.28515625" style="10" bestFit="1" customWidth="1"/>
    <col min="11025" max="11025" width="9.28515625" style="10" bestFit="1" customWidth="1"/>
    <col min="11026" max="11026" width="11.85546875" style="10" bestFit="1" customWidth="1"/>
    <col min="11027" max="11027" width="8.28515625" style="10" bestFit="1" customWidth="1"/>
    <col min="11028" max="11028" width="12.28515625" style="10" bestFit="1" customWidth="1"/>
    <col min="11029" max="11029" width="9.28515625" style="10" bestFit="1" customWidth="1"/>
    <col min="11030" max="11030" width="14.28515625" style="10" bestFit="1" customWidth="1"/>
    <col min="11031" max="11031" width="9.28515625" style="10" bestFit="1" customWidth="1"/>
    <col min="11032" max="11032" width="13.28515625" style="10" bestFit="1" customWidth="1"/>
    <col min="11033" max="11033" width="9.28515625" style="10" bestFit="1" customWidth="1"/>
    <col min="11034" max="11034" width="12.28515625" style="10" bestFit="1" customWidth="1"/>
    <col min="11035" max="11035" width="8.28515625" style="10" bestFit="1" customWidth="1"/>
    <col min="11036" max="11036" width="11.85546875" style="10" bestFit="1" customWidth="1"/>
    <col min="11037" max="11037" width="8.28515625" style="10" bestFit="1" customWidth="1"/>
    <col min="11038" max="11038" width="13.28515625" style="10" bestFit="1" customWidth="1"/>
    <col min="11039" max="11039" width="9.28515625" style="10" bestFit="1" customWidth="1"/>
    <col min="11040" max="11040" width="14.28515625" style="10" bestFit="1" customWidth="1"/>
    <col min="11041" max="11041" width="9.28515625" style="10" bestFit="1" customWidth="1"/>
    <col min="11042" max="11042" width="12.28515625" style="10" bestFit="1" customWidth="1"/>
    <col min="11043" max="11043" width="8.28515625" style="10" bestFit="1" customWidth="1"/>
    <col min="11044" max="11044" width="11.28515625" style="10" bestFit="1" customWidth="1"/>
    <col min="11045" max="11045" width="9.28515625" style="10" bestFit="1" customWidth="1"/>
    <col min="11046" max="11046" width="12.28515625" style="10" bestFit="1" customWidth="1"/>
    <col min="11047" max="11047" width="8.28515625" style="10" bestFit="1" customWidth="1"/>
    <col min="11048" max="11048" width="12.28515625" style="10" bestFit="1" customWidth="1"/>
    <col min="11049" max="11049" width="8.28515625" style="10" bestFit="1" customWidth="1"/>
    <col min="11050" max="11050" width="11.28515625" style="10" bestFit="1" customWidth="1"/>
    <col min="11051" max="11264" width="9.140625" style="10"/>
    <col min="11265" max="11265" width="12" style="10" bestFit="1" customWidth="1"/>
    <col min="11266" max="11266" width="10.85546875" style="10" bestFit="1" customWidth="1"/>
    <col min="11267" max="11267" width="9.28515625" style="10" bestFit="1" customWidth="1"/>
    <col min="11268" max="11268" width="14.28515625" style="10" bestFit="1" customWidth="1"/>
    <col min="11269" max="11269" width="15" style="10" customWidth="1"/>
    <col min="11270" max="11270" width="9.28515625" style="10" bestFit="1" customWidth="1"/>
    <col min="11271" max="11271" width="12.28515625" style="10" bestFit="1" customWidth="1"/>
    <col min="11272" max="11272" width="13.28515625" style="10" bestFit="1" customWidth="1"/>
    <col min="11273" max="11273" width="11.85546875" style="10" bestFit="1" customWidth="1"/>
    <col min="11274" max="11274" width="11.85546875" style="10" customWidth="1"/>
    <col min="11275" max="11275" width="9.28515625" style="10" bestFit="1" customWidth="1"/>
    <col min="11276" max="11276" width="12.28515625" style="10" bestFit="1" customWidth="1"/>
    <col min="11277" max="11277" width="9.28515625" style="10" bestFit="1" customWidth="1"/>
    <col min="11278" max="11278" width="13.28515625" style="10" bestFit="1" customWidth="1"/>
    <col min="11279" max="11279" width="9.28515625" style="10" bestFit="1" customWidth="1"/>
    <col min="11280" max="11280" width="13.28515625" style="10" bestFit="1" customWidth="1"/>
    <col min="11281" max="11281" width="9.28515625" style="10" bestFit="1" customWidth="1"/>
    <col min="11282" max="11282" width="11.85546875" style="10" bestFit="1" customWidth="1"/>
    <col min="11283" max="11283" width="8.28515625" style="10" bestFit="1" customWidth="1"/>
    <col min="11284" max="11284" width="12.28515625" style="10" bestFit="1" customWidth="1"/>
    <col min="11285" max="11285" width="9.28515625" style="10" bestFit="1" customWidth="1"/>
    <col min="11286" max="11286" width="14.28515625" style="10" bestFit="1" customWidth="1"/>
    <col min="11287" max="11287" width="9.28515625" style="10" bestFit="1" customWidth="1"/>
    <col min="11288" max="11288" width="13.28515625" style="10" bestFit="1" customWidth="1"/>
    <col min="11289" max="11289" width="9.28515625" style="10" bestFit="1" customWidth="1"/>
    <col min="11290" max="11290" width="12.28515625" style="10" bestFit="1" customWidth="1"/>
    <col min="11291" max="11291" width="8.28515625" style="10" bestFit="1" customWidth="1"/>
    <col min="11292" max="11292" width="11.85546875" style="10" bestFit="1" customWidth="1"/>
    <col min="11293" max="11293" width="8.28515625" style="10" bestFit="1" customWidth="1"/>
    <col min="11294" max="11294" width="13.28515625" style="10" bestFit="1" customWidth="1"/>
    <col min="11295" max="11295" width="9.28515625" style="10" bestFit="1" customWidth="1"/>
    <col min="11296" max="11296" width="14.28515625" style="10" bestFit="1" customWidth="1"/>
    <col min="11297" max="11297" width="9.28515625" style="10" bestFit="1" customWidth="1"/>
    <col min="11298" max="11298" width="12.28515625" style="10" bestFit="1" customWidth="1"/>
    <col min="11299" max="11299" width="8.28515625" style="10" bestFit="1" customWidth="1"/>
    <col min="11300" max="11300" width="11.28515625" style="10" bestFit="1" customWidth="1"/>
    <col min="11301" max="11301" width="9.28515625" style="10" bestFit="1" customWidth="1"/>
    <col min="11302" max="11302" width="12.28515625" style="10" bestFit="1" customWidth="1"/>
    <col min="11303" max="11303" width="8.28515625" style="10" bestFit="1" customWidth="1"/>
    <col min="11304" max="11304" width="12.28515625" style="10" bestFit="1" customWidth="1"/>
    <col min="11305" max="11305" width="8.28515625" style="10" bestFit="1" customWidth="1"/>
    <col min="11306" max="11306" width="11.28515625" style="10" bestFit="1" customWidth="1"/>
    <col min="11307" max="11520" width="9.140625" style="10"/>
    <col min="11521" max="11521" width="12" style="10" bestFit="1" customWidth="1"/>
    <col min="11522" max="11522" width="10.85546875" style="10" bestFit="1" customWidth="1"/>
    <col min="11523" max="11523" width="9.28515625" style="10" bestFit="1" customWidth="1"/>
    <col min="11524" max="11524" width="14.28515625" style="10" bestFit="1" customWidth="1"/>
    <col min="11525" max="11525" width="15" style="10" customWidth="1"/>
    <col min="11526" max="11526" width="9.28515625" style="10" bestFit="1" customWidth="1"/>
    <col min="11527" max="11527" width="12.28515625" style="10" bestFit="1" customWidth="1"/>
    <col min="11528" max="11528" width="13.28515625" style="10" bestFit="1" customWidth="1"/>
    <col min="11529" max="11529" width="11.85546875" style="10" bestFit="1" customWidth="1"/>
    <col min="11530" max="11530" width="11.85546875" style="10" customWidth="1"/>
    <col min="11531" max="11531" width="9.28515625" style="10" bestFit="1" customWidth="1"/>
    <col min="11532" max="11532" width="12.28515625" style="10" bestFit="1" customWidth="1"/>
    <col min="11533" max="11533" width="9.28515625" style="10" bestFit="1" customWidth="1"/>
    <col min="11534" max="11534" width="13.28515625" style="10" bestFit="1" customWidth="1"/>
    <col min="11535" max="11535" width="9.28515625" style="10" bestFit="1" customWidth="1"/>
    <col min="11536" max="11536" width="13.28515625" style="10" bestFit="1" customWidth="1"/>
    <col min="11537" max="11537" width="9.28515625" style="10" bestFit="1" customWidth="1"/>
    <col min="11538" max="11538" width="11.85546875" style="10" bestFit="1" customWidth="1"/>
    <col min="11539" max="11539" width="8.28515625" style="10" bestFit="1" customWidth="1"/>
    <col min="11540" max="11540" width="12.28515625" style="10" bestFit="1" customWidth="1"/>
    <col min="11541" max="11541" width="9.28515625" style="10" bestFit="1" customWidth="1"/>
    <col min="11542" max="11542" width="14.28515625" style="10" bestFit="1" customWidth="1"/>
    <col min="11543" max="11543" width="9.28515625" style="10" bestFit="1" customWidth="1"/>
    <col min="11544" max="11544" width="13.28515625" style="10" bestFit="1" customWidth="1"/>
    <col min="11545" max="11545" width="9.28515625" style="10" bestFit="1" customWidth="1"/>
    <col min="11546" max="11546" width="12.28515625" style="10" bestFit="1" customWidth="1"/>
    <col min="11547" max="11547" width="8.28515625" style="10" bestFit="1" customWidth="1"/>
    <col min="11548" max="11548" width="11.85546875" style="10" bestFit="1" customWidth="1"/>
    <col min="11549" max="11549" width="8.28515625" style="10" bestFit="1" customWidth="1"/>
    <col min="11550" max="11550" width="13.28515625" style="10" bestFit="1" customWidth="1"/>
    <col min="11551" max="11551" width="9.28515625" style="10" bestFit="1" customWidth="1"/>
    <col min="11552" max="11552" width="14.28515625" style="10" bestFit="1" customWidth="1"/>
    <col min="11553" max="11553" width="9.28515625" style="10" bestFit="1" customWidth="1"/>
    <col min="11554" max="11554" width="12.28515625" style="10" bestFit="1" customWidth="1"/>
    <col min="11555" max="11555" width="8.28515625" style="10" bestFit="1" customWidth="1"/>
    <col min="11556" max="11556" width="11.28515625" style="10" bestFit="1" customWidth="1"/>
    <col min="11557" max="11557" width="9.28515625" style="10" bestFit="1" customWidth="1"/>
    <col min="11558" max="11558" width="12.28515625" style="10" bestFit="1" customWidth="1"/>
    <col min="11559" max="11559" width="8.28515625" style="10" bestFit="1" customWidth="1"/>
    <col min="11560" max="11560" width="12.28515625" style="10" bestFit="1" customWidth="1"/>
    <col min="11561" max="11561" width="8.28515625" style="10" bestFit="1" customWidth="1"/>
    <col min="11562" max="11562" width="11.28515625" style="10" bestFit="1" customWidth="1"/>
    <col min="11563" max="11776" width="9.140625" style="10"/>
    <col min="11777" max="11777" width="12" style="10" bestFit="1" customWidth="1"/>
    <col min="11778" max="11778" width="10.85546875" style="10" bestFit="1" customWidth="1"/>
    <col min="11779" max="11779" width="9.28515625" style="10" bestFit="1" customWidth="1"/>
    <col min="11780" max="11780" width="14.28515625" style="10" bestFit="1" customWidth="1"/>
    <col min="11781" max="11781" width="15" style="10" customWidth="1"/>
    <col min="11782" max="11782" width="9.28515625" style="10" bestFit="1" customWidth="1"/>
    <col min="11783" max="11783" width="12.28515625" style="10" bestFit="1" customWidth="1"/>
    <col min="11784" max="11784" width="13.28515625" style="10" bestFit="1" customWidth="1"/>
    <col min="11785" max="11785" width="11.85546875" style="10" bestFit="1" customWidth="1"/>
    <col min="11786" max="11786" width="11.85546875" style="10" customWidth="1"/>
    <col min="11787" max="11787" width="9.28515625" style="10" bestFit="1" customWidth="1"/>
    <col min="11788" max="11788" width="12.28515625" style="10" bestFit="1" customWidth="1"/>
    <col min="11789" max="11789" width="9.28515625" style="10" bestFit="1" customWidth="1"/>
    <col min="11790" max="11790" width="13.28515625" style="10" bestFit="1" customWidth="1"/>
    <col min="11791" max="11791" width="9.28515625" style="10" bestFit="1" customWidth="1"/>
    <col min="11792" max="11792" width="13.28515625" style="10" bestFit="1" customWidth="1"/>
    <col min="11793" max="11793" width="9.28515625" style="10" bestFit="1" customWidth="1"/>
    <col min="11794" max="11794" width="11.85546875" style="10" bestFit="1" customWidth="1"/>
    <col min="11795" max="11795" width="8.28515625" style="10" bestFit="1" customWidth="1"/>
    <col min="11796" max="11796" width="12.28515625" style="10" bestFit="1" customWidth="1"/>
    <col min="11797" max="11797" width="9.28515625" style="10" bestFit="1" customWidth="1"/>
    <col min="11798" max="11798" width="14.28515625" style="10" bestFit="1" customWidth="1"/>
    <col min="11799" max="11799" width="9.28515625" style="10" bestFit="1" customWidth="1"/>
    <col min="11800" max="11800" width="13.28515625" style="10" bestFit="1" customWidth="1"/>
    <col min="11801" max="11801" width="9.28515625" style="10" bestFit="1" customWidth="1"/>
    <col min="11802" max="11802" width="12.28515625" style="10" bestFit="1" customWidth="1"/>
    <col min="11803" max="11803" width="8.28515625" style="10" bestFit="1" customWidth="1"/>
    <col min="11804" max="11804" width="11.85546875" style="10" bestFit="1" customWidth="1"/>
    <col min="11805" max="11805" width="8.28515625" style="10" bestFit="1" customWidth="1"/>
    <col min="11806" max="11806" width="13.28515625" style="10" bestFit="1" customWidth="1"/>
    <col min="11807" max="11807" width="9.28515625" style="10" bestFit="1" customWidth="1"/>
    <col min="11808" max="11808" width="14.28515625" style="10" bestFit="1" customWidth="1"/>
    <col min="11809" max="11809" width="9.28515625" style="10" bestFit="1" customWidth="1"/>
    <col min="11810" max="11810" width="12.28515625" style="10" bestFit="1" customWidth="1"/>
    <col min="11811" max="11811" width="8.28515625" style="10" bestFit="1" customWidth="1"/>
    <col min="11812" max="11812" width="11.28515625" style="10" bestFit="1" customWidth="1"/>
    <col min="11813" max="11813" width="9.28515625" style="10" bestFit="1" customWidth="1"/>
    <col min="11814" max="11814" width="12.28515625" style="10" bestFit="1" customWidth="1"/>
    <col min="11815" max="11815" width="8.28515625" style="10" bestFit="1" customWidth="1"/>
    <col min="11816" max="11816" width="12.28515625" style="10" bestFit="1" customWidth="1"/>
    <col min="11817" max="11817" width="8.28515625" style="10" bestFit="1" customWidth="1"/>
    <col min="11818" max="11818" width="11.28515625" style="10" bestFit="1" customWidth="1"/>
    <col min="11819" max="12032" width="9.140625" style="10"/>
    <col min="12033" max="12033" width="12" style="10" bestFit="1" customWidth="1"/>
    <col min="12034" max="12034" width="10.85546875" style="10" bestFit="1" customWidth="1"/>
    <col min="12035" max="12035" width="9.28515625" style="10" bestFit="1" customWidth="1"/>
    <col min="12036" max="12036" width="14.28515625" style="10" bestFit="1" customWidth="1"/>
    <col min="12037" max="12037" width="15" style="10" customWidth="1"/>
    <col min="12038" max="12038" width="9.28515625" style="10" bestFit="1" customWidth="1"/>
    <col min="12039" max="12039" width="12.28515625" style="10" bestFit="1" customWidth="1"/>
    <col min="12040" max="12040" width="13.28515625" style="10" bestFit="1" customWidth="1"/>
    <col min="12041" max="12041" width="11.85546875" style="10" bestFit="1" customWidth="1"/>
    <col min="12042" max="12042" width="11.85546875" style="10" customWidth="1"/>
    <col min="12043" max="12043" width="9.28515625" style="10" bestFit="1" customWidth="1"/>
    <col min="12044" max="12044" width="12.28515625" style="10" bestFit="1" customWidth="1"/>
    <col min="12045" max="12045" width="9.28515625" style="10" bestFit="1" customWidth="1"/>
    <col min="12046" max="12046" width="13.28515625" style="10" bestFit="1" customWidth="1"/>
    <col min="12047" max="12047" width="9.28515625" style="10" bestFit="1" customWidth="1"/>
    <col min="12048" max="12048" width="13.28515625" style="10" bestFit="1" customWidth="1"/>
    <col min="12049" max="12049" width="9.28515625" style="10" bestFit="1" customWidth="1"/>
    <col min="12050" max="12050" width="11.85546875" style="10" bestFit="1" customWidth="1"/>
    <col min="12051" max="12051" width="8.28515625" style="10" bestFit="1" customWidth="1"/>
    <col min="12052" max="12052" width="12.28515625" style="10" bestFit="1" customWidth="1"/>
    <col min="12053" max="12053" width="9.28515625" style="10" bestFit="1" customWidth="1"/>
    <col min="12054" max="12054" width="14.28515625" style="10" bestFit="1" customWidth="1"/>
    <col min="12055" max="12055" width="9.28515625" style="10" bestFit="1" customWidth="1"/>
    <col min="12056" max="12056" width="13.28515625" style="10" bestFit="1" customWidth="1"/>
    <col min="12057" max="12057" width="9.28515625" style="10" bestFit="1" customWidth="1"/>
    <col min="12058" max="12058" width="12.28515625" style="10" bestFit="1" customWidth="1"/>
    <col min="12059" max="12059" width="8.28515625" style="10" bestFit="1" customWidth="1"/>
    <col min="12060" max="12060" width="11.85546875" style="10" bestFit="1" customWidth="1"/>
    <col min="12061" max="12061" width="8.28515625" style="10" bestFit="1" customWidth="1"/>
    <col min="12062" max="12062" width="13.28515625" style="10" bestFit="1" customWidth="1"/>
    <col min="12063" max="12063" width="9.28515625" style="10" bestFit="1" customWidth="1"/>
    <col min="12064" max="12064" width="14.28515625" style="10" bestFit="1" customWidth="1"/>
    <col min="12065" max="12065" width="9.28515625" style="10" bestFit="1" customWidth="1"/>
    <col min="12066" max="12066" width="12.28515625" style="10" bestFit="1" customWidth="1"/>
    <col min="12067" max="12067" width="8.28515625" style="10" bestFit="1" customWidth="1"/>
    <col min="12068" max="12068" width="11.28515625" style="10" bestFit="1" customWidth="1"/>
    <col min="12069" max="12069" width="9.28515625" style="10" bestFit="1" customWidth="1"/>
    <col min="12070" max="12070" width="12.28515625" style="10" bestFit="1" customWidth="1"/>
    <col min="12071" max="12071" width="8.28515625" style="10" bestFit="1" customWidth="1"/>
    <col min="12072" max="12072" width="12.28515625" style="10" bestFit="1" customWidth="1"/>
    <col min="12073" max="12073" width="8.28515625" style="10" bestFit="1" customWidth="1"/>
    <col min="12074" max="12074" width="11.28515625" style="10" bestFit="1" customWidth="1"/>
    <col min="12075" max="12288" width="9.140625" style="10"/>
    <col min="12289" max="12289" width="12" style="10" bestFit="1" customWidth="1"/>
    <col min="12290" max="12290" width="10.85546875" style="10" bestFit="1" customWidth="1"/>
    <col min="12291" max="12291" width="9.28515625" style="10" bestFit="1" customWidth="1"/>
    <col min="12292" max="12292" width="14.28515625" style="10" bestFit="1" customWidth="1"/>
    <col min="12293" max="12293" width="15" style="10" customWidth="1"/>
    <col min="12294" max="12294" width="9.28515625" style="10" bestFit="1" customWidth="1"/>
    <col min="12295" max="12295" width="12.28515625" style="10" bestFit="1" customWidth="1"/>
    <col min="12296" max="12296" width="13.28515625" style="10" bestFit="1" customWidth="1"/>
    <col min="12297" max="12297" width="11.85546875" style="10" bestFit="1" customWidth="1"/>
    <col min="12298" max="12298" width="11.85546875" style="10" customWidth="1"/>
    <col min="12299" max="12299" width="9.28515625" style="10" bestFit="1" customWidth="1"/>
    <col min="12300" max="12300" width="12.28515625" style="10" bestFit="1" customWidth="1"/>
    <col min="12301" max="12301" width="9.28515625" style="10" bestFit="1" customWidth="1"/>
    <col min="12302" max="12302" width="13.28515625" style="10" bestFit="1" customWidth="1"/>
    <col min="12303" max="12303" width="9.28515625" style="10" bestFit="1" customWidth="1"/>
    <col min="12304" max="12304" width="13.28515625" style="10" bestFit="1" customWidth="1"/>
    <col min="12305" max="12305" width="9.28515625" style="10" bestFit="1" customWidth="1"/>
    <col min="12306" max="12306" width="11.85546875" style="10" bestFit="1" customWidth="1"/>
    <col min="12307" max="12307" width="8.28515625" style="10" bestFit="1" customWidth="1"/>
    <col min="12308" max="12308" width="12.28515625" style="10" bestFit="1" customWidth="1"/>
    <col min="12309" max="12309" width="9.28515625" style="10" bestFit="1" customWidth="1"/>
    <col min="12310" max="12310" width="14.28515625" style="10" bestFit="1" customWidth="1"/>
    <col min="12311" max="12311" width="9.28515625" style="10" bestFit="1" customWidth="1"/>
    <col min="12312" max="12312" width="13.28515625" style="10" bestFit="1" customWidth="1"/>
    <col min="12313" max="12313" width="9.28515625" style="10" bestFit="1" customWidth="1"/>
    <col min="12314" max="12314" width="12.28515625" style="10" bestFit="1" customWidth="1"/>
    <col min="12315" max="12315" width="8.28515625" style="10" bestFit="1" customWidth="1"/>
    <col min="12316" max="12316" width="11.85546875" style="10" bestFit="1" customWidth="1"/>
    <col min="12317" max="12317" width="8.28515625" style="10" bestFit="1" customWidth="1"/>
    <col min="12318" max="12318" width="13.28515625" style="10" bestFit="1" customWidth="1"/>
    <col min="12319" max="12319" width="9.28515625" style="10" bestFit="1" customWidth="1"/>
    <col min="12320" max="12320" width="14.28515625" style="10" bestFit="1" customWidth="1"/>
    <col min="12321" max="12321" width="9.28515625" style="10" bestFit="1" customWidth="1"/>
    <col min="12322" max="12322" width="12.28515625" style="10" bestFit="1" customWidth="1"/>
    <col min="12323" max="12323" width="8.28515625" style="10" bestFit="1" customWidth="1"/>
    <col min="12324" max="12324" width="11.28515625" style="10" bestFit="1" customWidth="1"/>
    <col min="12325" max="12325" width="9.28515625" style="10" bestFit="1" customWidth="1"/>
    <col min="12326" max="12326" width="12.28515625" style="10" bestFit="1" customWidth="1"/>
    <col min="12327" max="12327" width="8.28515625" style="10" bestFit="1" customWidth="1"/>
    <col min="12328" max="12328" width="12.28515625" style="10" bestFit="1" customWidth="1"/>
    <col min="12329" max="12329" width="8.28515625" style="10" bestFit="1" customWidth="1"/>
    <col min="12330" max="12330" width="11.28515625" style="10" bestFit="1" customWidth="1"/>
    <col min="12331" max="12544" width="9.140625" style="10"/>
    <col min="12545" max="12545" width="12" style="10" bestFit="1" customWidth="1"/>
    <col min="12546" max="12546" width="10.85546875" style="10" bestFit="1" customWidth="1"/>
    <col min="12547" max="12547" width="9.28515625" style="10" bestFit="1" customWidth="1"/>
    <col min="12548" max="12548" width="14.28515625" style="10" bestFit="1" customWidth="1"/>
    <col min="12549" max="12549" width="15" style="10" customWidth="1"/>
    <col min="12550" max="12550" width="9.28515625" style="10" bestFit="1" customWidth="1"/>
    <col min="12551" max="12551" width="12.28515625" style="10" bestFit="1" customWidth="1"/>
    <col min="12552" max="12552" width="13.28515625" style="10" bestFit="1" customWidth="1"/>
    <col min="12553" max="12553" width="11.85546875" style="10" bestFit="1" customWidth="1"/>
    <col min="12554" max="12554" width="11.85546875" style="10" customWidth="1"/>
    <col min="12555" max="12555" width="9.28515625" style="10" bestFit="1" customWidth="1"/>
    <col min="12556" max="12556" width="12.28515625" style="10" bestFit="1" customWidth="1"/>
    <col min="12557" max="12557" width="9.28515625" style="10" bestFit="1" customWidth="1"/>
    <col min="12558" max="12558" width="13.28515625" style="10" bestFit="1" customWidth="1"/>
    <col min="12559" max="12559" width="9.28515625" style="10" bestFit="1" customWidth="1"/>
    <col min="12560" max="12560" width="13.28515625" style="10" bestFit="1" customWidth="1"/>
    <col min="12561" max="12561" width="9.28515625" style="10" bestFit="1" customWidth="1"/>
    <col min="12562" max="12562" width="11.85546875" style="10" bestFit="1" customWidth="1"/>
    <col min="12563" max="12563" width="8.28515625" style="10" bestFit="1" customWidth="1"/>
    <col min="12564" max="12564" width="12.28515625" style="10" bestFit="1" customWidth="1"/>
    <col min="12565" max="12565" width="9.28515625" style="10" bestFit="1" customWidth="1"/>
    <col min="12566" max="12566" width="14.28515625" style="10" bestFit="1" customWidth="1"/>
    <col min="12567" max="12567" width="9.28515625" style="10" bestFit="1" customWidth="1"/>
    <col min="12568" max="12568" width="13.28515625" style="10" bestFit="1" customWidth="1"/>
    <col min="12569" max="12569" width="9.28515625" style="10" bestFit="1" customWidth="1"/>
    <col min="12570" max="12570" width="12.28515625" style="10" bestFit="1" customWidth="1"/>
    <col min="12571" max="12571" width="8.28515625" style="10" bestFit="1" customWidth="1"/>
    <col min="12572" max="12572" width="11.85546875" style="10" bestFit="1" customWidth="1"/>
    <col min="12573" max="12573" width="8.28515625" style="10" bestFit="1" customWidth="1"/>
    <col min="12574" max="12574" width="13.28515625" style="10" bestFit="1" customWidth="1"/>
    <col min="12575" max="12575" width="9.28515625" style="10" bestFit="1" customWidth="1"/>
    <col min="12576" max="12576" width="14.28515625" style="10" bestFit="1" customWidth="1"/>
    <col min="12577" max="12577" width="9.28515625" style="10" bestFit="1" customWidth="1"/>
    <col min="12578" max="12578" width="12.28515625" style="10" bestFit="1" customWidth="1"/>
    <col min="12579" max="12579" width="8.28515625" style="10" bestFit="1" customWidth="1"/>
    <col min="12580" max="12580" width="11.28515625" style="10" bestFit="1" customWidth="1"/>
    <col min="12581" max="12581" width="9.28515625" style="10" bestFit="1" customWidth="1"/>
    <col min="12582" max="12582" width="12.28515625" style="10" bestFit="1" customWidth="1"/>
    <col min="12583" max="12583" width="8.28515625" style="10" bestFit="1" customWidth="1"/>
    <col min="12584" max="12584" width="12.28515625" style="10" bestFit="1" customWidth="1"/>
    <col min="12585" max="12585" width="8.28515625" style="10" bestFit="1" customWidth="1"/>
    <col min="12586" max="12586" width="11.28515625" style="10" bestFit="1" customWidth="1"/>
    <col min="12587" max="12800" width="9.140625" style="10"/>
    <col min="12801" max="12801" width="12" style="10" bestFit="1" customWidth="1"/>
    <col min="12802" max="12802" width="10.85546875" style="10" bestFit="1" customWidth="1"/>
    <col min="12803" max="12803" width="9.28515625" style="10" bestFit="1" customWidth="1"/>
    <col min="12804" max="12804" width="14.28515625" style="10" bestFit="1" customWidth="1"/>
    <col min="12805" max="12805" width="15" style="10" customWidth="1"/>
    <col min="12806" max="12806" width="9.28515625" style="10" bestFit="1" customWidth="1"/>
    <col min="12807" max="12807" width="12.28515625" style="10" bestFit="1" customWidth="1"/>
    <col min="12808" max="12808" width="13.28515625" style="10" bestFit="1" customWidth="1"/>
    <col min="12809" max="12809" width="11.85546875" style="10" bestFit="1" customWidth="1"/>
    <col min="12810" max="12810" width="11.85546875" style="10" customWidth="1"/>
    <col min="12811" max="12811" width="9.28515625" style="10" bestFit="1" customWidth="1"/>
    <col min="12812" max="12812" width="12.28515625" style="10" bestFit="1" customWidth="1"/>
    <col min="12813" max="12813" width="9.28515625" style="10" bestFit="1" customWidth="1"/>
    <col min="12814" max="12814" width="13.28515625" style="10" bestFit="1" customWidth="1"/>
    <col min="12815" max="12815" width="9.28515625" style="10" bestFit="1" customWidth="1"/>
    <col min="12816" max="12816" width="13.28515625" style="10" bestFit="1" customWidth="1"/>
    <col min="12817" max="12817" width="9.28515625" style="10" bestFit="1" customWidth="1"/>
    <col min="12818" max="12818" width="11.85546875" style="10" bestFit="1" customWidth="1"/>
    <col min="12819" max="12819" width="8.28515625" style="10" bestFit="1" customWidth="1"/>
    <col min="12820" max="12820" width="12.28515625" style="10" bestFit="1" customWidth="1"/>
    <col min="12821" max="12821" width="9.28515625" style="10" bestFit="1" customWidth="1"/>
    <col min="12822" max="12822" width="14.28515625" style="10" bestFit="1" customWidth="1"/>
    <col min="12823" max="12823" width="9.28515625" style="10" bestFit="1" customWidth="1"/>
    <col min="12824" max="12824" width="13.28515625" style="10" bestFit="1" customWidth="1"/>
    <col min="12825" max="12825" width="9.28515625" style="10" bestFit="1" customWidth="1"/>
    <col min="12826" max="12826" width="12.28515625" style="10" bestFit="1" customWidth="1"/>
    <col min="12827" max="12827" width="8.28515625" style="10" bestFit="1" customWidth="1"/>
    <col min="12828" max="12828" width="11.85546875" style="10" bestFit="1" customWidth="1"/>
    <col min="12829" max="12829" width="8.28515625" style="10" bestFit="1" customWidth="1"/>
    <col min="12830" max="12830" width="13.28515625" style="10" bestFit="1" customWidth="1"/>
    <col min="12831" max="12831" width="9.28515625" style="10" bestFit="1" customWidth="1"/>
    <col min="12832" max="12832" width="14.28515625" style="10" bestFit="1" customWidth="1"/>
    <col min="12833" max="12833" width="9.28515625" style="10" bestFit="1" customWidth="1"/>
    <col min="12834" max="12834" width="12.28515625" style="10" bestFit="1" customWidth="1"/>
    <col min="12835" max="12835" width="8.28515625" style="10" bestFit="1" customWidth="1"/>
    <col min="12836" max="12836" width="11.28515625" style="10" bestFit="1" customWidth="1"/>
    <col min="12837" max="12837" width="9.28515625" style="10" bestFit="1" customWidth="1"/>
    <col min="12838" max="12838" width="12.28515625" style="10" bestFit="1" customWidth="1"/>
    <col min="12839" max="12839" width="8.28515625" style="10" bestFit="1" customWidth="1"/>
    <col min="12840" max="12840" width="12.28515625" style="10" bestFit="1" customWidth="1"/>
    <col min="12841" max="12841" width="8.28515625" style="10" bestFit="1" customWidth="1"/>
    <col min="12842" max="12842" width="11.28515625" style="10" bestFit="1" customWidth="1"/>
    <col min="12843" max="13056" width="9.140625" style="10"/>
    <col min="13057" max="13057" width="12" style="10" bestFit="1" customWidth="1"/>
    <col min="13058" max="13058" width="10.85546875" style="10" bestFit="1" customWidth="1"/>
    <col min="13059" max="13059" width="9.28515625" style="10" bestFit="1" customWidth="1"/>
    <col min="13060" max="13060" width="14.28515625" style="10" bestFit="1" customWidth="1"/>
    <col min="13061" max="13061" width="15" style="10" customWidth="1"/>
    <col min="13062" max="13062" width="9.28515625" style="10" bestFit="1" customWidth="1"/>
    <col min="13063" max="13063" width="12.28515625" style="10" bestFit="1" customWidth="1"/>
    <col min="13064" max="13064" width="13.28515625" style="10" bestFit="1" customWidth="1"/>
    <col min="13065" max="13065" width="11.85546875" style="10" bestFit="1" customWidth="1"/>
    <col min="13066" max="13066" width="11.85546875" style="10" customWidth="1"/>
    <col min="13067" max="13067" width="9.28515625" style="10" bestFit="1" customWidth="1"/>
    <col min="13068" max="13068" width="12.28515625" style="10" bestFit="1" customWidth="1"/>
    <col min="13069" max="13069" width="9.28515625" style="10" bestFit="1" customWidth="1"/>
    <col min="13070" max="13070" width="13.28515625" style="10" bestFit="1" customWidth="1"/>
    <col min="13071" max="13071" width="9.28515625" style="10" bestFit="1" customWidth="1"/>
    <col min="13072" max="13072" width="13.28515625" style="10" bestFit="1" customWidth="1"/>
    <col min="13073" max="13073" width="9.28515625" style="10" bestFit="1" customWidth="1"/>
    <col min="13074" max="13074" width="11.85546875" style="10" bestFit="1" customWidth="1"/>
    <col min="13075" max="13075" width="8.28515625" style="10" bestFit="1" customWidth="1"/>
    <col min="13076" max="13076" width="12.28515625" style="10" bestFit="1" customWidth="1"/>
    <col min="13077" max="13077" width="9.28515625" style="10" bestFit="1" customWidth="1"/>
    <col min="13078" max="13078" width="14.28515625" style="10" bestFit="1" customWidth="1"/>
    <col min="13079" max="13079" width="9.28515625" style="10" bestFit="1" customWidth="1"/>
    <col min="13080" max="13080" width="13.28515625" style="10" bestFit="1" customWidth="1"/>
    <col min="13081" max="13081" width="9.28515625" style="10" bestFit="1" customWidth="1"/>
    <col min="13082" max="13082" width="12.28515625" style="10" bestFit="1" customWidth="1"/>
    <col min="13083" max="13083" width="8.28515625" style="10" bestFit="1" customWidth="1"/>
    <col min="13084" max="13084" width="11.85546875" style="10" bestFit="1" customWidth="1"/>
    <col min="13085" max="13085" width="8.28515625" style="10" bestFit="1" customWidth="1"/>
    <col min="13086" max="13086" width="13.28515625" style="10" bestFit="1" customWidth="1"/>
    <col min="13087" max="13087" width="9.28515625" style="10" bestFit="1" customWidth="1"/>
    <col min="13088" max="13088" width="14.28515625" style="10" bestFit="1" customWidth="1"/>
    <col min="13089" max="13089" width="9.28515625" style="10" bestFit="1" customWidth="1"/>
    <col min="13090" max="13090" width="12.28515625" style="10" bestFit="1" customWidth="1"/>
    <col min="13091" max="13091" width="8.28515625" style="10" bestFit="1" customWidth="1"/>
    <col min="13092" max="13092" width="11.28515625" style="10" bestFit="1" customWidth="1"/>
    <col min="13093" max="13093" width="9.28515625" style="10" bestFit="1" customWidth="1"/>
    <col min="13094" max="13094" width="12.28515625" style="10" bestFit="1" customWidth="1"/>
    <col min="13095" max="13095" width="8.28515625" style="10" bestFit="1" customWidth="1"/>
    <col min="13096" max="13096" width="12.28515625" style="10" bestFit="1" customWidth="1"/>
    <col min="13097" max="13097" width="8.28515625" style="10" bestFit="1" customWidth="1"/>
    <col min="13098" max="13098" width="11.28515625" style="10" bestFit="1" customWidth="1"/>
    <col min="13099" max="13312" width="9.140625" style="10"/>
    <col min="13313" max="13313" width="12" style="10" bestFit="1" customWidth="1"/>
    <col min="13314" max="13314" width="10.85546875" style="10" bestFit="1" customWidth="1"/>
    <col min="13315" max="13315" width="9.28515625" style="10" bestFit="1" customWidth="1"/>
    <col min="13316" max="13316" width="14.28515625" style="10" bestFit="1" customWidth="1"/>
    <col min="13317" max="13317" width="15" style="10" customWidth="1"/>
    <col min="13318" max="13318" width="9.28515625" style="10" bestFit="1" customWidth="1"/>
    <col min="13319" max="13319" width="12.28515625" style="10" bestFit="1" customWidth="1"/>
    <col min="13320" max="13320" width="13.28515625" style="10" bestFit="1" customWidth="1"/>
    <col min="13321" max="13321" width="11.85546875" style="10" bestFit="1" customWidth="1"/>
    <col min="13322" max="13322" width="11.85546875" style="10" customWidth="1"/>
    <col min="13323" max="13323" width="9.28515625" style="10" bestFit="1" customWidth="1"/>
    <col min="13324" max="13324" width="12.28515625" style="10" bestFit="1" customWidth="1"/>
    <col min="13325" max="13325" width="9.28515625" style="10" bestFit="1" customWidth="1"/>
    <col min="13326" max="13326" width="13.28515625" style="10" bestFit="1" customWidth="1"/>
    <col min="13327" max="13327" width="9.28515625" style="10" bestFit="1" customWidth="1"/>
    <col min="13328" max="13328" width="13.28515625" style="10" bestFit="1" customWidth="1"/>
    <col min="13329" max="13329" width="9.28515625" style="10" bestFit="1" customWidth="1"/>
    <col min="13330" max="13330" width="11.85546875" style="10" bestFit="1" customWidth="1"/>
    <col min="13331" max="13331" width="8.28515625" style="10" bestFit="1" customWidth="1"/>
    <col min="13332" max="13332" width="12.28515625" style="10" bestFit="1" customWidth="1"/>
    <col min="13333" max="13333" width="9.28515625" style="10" bestFit="1" customWidth="1"/>
    <col min="13334" max="13334" width="14.28515625" style="10" bestFit="1" customWidth="1"/>
    <col min="13335" max="13335" width="9.28515625" style="10" bestFit="1" customWidth="1"/>
    <col min="13336" max="13336" width="13.28515625" style="10" bestFit="1" customWidth="1"/>
    <col min="13337" max="13337" width="9.28515625" style="10" bestFit="1" customWidth="1"/>
    <col min="13338" max="13338" width="12.28515625" style="10" bestFit="1" customWidth="1"/>
    <col min="13339" max="13339" width="8.28515625" style="10" bestFit="1" customWidth="1"/>
    <col min="13340" max="13340" width="11.85546875" style="10" bestFit="1" customWidth="1"/>
    <col min="13341" max="13341" width="8.28515625" style="10" bestFit="1" customWidth="1"/>
    <col min="13342" max="13342" width="13.28515625" style="10" bestFit="1" customWidth="1"/>
    <col min="13343" max="13343" width="9.28515625" style="10" bestFit="1" customWidth="1"/>
    <col min="13344" max="13344" width="14.28515625" style="10" bestFit="1" customWidth="1"/>
    <col min="13345" max="13345" width="9.28515625" style="10" bestFit="1" customWidth="1"/>
    <col min="13346" max="13346" width="12.28515625" style="10" bestFit="1" customWidth="1"/>
    <col min="13347" max="13347" width="8.28515625" style="10" bestFit="1" customWidth="1"/>
    <col min="13348" max="13348" width="11.28515625" style="10" bestFit="1" customWidth="1"/>
    <col min="13349" max="13349" width="9.28515625" style="10" bestFit="1" customWidth="1"/>
    <col min="13350" max="13350" width="12.28515625" style="10" bestFit="1" customWidth="1"/>
    <col min="13351" max="13351" width="8.28515625" style="10" bestFit="1" customWidth="1"/>
    <col min="13352" max="13352" width="12.28515625" style="10" bestFit="1" customWidth="1"/>
    <col min="13353" max="13353" width="8.28515625" style="10" bestFit="1" customWidth="1"/>
    <col min="13354" max="13354" width="11.28515625" style="10" bestFit="1" customWidth="1"/>
    <col min="13355" max="13568" width="9.140625" style="10"/>
    <col min="13569" max="13569" width="12" style="10" bestFit="1" customWidth="1"/>
    <col min="13570" max="13570" width="10.85546875" style="10" bestFit="1" customWidth="1"/>
    <col min="13571" max="13571" width="9.28515625" style="10" bestFit="1" customWidth="1"/>
    <col min="13572" max="13572" width="14.28515625" style="10" bestFit="1" customWidth="1"/>
    <col min="13573" max="13573" width="15" style="10" customWidth="1"/>
    <col min="13574" max="13574" width="9.28515625" style="10" bestFit="1" customWidth="1"/>
    <col min="13575" max="13575" width="12.28515625" style="10" bestFit="1" customWidth="1"/>
    <col min="13576" max="13576" width="13.28515625" style="10" bestFit="1" customWidth="1"/>
    <col min="13577" max="13577" width="11.85546875" style="10" bestFit="1" customWidth="1"/>
    <col min="13578" max="13578" width="11.85546875" style="10" customWidth="1"/>
    <col min="13579" max="13579" width="9.28515625" style="10" bestFit="1" customWidth="1"/>
    <col min="13580" max="13580" width="12.28515625" style="10" bestFit="1" customWidth="1"/>
    <col min="13581" max="13581" width="9.28515625" style="10" bestFit="1" customWidth="1"/>
    <col min="13582" max="13582" width="13.28515625" style="10" bestFit="1" customWidth="1"/>
    <col min="13583" max="13583" width="9.28515625" style="10" bestFit="1" customWidth="1"/>
    <col min="13584" max="13584" width="13.28515625" style="10" bestFit="1" customWidth="1"/>
    <col min="13585" max="13585" width="9.28515625" style="10" bestFit="1" customWidth="1"/>
    <col min="13586" max="13586" width="11.85546875" style="10" bestFit="1" customWidth="1"/>
    <col min="13587" max="13587" width="8.28515625" style="10" bestFit="1" customWidth="1"/>
    <col min="13588" max="13588" width="12.28515625" style="10" bestFit="1" customWidth="1"/>
    <col min="13589" max="13589" width="9.28515625" style="10" bestFit="1" customWidth="1"/>
    <col min="13590" max="13590" width="14.28515625" style="10" bestFit="1" customWidth="1"/>
    <col min="13591" max="13591" width="9.28515625" style="10" bestFit="1" customWidth="1"/>
    <col min="13592" max="13592" width="13.28515625" style="10" bestFit="1" customWidth="1"/>
    <col min="13593" max="13593" width="9.28515625" style="10" bestFit="1" customWidth="1"/>
    <col min="13594" max="13594" width="12.28515625" style="10" bestFit="1" customWidth="1"/>
    <col min="13595" max="13595" width="8.28515625" style="10" bestFit="1" customWidth="1"/>
    <col min="13596" max="13596" width="11.85546875" style="10" bestFit="1" customWidth="1"/>
    <col min="13597" max="13597" width="8.28515625" style="10" bestFit="1" customWidth="1"/>
    <col min="13598" max="13598" width="13.28515625" style="10" bestFit="1" customWidth="1"/>
    <col min="13599" max="13599" width="9.28515625" style="10" bestFit="1" customWidth="1"/>
    <col min="13600" max="13600" width="14.28515625" style="10" bestFit="1" customWidth="1"/>
    <col min="13601" max="13601" width="9.28515625" style="10" bestFit="1" customWidth="1"/>
    <col min="13602" max="13602" width="12.28515625" style="10" bestFit="1" customWidth="1"/>
    <col min="13603" max="13603" width="8.28515625" style="10" bestFit="1" customWidth="1"/>
    <col min="13604" max="13604" width="11.28515625" style="10" bestFit="1" customWidth="1"/>
    <col min="13605" max="13605" width="9.28515625" style="10" bestFit="1" customWidth="1"/>
    <col min="13606" max="13606" width="12.28515625" style="10" bestFit="1" customWidth="1"/>
    <col min="13607" max="13607" width="8.28515625" style="10" bestFit="1" customWidth="1"/>
    <col min="13608" max="13608" width="12.28515625" style="10" bestFit="1" customWidth="1"/>
    <col min="13609" max="13609" width="8.28515625" style="10" bestFit="1" customWidth="1"/>
    <col min="13610" max="13610" width="11.28515625" style="10" bestFit="1" customWidth="1"/>
    <col min="13611" max="13824" width="9.140625" style="10"/>
    <col min="13825" max="13825" width="12" style="10" bestFit="1" customWidth="1"/>
    <col min="13826" max="13826" width="10.85546875" style="10" bestFit="1" customWidth="1"/>
    <col min="13827" max="13827" width="9.28515625" style="10" bestFit="1" customWidth="1"/>
    <col min="13828" max="13828" width="14.28515625" style="10" bestFit="1" customWidth="1"/>
    <col min="13829" max="13829" width="15" style="10" customWidth="1"/>
    <col min="13830" max="13830" width="9.28515625" style="10" bestFit="1" customWidth="1"/>
    <col min="13831" max="13831" width="12.28515625" style="10" bestFit="1" customWidth="1"/>
    <col min="13832" max="13832" width="13.28515625" style="10" bestFit="1" customWidth="1"/>
    <col min="13833" max="13833" width="11.85546875" style="10" bestFit="1" customWidth="1"/>
    <col min="13834" max="13834" width="11.85546875" style="10" customWidth="1"/>
    <col min="13835" max="13835" width="9.28515625" style="10" bestFit="1" customWidth="1"/>
    <col min="13836" max="13836" width="12.28515625" style="10" bestFit="1" customWidth="1"/>
    <col min="13837" max="13837" width="9.28515625" style="10" bestFit="1" customWidth="1"/>
    <col min="13838" max="13838" width="13.28515625" style="10" bestFit="1" customWidth="1"/>
    <col min="13839" max="13839" width="9.28515625" style="10" bestFit="1" customWidth="1"/>
    <col min="13840" max="13840" width="13.28515625" style="10" bestFit="1" customWidth="1"/>
    <col min="13841" max="13841" width="9.28515625" style="10" bestFit="1" customWidth="1"/>
    <col min="13842" max="13842" width="11.85546875" style="10" bestFit="1" customWidth="1"/>
    <col min="13843" max="13843" width="8.28515625" style="10" bestFit="1" customWidth="1"/>
    <col min="13844" max="13844" width="12.28515625" style="10" bestFit="1" customWidth="1"/>
    <col min="13845" max="13845" width="9.28515625" style="10" bestFit="1" customWidth="1"/>
    <col min="13846" max="13846" width="14.28515625" style="10" bestFit="1" customWidth="1"/>
    <col min="13847" max="13847" width="9.28515625" style="10" bestFit="1" customWidth="1"/>
    <col min="13848" max="13848" width="13.28515625" style="10" bestFit="1" customWidth="1"/>
    <col min="13849" max="13849" width="9.28515625" style="10" bestFit="1" customWidth="1"/>
    <col min="13850" max="13850" width="12.28515625" style="10" bestFit="1" customWidth="1"/>
    <col min="13851" max="13851" width="8.28515625" style="10" bestFit="1" customWidth="1"/>
    <col min="13852" max="13852" width="11.85546875" style="10" bestFit="1" customWidth="1"/>
    <col min="13853" max="13853" width="8.28515625" style="10" bestFit="1" customWidth="1"/>
    <col min="13854" max="13854" width="13.28515625" style="10" bestFit="1" customWidth="1"/>
    <col min="13855" max="13855" width="9.28515625" style="10" bestFit="1" customWidth="1"/>
    <col min="13856" max="13856" width="14.28515625" style="10" bestFit="1" customWidth="1"/>
    <col min="13857" max="13857" width="9.28515625" style="10" bestFit="1" customWidth="1"/>
    <col min="13858" max="13858" width="12.28515625" style="10" bestFit="1" customWidth="1"/>
    <col min="13859" max="13859" width="8.28515625" style="10" bestFit="1" customWidth="1"/>
    <col min="13860" max="13860" width="11.28515625" style="10" bestFit="1" customWidth="1"/>
    <col min="13861" max="13861" width="9.28515625" style="10" bestFit="1" customWidth="1"/>
    <col min="13862" max="13862" width="12.28515625" style="10" bestFit="1" customWidth="1"/>
    <col min="13863" max="13863" width="8.28515625" style="10" bestFit="1" customWidth="1"/>
    <col min="13864" max="13864" width="12.28515625" style="10" bestFit="1" customWidth="1"/>
    <col min="13865" max="13865" width="8.28515625" style="10" bestFit="1" customWidth="1"/>
    <col min="13866" max="13866" width="11.28515625" style="10" bestFit="1" customWidth="1"/>
    <col min="13867" max="14080" width="9.140625" style="10"/>
    <col min="14081" max="14081" width="12" style="10" bestFit="1" customWidth="1"/>
    <col min="14082" max="14082" width="10.85546875" style="10" bestFit="1" customWidth="1"/>
    <col min="14083" max="14083" width="9.28515625" style="10" bestFit="1" customWidth="1"/>
    <col min="14084" max="14084" width="14.28515625" style="10" bestFit="1" customWidth="1"/>
    <col min="14085" max="14085" width="15" style="10" customWidth="1"/>
    <col min="14086" max="14086" width="9.28515625" style="10" bestFit="1" customWidth="1"/>
    <col min="14087" max="14087" width="12.28515625" style="10" bestFit="1" customWidth="1"/>
    <col min="14088" max="14088" width="13.28515625" style="10" bestFit="1" customWidth="1"/>
    <col min="14089" max="14089" width="11.85546875" style="10" bestFit="1" customWidth="1"/>
    <col min="14090" max="14090" width="11.85546875" style="10" customWidth="1"/>
    <col min="14091" max="14091" width="9.28515625" style="10" bestFit="1" customWidth="1"/>
    <col min="14092" max="14092" width="12.28515625" style="10" bestFit="1" customWidth="1"/>
    <col min="14093" max="14093" width="9.28515625" style="10" bestFit="1" customWidth="1"/>
    <col min="14094" max="14094" width="13.28515625" style="10" bestFit="1" customWidth="1"/>
    <col min="14095" max="14095" width="9.28515625" style="10" bestFit="1" customWidth="1"/>
    <col min="14096" max="14096" width="13.28515625" style="10" bestFit="1" customWidth="1"/>
    <col min="14097" max="14097" width="9.28515625" style="10" bestFit="1" customWidth="1"/>
    <col min="14098" max="14098" width="11.85546875" style="10" bestFit="1" customWidth="1"/>
    <col min="14099" max="14099" width="8.28515625" style="10" bestFit="1" customWidth="1"/>
    <col min="14100" max="14100" width="12.28515625" style="10" bestFit="1" customWidth="1"/>
    <col min="14101" max="14101" width="9.28515625" style="10" bestFit="1" customWidth="1"/>
    <col min="14102" max="14102" width="14.28515625" style="10" bestFit="1" customWidth="1"/>
    <col min="14103" max="14103" width="9.28515625" style="10" bestFit="1" customWidth="1"/>
    <col min="14104" max="14104" width="13.28515625" style="10" bestFit="1" customWidth="1"/>
    <col min="14105" max="14105" width="9.28515625" style="10" bestFit="1" customWidth="1"/>
    <col min="14106" max="14106" width="12.28515625" style="10" bestFit="1" customWidth="1"/>
    <col min="14107" max="14107" width="8.28515625" style="10" bestFit="1" customWidth="1"/>
    <col min="14108" max="14108" width="11.85546875" style="10" bestFit="1" customWidth="1"/>
    <col min="14109" max="14109" width="8.28515625" style="10" bestFit="1" customWidth="1"/>
    <col min="14110" max="14110" width="13.28515625" style="10" bestFit="1" customWidth="1"/>
    <col min="14111" max="14111" width="9.28515625" style="10" bestFit="1" customWidth="1"/>
    <col min="14112" max="14112" width="14.28515625" style="10" bestFit="1" customWidth="1"/>
    <col min="14113" max="14113" width="9.28515625" style="10" bestFit="1" customWidth="1"/>
    <col min="14114" max="14114" width="12.28515625" style="10" bestFit="1" customWidth="1"/>
    <col min="14115" max="14115" width="8.28515625" style="10" bestFit="1" customWidth="1"/>
    <col min="14116" max="14116" width="11.28515625" style="10" bestFit="1" customWidth="1"/>
    <col min="14117" max="14117" width="9.28515625" style="10" bestFit="1" customWidth="1"/>
    <col min="14118" max="14118" width="12.28515625" style="10" bestFit="1" customWidth="1"/>
    <col min="14119" max="14119" width="8.28515625" style="10" bestFit="1" customWidth="1"/>
    <col min="14120" max="14120" width="12.28515625" style="10" bestFit="1" customWidth="1"/>
    <col min="14121" max="14121" width="8.28515625" style="10" bestFit="1" customWidth="1"/>
    <col min="14122" max="14122" width="11.28515625" style="10" bestFit="1" customWidth="1"/>
    <col min="14123" max="14336" width="9.140625" style="10"/>
    <col min="14337" max="14337" width="12" style="10" bestFit="1" customWidth="1"/>
    <col min="14338" max="14338" width="10.85546875" style="10" bestFit="1" customWidth="1"/>
    <col min="14339" max="14339" width="9.28515625" style="10" bestFit="1" customWidth="1"/>
    <col min="14340" max="14340" width="14.28515625" style="10" bestFit="1" customWidth="1"/>
    <col min="14341" max="14341" width="15" style="10" customWidth="1"/>
    <col min="14342" max="14342" width="9.28515625" style="10" bestFit="1" customWidth="1"/>
    <col min="14343" max="14343" width="12.28515625" style="10" bestFit="1" customWidth="1"/>
    <col min="14344" max="14344" width="13.28515625" style="10" bestFit="1" customWidth="1"/>
    <col min="14345" max="14345" width="11.85546875" style="10" bestFit="1" customWidth="1"/>
    <col min="14346" max="14346" width="11.85546875" style="10" customWidth="1"/>
    <col min="14347" max="14347" width="9.28515625" style="10" bestFit="1" customWidth="1"/>
    <col min="14348" max="14348" width="12.28515625" style="10" bestFit="1" customWidth="1"/>
    <col min="14349" max="14349" width="9.28515625" style="10" bestFit="1" customWidth="1"/>
    <col min="14350" max="14350" width="13.28515625" style="10" bestFit="1" customWidth="1"/>
    <col min="14351" max="14351" width="9.28515625" style="10" bestFit="1" customWidth="1"/>
    <col min="14352" max="14352" width="13.28515625" style="10" bestFit="1" customWidth="1"/>
    <col min="14353" max="14353" width="9.28515625" style="10" bestFit="1" customWidth="1"/>
    <col min="14354" max="14354" width="11.85546875" style="10" bestFit="1" customWidth="1"/>
    <col min="14355" max="14355" width="8.28515625" style="10" bestFit="1" customWidth="1"/>
    <col min="14356" max="14356" width="12.28515625" style="10" bestFit="1" customWidth="1"/>
    <col min="14357" max="14357" width="9.28515625" style="10" bestFit="1" customWidth="1"/>
    <col min="14358" max="14358" width="14.28515625" style="10" bestFit="1" customWidth="1"/>
    <col min="14359" max="14359" width="9.28515625" style="10" bestFit="1" customWidth="1"/>
    <col min="14360" max="14360" width="13.28515625" style="10" bestFit="1" customWidth="1"/>
    <col min="14361" max="14361" width="9.28515625" style="10" bestFit="1" customWidth="1"/>
    <col min="14362" max="14362" width="12.28515625" style="10" bestFit="1" customWidth="1"/>
    <col min="14363" max="14363" width="8.28515625" style="10" bestFit="1" customWidth="1"/>
    <col min="14364" max="14364" width="11.85546875" style="10" bestFit="1" customWidth="1"/>
    <col min="14365" max="14365" width="8.28515625" style="10" bestFit="1" customWidth="1"/>
    <col min="14366" max="14366" width="13.28515625" style="10" bestFit="1" customWidth="1"/>
    <col min="14367" max="14367" width="9.28515625" style="10" bestFit="1" customWidth="1"/>
    <col min="14368" max="14368" width="14.28515625" style="10" bestFit="1" customWidth="1"/>
    <col min="14369" max="14369" width="9.28515625" style="10" bestFit="1" customWidth="1"/>
    <col min="14370" max="14370" width="12.28515625" style="10" bestFit="1" customWidth="1"/>
    <col min="14371" max="14371" width="8.28515625" style="10" bestFit="1" customWidth="1"/>
    <col min="14372" max="14372" width="11.28515625" style="10" bestFit="1" customWidth="1"/>
    <col min="14373" max="14373" width="9.28515625" style="10" bestFit="1" customWidth="1"/>
    <col min="14374" max="14374" width="12.28515625" style="10" bestFit="1" customWidth="1"/>
    <col min="14375" max="14375" width="8.28515625" style="10" bestFit="1" customWidth="1"/>
    <col min="14376" max="14376" width="12.28515625" style="10" bestFit="1" customWidth="1"/>
    <col min="14377" max="14377" width="8.28515625" style="10" bestFit="1" customWidth="1"/>
    <col min="14378" max="14378" width="11.28515625" style="10" bestFit="1" customWidth="1"/>
    <col min="14379" max="14592" width="9.140625" style="10"/>
    <col min="14593" max="14593" width="12" style="10" bestFit="1" customWidth="1"/>
    <col min="14594" max="14594" width="10.85546875" style="10" bestFit="1" customWidth="1"/>
    <col min="14595" max="14595" width="9.28515625" style="10" bestFit="1" customWidth="1"/>
    <col min="14596" max="14596" width="14.28515625" style="10" bestFit="1" customWidth="1"/>
    <col min="14597" max="14597" width="15" style="10" customWidth="1"/>
    <col min="14598" max="14598" width="9.28515625" style="10" bestFit="1" customWidth="1"/>
    <col min="14599" max="14599" width="12.28515625" style="10" bestFit="1" customWidth="1"/>
    <col min="14600" max="14600" width="13.28515625" style="10" bestFit="1" customWidth="1"/>
    <col min="14601" max="14601" width="11.85546875" style="10" bestFit="1" customWidth="1"/>
    <col min="14602" max="14602" width="11.85546875" style="10" customWidth="1"/>
    <col min="14603" max="14603" width="9.28515625" style="10" bestFit="1" customWidth="1"/>
    <col min="14604" max="14604" width="12.28515625" style="10" bestFit="1" customWidth="1"/>
    <col min="14605" max="14605" width="9.28515625" style="10" bestFit="1" customWidth="1"/>
    <col min="14606" max="14606" width="13.28515625" style="10" bestFit="1" customWidth="1"/>
    <col min="14607" max="14607" width="9.28515625" style="10" bestFit="1" customWidth="1"/>
    <col min="14608" max="14608" width="13.28515625" style="10" bestFit="1" customWidth="1"/>
    <col min="14609" max="14609" width="9.28515625" style="10" bestFit="1" customWidth="1"/>
    <col min="14610" max="14610" width="11.85546875" style="10" bestFit="1" customWidth="1"/>
    <col min="14611" max="14611" width="8.28515625" style="10" bestFit="1" customWidth="1"/>
    <col min="14612" max="14612" width="12.28515625" style="10" bestFit="1" customWidth="1"/>
    <col min="14613" max="14613" width="9.28515625" style="10" bestFit="1" customWidth="1"/>
    <col min="14614" max="14614" width="14.28515625" style="10" bestFit="1" customWidth="1"/>
    <col min="14615" max="14615" width="9.28515625" style="10" bestFit="1" customWidth="1"/>
    <col min="14616" max="14616" width="13.28515625" style="10" bestFit="1" customWidth="1"/>
    <col min="14617" max="14617" width="9.28515625" style="10" bestFit="1" customWidth="1"/>
    <col min="14618" max="14618" width="12.28515625" style="10" bestFit="1" customWidth="1"/>
    <col min="14619" max="14619" width="8.28515625" style="10" bestFit="1" customWidth="1"/>
    <col min="14620" max="14620" width="11.85546875" style="10" bestFit="1" customWidth="1"/>
    <col min="14621" max="14621" width="8.28515625" style="10" bestFit="1" customWidth="1"/>
    <col min="14622" max="14622" width="13.28515625" style="10" bestFit="1" customWidth="1"/>
    <col min="14623" max="14623" width="9.28515625" style="10" bestFit="1" customWidth="1"/>
    <col min="14624" max="14624" width="14.28515625" style="10" bestFit="1" customWidth="1"/>
    <col min="14625" max="14625" width="9.28515625" style="10" bestFit="1" customWidth="1"/>
    <col min="14626" max="14626" width="12.28515625" style="10" bestFit="1" customWidth="1"/>
    <col min="14627" max="14627" width="8.28515625" style="10" bestFit="1" customWidth="1"/>
    <col min="14628" max="14628" width="11.28515625" style="10" bestFit="1" customWidth="1"/>
    <col min="14629" max="14629" width="9.28515625" style="10" bestFit="1" customWidth="1"/>
    <col min="14630" max="14630" width="12.28515625" style="10" bestFit="1" customWidth="1"/>
    <col min="14631" max="14631" width="8.28515625" style="10" bestFit="1" customWidth="1"/>
    <col min="14632" max="14632" width="12.28515625" style="10" bestFit="1" customWidth="1"/>
    <col min="14633" max="14633" width="8.28515625" style="10" bestFit="1" customWidth="1"/>
    <col min="14634" max="14634" width="11.28515625" style="10" bestFit="1" customWidth="1"/>
    <col min="14635" max="14848" width="9.140625" style="10"/>
    <col min="14849" max="14849" width="12" style="10" bestFit="1" customWidth="1"/>
    <col min="14850" max="14850" width="10.85546875" style="10" bestFit="1" customWidth="1"/>
    <col min="14851" max="14851" width="9.28515625" style="10" bestFit="1" customWidth="1"/>
    <col min="14852" max="14852" width="14.28515625" style="10" bestFit="1" customWidth="1"/>
    <col min="14853" max="14853" width="15" style="10" customWidth="1"/>
    <col min="14854" max="14854" width="9.28515625" style="10" bestFit="1" customWidth="1"/>
    <col min="14855" max="14855" width="12.28515625" style="10" bestFit="1" customWidth="1"/>
    <col min="14856" max="14856" width="13.28515625" style="10" bestFit="1" customWidth="1"/>
    <col min="14857" max="14857" width="11.85546875" style="10" bestFit="1" customWidth="1"/>
    <col min="14858" max="14858" width="11.85546875" style="10" customWidth="1"/>
    <col min="14859" max="14859" width="9.28515625" style="10" bestFit="1" customWidth="1"/>
    <col min="14860" max="14860" width="12.28515625" style="10" bestFit="1" customWidth="1"/>
    <col min="14861" max="14861" width="9.28515625" style="10" bestFit="1" customWidth="1"/>
    <col min="14862" max="14862" width="13.28515625" style="10" bestFit="1" customWidth="1"/>
    <col min="14863" max="14863" width="9.28515625" style="10" bestFit="1" customWidth="1"/>
    <col min="14864" max="14864" width="13.28515625" style="10" bestFit="1" customWidth="1"/>
    <col min="14865" max="14865" width="9.28515625" style="10" bestFit="1" customWidth="1"/>
    <col min="14866" max="14866" width="11.85546875" style="10" bestFit="1" customWidth="1"/>
    <col min="14867" max="14867" width="8.28515625" style="10" bestFit="1" customWidth="1"/>
    <col min="14868" max="14868" width="12.28515625" style="10" bestFit="1" customWidth="1"/>
    <col min="14869" max="14869" width="9.28515625" style="10" bestFit="1" customWidth="1"/>
    <col min="14870" max="14870" width="14.28515625" style="10" bestFit="1" customWidth="1"/>
    <col min="14871" max="14871" width="9.28515625" style="10" bestFit="1" customWidth="1"/>
    <col min="14872" max="14872" width="13.28515625" style="10" bestFit="1" customWidth="1"/>
    <col min="14873" max="14873" width="9.28515625" style="10" bestFit="1" customWidth="1"/>
    <col min="14874" max="14874" width="12.28515625" style="10" bestFit="1" customWidth="1"/>
    <col min="14875" max="14875" width="8.28515625" style="10" bestFit="1" customWidth="1"/>
    <col min="14876" max="14876" width="11.85546875" style="10" bestFit="1" customWidth="1"/>
    <col min="14877" max="14877" width="8.28515625" style="10" bestFit="1" customWidth="1"/>
    <col min="14878" max="14878" width="13.28515625" style="10" bestFit="1" customWidth="1"/>
    <col min="14879" max="14879" width="9.28515625" style="10" bestFit="1" customWidth="1"/>
    <col min="14880" max="14880" width="14.28515625" style="10" bestFit="1" customWidth="1"/>
    <col min="14881" max="14881" width="9.28515625" style="10" bestFit="1" customWidth="1"/>
    <col min="14882" max="14882" width="12.28515625" style="10" bestFit="1" customWidth="1"/>
    <col min="14883" max="14883" width="8.28515625" style="10" bestFit="1" customWidth="1"/>
    <col min="14884" max="14884" width="11.28515625" style="10" bestFit="1" customWidth="1"/>
    <col min="14885" max="14885" width="9.28515625" style="10" bestFit="1" customWidth="1"/>
    <col min="14886" max="14886" width="12.28515625" style="10" bestFit="1" customWidth="1"/>
    <col min="14887" max="14887" width="8.28515625" style="10" bestFit="1" customWidth="1"/>
    <col min="14888" max="14888" width="12.28515625" style="10" bestFit="1" customWidth="1"/>
    <col min="14889" max="14889" width="8.28515625" style="10" bestFit="1" customWidth="1"/>
    <col min="14890" max="14890" width="11.28515625" style="10" bestFit="1" customWidth="1"/>
    <col min="14891" max="15104" width="9.140625" style="10"/>
    <col min="15105" max="15105" width="12" style="10" bestFit="1" customWidth="1"/>
    <col min="15106" max="15106" width="10.85546875" style="10" bestFit="1" customWidth="1"/>
    <col min="15107" max="15107" width="9.28515625" style="10" bestFit="1" customWidth="1"/>
    <col min="15108" max="15108" width="14.28515625" style="10" bestFit="1" customWidth="1"/>
    <col min="15109" max="15109" width="15" style="10" customWidth="1"/>
    <col min="15110" max="15110" width="9.28515625" style="10" bestFit="1" customWidth="1"/>
    <col min="15111" max="15111" width="12.28515625" style="10" bestFit="1" customWidth="1"/>
    <col min="15112" max="15112" width="13.28515625" style="10" bestFit="1" customWidth="1"/>
    <col min="15113" max="15113" width="11.85546875" style="10" bestFit="1" customWidth="1"/>
    <col min="15114" max="15114" width="11.85546875" style="10" customWidth="1"/>
    <col min="15115" max="15115" width="9.28515625" style="10" bestFit="1" customWidth="1"/>
    <col min="15116" max="15116" width="12.28515625" style="10" bestFit="1" customWidth="1"/>
    <col min="15117" max="15117" width="9.28515625" style="10" bestFit="1" customWidth="1"/>
    <col min="15118" max="15118" width="13.28515625" style="10" bestFit="1" customWidth="1"/>
    <col min="15119" max="15119" width="9.28515625" style="10" bestFit="1" customWidth="1"/>
    <col min="15120" max="15120" width="13.28515625" style="10" bestFit="1" customWidth="1"/>
    <col min="15121" max="15121" width="9.28515625" style="10" bestFit="1" customWidth="1"/>
    <col min="15122" max="15122" width="11.85546875" style="10" bestFit="1" customWidth="1"/>
    <col min="15123" max="15123" width="8.28515625" style="10" bestFit="1" customWidth="1"/>
    <col min="15124" max="15124" width="12.28515625" style="10" bestFit="1" customWidth="1"/>
    <col min="15125" max="15125" width="9.28515625" style="10" bestFit="1" customWidth="1"/>
    <col min="15126" max="15126" width="14.28515625" style="10" bestFit="1" customWidth="1"/>
    <col min="15127" max="15127" width="9.28515625" style="10" bestFit="1" customWidth="1"/>
    <col min="15128" max="15128" width="13.28515625" style="10" bestFit="1" customWidth="1"/>
    <col min="15129" max="15129" width="9.28515625" style="10" bestFit="1" customWidth="1"/>
    <col min="15130" max="15130" width="12.28515625" style="10" bestFit="1" customWidth="1"/>
    <col min="15131" max="15131" width="8.28515625" style="10" bestFit="1" customWidth="1"/>
    <col min="15132" max="15132" width="11.85546875" style="10" bestFit="1" customWidth="1"/>
    <col min="15133" max="15133" width="8.28515625" style="10" bestFit="1" customWidth="1"/>
    <col min="15134" max="15134" width="13.28515625" style="10" bestFit="1" customWidth="1"/>
    <col min="15135" max="15135" width="9.28515625" style="10" bestFit="1" customWidth="1"/>
    <col min="15136" max="15136" width="14.28515625" style="10" bestFit="1" customWidth="1"/>
    <col min="15137" max="15137" width="9.28515625" style="10" bestFit="1" customWidth="1"/>
    <col min="15138" max="15138" width="12.28515625" style="10" bestFit="1" customWidth="1"/>
    <col min="15139" max="15139" width="8.28515625" style="10" bestFit="1" customWidth="1"/>
    <col min="15140" max="15140" width="11.28515625" style="10" bestFit="1" customWidth="1"/>
    <col min="15141" max="15141" width="9.28515625" style="10" bestFit="1" customWidth="1"/>
    <col min="15142" max="15142" width="12.28515625" style="10" bestFit="1" customWidth="1"/>
    <col min="15143" max="15143" width="8.28515625" style="10" bestFit="1" customWidth="1"/>
    <col min="15144" max="15144" width="12.28515625" style="10" bestFit="1" customWidth="1"/>
    <col min="15145" max="15145" width="8.28515625" style="10" bestFit="1" customWidth="1"/>
    <col min="15146" max="15146" width="11.28515625" style="10" bestFit="1" customWidth="1"/>
    <col min="15147" max="15360" width="9.140625" style="10"/>
    <col min="15361" max="15361" width="12" style="10" bestFit="1" customWidth="1"/>
    <col min="15362" max="15362" width="10.85546875" style="10" bestFit="1" customWidth="1"/>
    <col min="15363" max="15363" width="9.28515625" style="10" bestFit="1" customWidth="1"/>
    <col min="15364" max="15364" width="14.28515625" style="10" bestFit="1" customWidth="1"/>
    <col min="15365" max="15365" width="15" style="10" customWidth="1"/>
    <col min="15366" max="15366" width="9.28515625" style="10" bestFit="1" customWidth="1"/>
    <col min="15367" max="15367" width="12.28515625" style="10" bestFit="1" customWidth="1"/>
    <col min="15368" max="15368" width="13.28515625" style="10" bestFit="1" customWidth="1"/>
    <col min="15369" max="15369" width="11.85546875" style="10" bestFit="1" customWidth="1"/>
    <col min="15370" max="15370" width="11.85546875" style="10" customWidth="1"/>
    <col min="15371" max="15371" width="9.28515625" style="10" bestFit="1" customWidth="1"/>
    <col min="15372" max="15372" width="12.28515625" style="10" bestFit="1" customWidth="1"/>
    <col min="15373" max="15373" width="9.28515625" style="10" bestFit="1" customWidth="1"/>
    <col min="15374" max="15374" width="13.28515625" style="10" bestFit="1" customWidth="1"/>
    <col min="15375" max="15375" width="9.28515625" style="10" bestFit="1" customWidth="1"/>
    <col min="15376" max="15376" width="13.28515625" style="10" bestFit="1" customWidth="1"/>
    <col min="15377" max="15377" width="9.28515625" style="10" bestFit="1" customWidth="1"/>
    <col min="15378" max="15378" width="11.85546875" style="10" bestFit="1" customWidth="1"/>
    <col min="15379" max="15379" width="8.28515625" style="10" bestFit="1" customWidth="1"/>
    <col min="15380" max="15380" width="12.28515625" style="10" bestFit="1" customWidth="1"/>
    <col min="15381" max="15381" width="9.28515625" style="10" bestFit="1" customWidth="1"/>
    <col min="15382" max="15382" width="14.28515625" style="10" bestFit="1" customWidth="1"/>
    <col min="15383" max="15383" width="9.28515625" style="10" bestFit="1" customWidth="1"/>
    <col min="15384" max="15384" width="13.28515625" style="10" bestFit="1" customWidth="1"/>
    <col min="15385" max="15385" width="9.28515625" style="10" bestFit="1" customWidth="1"/>
    <col min="15386" max="15386" width="12.28515625" style="10" bestFit="1" customWidth="1"/>
    <col min="15387" max="15387" width="8.28515625" style="10" bestFit="1" customWidth="1"/>
    <col min="15388" max="15388" width="11.85546875" style="10" bestFit="1" customWidth="1"/>
    <col min="15389" max="15389" width="8.28515625" style="10" bestFit="1" customWidth="1"/>
    <col min="15390" max="15390" width="13.28515625" style="10" bestFit="1" customWidth="1"/>
    <col min="15391" max="15391" width="9.28515625" style="10" bestFit="1" customWidth="1"/>
    <col min="15392" max="15392" width="14.28515625" style="10" bestFit="1" customWidth="1"/>
    <col min="15393" max="15393" width="9.28515625" style="10" bestFit="1" customWidth="1"/>
    <col min="15394" max="15394" width="12.28515625" style="10" bestFit="1" customWidth="1"/>
    <col min="15395" max="15395" width="8.28515625" style="10" bestFit="1" customWidth="1"/>
    <col min="15396" max="15396" width="11.28515625" style="10" bestFit="1" customWidth="1"/>
    <col min="15397" max="15397" width="9.28515625" style="10" bestFit="1" customWidth="1"/>
    <col min="15398" max="15398" width="12.28515625" style="10" bestFit="1" customWidth="1"/>
    <col min="15399" max="15399" width="8.28515625" style="10" bestFit="1" customWidth="1"/>
    <col min="15400" max="15400" width="12.28515625" style="10" bestFit="1" customWidth="1"/>
    <col min="15401" max="15401" width="8.28515625" style="10" bestFit="1" customWidth="1"/>
    <col min="15402" max="15402" width="11.28515625" style="10" bestFit="1" customWidth="1"/>
    <col min="15403" max="15616" width="9.140625" style="10"/>
    <col min="15617" max="15617" width="12" style="10" bestFit="1" customWidth="1"/>
    <col min="15618" max="15618" width="10.85546875" style="10" bestFit="1" customWidth="1"/>
    <col min="15619" max="15619" width="9.28515625" style="10" bestFit="1" customWidth="1"/>
    <col min="15620" max="15620" width="14.28515625" style="10" bestFit="1" customWidth="1"/>
    <col min="15621" max="15621" width="15" style="10" customWidth="1"/>
    <col min="15622" max="15622" width="9.28515625" style="10" bestFit="1" customWidth="1"/>
    <col min="15623" max="15623" width="12.28515625" style="10" bestFit="1" customWidth="1"/>
    <col min="15624" max="15624" width="13.28515625" style="10" bestFit="1" customWidth="1"/>
    <col min="15625" max="15625" width="11.85546875" style="10" bestFit="1" customWidth="1"/>
    <col min="15626" max="15626" width="11.85546875" style="10" customWidth="1"/>
    <col min="15627" max="15627" width="9.28515625" style="10" bestFit="1" customWidth="1"/>
    <col min="15628" max="15628" width="12.28515625" style="10" bestFit="1" customWidth="1"/>
    <col min="15629" max="15629" width="9.28515625" style="10" bestFit="1" customWidth="1"/>
    <col min="15630" max="15630" width="13.28515625" style="10" bestFit="1" customWidth="1"/>
    <col min="15631" max="15631" width="9.28515625" style="10" bestFit="1" customWidth="1"/>
    <col min="15632" max="15632" width="13.28515625" style="10" bestFit="1" customWidth="1"/>
    <col min="15633" max="15633" width="9.28515625" style="10" bestFit="1" customWidth="1"/>
    <col min="15634" max="15634" width="11.85546875" style="10" bestFit="1" customWidth="1"/>
    <col min="15635" max="15635" width="8.28515625" style="10" bestFit="1" customWidth="1"/>
    <col min="15636" max="15636" width="12.28515625" style="10" bestFit="1" customWidth="1"/>
    <col min="15637" max="15637" width="9.28515625" style="10" bestFit="1" customWidth="1"/>
    <col min="15638" max="15638" width="14.28515625" style="10" bestFit="1" customWidth="1"/>
    <col min="15639" max="15639" width="9.28515625" style="10" bestFit="1" customWidth="1"/>
    <col min="15640" max="15640" width="13.28515625" style="10" bestFit="1" customWidth="1"/>
    <col min="15641" max="15641" width="9.28515625" style="10" bestFit="1" customWidth="1"/>
    <col min="15642" max="15642" width="12.28515625" style="10" bestFit="1" customWidth="1"/>
    <col min="15643" max="15643" width="8.28515625" style="10" bestFit="1" customWidth="1"/>
    <col min="15644" max="15644" width="11.85546875" style="10" bestFit="1" customWidth="1"/>
    <col min="15645" max="15645" width="8.28515625" style="10" bestFit="1" customWidth="1"/>
    <col min="15646" max="15646" width="13.28515625" style="10" bestFit="1" customWidth="1"/>
    <col min="15647" max="15647" width="9.28515625" style="10" bestFit="1" customWidth="1"/>
    <col min="15648" max="15648" width="14.28515625" style="10" bestFit="1" customWidth="1"/>
    <col min="15649" max="15649" width="9.28515625" style="10" bestFit="1" customWidth="1"/>
    <col min="15650" max="15650" width="12.28515625" style="10" bestFit="1" customWidth="1"/>
    <col min="15651" max="15651" width="8.28515625" style="10" bestFit="1" customWidth="1"/>
    <col min="15652" max="15652" width="11.28515625" style="10" bestFit="1" customWidth="1"/>
    <col min="15653" max="15653" width="9.28515625" style="10" bestFit="1" customWidth="1"/>
    <col min="15654" max="15654" width="12.28515625" style="10" bestFit="1" customWidth="1"/>
    <col min="15655" max="15655" width="8.28515625" style="10" bestFit="1" customWidth="1"/>
    <col min="15656" max="15656" width="12.28515625" style="10" bestFit="1" customWidth="1"/>
    <col min="15657" max="15657" width="8.28515625" style="10" bestFit="1" customWidth="1"/>
    <col min="15658" max="15658" width="11.28515625" style="10" bestFit="1" customWidth="1"/>
    <col min="15659" max="15872" width="9.140625" style="10"/>
    <col min="15873" max="15873" width="12" style="10" bestFit="1" customWidth="1"/>
    <col min="15874" max="15874" width="10.85546875" style="10" bestFit="1" customWidth="1"/>
    <col min="15875" max="15875" width="9.28515625" style="10" bestFit="1" customWidth="1"/>
    <col min="15876" max="15876" width="14.28515625" style="10" bestFit="1" customWidth="1"/>
    <col min="15877" max="15877" width="15" style="10" customWidth="1"/>
    <col min="15878" max="15878" width="9.28515625" style="10" bestFit="1" customWidth="1"/>
    <col min="15879" max="15879" width="12.28515625" style="10" bestFit="1" customWidth="1"/>
    <col min="15880" max="15880" width="13.28515625" style="10" bestFit="1" customWidth="1"/>
    <col min="15881" max="15881" width="11.85546875" style="10" bestFit="1" customWidth="1"/>
    <col min="15882" max="15882" width="11.85546875" style="10" customWidth="1"/>
    <col min="15883" max="15883" width="9.28515625" style="10" bestFit="1" customWidth="1"/>
    <col min="15884" max="15884" width="12.28515625" style="10" bestFit="1" customWidth="1"/>
    <col min="15885" max="15885" width="9.28515625" style="10" bestFit="1" customWidth="1"/>
    <col min="15886" max="15886" width="13.28515625" style="10" bestFit="1" customWidth="1"/>
    <col min="15887" max="15887" width="9.28515625" style="10" bestFit="1" customWidth="1"/>
    <col min="15888" max="15888" width="13.28515625" style="10" bestFit="1" customWidth="1"/>
    <col min="15889" max="15889" width="9.28515625" style="10" bestFit="1" customWidth="1"/>
    <col min="15890" max="15890" width="11.85546875" style="10" bestFit="1" customWidth="1"/>
    <col min="15891" max="15891" width="8.28515625" style="10" bestFit="1" customWidth="1"/>
    <col min="15892" max="15892" width="12.28515625" style="10" bestFit="1" customWidth="1"/>
    <col min="15893" max="15893" width="9.28515625" style="10" bestFit="1" customWidth="1"/>
    <col min="15894" max="15894" width="14.28515625" style="10" bestFit="1" customWidth="1"/>
    <col min="15895" max="15895" width="9.28515625" style="10" bestFit="1" customWidth="1"/>
    <col min="15896" max="15896" width="13.28515625" style="10" bestFit="1" customWidth="1"/>
    <col min="15897" max="15897" width="9.28515625" style="10" bestFit="1" customWidth="1"/>
    <col min="15898" max="15898" width="12.28515625" style="10" bestFit="1" customWidth="1"/>
    <col min="15899" max="15899" width="8.28515625" style="10" bestFit="1" customWidth="1"/>
    <col min="15900" max="15900" width="11.85546875" style="10" bestFit="1" customWidth="1"/>
    <col min="15901" max="15901" width="8.28515625" style="10" bestFit="1" customWidth="1"/>
    <col min="15902" max="15902" width="13.28515625" style="10" bestFit="1" customWidth="1"/>
    <col min="15903" max="15903" width="9.28515625" style="10" bestFit="1" customWidth="1"/>
    <col min="15904" max="15904" width="14.28515625" style="10" bestFit="1" customWidth="1"/>
    <col min="15905" max="15905" width="9.28515625" style="10" bestFit="1" customWidth="1"/>
    <col min="15906" max="15906" width="12.28515625" style="10" bestFit="1" customWidth="1"/>
    <col min="15907" max="15907" width="8.28515625" style="10" bestFit="1" customWidth="1"/>
    <col min="15908" max="15908" width="11.28515625" style="10" bestFit="1" customWidth="1"/>
    <col min="15909" max="15909" width="9.28515625" style="10" bestFit="1" customWidth="1"/>
    <col min="15910" max="15910" width="12.28515625" style="10" bestFit="1" customWidth="1"/>
    <col min="15911" max="15911" width="8.28515625" style="10" bestFit="1" customWidth="1"/>
    <col min="15912" max="15912" width="12.28515625" style="10" bestFit="1" customWidth="1"/>
    <col min="15913" max="15913" width="8.28515625" style="10" bestFit="1" customWidth="1"/>
    <col min="15914" max="15914" width="11.28515625" style="10" bestFit="1" customWidth="1"/>
    <col min="15915" max="16128" width="9.140625" style="10"/>
    <col min="16129" max="16129" width="12" style="10" bestFit="1" customWidth="1"/>
    <col min="16130" max="16130" width="10.85546875" style="10" bestFit="1" customWidth="1"/>
    <col min="16131" max="16131" width="9.28515625" style="10" bestFit="1" customWidth="1"/>
    <col min="16132" max="16132" width="14.28515625" style="10" bestFit="1" customWidth="1"/>
    <col min="16133" max="16133" width="15" style="10" customWidth="1"/>
    <col min="16134" max="16134" width="9.28515625" style="10" bestFit="1" customWidth="1"/>
    <col min="16135" max="16135" width="12.28515625" style="10" bestFit="1" customWidth="1"/>
    <col min="16136" max="16136" width="13.28515625" style="10" bestFit="1" customWidth="1"/>
    <col min="16137" max="16137" width="11.85546875" style="10" bestFit="1" customWidth="1"/>
    <col min="16138" max="16138" width="11.85546875" style="10" customWidth="1"/>
    <col min="16139" max="16139" width="9.28515625" style="10" bestFit="1" customWidth="1"/>
    <col min="16140" max="16140" width="12.28515625" style="10" bestFit="1" customWidth="1"/>
    <col min="16141" max="16141" width="9.28515625" style="10" bestFit="1" customWidth="1"/>
    <col min="16142" max="16142" width="13.28515625" style="10" bestFit="1" customWidth="1"/>
    <col min="16143" max="16143" width="9.28515625" style="10" bestFit="1" customWidth="1"/>
    <col min="16144" max="16144" width="13.28515625" style="10" bestFit="1" customWidth="1"/>
    <col min="16145" max="16145" width="9.28515625" style="10" bestFit="1" customWidth="1"/>
    <col min="16146" max="16146" width="11.85546875" style="10" bestFit="1" customWidth="1"/>
    <col min="16147" max="16147" width="8.28515625" style="10" bestFit="1" customWidth="1"/>
    <col min="16148" max="16148" width="12.28515625" style="10" bestFit="1" customWidth="1"/>
    <col min="16149" max="16149" width="9.28515625" style="10" bestFit="1" customWidth="1"/>
    <col min="16150" max="16150" width="14.28515625" style="10" bestFit="1" customWidth="1"/>
    <col min="16151" max="16151" width="9.28515625" style="10" bestFit="1" customWidth="1"/>
    <col min="16152" max="16152" width="13.28515625" style="10" bestFit="1" customWidth="1"/>
    <col min="16153" max="16153" width="9.28515625" style="10" bestFit="1" customWidth="1"/>
    <col min="16154" max="16154" width="12.28515625" style="10" bestFit="1" customWidth="1"/>
    <col min="16155" max="16155" width="8.28515625" style="10" bestFit="1" customWidth="1"/>
    <col min="16156" max="16156" width="11.85546875" style="10" bestFit="1" customWidth="1"/>
    <col min="16157" max="16157" width="8.28515625" style="10" bestFit="1" customWidth="1"/>
    <col min="16158" max="16158" width="13.28515625" style="10" bestFit="1" customWidth="1"/>
    <col min="16159" max="16159" width="9.28515625" style="10" bestFit="1" customWidth="1"/>
    <col min="16160" max="16160" width="14.28515625" style="10" bestFit="1" customWidth="1"/>
    <col min="16161" max="16161" width="9.28515625" style="10" bestFit="1" customWidth="1"/>
    <col min="16162" max="16162" width="12.28515625" style="10" bestFit="1" customWidth="1"/>
    <col min="16163" max="16163" width="8.28515625" style="10" bestFit="1" customWidth="1"/>
    <col min="16164" max="16164" width="11.28515625" style="10" bestFit="1" customWidth="1"/>
    <col min="16165" max="16165" width="9.28515625" style="10" bestFit="1" customWidth="1"/>
    <col min="16166" max="16166" width="12.28515625" style="10" bestFit="1" customWidth="1"/>
    <col min="16167" max="16167" width="8.28515625" style="10" bestFit="1" customWidth="1"/>
    <col min="16168" max="16168" width="12.28515625" style="10" bestFit="1" customWidth="1"/>
    <col min="16169" max="16169" width="8.28515625" style="10" bestFit="1" customWidth="1"/>
    <col min="16170" max="16170" width="11.28515625" style="10" bestFit="1" customWidth="1"/>
    <col min="16171" max="16384" width="9.140625" style="10"/>
  </cols>
  <sheetData>
    <row r="1" spans="1:42" ht="15.75" x14ac:dyDescent="0.25">
      <c r="A1" s="8" t="s">
        <v>972</v>
      </c>
    </row>
    <row r="2" spans="1:42" ht="10.5" customHeight="1" x14ac:dyDescent="0.2"/>
    <row r="3" spans="1:42" s="13" customFormat="1" ht="27.75" customHeight="1" x14ac:dyDescent="0.2">
      <c r="A3" s="11" t="s">
        <v>39</v>
      </c>
      <c r="B3" s="12" t="s">
        <v>40</v>
      </c>
      <c r="C3" s="12" t="s">
        <v>41</v>
      </c>
      <c r="D3" s="12" t="s">
        <v>13</v>
      </c>
      <c r="E3" s="12" t="s">
        <v>42</v>
      </c>
      <c r="F3" s="47" t="s">
        <v>14</v>
      </c>
      <c r="G3" s="47"/>
      <c r="H3" s="12" t="s">
        <v>15</v>
      </c>
      <c r="I3" s="12" t="s">
        <v>43</v>
      </c>
      <c r="J3" s="12" t="s">
        <v>44</v>
      </c>
      <c r="K3" s="47" t="s">
        <v>16</v>
      </c>
      <c r="L3" s="47"/>
      <c r="M3" s="47" t="s">
        <v>17</v>
      </c>
      <c r="N3" s="47"/>
      <c r="O3" s="47" t="s">
        <v>18</v>
      </c>
      <c r="P3" s="47"/>
      <c r="Q3" s="47" t="s">
        <v>19</v>
      </c>
      <c r="R3" s="47"/>
      <c r="S3" s="47" t="s">
        <v>20</v>
      </c>
      <c r="T3" s="47"/>
      <c r="U3" s="47" t="s">
        <v>45</v>
      </c>
      <c r="V3" s="47"/>
      <c r="W3" s="47" t="s">
        <v>21</v>
      </c>
      <c r="X3" s="47"/>
      <c r="Y3" s="47" t="s">
        <v>22</v>
      </c>
      <c r="Z3" s="47"/>
      <c r="AA3" s="47" t="s">
        <v>23</v>
      </c>
      <c r="AB3" s="47"/>
      <c r="AC3" s="47" t="s">
        <v>24</v>
      </c>
      <c r="AD3" s="47"/>
      <c r="AE3" s="47" t="s">
        <v>25</v>
      </c>
      <c r="AF3" s="47"/>
      <c r="AG3" s="47" t="s">
        <v>26</v>
      </c>
      <c r="AH3" s="47"/>
      <c r="AI3" s="47" t="s">
        <v>27</v>
      </c>
      <c r="AJ3" s="47"/>
      <c r="AK3" s="47" t="s">
        <v>28</v>
      </c>
      <c r="AL3" s="47"/>
      <c r="AM3" s="47" t="s">
        <v>29</v>
      </c>
      <c r="AN3" s="47"/>
      <c r="AO3" s="47" t="s">
        <v>30</v>
      </c>
      <c r="AP3" s="47"/>
    </row>
    <row r="4" spans="1:42" s="13" customFormat="1" x14ac:dyDescent="0.2">
      <c r="A4" s="14"/>
      <c r="B4" s="14" t="s">
        <v>31</v>
      </c>
      <c r="C4" s="14" t="s">
        <v>31</v>
      </c>
      <c r="D4" s="14" t="s">
        <v>32</v>
      </c>
      <c r="E4" s="14" t="s">
        <v>32</v>
      </c>
      <c r="F4" s="14" t="s">
        <v>31</v>
      </c>
      <c r="G4" s="14" t="s">
        <v>32</v>
      </c>
      <c r="H4" s="14" t="s">
        <v>32</v>
      </c>
      <c r="I4" s="14" t="s">
        <v>32</v>
      </c>
      <c r="J4" s="14" t="s">
        <v>33</v>
      </c>
      <c r="K4" s="14" t="s">
        <v>31</v>
      </c>
      <c r="L4" s="14" t="s">
        <v>32</v>
      </c>
      <c r="M4" s="14" t="s">
        <v>31</v>
      </c>
      <c r="N4" s="14" t="s">
        <v>32</v>
      </c>
      <c r="O4" s="14" t="s">
        <v>31</v>
      </c>
      <c r="P4" s="14" t="s">
        <v>32</v>
      </c>
      <c r="Q4" s="14" t="s">
        <v>31</v>
      </c>
      <c r="R4" s="14" t="s">
        <v>32</v>
      </c>
      <c r="S4" s="14" t="s">
        <v>31</v>
      </c>
      <c r="T4" s="14" t="s">
        <v>32</v>
      </c>
      <c r="U4" s="14" t="s">
        <v>31</v>
      </c>
      <c r="V4" s="14" t="s">
        <v>32</v>
      </c>
      <c r="W4" s="14" t="s">
        <v>31</v>
      </c>
      <c r="X4" s="14" t="s">
        <v>32</v>
      </c>
      <c r="Y4" s="14" t="s">
        <v>31</v>
      </c>
      <c r="Z4" s="14" t="s">
        <v>32</v>
      </c>
      <c r="AA4" s="14" t="s">
        <v>31</v>
      </c>
      <c r="AB4" s="14" t="s">
        <v>32</v>
      </c>
      <c r="AC4" s="14" t="s">
        <v>31</v>
      </c>
      <c r="AD4" s="14" t="s">
        <v>32</v>
      </c>
      <c r="AE4" s="14" t="s">
        <v>31</v>
      </c>
      <c r="AF4" s="14" t="s">
        <v>32</v>
      </c>
      <c r="AG4" s="14" t="s">
        <v>31</v>
      </c>
      <c r="AH4" s="14" t="s">
        <v>32</v>
      </c>
      <c r="AI4" s="14" t="s">
        <v>31</v>
      </c>
      <c r="AJ4" s="14" t="s">
        <v>32</v>
      </c>
      <c r="AK4" s="14" t="s">
        <v>31</v>
      </c>
      <c r="AL4" s="14" t="s">
        <v>32</v>
      </c>
      <c r="AM4" s="14" t="s">
        <v>31</v>
      </c>
      <c r="AN4" s="14" t="s">
        <v>32</v>
      </c>
      <c r="AO4" s="14" t="s">
        <v>31</v>
      </c>
      <c r="AP4" s="14" t="s">
        <v>32</v>
      </c>
    </row>
    <row r="5" spans="1:42" x14ac:dyDescent="0.2">
      <c r="A5" s="15" t="s">
        <v>973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x14ac:dyDescent="0.2">
      <c r="A6" s="17" t="s">
        <v>974</v>
      </c>
      <c r="B6" s="18">
        <v>442</v>
      </c>
      <c r="C6" s="18">
        <v>2012</v>
      </c>
      <c r="D6" s="18">
        <v>87787872</v>
      </c>
      <c r="E6" s="18">
        <v>43632.143141153079</v>
      </c>
      <c r="F6" s="18">
        <v>481</v>
      </c>
      <c r="G6" s="18">
        <v>2024960</v>
      </c>
      <c r="H6" s="18">
        <v>25731112</v>
      </c>
      <c r="I6" s="18">
        <v>13795.264413518888</v>
      </c>
      <c r="J6" s="19">
        <v>31.61720562038456</v>
      </c>
      <c r="K6" s="18">
        <v>790</v>
      </c>
      <c r="L6" s="18">
        <v>1487354</v>
      </c>
      <c r="M6" s="18">
        <v>2011</v>
      </c>
      <c r="N6" s="18">
        <v>27040670</v>
      </c>
      <c r="O6" s="18">
        <v>2012</v>
      </c>
      <c r="P6" s="18">
        <v>19386719</v>
      </c>
      <c r="Q6" s="18">
        <v>343</v>
      </c>
      <c r="R6" s="18">
        <v>583906</v>
      </c>
      <c r="S6" s="18">
        <v>220</v>
      </c>
      <c r="T6" s="18">
        <v>4670083</v>
      </c>
      <c r="U6" s="18">
        <v>2012</v>
      </c>
      <c r="V6" s="18">
        <v>91447764</v>
      </c>
      <c r="W6" s="18">
        <v>1627</v>
      </c>
      <c r="X6" s="18">
        <v>3662346</v>
      </c>
      <c r="Y6" s="18">
        <v>1330</v>
      </c>
      <c r="Z6" s="18">
        <v>2621380</v>
      </c>
      <c r="AA6" s="18">
        <v>25</v>
      </c>
      <c r="AB6" s="18">
        <v>-907918</v>
      </c>
      <c r="AC6" s="18">
        <v>217</v>
      </c>
      <c r="AD6" s="18">
        <v>7218489</v>
      </c>
      <c r="AE6" s="18">
        <v>1601</v>
      </c>
      <c r="AF6" s="18">
        <v>59022426</v>
      </c>
      <c r="AG6" s="18">
        <v>1542</v>
      </c>
      <c r="AH6" s="18">
        <v>1184571</v>
      </c>
      <c r="AI6" s="18">
        <v>128</v>
      </c>
      <c r="AJ6" s="18">
        <v>119800</v>
      </c>
      <c r="AK6" s="18">
        <v>1280</v>
      </c>
      <c r="AL6" s="18">
        <v>2117693</v>
      </c>
      <c r="AM6" s="18">
        <v>216</v>
      </c>
      <c r="AN6" s="18">
        <v>754551</v>
      </c>
      <c r="AO6" s="18">
        <v>124</v>
      </c>
      <c r="AP6" s="18">
        <v>216034</v>
      </c>
    </row>
    <row r="7" spans="1:42" x14ac:dyDescent="0.2">
      <c r="A7" s="17" t="s">
        <v>975</v>
      </c>
      <c r="B7" s="18">
        <v>238</v>
      </c>
      <c r="C7" s="18">
        <v>1508</v>
      </c>
      <c r="D7" s="18">
        <v>51953349</v>
      </c>
      <c r="E7" s="18">
        <v>34451.822944297084</v>
      </c>
      <c r="F7" s="18">
        <v>319</v>
      </c>
      <c r="G7" s="18">
        <v>526489</v>
      </c>
      <c r="H7" s="18">
        <v>13382378</v>
      </c>
      <c r="I7" s="18">
        <v>9223.386604774536</v>
      </c>
      <c r="J7" s="19">
        <v>26.771839097417953</v>
      </c>
      <c r="K7" s="18">
        <v>499</v>
      </c>
      <c r="L7" s="18">
        <v>423830</v>
      </c>
      <c r="M7" s="18">
        <v>1508</v>
      </c>
      <c r="N7" s="18">
        <v>13684887</v>
      </c>
      <c r="O7" s="18">
        <v>1508</v>
      </c>
      <c r="P7" s="18">
        <v>12726457</v>
      </c>
      <c r="Q7" s="18">
        <v>195</v>
      </c>
      <c r="R7" s="18">
        <v>-258176</v>
      </c>
      <c r="S7" s="18">
        <v>130</v>
      </c>
      <c r="T7" s="18">
        <v>886004</v>
      </c>
      <c r="U7" s="18">
        <v>1508</v>
      </c>
      <c r="V7" s="18">
        <v>53824373</v>
      </c>
      <c r="W7" s="18">
        <v>1232</v>
      </c>
      <c r="X7" s="18">
        <v>1870983</v>
      </c>
      <c r="Y7" s="18">
        <v>989</v>
      </c>
      <c r="Z7" s="18">
        <v>1061105</v>
      </c>
      <c r="AA7" s="18">
        <v>11</v>
      </c>
      <c r="AB7" s="18">
        <v>-36136</v>
      </c>
      <c r="AC7" s="18">
        <v>152</v>
      </c>
      <c r="AD7" s="18">
        <v>2505846</v>
      </c>
      <c r="AE7" s="18">
        <v>1358</v>
      </c>
      <c r="AF7" s="18">
        <v>43348953</v>
      </c>
      <c r="AG7" s="18">
        <v>1188</v>
      </c>
      <c r="AH7" s="18">
        <v>714334</v>
      </c>
      <c r="AI7" s="18">
        <v>76</v>
      </c>
      <c r="AJ7" s="18">
        <v>42031</v>
      </c>
      <c r="AK7" s="18">
        <v>1097</v>
      </c>
      <c r="AL7" s="18">
        <v>1402812</v>
      </c>
      <c r="AM7" s="18">
        <v>259</v>
      </c>
      <c r="AN7" s="18">
        <v>893442</v>
      </c>
      <c r="AO7" s="18">
        <v>155</v>
      </c>
      <c r="AP7" s="18">
        <v>268147</v>
      </c>
    </row>
    <row r="8" spans="1:42" x14ac:dyDescent="0.2">
      <c r="A8" s="17" t="s">
        <v>976</v>
      </c>
      <c r="B8" s="18">
        <v>287</v>
      </c>
      <c r="C8" s="18">
        <v>1365</v>
      </c>
      <c r="D8" s="18">
        <v>53152455</v>
      </c>
      <c r="E8" s="18">
        <v>38939.527472527472</v>
      </c>
      <c r="F8" s="18">
        <v>356</v>
      </c>
      <c r="G8" s="18">
        <v>945047</v>
      </c>
      <c r="H8" s="18">
        <v>14594193</v>
      </c>
      <c r="I8" s="18">
        <v>11384.058608058607</v>
      </c>
      <c r="J8" s="19">
        <v>29.235225353184536</v>
      </c>
      <c r="K8" s="18">
        <v>583</v>
      </c>
      <c r="L8" s="18">
        <v>708645</v>
      </c>
      <c r="M8" s="18">
        <v>1363</v>
      </c>
      <c r="N8" s="18">
        <v>15057955</v>
      </c>
      <c r="O8" s="18">
        <v>1365</v>
      </c>
      <c r="P8" s="18">
        <v>12788428</v>
      </c>
      <c r="Q8" s="18">
        <v>186</v>
      </c>
      <c r="R8" s="18">
        <v>-108040</v>
      </c>
      <c r="S8" s="18">
        <v>153</v>
      </c>
      <c r="T8" s="18">
        <v>1242046</v>
      </c>
      <c r="U8" s="18">
        <v>1365</v>
      </c>
      <c r="V8" s="18">
        <v>55396234</v>
      </c>
      <c r="W8" s="18">
        <v>1134</v>
      </c>
      <c r="X8" s="18">
        <v>2244038</v>
      </c>
      <c r="Y8" s="18">
        <v>905</v>
      </c>
      <c r="Z8" s="18">
        <v>1262146</v>
      </c>
      <c r="AA8" s="18">
        <v>17</v>
      </c>
      <c r="AB8" s="18">
        <v>-106653</v>
      </c>
      <c r="AC8" s="18">
        <v>113</v>
      </c>
      <c r="AD8" s="18">
        <v>2555485</v>
      </c>
      <c r="AE8" s="18">
        <v>1172</v>
      </c>
      <c r="AF8" s="18">
        <v>40210801</v>
      </c>
      <c r="AG8" s="18">
        <v>1101</v>
      </c>
      <c r="AH8" s="18">
        <v>726371</v>
      </c>
      <c r="AI8" s="18">
        <v>60</v>
      </c>
      <c r="AJ8" s="18">
        <v>69256</v>
      </c>
      <c r="AK8" s="18">
        <v>961</v>
      </c>
      <c r="AL8" s="18">
        <v>1523494</v>
      </c>
      <c r="AM8" s="18">
        <v>149</v>
      </c>
      <c r="AN8" s="18">
        <v>544121</v>
      </c>
      <c r="AO8" s="18">
        <v>99</v>
      </c>
      <c r="AP8" s="18">
        <v>182181</v>
      </c>
    </row>
    <row r="9" spans="1:42" x14ac:dyDescent="0.2">
      <c r="A9" s="17" t="s">
        <v>977</v>
      </c>
      <c r="B9" s="18">
        <v>218</v>
      </c>
      <c r="C9" s="18">
        <v>1484</v>
      </c>
      <c r="D9" s="18">
        <v>62926295</v>
      </c>
      <c r="E9" s="18">
        <v>42403.163746630729</v>
      </c>
      <c r="F9" s="18">
        <v>395</v>
      </c>
      <c r="G9" s="18">
        <v>1226216</v>
      </c>
      <c r="H9" s="18">
        <v>17830203</v>
      </c>
      <c r="I9" s="18">
        <v>12841.25269541779</v>
      </c>
      <c r="J9" s="19">
        <v>30.283713668506941</v>
      </c>
      <c r="K9" s="18">
        <v>634</v>
      </c>
      <c r="L9" s="18">
        <v>1039011</v>
      </c>
      <c r="M9" s="18">
        <v>1483</v>
      </c>
      <c r="N9" s="18">
        <v>18543946</v>
      </c>
      <c r="O9" s="18">
        <v>1484</v>
      </c>
      <c r="P9" s="18">
        <v>14399145</v>
      </c>
      <c r="Q9" s="18">
        <v>217</v>
      </c>
      <c r="R9" s="18">
        <v>-251155</v>
      </c>
      <c r="S9" s="18">
        <v>212</v>
      </c>
      <c r="T9" s="18">
        <v>1826853</v>
      </c>
      <c r="U9" s="18">
        <v>1484</v>
      </c>
      <c r="V9" s="18">
        <v>66596739</v>
      </c>
      <c r="W9" s="18">
        <v>1259</v>
      </c>
      <c r="X9" s="18">
        <v>3670873</v>
      </c>
      <c r="Y9" s="18">
        <v>926</v>
      </c>
      <c r="Z9" s="18">
        <v>1623091</v>
      </c>
      <c r="AA9" s="18">
        <v>29</v>
      </c>
      <c r="AB9" s="18">
        <v>-1152334</v>
      </c>
      <c r="AC9" s="18">
        <v>166</v>
      </c>
      <c r="AD9" s="18">
        <v>5480542</v>
      </c>
      <c r="AE9" s="18">
        <v>1263</v>
      </c>
      <c r="AF9" s="18">
        <v>46559276</v>
      </c>
      <c r="AG9" s="18">
        <v>1231</v>
      </c>
      <c r="AH9" s="18">
        <v>852313</v>
      </c>
      <c r="AI9" s="18">
        <v>76</v>
      </c>
      <c r="AJ9" s="18">
        <v>52832</v>
      </c>
      <c r="AK9" s="18">
        <v>1034</v>
      </c>
      <c r="AL9" s="18">
        <v>1684155</v>
      </c>
      <c r="AM9" s="18">
        <v>169</v>
      </c>
      <c r="AN9" s="18">
        <v>512780</v>
      </c>
      <c r="AO9" s="18">
        <v>157</v>
      </c>
      <c r="AP9" s="18">
        <v>267201</v>
      </c>
    </row>
    <row r="10" spans="1:42" x14ac:dyDescent="0.2">
      <c r="A10" s="17" t="s">
        <v>978</v>
      </c>
      <c r="B10" s="18">
        <v>528</v>
      </c>
      <c r="C10" s="18">
        <v>3311</v>
      </c>
      <c r="D10" s="18">
        <v>126143246</v>
      </c>
      <c r="E10" s="18">
        <v>38098.231954092422</v>
      </c>
      <c r="F10" s="18">
        <v>1079</v>
      </c>
      <c r="G10" s="18">
        <v>1305112</v>
      </c>
      <c r="H10" s="18">
        <v>33957370</v>
      </c>
      <c r="I10" s="18">
        <v>10650.100271821202</v>
      </c>
      <c r="J10" s="19">
        <v>27.954316317498286</v>
      </c>
      <c r="K10" s="18">
        <v>1568</v>
      </c>
      <c r="L10" s="18">
        <v>1494069</v>
      </c>
      <c r="M10" s="18">
        <v>3311</v>
      </c>
      <c r="N10" s="18">
        <v>34222145</v>
      </c>
      <c r="O10" s="18">
        <v>3311</v>
      </c>
      <c r="P10" s="18">
        <v>30549367</v>
      </c>
      <c r="Q10" s="18">
        <v>601</v>
      </c>
      <c r="R10" s="18">
        <v>268686</v>
      </c>
      <c r="S10" s="18">
        <v>401</v>
      </c>
      <c r="T10" s="18">
        <v>2431543</v>
      </c>
      <c r="U10" s="18">
        <v>3311</v>
      </c>
      <c r="V10" s="18">
        <v>131346381</v>
      </c>
      <c r="W10" s="18">
        <v>2844</v>
      </c>
      <c r="X10" s="18">
        <v>5203112</v>
      </c>
      <c r="Y10" s="18">
        <v>2234</v>
      </c>
      <c r="Z10" s="18">
        <v>2153546</v>
      </c>
      <c r="AA10" s="18">
        <v>50</v>
      </c>
      <c r="AB10" s="18">
        <v>-326308</v>
      </c>
      <c r="AC10" s="18">
        <v>389</v>
      </c>
      <c r="AD10" s="18">
        <v>10071117</v>
      </c>
      <c r="AE10" s="18">
        <v>2767</v>
      </c>
      <c r="AF10" s="18">
        <v>98269948</v>
      </c>
      <c r="AG10" s="18">
        <v>2851</v>
      </c>
      <c r="AH10" s="18">
        <v>1791429</v>
      </c>
      <c r="AI10" s="18">
        <v>158</v>
      </c>
      <c r="AJ10" s="18">
        <v>95616</v>
      </c>
      <c r="AK10" s="18">
        <v>2327</v>
      </c>
      <c r="AL10" s="18">
        <v>3411424</v>
      </c>
      <c r="AM10" s="18">
        <v>346</v>
      </c>
      <c r="AN10" s="18">
        <v>1160463</v>
      </c>
      <c r="AO10" s="18">
        <v>219</v>
      </c>
      <c r="AP10" s="18">
        <v>365044</v>
      </c>
    </row>
    <row r="11" spans="1:42" x14ac:dyDescent="0.2">
      <c r="A11" s="17" t="s">
        <v>979</v>
      </c>
      <c r="B11" s="18">
        <v>484</v>
      </c>
      <c r="C11" s="18">
        <v>3087</v>
      </c>
      <c r="D11" s="18">
        <v>128670006</v>
      </c>
      <c r="E11" s="18">
        <v>41681.245869776481</v>
      </c>
      <c r="F11" s="18">
        <v>1067</v>
      </c>
      <c r="G11" s="18">
        <v>1570827</v>
      </c>
      <c r="H11" s="18">
        <v>36099106</v>
      </c>
      <c r="I11" s="18">
        <v>12202.764172335601</v>
      </c>
      <c r="J11" s="19">
        <v>29.276390179075612</v>
      </c>
      <c r="K11" s="18">
        <v>1481</v>
      </c>
      <c r="L11" s="18">
        <v>1316046</v>
      </c>
      <c r="M11" s="18">
        <v>3087</v>
      </c>
      <c r="N11" s="18">
        <v>36686588</v>
      </c>
      <c r="O11" s="18">
        <v>3087</v>
      </c>
      <c r="P11" s="18">
        <v>31800634</v>
      </c>
      <c r="Q11" s="18">
        <v>532</v>
      </c>
      <c r="R11" s="18">
        <v>-299552</v>
      </c>
      <c r="S11" s="18">
        <v>459</v>
      </c>
      <c r="T11" s="18">
        <v>2367750</v>
      </c>
      <c r="U11" s="18">
        <v>3087</v>
      </c>
      <c r="V11" s="18">
        <v>133821325</v>
      </c>
      <c r="W11" s="18">
        <v>2611</v>
      </c>
      <c r="X11" s="18">
        <v>5151082</v>
      </c>
      <c r="Y11" s="18">
        <v>2091</v>
      </c>
      <c r="Z11" s="18">
        <v>2490463</v>
      </c>
      <c r="AA11" s="18">
        <v>48</v>
      </c>
      <c r="AB11" s="18">
        <v>-911705</v>
      </c>
      <c r="AC11" s="18">
        <v>383</v>
      </c>
      <c r="AD11" s="18">
        <v>9484055</v>
      </c>
      <c r="AE11" s="18">
        <v>2686</v>
      </c>
      <c r="AF11" s="18">
        <v>101447351</v>
      </c>
      <c r="AG11" s="18">
        <v>2676</v>
      </c>
      <c r="AH11" s="18">
        <v>1822226</v>
      </c>
      <c r="AI11" s="18">
        <v>147</v>
      </c>
      <c r="AJ11" s="18">
        <v>77372</v>
      </c>
      <c r="AK11" s="18">
        <v>2202</v>
      </c>
      <c r="AL11" s="18">
        <v>3485198</v>
      </c>
      <c r="AM11" s="18">
        <v>306</v>
      </c>
      <c r="AN11" s="18">
        <v>1054078</v>
      </c>
      <c r="AO11" s="18">
        <v>259</v>
      </c>
      <c r="AP11" s="18">
        <v>475698</v>
      </c>
    </row>
    <row r="12" spans="1:42" x14ac:dyDescent="0.2">
      <c r="A12" s="17" t="s">
        <v>980</v>
      </c>
      <c r="B12" s="18">
        <v>989</v>
      </c>
      <c r="C12" s="18">
        <v>6386</v>
      </c>
      <c r="D12" s="18">
        <v>302186004</v>
      </c>
      <c r="E12" s="18">
        <v>47320.075790792362</v>
      </c>
      <c r="F12" s="18">
        <v>2699</v>
      </c>
      <c r="G12" s="18">
        <v>6799043</v>
      </c>
      <c r="H12" s="18">
        <v>87976926</v>
      </c>
      <c r="I12" s="18">
        <v>14841.210303789539</v>
      </c>
      <c r="J12" s="19">
        <v>31.363454212128232</v>
      </c>
      <c r="K12" s="18">
        <v>3386</v>
      </c>
      <c r="L12" s="18">
        <v>4626505</v>
      </c>
      <c r="M12" s="18">
        <v>6384</v>
      </c>
      <c r="N12" s="18">
        <v>92665144</v>
      </c>
      <c r="O12" s="18">
        <v>6386</v>
      </c>
      <c r="P12" s="18">
        <v>76334932</v>
      </c>
      <c r="Q12" s="18">
        <v>1123</v>
      </c>
      <c r="R12" s="18">
        <v>-779500</v>
      </c>
      <c r="S12" s="18">
        <v>1127</v>
      </c>
      <c r="T12" s="18">
        <v>10564376</v>
      </c>
      <c r="U12" s="18">
        <v>6385</v>
      </c>
      <c r="V12" s="18">
        <v>317913434</v>
      </c>
      <c r="W12" s="18">
        <v>5478</v>
      </c>
      <c r="X12" s="18">
        <v>15739068</v>
      </c>
      <c r="Y12" s="18">
        <v>4489</v>
      </c>
      <c r="Z12" s="18">
        <v>9161767</v>
      </c>
      <c r="AA12" s="18">
        <v>139</v>
      </c>
      <c r="AB12" s="18">
        <v>-2341502</v>
      </c>
      <c r="AC12" s="18">
        <v>739</v>
      </c>
      <c r="AD12" s="18">
        <v>17802411</v>
      </c>
      <c r="AE12" s="18">
        <v>5322</v>
      </c>
      <c r="AF12" s="18">
        <v>222368379</v>
      </c>
      <c r="AG12" s="18">
        <v>5462</v>
      </c>
      <c r="AH12" s="18">
        <v>4277301</v>
      </c>
      <c r="AI12" s="18">
        <v>266</v>
      </c>
      <c r="AJ12" s="18">
        <v>184618</v>
      </c>
      <c r="AK12" s="18">
        <v>4430</v>
      </c>
      <c r="AL12" s="18">
        <v>8705012</v>
      </c>
      <c r="AM12" s="18">
        <v>524</v>
      </c>
      <c r="AN12" s="18">
        <v>1763882</v>
      </c>
      <c r="AO12" s="18">
        <v>496</v>
      </c>
      <c r="AP12" s="18">
        <v>887791</v>
      </c>
    </row>
    <row r="13" spans="1:42" x14ac:dyDescent="0.2">
      <c r="A13" s="17" t="s">
        <v>981</v>
      </c>
      <c r="B13" s="18">
        <v>1876</v>
      </c>
      <c r="C13" s="18">
        <v>8917</v>
      </c>
      <c r="D13" s="18">
        <v>582982293</v>
      </c>
      <c r="E13" s="18">
        <v>65378.747672984187</v>
      </c>
      <c r="F13" s="18">
        <v>4820</v>
      </c>
      <c r="G13" s="18">
        <v>35458597</v>
      </c>
      <c r="H13" s="18">
        <v>172272186</v>
      </c>
      <c r="I13" s="18">
        <v>23296.039363014468</v>
      </c>
      <c r="J13" s="19">
        <v>35.632434379958092</v>
      </c>
      <c r="K13" s="18">
        <v>5350</v>
      </c>
      <c r="L13" s="18">
        <v>16142097</v>
      </c>
      <c r="M13" s="18">
        <v>8910</v>
      </c>
      <c r="N13" s="18">
        <v>204567363</v>
      </c>
      <c r="O13" s="18">
        <v>8917</v>
      </c>
      <c r="P13" s="18">
        <v>127754562</v>
      </c>
      <c r="Q13" s="18">
        <v>1812</v>
      </c>
      <c r="R13" s="18">
        <v>2060921</v>
      </c>
      <c r="S13" s="18">
        <v>2039</v>
      </c>
      <c r="T13" s="18">
        <v>39775797</v>
      </c>
      <c r="U13" s="18">
        <v>8915</v>
      </c>
      <c r="V13" s="18">
        <v>614548073</v>
      </c>
      <c r="W13" s="18">
        <v>7396</v>
      </c>
      <c r="X13" s="18">
        <v>31577911</v>
      </c>
      <c r="Y13" s="18">
        <v>6978</v>
      </c>
      <c r="Z13" s="18">
        <v>40760152</v>
      </c>
      <c r="AA13" s="18">
        <v>287</v>
      </c>
      <c r="AB13" s="18">
        <v>-8851065</v>
      </c>
      <c r="AC13" s="18">
        <v>916</v>
      </c>
      <c r="AD13" s="18">
        <v>43661754</v>
      </c>
      <c r="AE13" s="18">
        <v>6415</v>
      </c>
      <c r="AF13" s="18">
        <v>292613626</v>
      </c>
      <c r="AG13" s="18">
        <v>7581</v>
      </c>
      <c r="AH13" s="18">
        <v>8240375</v>
      </c>
      <c r="AI13" s="18">
        <v>254</v>
      </c>
      <c r="AJ13" s="18">
        <v>198848</v>
      </c>
      <c r="AK13" s="18">
        <v>5107</v>
      </c>
      <c r="AL13" s="18">
        <v>11096727</v>
      </c>
      <c r="AM13" s="18">
        <v>514</v>
      </c>
      <c r="AN13" s="18">
        <v>1675163</v>
      </c>
      <c r="AO13" s="18">
        <v>515</v>
      </c>
      <c r="AP13" s="18">
        <v>863054</v>
      </c>
    </row>
    <row r="14" spans="1:42" x14ac:dyDescent="0.2">
      <c r="A14" s="17" t="s">
        <v>982</v>
      </c>
      <c r="B14" s="18">
        <v>1394</v>
      </c>
      <c r="C14" s="18">
        <v>7596</v>
      </c>
      <c r="D14" s="18">
        <v>459316057</v>
      </c>
      <c r="E14" s="18">
        <v>60468.148630858348</v>
      </c>
      <c r="F14" s="18">
        <v>3795</v>
      </c>
      <c r="G14" s="18">
        <v>30789409</v>
      </c>
      <c r="H14" s="18">
        <v>128496775</v>
      </c>
      <c r="I14" s="18">
        <v>20969.745129015271</v>
      </c>
      <c r="J14" s="19">
        <v>34.678993162218148</v>
      </c>
      <c r="K14" s="18">
        <v>4309</v>
      </c>
      <c r="L14" s="18">
        <v>11894993</v>
      </c>
      <c r="M14" s="18">
        <v>7594</v>
      </c>
      <c r="N14" s="18">
        <v>156314633</v>
      </c>
      <c r="O14" s="18">
        <v>7594</v>
      </c>
      <c r="P14" s="18">
        <v>101210094</v>
      </c>
      <c r="Q14" s="18">
        <v>1306</v>
      </c>
      <c r="R14" s="18">
        <v>-30092</v>
      </c>
      <c r="S14" s="18">
        <v>1697</v>
      </c>
      <c r="T14" s="18">
        <v>32179470</v>
      </c>
      <c r="U14" s="18">
        <v>7596</v>
      </c>
      <c r="V14" s="18">
        <v>486218290</v>
      </c>
      <c r="W14" s="18">
        <v>6351</v>
      </c>
      <c r="X14" s="18">
        <v>26916421</v>
      </c>
      <c r="Y14" s="18">
        <v>5803</v>
      </c>
      <c r="Z14" s="18">
        <v>34324918</v>
      </c>
      <c r="AA14" s="18">
        <v>225</v>
      </c>
      <c r="AB14" s="18">
        <v>-8588799</v>
      </c>
      <c r="AC14" s="18">
        <v>757</v>
      </c>
      <c r="AD14" s="18">
        <v>24236395</v>
      </c>
      <c r="AE14" s="18">
        <v>5602</v>
      </c>
      <c r="AF14" s="18">
        <v>244453826</v>
      </c>
      <c r="AG14" s="18">
        <v>6332</v>
      </c>
      <c r="AH14" s="18">
        <v>6321160</v>
      </c>
      <c r="AI14" s="18">
        <v>239</v>
      </c>
      <c r="AJ14" s="18">
        <v>171064</v>
      </c>
      <c r="AK14" s="18">
        <v>4499</v>
      </c>
      <c r="AL14" s="18">
        <v>8996212</v>
      </c>
      <c r="AM14" s="18">
        <v>413</v>
      </c>
      <c r="AN14" s="18">
        <v>1396875</v>
      </c>
      <c r="AO14" s="18">
        <v>385</v>
      </c>
      <c r="AP14" s="18">
        <v>660634</v>
      </c>
    </row>
    <row r="15" spans="1:42" x14ac:dyDescent="0.2">
      <c r="A15" s="17" t="s">
        <v>983</v>
      </c>
      <c r="B15" s="18">
        <v>799</v>
      </c>
      <c r="C15" s="18">
        <v>4932</v>
      </c>
      <c r="D15" s="18">
        <v>302599231</v>
      </c>
      <c r="E15" s="18">
        <v>61354.264193025141</v>
      </c>
      <c r="F15" s="18">
        <v>2515</v>
      </c>
      <c r="G15" s="18">
        <v>18618641</v>
      </c>
      <c r="H15" s="18">
        <v>86826849</v>
      </c>
      <c r="I15" s="18">
        <v>21379.864152473641</v>
      </c>
      <c r="J15" s="19">
        <v>34.84658227700519</v>
      </c>
      <c r="K15" s="18">
        <v>2701</v>
      </c>
      <c r="L15" s="18">
        <v>7775998</v>
      </c>
      <c r="M15" s="18">
        <v>4929</v>
      </c>
      <c r="N15" s="18">
        <v>103274311</v>
      </c>
      <c r="O15" s="18">
        <v>4932</v>
      </c>
      <c r="P15" s="18">
        <v>62279706</v>
      </c>
      <c r="Q15" s="18">
        <v>967</v>
      </c>
      <c r="R15" s="18">
        <v>-566757</v>
      </c>
      <c r="S15" s="18">
        <v>1195</v>
      </c>
      <c r="T15" s="18">
        <v>20500602</v>
      </c>
      <c r="U15" s="18">
        <v>4932</v>
      </c>
      <c r="V15" s="18">
        <v>320502936</v>
      </c>
      <c r="W15" s="18">
        <v>4055</v>
      </c>
      <c r="X15" s="18">
        <v>17916882</v>
      </c>
      <c r="Y15" s="18">
        <v>3709</v>
      </c>
      <c r="Z15" s="18">
        <v>20875788</v>
      </c>
      <c r="AA15" s="18">
        <v>168</v>
      </c>
      <c r="AB15" s="18">
        <v>-7267998</v>
      </c>
      <c r="AC15" s="18">
        <v>577</v>
      </c>
      <c r="AD15" s="18">
        <v>21136161</v>
      </c>
      <c r="AE15" s="18">
        <v>3554</v>
      </c>
      <c r="AF15" s="18">
        <v>158818900</v>
      </c>
      <c r="AG15" s="18">
        <v>4266</v>
      </c>
      <c r="AH15" s="18">
        <v>4280297</v>
      </c>
      <c r="AI15" s="18">
        <v>212</v>
      </c>
      <c r="AJ15" s="18">
        <v>135802</v>
      </c>
      <c r="AK15" s="18">
        <v>2787</v>
      </c>
      <c r="AL15" s="18">
        <v>5985030</v>
      </c>
      <c r="AM15" s="18">
        <v>272</v>
      </c>
      <c r="AN15" s="18">
        <v>842943</v>
      </c>
      <c r="AO15" s="18">
        <v>312</v>
      </c>
      <c r="AP15" s="18">
        <v>558565</v>
      </c>
    </row>
    <row r="16" spans="1:42" x14ac:dyDescent="0.2">
      <c r="A16" s="17" t="s">
        <v>984</v>
      </c>
      <c r="B16" s="18">
        <v>740</v>
      </c>
      <c r="C16" s="18">
        <v>3677</v>
      </c>
      <c r="D16" s="18">
        <v>213232459</v>
      </c>
      <c r="E16" s="18">
        <v>57990.878161544737</v>
      </c>
      <c r="F16" s="18">
        <v>1597</v>
      </c>
      <c r="G16" s="18">
        <v>16560749</v>
      </c>
      <c r="H16" s="18">
        <v>56382295</v>
      </c>
      <c r="I16" s="18">
        <v>19837.651346206145</v>
      </c>
      <c r="J16" s="19">
        <v>34.208227181772543</v>
      </c>
      <c r="K16" s="18">
        <v>1920</v>
      </c>
      <c r="L16" s="18">
        <v>4423107</v>
      </c>
      <c r="M16" s="18">
        <v>3674</v>
      </c>
      <c r="N16" s="18">
        <v>71986313</v>
      </c>
      <c r="O16" s="18">
        <v>3677</v>
      </c>
      <c r="P16" s="18">
        <v>43109413</v>
      </c>
      <c r="Q16" s="18">
        <v>560</v>
      </c>
      <c r="R16" s="18">
        <v>-201324</v>
      </c>
      <c r="S16" s="18">
        <v>697</v>
      </c>
      <c r="T16" s="18">
        <v>8954911</v>
      </c>
      <c r="U16" s="18">
        <v>3674</v>
      </c>
      <c r="V16" s="18">
        <v>225536178</v>
      </c>
      <c r="W16" s="18">
        <v>3058</v>
      </c>
      <c r="X16" s="18">
        <v>12303703</v>
      </c>
      <c r="Y16" s="18">
        <v>2741</v>
      </c>
      <c r="Z16" s="18">
        <v>18674874</v>
      </c>
      <c r="AA16" s="18">
        <v>88</v>
      </c>
      <c r="AB16" s="18">
        <v>-3296085</v>
      </c>
      <c r="AC16" s="18">
        <v>400</v>
      </c>
      <c r="AD16" s="18">
        <v>11042577</v>
      </c>
      <c r="AE16" s="18">
        <v>2835</v>
      </c>
      <c r="AF16" s="18">
        <v>116706546</v>
      </c>
      <c r="AG16" s="18">
        <v>3126</v>
      </c>
      <c r="AH16" s="18">
        <v>2979328</v>
      </c>
      <c r="AI16" s="18">
        <v>120</v>
      </c>
      <c r="AJ16" s="18">
        <v>82839</v>
      </c>
      <c r="AK16" s="18">
        <v>2289</v>
      </c>
      <c r="AL16" s="18">
        <v>4522233</v>
      </c>
      <c r="AM16" s="18">
        <v>334</v>
      </c>
      <c r="AN16" s="18">
        <v>1090503</v>
      </c>
      <c r="AO16" s="18">
        <v>194</v>
      </c>
      <c r="AP16" s="18">
        <v>342899</v>
      </c>
    </row>
    <row r="17" spans="1:42" x14ac:dyDescent="0.2">
      <c r="A17" s="17" t="s">
        <v>985</v>
      </c>
      <c r="B17" s="18">
        <v>1563</v>
      </c>
      <c r="C17" s="18">
        <v>8674</v>
      </c>
      <c r="D17" s="18">
        <v>368401353</v>
      </c>
      <c r="E17" s="18">
        <v>42471.910652524784</v>
      </c>
      <c r="F17" s="18">
        <v>3782</v>
      </c>
      <c r="G17" s="18">
        <v>7161438</v>
      </c>
      <c r="H17" s="18">
        <v>101657922</v>
      </c>
      <c r="I17" s="18">
        <v>12545.46460687111</v>
      </c>
      <c r="J17" s="19">
        <v>29.538262852145387</v>
      </c>
      <c r="K17" s="18">
        <v>4512</v>
      </c>
      <c r="L17" s="18">
        <v>7044586</v>
      </c>
      <c r="M17" s="18">
        <v>8665</v>
      </c>
      <c r="N17" s="18">
        <v>106433489</v>
      </c>
      <c r="O17" s="18">
        <v>8674</v>
      </c>
      <c r="P17" s="18">
        <v>89068500</v>
      </c>
      <c r="Q17" s="18">
        <v>1376</v>
      </c>
      <c r="R17" s="18">
        <v>263405</v>
      </c>
      <c r="S17" s="18">
        <v>1587</v>
      </c>
      <c r="T17" s="18">
        <v>11897636</v>
      </c>
      <c r="U17" s="18">
        <v>8668</v>
      </c>
      <c r="V17" s="18">
        <v>385107314</v>
      </c>
      <c r="W17" s="18">
        <v>7479</v>
      </c>
      <c r="X17" s="18">
        <v>16706366</v>
      </c>
      <c r="Y17" s="18">
        <v>6350</v>
      </c>
      <c r="Z17" s="18">
        <v>10116620</v>
      </c>
      <c r="AA17" s="18">
        <v>172</v>
      </c>
      <c r="AB17" s="18">
        <v>-2560601</v>
      </c>
      <c r="AC17" s="18">
        <v>836</v>
      </c>
      <c r="AD17" s="18">
        <v>19358358</v>
      </c>
      <c r="AE17" s="18">
        <v>6900</v>
      </c>
      <c r="AF17" s="18">
        <v>268789407</v>
      </c>
      <c r="AG17" s="18">
        <v>7373</v>
      </c>
      <c r="AH17" s="18">
        <v>5168584</v>
      </c>
      <c r="AI17" s="18">
        <v>278</v>
      </c>
      <c r="AJ17" s="18">
        <v>157274</v>
      </c>
      <c r="AK17" s="18">
        <v>5894</v>
      </c>
      <c r="AL17" s="18">
        <v>9147990</v>
      </c>
      <c r="AM17" s="18">
        <v>597</v>
      </c>
      <c r="AN17" s="18">
        <v>1907583</v>
      </c>
      <c r="AO17" s="18">
        <v>486</v>
      </c>
      <c r="AP17" s="18">
        <v>833870</v>
      </c>
    </row>
    <row r="18" spans="1:42" x14ac:dyDescent="0.2">
      <c r="A18" s="17" t="s">
        <v>986</v>
      </c>
      <c r="B18" s="18">
        <v>715</v>
      </c>
      <c r="C18" s="18">
        <v>3766</v>
      </c>
      <c r="D18" s="18">
        <v>215027381</v>
      </c>
      <c r="E18" s="18">
        <v>57097.020977164102</v>
      </c>
      <c r="F18" s="18">
        <v>2111</v>
      </c>
      <c r="G18" s="18">
        <v>9280751</v>
      </c>
      <c r="H18" s="18">
        <v>62563538</v>
      </c>
      <c r="I18" s="18">
        <v>19077.081518852894</v>
      </c>
      <c r="J18" s="19">
        <v>33.411693276401856</v>
      </c>
      <c r="K18" s="18">
        <v>2309</v>
      </c>
      <c r="L18" s="18">
        <v>6115164</v>
      </c>
      <c r="M18" s="18">
        <v>3765</v>
      </c>
      <c r="N18" s="18">
        <v>71323818</v>
      </c>
      <c r="O18" s="18">
        <v>3765</v>
      </c>
      <c r="P18" s="18">
        <v>46475593</v>
      </c>
      <c r="Q18" s="18">
        <v>755</v>
      </c>
      <c r="R18" s="18">
        <v>960458</v>
      </c>
      <c r="S18" s="18">
        <v>894</v>
      </c>
      <c r="T18" s="18">
        <v>18625991</v>
      </c>
      <c r="U18" s="18">
        <v>3766</v>
      </c>
      <c r="V18" s="18">
        <v>227791511</v>
      </c>
      <c r="W18" s="18">
        <v>3104</v>
      </c>
      <c r="X18" s="18">
        <v>12763914</v>
      </c>
      <c r="Y18" s="18">
        <v>2928</v>
      </c>
      <c r="Z18" s="18">
        <v>11834367</v>
      </c>
      <c r="AA18" s="18">
        <v>122</v>
      </c>
      <c r="AB18" s="18">
        <v>-2267391</v>
      </c>
      <c r="AC18" s="18">
        <v>403</v>
      </c>
      <c r="AD18" s="18">
        <v>9358625</v>
      </c>
      <c r="AE18" s="18">
        <v>2574</v>
      </c>
      <c r="AF18" s="18">
        <v>115143717</v>
      </c>
      <c r="AG18" s="18">
        <v>3262</v>
      </c>
      <c r="AH18" s="18">
        <v>2985151</v>
      </c>
      <c r="AI18" s="18">
        <v>111</v>
      </c>
      <c r="AJ18" s="18">
        <v>83286</v>
      </c>
      <c r="AK18" s="18">
        <v>2076</v>
      </c>
      <c r="AL18" s="18">
        <v>4189589</v>
      </c>
      <c r="AM18" s="18">
        <v>152</v>
      </c>
      <c r="AN18" s="18">
        <v>421020</v>
      </c>
      <c r="AO18" s="18">
        <v>144</v>
      </c>
      <c r="AP18" s="18">
        <v>255853</v>
      </c>
    </row>
    <row r="19" spans="1:42" x14ac:dyDescent="0.2">
      <c r="A19" s="17" t="s">
        <v>987</v>
      </c>
      <c r="B19" s="18">
        <v>623</v>
      </c>
      <c r="C19" s="18">
        <v>4088</v>
      </c>
      <c r="D19" s="18">
        <v>147490036</v>
      </c>
      <c r="E19" s="18">
        <v>36078.775929549905</v>
      </c>
      <c r="F19" s="18">
        <v>1232</v>
      </c>
      <c r="G19" s="18">
        <v>1297696</v>
      </c>
      <c r="H19" s="18">
        <v>38165364</v>
      </c>
      <c r="I19" s="18">
        <v>9653.3904109589039</v>
      </c>
      <c r="J19" s="19">
        <v>26.756424413646489</v>
      </c>
      <c r="K19" s="18">
        <v>1775</v>
      </c>
      <c r="L19" s="18">
        <v>1580308</v>
      </c>
      <c r="M19" s="18">
        <v>4087</v>
      </c>
      <c r="N19" s="18">
        <v>38665359</v>
      </c>
      <c r="O19" s="18">
        <v>4088</v>
      </c>
      <c r="P19" s="18">
        <v>36092364</v>
      </c>
      <c r="Q19" s="18">
        <v>614</v>
      </c>
      <c r="R19" s="18">
        <v>-506431</v>
      </c>
      <c r="S19" s="18">
        <v>493</v>
      </c>
      <c r="T19" s="18">
        <v>3665791</v>
      </c>
      <c r="U19" s="18">
        <v>4087</v>
      </c>
      <c r="V19" s="18">
        <v>153333569</v>
      </c>
      <c r="W19" s="18">
        <v>3513</v>
      </c>
      <c r="X19" s="18">
        <v>5843626</v>
      </c>
      <c r="Y19" s="18">
        <v>2778</v>
      </c>
      <c r="Z19" s="18">
        <v>2650845</v>
      </c>
      <c r="AA19" s="18">
        <v>46</v>
      </c>
      <c r="AB19" s="18">
        <v>-318411</v>
      </c>
      <c r="AC19" s="18">
        <v>386</v>
      </c>
      <c r="AD19" s="18">
        <v>6426255</v>
      </c>
      <c r="AE19" s="18">
        <v>3459</v>
      </c>
      <c r="AF19" s="18">
        <v>121692128</v>
      </c>
      <c r="AG19" s="18">
        <v>3429</v>
      </c>
      <c r="AH19" s="18">
        <v>2063156</v>
      </c>
      <c r="AI19" s="18">
        <v>154</v>
      </c>
      <c r="AJ19" s="18">
        <v>77707</v>
      </c>
      <c r="AK19" s="18">
        <v>2982</v>
      </c>
      <c r="AL19" s="18">
        <v>3981261</v>
      </c>
      <c r="AM19" s="18">
        <v>430</v>
      </c>
      <c r="AN19" s="18">
        <v>1447820</v>
      </c>
      <c r="AO19" s="18">
        <v>282</v>
      </c>
      <c r="AP19" s="18">
        <v>449486</v>
      </c>
    </row>
    <row r="20" spans="1:42" x14ac:dyDescent="0.2">
      <c r="A20" s="17" t="s">
        <v>988</v>
      </c>
      <c r="B20" s="18">
        <v>311</v>
      </c>
      <c r="C20" s="18">
        <v>1961</v>
      </c>
      <c r="D20" s="18">
        <v>61001035</v>
      </c>
      <c r="E20" s="18">
        <v>31107.106068332483</v>
      </c>
      <c r="F20" s="18">
        <v>384</v>
      </c>
      <c r="G20" s="18">
        <v>586481</v>
      </c>
      <c r="H20" s="18">
        <v>14182816</v>
      </c>
      <c r="I20" s="18">
        <v>7531.5130035696075</v>
      </c>
      <c r="J20" s="19">
        <v>24.211551492527956</v>
      </c>
      <c r="K20" s="18">
        <v>732</v>
      </c>
      <c r="L20" s="18">
        <v>685298</v>
      </c>
      <c r="M20" s="18">
        <v>1960</v>
      </c>
      <c r="N20" s="18">
        <v>14513413</v>
      </c>
      <c r="O20" s="18">
        <v>1961</v>
      </c>
      <c r="P20" s="18">
        <v>12775097</v>
      </c>
      <c r="Q20" s="18">
        <v>233</v>
      </c>
      <c r="R20" s="18">
        <v>51120</v>
      </c>
      <c r="S20" s="18">
        <v>155</v>
      </c>
      <c r="T20" s="18">
        <v>818071</v>
      </c>
      <c r="U20" s="18">
        <v>1961</v>
      </c>
      <c r="V20" s="18">
        <v>63060527</v>
      </c>
      <c r="W20" s="18">
        <v>1664</v>
      </c>
      <c r="X20" s="18">
        <v>2061047</v>
      </c>
      <c r="Y20" s="18">
        <v>1238</v>
      </c>
      <c r="Z20" s="18">
        <v>1190977</v>
      </c>
      <c r="AA20" s="18">
        <v>14</v>
      </c>
      <c r="AB20" s="18">
        <v>40261</v>
      </c>
      <c r="AC20" s="18">
        <v>211</v>
      </c>
      <c r="AD20" s="18">
        <v>2848440</v>
      </c>
      <c r="AE20" s="18">
        <v>1661</v>
      </c>
      <c r="AF20" s="18">
        <v>48619888</v>
      </c>
      <c r="AG20" s="18">
        <v>1600</v>
      </c>
      <c r="AH20" s="18">
        <v>834171</v>
      </c>
      <c r="AI20" s="18">
        <v>42</v>
      </c>
      <c r="AJ20" s="18">
        <v>24336</v>
      </c>
      <c r="AK20" s="18">
        <v>1406</v>
      </c>
      <c r="AL20" s="18">
        <v>1441644</v>
      </c>
      <c r="AM20" s="18">
        <v>276</v>
      </c>
      <c r="AN20" s="18">
        <v>883721</v>
      </c>
      <c r="AO20" s="18">
        <v>118</v>
      </c>
      <c r="AP20" s="18">
        <v>175672</v>
      </c>
    </row>
    <row r="21" spans="1:42" x14ac:dyDescent="0.2">
      <c r="A21" s="17" t="s">
        <v>989</v>
      </c>
      <c r="B21" s="18">
        <v>2670</v>
      </c>
      <c r="C21" s="18">
        <v>14052</v>
      </c>
      <c r="D21" s="18">
        <v>519620618</v>
      </c>
      <c r="E21" s="18">
        <v>36978.410048391685</v>
      </c>
      <c r="F21" s="18">
        <v>5245</v>
      </c>
      <c r="G21" s="18">
        <v>9651965</v>
      </c>
      <c r="H21" s="18">
        <v>130295607</v>
      </c>
      <c r="I21" s="18">
        <v>9959.2635923711932</v>
      </c>
      <c r="J21" s="19">
        <v>26.932644154624363</v>
      </c>
      <c r="K21" s="18">
        <v>6849</v>
      </c>
      <c r="L21" s="18">
        <v>8352925</v>
      </c>
      <c r="M21" s="18">
        <v>14048</v>
      </c>
      <c r="N21" s="18">
        <v>138766435</v>
      </c>
      <c r="O21" s="18">
        <v>14051</v>
      </c>
      <c r="P21" s="18">
        <v>118094043</v>
      </c>
      <c r="Q21" s="18">
        <v>2087</v>
      </c>
      <c r="R21" s="18">
        <v>-1000005</v>
      </c>
      <c r="S21" s="18">
        <v>2114</v>
      </c>
      <c r="T21" s="18">
        <v>11108475</v>
      </c>
      <c r="U21" s="18">
        <v>14050</v>
      </c>
      <c r="V21" s="18">
        <v>541111529</v>
      </c>
      <c r="W21" s="18">
        <v>12082</v>
      </c>
      <c r="X21" s="18">
        <v>21496139</v>
      </c>
      <c r="Y21" s="18">
        <v>9985</v>
      </c>
      <c r="Z21" s="18">
        <v>15918331</v>
      </c>
      <c r="AA21" s="18">
        <v>176</v>
      </c>
      <c r="AB21" s="18">
        <v>-1841709</v>
      </c>
      <c r="AC21" s="18">
        <v>1491</v>
      </c>
      <c r="AD21" s="18">
        <v>26224242</v>
      </c>
      <c r="AE21" s="18">
        <v>11088</v>
      </c>
      <c r="AF21" s="18">
        <v>385736867</v>
      </c>
      <c r="AG21" s="18">
        <v>11790</v>
      </c>
      <c r="AH21" s="18">
        <v>7206000</v>
      </c>
      <c r="AI21" s="18">
        <v>368</v>
      </c>
      <c r="AJ21" s="18">
        <v>219909</v>
      </c>
      <c r="AK21" s="18">
        <v>9526</v>
      </c>
      <c r="AL21" s="18">
        <v>12268658</v>
      </c>
      <c r="AM21" s="18">
        <v>1190</v>
      </c>
      <c r="AN21" s="18">
        <v>3508086</v>
      </c>
      <c r="AO21" s="18">
        <v>772</v>
      </c>
      <c r="AP21" s="18">
        <v>1292245</v>
      </c>
    </row>
    <row r="22" spans="1:42" x14ac:dyDescent="0.2">
      <c r="A22" s="17" t="s">
        <v>990</v>
      </c>
      <c r="B22" s="18">
        <v>1634</v>
      </c>
      <c r="C22" s="18">
        <v>9843</v>
      </c>
      <c r="D22" s="18">
        <v>359244375</v>
      </c>
      <c r="E22" s="18">
        <v>36497.447424565682</v>
      </c>
      <c r="F22" s="18">
        <v>3231</v>
      </c>
      <c r="G22" s="18">
        <v>4491249</v>
      </c>
      <c r="H22" s="18">
        <v>91707972</v>
      </c>
      <c r="I22" s="18">
        <v>9773.3639134410241</v>
      </c>
      <c r="J22" s="19">
        <v>26.778212184950707</v>
      </c>
      <c r="K22" s="18">
        <v>4437</v>
      </c>
      <c r="L22" s="18">
        <v>4925271</v>
      </c>
      <c r="M22" s="18">
        <v>9841</v>
      </c>
      <c r="N22" s="18">
        <v>94946542</v>
      </c>
      <c r="O22" s="18">
        <v>9842</v>
      </c>
      <c r="P22" s="18">
        <v>83630186</v>
      </c>
      <c r="Q22" s="18">
        <v>1471</v>
      </c>
      <c r="R22" s="18">
        <v>-603756</v>
      </c>
      <c r="S22" s="18">
        <v>1349</v>
      </c>
      <c r="T22" s="18">
        <v>8243462</v>
      </c>
      <c r="U22" s="18">
        <v>9843</v>
      </c>
      <c r="V22" s="18">
        <v>374875303</v>
      </c>
      <c r="W22" s="18">
        <v>8515</v>
      </c>
      <c r="X22" s="18">
        <v>15635572</v>
      </c>
      <c r="Y22" s="18">
        <v>6776</v>
      </c>
      <c r="Z22" s="18">
        <v>8408562</v>
      </c>
      <c r="AA22" s="18">
        <v>127</v>
      </c>
      <c r="AB22" s="18">
        <v>-1621974</v>
      </c>
      <c r="AC22" s="18">
        <v>1089</v>
      </c>
      <c r="AD22" s="18">
        <v>16545308</v>
      </c>
      <c r="AE22" s="18">
        <v>8164</v>
      </c>
      <c r="AF22" s="18">
        <v>280324217</v>
      </c>
      <c r="AG22" s="18">
        <v>8283</v>
      </c>
      <c r="AH22" s="18">
        <v>4951061</v>
      </c>
      <c r="AI22" s="18">
        <v>349</v>
      </c>
      <c r="AJ22" s="18">
        <v>207979</v>
      </c>
      <c r="AK22" s="18">
        <v>6981</v>
      </c>
      <c r="AL22" s="18">
        <v>9591304</v>
      </c>
      <c r="AM22" s="18">
        <v>976</v>
      </c>
      <c r="AN22" s="18">
        <v>2800267</v>
      </c>
      <c r="AO22" s="18">
        <v>648</v>
      </c>
      <c r="AP22" s="18">
        <v>1089673</v>
      </c>
    </row>
    <row r="23" spans="1:42" x14ac:dyDescent="0.2">
      <c r="A23" s="17" t="s">
        <v>991</v>
      </c>
      <c r="B23" s="18">
        <v>2189</v>
      </c>
      <c r="C23" s="18">
        <v>11735</v>
      </c>
      <c r="D23" s="18">
        <v>479463682</v>
      </c>
      <c r="E23" s="18">
        <v>40857.57835534725</v>
      </c>
      <c r="F23" s="18">
        <v>5082</v>
      </c>
      <c r="G23" s="18">
        <v>10670963</v>
      </c>
      <c r="H23" s="18">
        <v>126535547</v>
      </c>
      <c r="I23" s="18">
        <v>11692.075841499787</v>
      </c>
      <c r="J23" s="19">
        <v>28.616663816468169</v>
      </c>
      <c r="K23" s="18">
        <v>5810</v>
      </c>
      <c r="L23" s="18">
        <v>5856353</v>
      </c>
      <c r="M23" s="18">
        <v>11731</v>
      </c>
      <c r="N23" s="18">
        <v>135614640</v>
      </c>
      <c r="O23" s="18">
        <v>11734</v>
      </c>
      <c r="P23" s="18">
        <v>111123320</v>
      </c>
      <c r="Q23" s="18">
        <v>2124</v>
      </c>
      <c r="R23" s="18">
        <v>-2841274</v>
      </c>
      <c r="S23" s="18">
        <v>1930</v>
      </c>
      <c r="T23" s="18">
        <v>12365114</v>
      </c>
      <c r="U23" s="18">
        <v>11733</v>
      </c>
      <c r="V23" s="18">
        <v>499935616</v>
      </c>
      <c r="W23" s="18">
        <v>9989</v>
      </c>
      <c r="X23" s="18">
        <v>20474373</v>
      </c>
      <c r="Y23" s="18">
        <v>8652</v>
      </c>
      <c r="Z23" s="18">
        <v>15999148</v>
      </c>
      <c r="AA23" s="18">
        <v>207</v>
      </c>
      <c r="AB23" s="18">
        <v>-2387915</v>
      </c>
      <c r="AC23" s="18">
        <v>1114</v>
      </c>
      <c r="AD23" s="18">
        <v>20488140</v>
      </c>
      <c r="AE23" s="18">
        <v>9525</v>
      </c>
      <c r="AF23" s="18">
        <v>350667466</v>
      </c>
      <c r="AG23" s="18">
        <v>10052</v>
      </c>
      <c r="AH23" s="18">
        <v>6732582</v>
      </c>
      <c r="AI23" s="18">
        <v>283</v>
      </c>
      <c r="AJ23" s="18">
        <v>168460</v>
      </c>
      <c r="AK23" s="18">
        <v>7971</v>
      </c>
      <c r="AL23" s="18">
        <v>11327148</v>
      </c>
      <c r="AM23" s="18">
        <v>761</v>
      </c>
      <c r="AN23" s="18">
        <v>2153836</v>
      </c>
      <c r="AO23" s="18">
        <v>464</v>
      </c>
      <c r="AP23" s="18">
        <v>735662</v>
      </c>
    </row>
    <row r="24" spans="1:42" x14ac:dyDescent="0.2">
      <c r="A24" s="17" t="s">
        <v>992</v>
      </c>
      <c r="B24" s="18">
        <v>1371</v>
      </c>
      <c r="C24" s="18">
        <v>7536</v>
      </c>
      <c r="D24" s="18">
        <v>242352068</v>
      </c>
      <c r="E24" s="18">
        <v>32159.244692144373</v>
      </c>
      <c r="F24" s="18">
        <v>2303</v>
      </c>
      <c r="G24" s="18">
        <v>2768796</v>
      </c>
      <c r="H24" s="18">
        <v>56902201</v>
      </c>
      <c r="I24" s="18">
        <v>7918.1259288747342</v>
      </c>
      <c r="J24" s="19">
        <v>24.621616597882714</v>
      </c>
      <c r="K24" s="18">
        <v>3683</v>
      </c>
      <c r="L24" s="18">
        <v>3599927</v>
      </c>
      <c r="M24" s="18">
        <v>7536</v>
      </c>
      <c r="N24" s="18">
        <v>58593607</v>
      </c>
      <c r="O24" s="18">
        <v>7536</v>
      </c>
      <c r="P24" s="18">
        <v>50535494</v>
      </c>
      <c r="Q24" s="18">
        <v>1394</v>
      </c>
      <c r="R24" s="18">
        <v>2084671</v>
      </c>
      <c r="S24" s="18">
        <v>781</v>
      </c>
      <c r="T24" s="18">
        <v>3790810</v>
      </c>
      <c r="U24" s="18">
        <v>7536</v>
      </c>
      <c r="V24" s="18">
        <v>250191443</v>
      </c>
      <c r="W24" s="18">
        <v>6223</v>
      </c>
      <c r="X24" s="18">
        <v>7839300</v>
      </c>
      <c r="Y24" s="18">
        <v>5230</v>
      </c>
      <c r="Z24" s="18">
        <v>5111074</v>
      </c>
      <c r="AA24" s="18">
        <v>50</v>
      </c>
      <c r="AB24" s="18">
        <v>-478960</v>
      </c>
      <c r="AC24" s="18">
        <v>824</v>
      </c>
      <c r="AD24" s="18">
        <v>14043853</v>
      </c>
      <c r="AE24" s="18">
        <v>5853</v>
      </c>
      <c r="AF24" s="18">
        <v>172450389</v>
      </c>
      <c r="AG24" s="18">
        <v>6285</v>
      </c>
      <c r="AH24" s="18">
        <v>3344761</v>
      </c>
      <c r="AI24" s="18">
        <v>121</v>
      </c>
      <c r="AJ24" s="18">
        <v>70447</v>
      </c>
      <c r="AK24" s="18">
        <v>4974</v>
      </c>
      <c r="AL24" s="18">
        <v>4839782</v>
      </c>
      <c r="AM24" s="18">
        <v>674</v>
      </c>
      <c r="AN24" s="18">
        <v>2172295</v>
      </c>
      <c r="AO24" s="18">
        <v>258</v>
      </c>
      <c r="AP24" s="18">
        <v>409863</v>
      </c>
    </row>
    <row r="25" spans="1:42" x14ac:dyDescent="0.2">
      <c r="A25" s="17" t="s">
        <v>993</v>
      </c>
      <c r="B25" s="18">
        <v>508</v>
      </c>
      <c r="C25" s="18">
        <v>3038</v>
      </c>
      <c r="D25" s="18">
        <v>97245914</v>
      </c>
      <c r="E25" s="18">
        <v>32009.846609611588</v>
      </c>
      <c r="F25" s="18">
        <v>1020</v>
      </c>
      <c r="G25" s="18">
        <v>515363</v>
      </c>
      <c r="H25" s="18">
        <v>23143358</v>
      </c>
      <c r="I25" s="18">
        <v>7787.5974325213956</v>
      </c>
      <c r="J25" s="19">
        <v>24.328755859089359</v>
      </c>
      <c r="K25" s="18">
        <v>1345</v>
      </c>
      <c r="L25" s="18">
        <v>868565</v>
      </c>
      <c r="M25" s="18">
        <v>3034</v>
      </c>
      <c r="N25" s="18">
        <v>23331762</v>
      </c>
      <c r="O25" s="18">
        <v>3038</v>
      </c>
      <c r="P25" s="18">
        <v>21972286</v>
      </c>
      <c r="Q25" s="18">
        <v>413</v>
      </c>
      <c r="R25" s="18">
        <v>-113337</v>
      </c>
      <c r="S25" s="18">
        <v>362</v>
      </c>
      <c r="T25" s="18">
        <v>1619079</v>
      </c>
      <c r="U25" s="18">
        <v>3035</v>
      </c>
      <c r="V25" s="18">
        <v>100335764</v>
      </c>
      <c r="W25" s="18">
        <v>2615</v>
      </c>
      <c r="X25" s="18">
        <v>3089885</v>
      </c>
      <c r="Y25" s="18">
        <v>2147</v>
      </c>
      <c r="Z25" s="18">
        <v>1562598</v>
      </c>
      <c r="AA25" s="18">
        <v>28</v>
      </c>
      <c r="AB25" s="18">
        <v>-35046</v>
      </c>
      <c r="AC25" s="18">
        <v>285</v>
      </c>
      <c r="AD25" s="18">
        <v>4418501</v>
      </c>
      <c r="AE25" s="18">
        <v>2550</v>
      </c>
      <c r="AF25" s="18">
        <v>78693616</v>
      </c>
      <c r="AG25" s="18">
        <v>2523</v>
      </c>
      <c r="AH25" s="18">
        <v>1339681</v>
      </c>
      <c r="AI25" s="18">
        <v>61</v>
      </c>
      <c r="AJ25" s="18">
        <v>31393</v>
      </c>
      <c r="AK25" s="18">
        <v>2216</v>
      </c>
      <c r="AL25" s="18">
        <v>2081428</v>
      </c>
      <c r="AM25" s="18">
        <v>277</v>
      </c>
      <c r="AN25" s="18">
        <v>779205</v>
      </c>
      <c r="AO25" s="18">
        <v>129</v>
      </c>
      <c r="AP25" s="18">
        <v>219097</v>
      </c>
    </row>
    <row r="26" spans="1:42" x14ac:dyDescent="0.2">
      <c r="A26" s="17" t="s">
        <v>994</v>
      </c>
      <c r="B26" s="18">
        <v>1655</v>
      </c>
      <c r="C26" s="18">
        <v>8905</v>
      </c>
      <c r="D26" s="18">
        <v>339896443</v>
      </c>
      <c r="E26" s="18">
        <v>38169.16822010107</v>
      </c>
      <c r="F26" s="18">
        <v>3537</v>
      </c>
      <c r="G26" s="18">
        <v>5070844</v>
      </c>
      <c r="H26" s="18">
        <v>88580316</v>
      </c>
      <c r="I26" s="18">
        <v>10516.693992139248</v>
      </c>
      <c r="J26" s="19">
        <v>27.552850854635157</v>
      </c>
      <c r="K26" s="18">
        <v>4191</v>
      </c>
      <c r="L26" s="18">
        <v>3409989</v>
      </c>
      <c r="M26" s="18">
        <v>8904</v>
      </c>
      <c r="N26" s="18">
        <v>92632140</v>
      </c>
      <c r="O26" s="18">
        <v>8905</v>
      </c>
      <c r="P26" s="18">
        <v>81082418</v>
      </c>
      <c r="Q26" s="18">
        <v>1279</v>
      </c>
      <c r="R26" s="18">
        <v>-1169729</v>
      </c>
      <c r="S26" s="18">
        <v>1317</v>
      </c>
      <c r="T26" s="18">
        <v>6419369</v>
      </c>
      <c r="U26" s="18">
        <v>8905</v>
      </c>
      <c r="V26" s="18">
        <v>353044945</v>
      </c>
      <c r="W26" s="18">
        <v>7629</v>
      </c>
      <c r="X26" s="18">
        <v>13149299</v>
      </c>
      <c r="Y26" s="18">
        <v>6552</v>
      </c>
      <c r="Z26" s="18">
        <v>8914316</v>
      </c>
      <c r="AA26" s="18">
        <v>134</v>
      </c>
      <c r="AB26" s="18">
        <v>-1035415</v>
      </c>
      <c r="AC26" s="18">
        <v>819</v>
      </c>
      <c r="AD26" s="18">
        <v>14262325</v>
      </c>
      <c r="AE26" s="18">
        <v>7501</v>
      </c>
      <c r="AF26" s="18">
        <v>264436286</v>
      </c>
      <c r="AG26" s="18">
        <v>7505</v>
      </c>
      <c r="AH26" s="18">
        <v>4737082</v>
      </c>
      <c r="AI26" s="18">
        <v>196</v>
      </c>
      <c r="AJ26" s="18">
        <v>113704</v>
      </c>
      <c r="AK26" s="18">
        <v>6304</v>
      </c>
      <c r="AL26" s="18">
        <v>7977966</v>
      </c>
      <c r="AM26" s="18">
        <v>553</v>
      </c>
      <c r="AN26" s="18">
        <v>1549656</v>
      </c>
      <c r="AO26" s="18">
        <v>369</v>
      </c>
      <c r="AP26" s="18">
        <v>555657</v>
      </c>
    </row>
    <row r="27" spans="1:42" x14ac:dyDescent="0.2">
      <c r="A27" s="17" t="s">
        <v>995</v>
      </c>
      <c r="B27" s="18">
        <v>1377</v>
      </c>
      <c r="C27" s="18">
        <v>8044</v>
      </c>
      <c r="D27" s="18">
        <v>259680276</v>
      </c>
      <c r="E27" s="18">
        <v>32282.480855295871</v>
      </c>
      <c r="F27" s="18">
        <v>2441</v>
      </c>
      <c r="G27" s="18">
        <v>1308366</v>
      </c>
      <c r="H27" s="18">
        <v>62441104</v>
      </c>
      <c r="I27" s="18">
        <v>7925.0957235206361</v>
      </c>
      <c r="J27" s="19">
        <v>24.549215281949255</v>
      </c>
      <c r="K27" s="18">
        <v>3527</v>
      </c>
      <c r="L27" s="18">
        <v>1815612</v>
      </c>
      <c r="M27" s="18">
        <v>8043</v>
      </c>
      <c r="N27" s="18">
        <v>62619222</v>
      </c>
      <c r="O27" s="18">
        <v>8044</v>
      </c>
      <c r="P27" s="18">
        <v>59737394</v>
      </c>
      <c r="Q27" s="18">
        <v>822</v>
      </c>
      <c r="R27" s="18">
        <v>-1165511</v>
      </c>
      <c r="S27" s="18">
        <v>860</v>
      </c>
      <c r="T27" s="18">
        <v>3714982</v>
      </c>
      <c r="U27" s="18">
        <v>8043</v>
      </c>
      <c r="V27" s="18">
        <v>268105544</v>
      </c>
      <c r="W27" s="18">
        <v>6987</v>
      </c>
      <c r="X27" s="18">
        <v>8425275</v>
      </c>
      <c r="Y27" s="18">
        <v>5591</v>
      </c>
      <c r="Z27" s="18">
        <v>3865688</v>
      </c>
      <c r="AA27" s="18">
        <v>55</v>
      </c>
      <c r="AB27" s="18">
        <v>-324648</v>
      </c>
      <c r="AC27" s="18">
        <v>809</v>
      </c>
      <c r="AD27" s="18">
        <v>13830340</v>
      </c>
      <c r="AE27" s="18">
        <v>6901</v>
      </c>
      <c r="AF27" s="18">
        <v>214713598</v>
      </c>
      <c r="AG27" s="18">
        <v>6722</v>
      </c>
      <c r="AH27" s="18">
        <v>3603407</v>
      </c>
      <c r="AI27" s="18">
        <v>125</v>
      </c>
      <c r="AJ27" s="18">
        <v>74371</v>
      </c>
      <c r="AK27" s="18">
        <v>5968</v>
      </c>
      <c r="AL27" s="18">
        <v>5843493</v>
      </c>
      <c r="AM27" s="18">
        <v>759</v>
      </c>
      <c r="AN27" s="18">
        <v>2084704</v>
      </c>
      <c r="AO27" s="18">
        <v>305</v>
      </c>
      <c r="AP27" s="18">
        <v>466403</v>
      </c>
    </row>
    <row r="28" spans="1:42" x14ac:dyDescent="0.2">
      <c r="A28" s="17" t="s">
        <v>996</v>
      </c>
      <c r="B28" s="18">
        <v>2821</v>
      </c>
      <c r="C28" s="18">
        <v>16709</v>
      </c>
      <c r="D28" s="18">
        <v>582139314</v>
      </c>
      <c r="E28" s="18">
        <v>34839.865581423182</v>
      </c>
      <c r="F28" s="18">
        <v>4753</v>
      </c>
      <c r="G28" s="18">
        <v>6416936</v>
      </c>
      <c r="H28" s="18">
        <v>144807488</v>
      </c>
      <c r="I28" s="18">
        <v>9050.4772278412838</v>
      </c>
      <c r="J28" s="19">
        <v>25.977359776804214</v>
      </c>
      <c r="K28" s="18">
        <v>6497</v>
      </c>
      <c r="L28" s="18">
        <v>4633010</v>
      </c>
      <c r="M28" s="18">
        <v>16705</v>
      </c>
      <c r="N28" s="18">
        <v>149042563</v>
      </c>
      <c r="O28" s="18">
        <v>16708</v>
      </c>
      <c r="P28" s="18">
        <v>135156475</v>
      </c>
      <c r="Q28" s="18">
        <v>1887</v>
      </c>
      <c r="R28" s="18">
        <v>-2548148</v>
      </c>
      <c r="S28" s="18">
        <v>1656</v>
      </c>
      <c r="T28" s="18">
        <v>8082329</v>
      </c>
      <c r="U28" s="18">
        <v>16707</v>
      </c>
      <c r="V28" s="18">
        <v>602787567</v>
      </c>
      <c r="W28" s="18">
        <v>14338</v>
      </c>
      <c r="X28" s="18">
        <v>20647739</v>
      </c>
      <c r="Y28" s="18">
        <v>11385</v>
      </c>
      <c r="Z28" s="18">
        <v>12579584</v>
      </c>
      <c r="AA28" s="18">
        <v>173</v>
      </c>
      <c r="AB28" s="18">
        <v>-1564843</v>
      </c>
      <c r="AC28" s="18">
        <v>1735</v>
      </c>
      <c r="AD28" s="18">
        <v>28817487</v>
      </c>
      <c r="AE28" s="18">
        <v>13936</v>
      </c>
      <c r="AF28" s="18">
        <v>461740603</v>
      </c>
      <c r="AG28" s="18">
        <v>14024</v>
      </c>
      <c r="AH28" s="18">
        <v>8076566</v>
      </c>
      <c r="AI28" s="18">
        <v>417</v>
      </c>
      <c r="AJ28" s="18">
        <v>255228</v>
      </c>
      <c r="AK28" s="18">
        <v>12176</v>
      </c>
      <c r="AL28" s="18">
        <v>13564833</v>
      </c>
      <c r="AM28" s="18">
        <v>1462</v>
      </c>
      <c r="AN28" s="18">
        <v>4034929</v>
      </c>
      <c r="AO28" s="18">
        <v>526</v>
      </c>
      <c r="AP28" s="18">
        <v>788297</v>
      </c>
    </row>
    <row r="29" spans="1:42" x14ac:dyDescent="0.2">
      <c r="A29" s="17" t="s">
        <v>997</v>
      </c>
      <c r="B29" s="18">
        <v>2184</v>
      </c>
      <c r="C29" s="18">
        <v>12521</v>
      </c>
      <c r="D29" s="18">
        <v>443146919</v>
      </c>
      <c r="E29" s="18">
        <v>35392.294465298299</v>
      </c>
      <c r="F29" s="18">
        <v>4170</v>
      </c>
      <c r="G29" s="18">
        <v>3984975</v>
      </c>
      <c r="H29" s="18">
        <v>112124497</v>
      </c>
      <c r="I29" s="18">
        <v>9273.1788195830995</v>
      </c>
      <c r="J29" s="19">
        <v>26.201123605239374</v>
      </c>
      <c r="K29" s="18">
        <v>5311</v>
      </c>
      <c r="L29" s="18">
        <v>2973893</v>
      </c>
      <c r="M29" s="18">
        <v>12520</v>
      </c>
      <c r="N29" s="18">
        <v>113942373</v>
      </c>
      <c r="O29" s="18">
        <v>12520</v>
      </c>
      <c r="P29" s="18">
        <v>106080664</v>
      </c>
      <c r="Q29" s="18">
        <v>1376</v>
      </c>
      <c r="R29" s="18">
        <v>-1949365</v>
      </c>
      <c r="S29" s="18">
        <v>1462</v>
      </c>
      <c r="T29" s="18">
        <v>6757453</v>
      </c>
      <c r="U29" s="18">
        <v>12521</v>
      </c>
      <c r="V29" s="18">
        <v>459106446</v>
      </c>
      <c r="W29" s="18">
        <v>10892</v>
      </c>
      <c r="X29" s="18">
        <v>15959030</v>
      </c>
      <c r="Y29" s="18">
        <v>8724</v>
      </c>
      <c r="Z29" s="18">
        <v>8154171</v>
      </c>
      <c r="AA29" s="18">
        <v>136</v>
      </c>
      <c r="AB29" s="18">
        <v>-1409663</v>
      </c>
      <c r="AC29" s="18">
        <v>1058</v>
      </c>
      <c r="AD29" s="18">
        <v>16957810</v>
      </c>
      <c r="AE29" s="18">
        <v>10616</v>
      </c>
      <c r="AF29" s="18">
        <v>359883919</v>
      </c>
      <c r="AG29" s="18">
        <v>10567</v>
      </c>
      <c r="AH29" s="18">
        <v>6185011</v>
      </c>
      <c r="AI29" s="18">
        <v>231</v>
      </c>
      <c r="AJ29" s="18">
        <v>133589</v>
      </c>
      <c r="AK29" s="18">
        <v>9273</v>
      </c>
      <c r="AL29" s="18">
        <v>10338234</v>
      </c>
      <c r="AM29" s="18">
        <v>795</v>
      </c>
      <c r="AN29" s="18">
        <v>1960445</v>
      </c>
      <c r="AO29" s="18">
        <v>341</v>
      </c>
      <c r="AP29" s="18">
        <v>530748</v>
      </c>
    </row>
    <row r="30" spans="1:42" x14ac:dyDescent="0.2">
      <c r="A30" s="17" t="s">
        <v>998</v>
      </c>
      <c r="B30" s="18">
        <v>3552</v>
      </c>
      <c r="C30" s="18">
        <v>19579</v>
      </c>
      <c r="D30" s="18">
        <v>651446338</v>
      </c>
      <c r="E30" s="18">
        <v>33272.70739057153</v>
      </c>
      <c r="F30" s="18">
        <v>4770</v>
      </c>
      <c r="G30" s="18">
        <v>3704578</v>
      </c>
      <c r="H30" s="18">
        <v>160587041</v>
      </c>
      <c r="I30" s="18">
        <v>8391.2160478063233</v>
      </c>
      <c r="J30" s="19">
        <v>25.219516852975232</v>
      </c>
      <c r="K30" s="18">
        <v>6437</v>
      </c>
      <c r="L30" s="18">
        <v>3903967</v>
      </c>
      <c r="M30" s="18">
        <v>19578</v>
      </c>
      <c r="N30" s="18">
        <v>161773439</v>
      </c>
      <c r="O30" s="18">
        <v>19578</v>
      </c>
      <c r="P30" s="18">
        <v>152949200</v>
      </c>
      <c r="Q30" s="18">
        <v>2179</v>
      </c>
      <c r="R30" s="18">
        <v>-3731507</v>
      </c>
      <c r="S30" s="18">
        <v>1629</v>
      </c>
      <c r="T30" s="18">
        <v>7327052</v>
      </c>
      <c r="U30" s="18">
        <v>19579</v>
      </c>
      <c r="V30" s="18">
        <v>674592388</v>
      </c>
      <c r="W30" s="18">
        <v>16830</v>
      </c>
      <c r="X30" s="18">
        <v>23153303</v>
      </c>
      <c r="Y30" s="18">
        <v>13177</v>
      </c>
      <c r="Z30" s="18">
        <v>10425455</v>
      </c>
      <c r="AA30" s="18">
        <v>205</v>
      </c>
      <c r="AB30" s="18">
        <v>-1534346</v>
      </c>
      <c r="AC30" s="18">
        <v>1998</v>
      </c>
      <c r="AD30" s="18">
        <v>31950706</v>
      </c>
      <c r="AE30" s="18">
        <v>16528</v>
      </c>
      <c r="AF30" s="18">
        <v>534509091</v>
      </c>
      <c r="AG30" s="18">
        <v>16073</v>
      </c>
      <c r="AH30" s="18">
        <v>8951494</v>
      </c>
      <c r="AI30" s="18">
        <v>446</v>
      </c>
      <c r="AJ30" s="18">
        <v>270670</v>
      </c>
      <c r="AK30" s="18">
        <v>14616</v>
      </c>
      <c r="AL30" s="18">
        <v>16014971</v>
      </c>
      <c r="AM30" s="18">
        <v>1743</v>
      </c>
      <c r="AN30" s="18">
        <v>4651723</v>
      </c>
      <c r="AO30" s="18">
        <v>569</v>
      </c>
      <c r="AP30" s="18">
        <v>841235</v>
      </c>
    </row>
    <row r="31" spans="1:42" x14ac:dyDescent="0.2">
      <c r="A31" s="17" t="s">
        <v>999</v>
      </c>
      <c r="B31" s="18">
        <v>991</v>
      </c>
      <c r="C31" s="18">
        <v>6462</v>
      </c>
      <c r="D31" s="18">
        <v>226883933</v>
      </c>
      <c r="E31" s="18">
        <v>35110.481739399569</v>
      </c>
      <c r="F31" s="18">
        <v>1390</v>
      </c>
      <c r="G31" s="18">
        <v>857416</v>
      </c>
      <c r="H31" s="18">
        <v>57709447</v>
      </c>
      <c r="I31" s="18">
        <v>9063.271897245435</v>
      </c>
      <c r="J31" s="19">
        <v>25.813578875151112</v>
      </c>
      <c r="K31" s="18">
        <v>1904</v>
      </c>
      <c r="L31" s="18">
        <v>879667</v>
      </c>
      <c r="M31" s="18">
        <v>6461</v>
      </c>
      <c r="N31" s="18">
        <v>57552947</v>
      </c>
      <c r="O31" s="18">
        <v>6462</v>
      </c>
      <c r="P31" s="18">
        <v>55852923</v>
      </c>
      <c r="Q31" s="18">
        <v>663</v>
      </c>
      <c r="R31" s="18">
        <v>-1250175</v>
      </c>
      <c r="S31" s="18">
        <v>539</v>
      </c>
      <c r="T31" s="18">
        <v>1712722</v>
      </c>
      <c r="U31" s="18">
        <v>6461</v>
      </c>
      <c r="V31" s="18">
        <v>234546477</v>
      </c>
      <c r="W31" s="18">
        <v>5586</v>
      </c>
      <c r="X31" s="18">
        <v>7662527</v>
      </c>
      <c r="Y31" s="18">
        <v>3972</v>
      </c>
      <c r="Z31" s="18">
        <v>3097245</v>
      </c>
      <c r="AA31" s="18">
        <v>63</v>
      </c>
      <c r="AB31" s="18">
        <v>-457446</v>
      </c>
      <c r="AC31" s="18">
        <v>694</v>
      </c>
      <c r="AD31" s="18">
        <v>12533957</v>
      </c>
      <c r="AE31" s="18">
        <v>5539</v>
      </c>
      <c r="AF31" s="18">
        <v>188861958</v>
      </c>
      <c r="AG31" s="18">
        <v>5443</v>
      </c>
      <c r="AH31" s="18">
        <v>3148322</v>
      </c>
      <c r="AI31" s="18">
        <v>166</v>
      </c>
      <c r="AJ31" s="18">
        <v>101312</v>
      </c>
      <c r="AK31" s="18">
        <v>4978</v>
      </c>
      <c r="AL31" s="18">
        <v>5890535</v>
      </c>
      <c r="AM31" s="18">
        <v>430</v>
      </c>
      <c r="AN31" s="18">
        <v>1105068</v>
      </c>
      <c r="AO31" s="18">
        <v>192</v>
      </c>
      <c r="AP31" s="18">
        <v>297213</v>
      </c>
    </row>
    <row r="32" spans="1:42" x14ac:dyDescent="0.2">
      <c r="A32" s="17" t="s">
        <v>1000</v>
      </c>
      <c r="B32" s="18">
        <v>222</v>
      </c>
      <c r="C32" s="18">
        <v>1449</v>
      </c>
      <c r="D32" s="18">
        <v>56506638</v>
      </c>
      <c r="E32" s="18">
        <v>38996.98964803313</v>
      </c>
      <c r="F32" s="18">
        <v>593</v>
      </c>
      <c r="G32" s="18">
        <v>834205</v>
      </c>
      <c r="H32" s="18">
        <v>14838322</v>
      </c>
      <c r="I32" s="18">
        <v>10816.098688750862</v>
      </c>
      <c r="J32" s="19">
        <v>27.735727260928179</v>
      </c>
      <c r="K32" s="18">
        <v>705</v>
      </c>
      <c r="L32" s="18">
        <v>925608</v>
      </c>
      <c r="M32" s="18">
        <v>1448</v>
      </c>
      <c r="N32" s="18">
        <v>15545636</v>
      </c>
      <c r="O32" s="18">
        <v>1449</v>
      </c>
      <c r="P32" s="18">
        <v>13119847</v>
      </c>
      <c r="Q32" s="18">
        <v>280</v>
      </c>
      <c r="R32" s="18">
        <v>-327261</v>
      </c>
      <c r="S32" s="18">
        <v>258</v>
      </c>
      <c r="T32" s="18">
        <v>2017281</v>
      </c>
      <c r="U32" s="18">
        <v>1448</v>
      </c>
      <c r="V32" s="18">
        <v>59264316</v>
      </c>
      <c r="W32" s="18">
        <v>1200</v>
      </c>
      <c r="X32" s="18">
        <v>2758971</v>
      </c>
      <c r="Y32" s="18">
        <v>1044</v>
      </c>
      <c r="Z32" s="18">
        <v>1523734</v>
      </c>
      <c r="AA32" s="18">
        <v>30</v>
      </c>
      <c r="AB32" s="18">
        <v>-456591</v>
      </c>
      <c r="AC32" s="18">
        <v>169</v>
      </c>
      <c r="AD32" s="18">
        <v>2998235</v>
      </c>
      <c r="AE32" s="18">
        <v>1131</v>
      </c>
      <c r="AF32" s="18">
        <v>41415635</v>
      </c>
      <c r="AG32" s="18">
        <v>1249</v>
      </c>
      <c r="AH32" s="18">
        <v>792305</v>
      </c>
      <c r="AI32" s="18">
        <v>35</v>
      </c>
      <c r="AJ32" s="18">
        <v>20407</v>
      </c>
      <c r="AK32" s="18">
        <v>916</v>
      </c>
      <c r="AL32" s="18">
        <v>1592708</v>
      </c>
      <c r="AM32" s="18">
        <v>91</v>
      </c>
      <c r="AN32" s="18">
        <v>273045</v>
      </c>
      <c r="AO32" s="18">
        <v>63</v>
      </c>
      <c r="AP32" s="18">
        <v>104410</v>
      </c>
    </row>
    <row r="33" spans="1:42" x14ac:dyDescent="0.2">
      <c r="A33" s="17" t="s">
        <v>1001</v>
      </c>
      <c r="B33" s="18">
        <v>1549</v>
      </c>
      <c r="C33" s="18">
        <v>8445</v>
      </c>
      <c r="D33" s="18">
        <v>266162839</v>
      </c>
      <c r="E33" s="18">
        <v>31517.210065127296</v>
      </c>
      <c r="F33" s="18">
        <v>1274</v>
      </c>
      <c r="G33" s="18">
        <v>935483</v>
      </c>
      <c r="H33" s="18">
        <v>62805135</v>
      </c>
      <c r="I33" s="18">
        <v>7547.7345174659558</v>
      </c>
      <c r="J33" s="19">
        <v>23.947977951948431</v>
      </c>
      <c r="K33" s="18">
        <v>1977</v>
      </c>
      <c r="L33" s="18">
        <v>1226948</v>
      </c>
      <c r="M33" s="18">
        <v>8445</v>
      </c>
      <c r="N33" s="18">
        <v>63007998</v>
      </c>
      <c r="O33" s="18">
        <v>8445</v>
      </c>
      <c r="P33" s="18">
        <v>60651330</v>
      </c>
      <c r="Q33" s="18">
        <v>649</v>
      </c>
      <c r="R33" s="18">
        <v>-961371</v>
      </c>
      <c r="S33" s="18">
        <v>475</v>
      </c>
      <c r="T33" s="18">
        <v>1689523</v>
      </c>
      <c r="U33" s="18">
        <v>8445</v>
      </c>
      <c r="V33" s="18">
        <v>275738295</v>
      </c>
      <c r="W33" s="18">
        <v>7194</v>
      </c>
      <c r="X33" s="18">
        <v>9575123</v>
      </c>
      <c r="Y33" s="18">
        <v>5290</v>
      </c>
      <c r="Z33" s="18">
        <v>3900068</v>
      </c>
      <c r="AA33" s="18">
        <v>77</v>
      </c>
      <c r="AB33" s="18">
        <v>-251403</v>
      </c>
      <c r="AC33" s="18">
        <v>1015</v>
      </c>
      <c r="AD33" s="18">
        <v>17109783</v>
      </c>
      <c r="AE33" s="18">
        <v>6971</v>
      </c>
      <c r="AF33" s="18">
        <v>216580828</v>
      </c>
      <c r="AG33" s="18">
        <v>6811</v>
      </c>
      <c r="AH33" s="18">
        <v>3601795</v>
      </c>
      <c r="AI33" s="18">
        <v>160</v>
      </c>
      <c r="AJ33" s="18">
        <v>87975</v>
      </c>
      <c r="AK33" s="18">
        <v>6299</v>
      </c>
      <c r="AL33" s="18">
        <v>7062336</v>
      </c>
      <c r="AM33" s="18">
        <v>831</v>
      </c>
      <c r="AN33" s="18">
        <v>2264197</v>
      </c>
      <c r="AO33" s="18">
        <v>191</v>
      </c>
      <c r="AP33" s="18">
        <v>280722</v>
      </c>
    </row>
    <row r="34" spans="1:42" x14ac:dyDescent="0.2">
      <c r="A34" s="17" t="s">
        <v>1002</v>
      </c>
      <c r="B34" s="18">
        <v>235</v>
      </c>
      <c r="C34" s="18">
        <v>1541</v>
      </c>
      <c r="D34" s="18">
        <v>49501877</v>
      </c>
      <c r="E34" s="18">
        <v>32123.21674237508</v>
      </c>
      <c r="F34" s="18">
        <v>285</v>
      </c>
      <c r="G34" s="18">
        <v>289517</v>
      </c>
      <c r="H34" s="18">
        <v>11713830</v>
      </c>
      <c r="I34" s="18">
        <v>7789.3231667748214</v>
      </c>
      <c r="J34" s="19">
        <v>24.248266383919141</v>
      </c>
      <c r="K34" s="18">
        <v>413</v>
      </c>
      <c r="L34" s="18">
        <v>201590</v>
      </c>
      <c r="M34" s="18">
        <v>1541</v>
      </c>
      <c r="N34" s="18">
        <v>11755846</v>
      </c>
      <c r="O34" s="18">
        <v>1541</v>
      </c>
      <c r="P34" s="18">
        <v>11312818</v>
      </c>
      <c r="Q34" s="18">
        <v>118</v>
      </c>
      <c r="R34" s="18">
        <v>-125071</v>
      </c>
      <c r="S34" s="18">
        <v>95</v>
      </c>
      <c r="T34" s="18">
        <v>461478</v>
      </c>
      <c r="U34" s="18">
        <v>1541</v>
      </c>
      <c r="V34" s="18">
        <v>50959302</v>
      </c>
      <c r="W34" s="18">
        <v>1298</v>
      </c>
      <c r="X34" s="18">
        <v>1457428</v>
      </c>
      <c r="Y34" s="18">
        <v>943</v>
      </c>
      <c r="Z34" s="18">
        <v>741341</v>
      </c>
      <c r="AA34" s="18">
        <v>12</v>
      </c>
      <c r="AB34" s="18">
        <v>85760</v>
      </c>
      <c r="AC34" s="18">
        <v>156</v>
      </c>
      <c r="AD34" s="18">
        <v>2459598</v>
      </c>
      <c r="AE34" s="18">
        <v>1304</v>
      </c>
      <c r="AF34" s="18">
        <v>40276972</v>
      </c>
      <c r="AG34" s="18">
        <v>1300</v>
      </c>
      <c r="AH34" s="18">
        <v>683920</v>
      </c>
      <c r="AI34" s="18">
        <v>21</v>
      </c>
      <c r="AJ34" s="18">
        <v>13423</v>
      </c>
      <c r="AK34" s="18">
        <v>1155</v>
      </c>
      <c r="AL34" s="18">
        <v>1066868</v>
      </c>
      <c r="AM34" s="18">
        <v>128</v>
      </c>
      <c r="AN34" s="18">
        <v>288412</v>
      </c>
      <c r="AO34" s="18">
        <v>43</v>
      </c>
      <c r="AP34" s="18">
        <v>63442</v>
      </c>
    </row>
    <row r="35" spans="1:42" x14ac:dyDescent="0.2">
      <c r="A35" s="17" t="s">
        <v>1003</v>
      </c>
      <c r="B35" s="18">
        <v>234</v>
      </c>
      <c r="C35" s="18">
        <v>806</v>
      </c>
      <c r="D35" s="18">
        <v>24390226</v>
      </c>
      <c r="E35" s="18">
        <v>30260.826302729529</v>
      </c>
      <c r="F35" s="18">
        <v>147</v>
      </c>
      <c r="G35" s="18">
        <v>143023</v>
      </c>
      <c r="H35" s="18">
        <v>5490299</v>
      </c>
      <c r="I35" s="18">
        <v>6989.2332506203475</v>
      </c>
      <c r="J35" s="19">
        <v>23.09663715293167</v>
      </c>
      <c r="K35" s="18">
        <v>259</v>
      </c>
      <c r="L35" s="18">
        <v>276931</v>
      </c>
      <c r="M35" s="18">
        <v>806</v>
      </c>
      <c r="N35" s="18">
        <v>5754421</v>
      </c>
      <c r="O35" s="18">
        <v>806</v>
      </c>
      <c r="P35" s="18">
        <v>4989379</v>
      </c>
      <c r="Q35" s="18">
        <v>102</v>
      </c>
      <c r="R35" s="18">
        <v>-53454</v>
      </c>
      <c r="S35" s="18">
        <v>67</v>
      </c>
      <c r="T35" s="18">
        <v>377320</v>
      </c>
      <c r="U35" s="18">
        <v>806</v>
      </c>
      <c r="V35" s="18">
        <v>25217011</v>
      </c>
      <c r="W35" s="18">
        <v>669</v>
      </c>
      <c r="X35" s="18">
        <v>826741</v>
      </c>
      <c r="Y35" s="18">
        <v>596</v>
      </c>
      <c r="Z35" s="18">
        <v>594510</v>
      </c>
      <c r="AA35" s="18">
        <v>18</v>
      </c>
      <c r="AB35" s="18">
        <v>287344</v>
      </c>
      <c r="AC35" s="18">
        <v>103</v>
      </c>
      <c r="AD35" s="18">
        <v>1306087</v>
      </c>
      <c r="AE35" s="18">
        <v>598</v>
      </c>
      <c r="AF35" s="18">
        <v>17248360</v>
      </c>
      <c r="AG35" s="18">
        <v>627</v>
      </c>
      <c r="AH35" s="18">
        <v>319793</v>
      </c>
      <c r="AI35" s="18">
        <v>17</v>
      </c>
      <c r="AJ35" s="18">
        <v>9902</v>
      </c>
      <c r="AK35" s="18">
        <v>549</v>
      </c>
      <c r="AL35" s="18">
        <v>500342</v>
      </c>
      <c r="AM35" s="18">
        <v>101</v>
      </c>
      <c r="AN35" s="18">
        <v>302013</v>
      </c>
      <c r="AO35" s="18">
        <v>11</v>
      </c>
      <c r="AP35" s="18">
        <v>18462</v>
      </c>
    </row>
    <row r="36" spans="1:42" s="26" customFormat="1" x14ac:dyDescent="0.2">
      <c r="A36" s="20"/>
      <c r="B36" s="21"/>
      <c r="C36" s="21"/>
      <c r="D36" s="21"/>
      <c r="E36" s="21"/>
      <c r="F36" s="21"/>
      <c r="G36" s="21"/>
      <c r="H36" s="21"/>
      <c r="I36" s="21"/>
      <c r="J36" s="22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 x14ac:dyDescent="0.2">
      <c r="A37" s="17" t="s">
        <v>1004</v>
      </c>
      <c r="B37" s="18">
        <v>164</v>
      </c>
      <c r="C37" s="18">
        <v>573</v>
      </c>
      <c r="D37" s="18">
        <v>17744387</v>
      </c>
      <c r="E37" s="18">
        <v>30967.516579406631</v>
      </c>
      <c r="F37" s="18">
        <v>116</v>
      </c>
      <c r="G37" s="18">
        <v>78624</v>
      </c>
      <c r="H37" s="18">
        <v>4084536</v>
      </c>
      <c r="I37" s="18">
        <v>7265.5497382198955</v>
      </c>
      <c r="J37" s="19">
        <v>23.461841764384424</v>
      </c>
      <c r="K37" s="18">
        <v>175</v>
      </c>
      <c r="L37" s="18">
        <v>142573</v>
      </c>
      <c r="M37" s="18">
        <v>573</v>
      </c>
      <c r="N37" s="18">
        <v>4234429</v>
      </c>
      <c r="O37" s="18">
        <v>573</v>
      </c>
      <c r="P37" s="18">
        <v>3524330</v>
      </c>
      <c r="Q37" s="18">
        <v>63</v>
      </c>
      <c r="R37" s="18">
        <v>-46666</v>
      </c>
      <c r="S37" s="18">
        <v>47</v>
      </c>
      <c r="T37" s="18">
        <v>272132</v>
      </c>
      <c r="U37" s="18">
        <v>573</v>
      </c>
      <c r="V37" s="18">
        <v>18429255</v>
      </c>
      <c r="W37" s="18">
        <v>478</v>
      </c>
      <c r="X37" s="18">
        <v>684794</v>
      </c>
      <c r="Y37" s="18">
        <v>416</v>
      </c>
      <c r="Z37" s="18">
        <v>399220</v>
      </c>
      <c r="AA37" s="18">
        <v>16</v>
      </c>
      <c r="AB37" s="18">
        <v>155892</v>
      </c>
      <c r="AC37" s="18">
        <v>69</v>
      </c>
      <c r="AD37" s="18">
        <v>1442806</v>
      </c>
      <c r="AE37" s="18">
        <v>414</v>
      </c>
      <c r="AF37" s="18">
        <v>11993050</v>
      </c>
      <c r="AG37" s="18">
        <v>459</v>
      </c>
      <c r="AH37" s="18">
        <v>237994</v>
      </c>
      <c r="AI37" s="18">
        <v>16</v>
      </c>
      <c r="AJ37" s="18">
        <v>11179</v>
      </c>
      <c r="AK37" s="18">
        <v>383</v>
      </c>
      <c r="AL37" s="18">
        <v>401701</v>
      </c>
      <c r="AM37" s="18">
        <v>77</v>
      </c>
      <c r="AN37" s="18">
        <v>231477</v>
      </c>
      <c r="AO37" s="18">
        <v>7</v>
      </c>
      <c r="AP37" s="18">
        <v>11044</v>
      </c>
    </row>
    <row r="38" spans="1:42" x14ac:dyDescent="0.2">
      <c r="A38" s="17" t="s">
        <v>1005</v>
      </c>
      <c r="B38" s="18">
        <v>1138</v>
      </c>
      <c r="C38" s="18">
        <v>6933</v>
      </c>
      <c r="D38" s="18">
        <v>298200918</v>
      </c>
      <c r="E38" s="18">
        <v>43011.815664214628</v>
      </c>
      <c r="F38" s="18">
        <v>2571</v>
      </c>
      <c r="G38" s="18">
        <v>7741979</v>
      </c>
      <c r="H38" s="18">
        <v>81569569</v>
      </c>
      <c r="I38" s="18">
        <v>12882.092600605798</v>
      </c>
      <c r="J38" s="19">
        <v>29.950125103236601</v>
      </c>
      <c r="K38" s="18">
        <v>3395</v>
      </c>
      <c r="L38" s="18">
        <v>5666632</v>
      </c>
      <c r="M38" s="18">
        <v>6931</v>
      </c>
      <c r="N38" s="18">
        <v>87494596</v>
      </c>
      <c r="O38" s="18">
        <v>6933</v>
      </c>
      <c r="P38" s="18">
        <v>68058614</v>
      </c>
      <c r="Q38" s="18">
        <v>1208</v>
      </c>
      <c r="R38" s="18">
        <v>680603</v>
      </c>
      <c r="S38" s="18">
        <v>1055</v>
      </c>
      <c r="T38" s="18">
        <v>8485033</v>
      </c>
      <c r="U38" s="18">
        <v>6932</v>
      </c>
      <c r="V38" s="18">
        <v>311062610</v>
      </c>
      <c r="W38" s="18">
        <v>5809</v>
      </c>
      <c r="X38" s="18">
        <v>12861672</v>
      </c>
      <c r="Y38" s="18">
        <v>4858</v>
      </c>
      <c r="Z38" s="18">
        <v>10304145</v>
      </c>
      <c r="AA38" s="18">
        <v>120</v>
      </c>
      <c r="AB38" s="18">
        <v>-2371356</v>
      </c>
      <c r="AC38" s="18">
        <v>678</v>
      </c>
      <c r="AD38" s="18">
        <v>15072881</v>
      </c>
      <c r="AE38" s="18">
        <v>5577</v>
      </c>
      <c r="AF38" s="18">
        <v>209364919</v>
      </c>
      <c r="AG38" s="18">
        <v>5900</v>
      </c>
      <c r="AH38" s="18">
        <v>4220157</v>
      </c>
      <c r="AI38" s="18">
        <v>236</v>
      </c>
      <c r="AJ38" s="18">
        <v>148058</v>
      </c>
      <c r="AK38" s="18">
        <v>4582</v>
      </c>
      <c r="AL38" s="18">
        <v>7078694</v>
      </c>
      <c r="AM38" s="18">
        <v>651</v>
      </c>
      <c r="AN38" s="18">
        <v>2170427</v>
      </c>
      <c r="AO38" s="18">
        <v>439</v>
      </c>
      <c r="AP38" s="18">
        <v>727405</v>
      </c>
    </row>
    <row r="39" spans="1:42" x14ac:dyDescent="0.2">
      <c r="A39" s="17" t="s">
        <v>1006</v>
      </c>
      <c r="B39" s="18">
        <v>720</v>
      </c>
      <c r="C39" s="18">
        <v>4316</v>
      </c>
      <c r="D39" s="18">
        <v>139866217</v>
      </c>
      <c r="E39" s="18">
        <v>32406.445088044486</v>
      </c>
      <c r="F39" s="18">
        <v>1024</v>
      </c>
      <c r="G39" s="18">
        <v>886053</v>
      </c>
      <c r="H39" s="18">
        <v>33895354</v>
      </c>
      <c r="I39" s="18">
        <v>8058.7133920296574</v>
      </c>
      <c r="J39" s="19">
        <v>24.86762546812859</v>
      </c>
      <c r="K39" s="18">
        <v>1676</v>
      </c>
      <c r="L39" s="18">
        <v>1036175</v>
      </c>
      <c r="M39" s="18">
        <v>4316</v>
      </c>
      <c r="N39" s="18">
        <v>33955308</v>
      </c>
      <c r="O39" s="18">
        <v>4316</v>
      </c>
      <c r="P39" s="18">
        <v>32472596</v>
      </c>
      <c r="Q39" s="18">
        <v>507</v>
      </c>
      <c r="R39" s="18">
        <v>-343388</v>
      </c>
      <c r="S39" s="18">
        <v>423</v>
      </c>
      <c r="T39" s="18">
        <v>1896490</v>
      </c>
      <c r="U39" s="18">
        <v>4316</v>
      </c>
      <c r="V39" s="18">
        <v>145169020</v>
      </c>
      <c r="W39" s="18">
        <v>3758</v>
      </c>
      <c r="X39" s="18">
        <v>5302589</v>
      </c>
      <c r="Y39" s="18">
        <v>2817</v>
      </c>
      <c r="Z39" s="18">
        <v>2068413</v>
      </c>
      <c r="AA39" s="18">
        <v>29</v>
      </c>
      <c r="AB39" s="18">
        <v>-507327</v>
      </c>
      <c r="AC39" s="18">
        <v>412</v>
      </c>
      <c r="AD39" s="18">
        <v>5407645</v>
      </c>
      <c r="AE39" s="18">
        <v>3808</v>
      </c>
      <c r="AF39" s="18">
        <v>121092508</v>
      </c>
      <c r="AG39" s="18">
        <v>3617</v>
      </c>
      <c r="AH39" s="18">
        <v>1933319</v>
      </c>
      <c r="AI39" s="18">
        <v>132</v>
      </c>
      <c r="AJ39" s="18">
        <v>70002</v>
      </c>
      <c r="AK39" s="18">
        <v>3237</v>
      </c>
      <c r="AL39" s="18">
        <v>3703571</v>
      </c>
      <c r="AM39" s="18">
        <v>644</v>
      </c>
      <c r="AN39" s="18">
        <v>2150661</v>
      </c>
      <c r="AO39" s="18">
        <v>329</v>
      </c>
      <c r="AP39" s="18">
        <v>538926</v>
      </c>
    </row>
    <row r="40" spans="1:42" x14ac:dyDescent="0.2">
      <c r="A40" s="17" t="s">
        <v>1007</v>
      </c>
      <c r="B40" s="18">
        <v>733</v>
      </c>
      <c r="C40" s="18">
        <v>4595</v>
      </c>
      <c r="D40" s="18">
        <v>162293498</v>
      </c>
      <c r="E40" s="18">
        <v>35319.58607181719</v>
      </c>
      <c r="F40" s="18">
        <v>1387</v>
      </c>
      <c r="G40" s="18">
        <v>1070543</v>
      </c>
      <c r="H40" s="18">
        <v>41416385</v>
      </c>
      <c r="I40" s="18">
        <v>9246.3390642002178</v>
      </c>
      <c r="J40" s="19">
        <v>26.179069724654035</v>
      </c>
      <c r="K40" s="18">
        <v>2029</v>
      </c>
      <c r="L40" s="18">
        <v>1573736</v>
      </c>
      <c r="M40" s="18">
        <v>4595</v>
      </c>
      <c r="N40" s="18">
        <v>41623008</v>
      </c>
      <c r="O40" s="18">
        <v>4595</v>
      </c>
      <c r="P40" s="18">
        <v>39180540</v>
      </c>
      <c r="Q40" s="18">
        <v>664</v>
      </c>
      <c r="R40" s="18">
        <v>-687114</v>
      </c>
      <c r="S40" s="18">
        <v>542</v>
      </c>
      <c r="T40" s="18">
        <v>2447882</v>
      </c>
      <c r="U40" s="18">
        <v>4595</v>
      </c>
      <c r="V40" s="18">
        <v>168167068</v>
      </c>
      <c r="W40" s="18">
        <v>4004</v>
      </c>
      <c r="X40" s="18">
        <v>5873496</v>
      </c>
      <c r="Y40" s="18">
        <v>3072</v>
      </c>
      <c r="Z40" s="18">
        <v>2563950</v>
      </c>
      <c r="AA40" s="18">
        <v>50</v>
      </c>
      <c r="AB40" s="18">
        <v>-948300</v>
      </c>
      <c r="AC40" s="18">
        <v>432</v>
      </c>
      <c r="AD40" s="18">
        <v>6235088</v>
      </c>
      <c r="AE40" s="18">
        <v>3890</v>
      </c>
      <c r="AF40" s="18">
        <v>135999348</v>
      </c>
      <c r="AG40" s="18">
        <v>3871</v>
      </c>
      <c r="AH40" s="18">
        <v>2267581</v>
      </c>
      <c r="AI40" s="18">
        <v>149</v>
      </c>
      <c r="AJ40" s="18">
        <v>79127</v>
      </c>
      <c r="AK40" s="18">
        <v>3410</v>
      </c>
      <c r="AL40" s="18">
        <v>4008165</v>
      </c>
      <c r="AM40" s="18">
        <v>458</v>
      </c>
      <c r="AN40" s="18">
        <v>1479011</v>
      </c>
      <c r="AO40" s="18">
        <v>249</v>
      </c>
      <c r="AP40" s="18">
        <v>416506</v>
      </c>
    </row>
    <row r="41" spans="1:42" x14ac:dyDescent="0.2">
      <c r="A41" s="17" t="s">
        <v>1008</v>
      </c>
      <c r="B41" s="18">
        <v>923</v>
      </c>
      <c r="C41" s="18">
        <v>5480</v>
      </c>
      <c r="D41" s="18">
        <v>177287384</v>
      </c>
      <c r="E41" s="18">
        <v>32351.712408759126</v>
      </c>
      <c r="F41" s="18">
        <v>1425</v>
      </c>
      <c r="G41" s="18">
        <v>1066643</v>
      </c>
      <c r="H41" s="18">
        <v>42662353</v>
      </c>
      <c r="I41" s="18">
        <v>7979.7437956204376</v>
      </c>
      <c r="J41" s="19">
        <v>24.66559944276689</v>
      </c>
      <c r="K41" s="18">
        <v>2172</v>
      </c>
      <c r="L41" s="18">
        <v>1660180</v>
      </c>
      <c r="M41" s="18">
        <v>5479</v>
      </c>
      <c r="N41" s="18">
        <v>42681223</v>
      </c>
      <c r="O41" s="18">
        <v>5478</v>
      </c>
      <c r="P41" s="18">
        <v>40790623</v>
      </c>
      <c r="Q41" s="18">
        <v>714</v>
      </c>
      <c r="R41" s="18">
        <v>-621616</v>
      </c>
      <c r="S41" s="18">
        <v>511</v>
      </c>
      <c r="T41" s="18">
        <v>1847632</v>
      </c>
      <c r="U41" s="18">
        <v>5480</v>
      </c>
      <c r="V41" s="18">
        <v>182939696</v>
      </c>
      <c r="W41" s="18">
        <v>4697</v>
      </c>
      <c r="X41" s="18">
        <v>5652052</v>
      </c>
      <c r="Y41" s="18">
        <v>3600</v>
      </c>
      <c r="Z41" s="18">
        <v>2580852</v>
      </c>
      <c r="AA41" s="18">
        <v>37</v>
      </c>
      <c r="AB41" s="18">
        <v>-256776</v>
      </c>
      <c r="AC41" s="18">
        <v>643</v>
      </c>
      <c r="AD41" s="18">
        <v>9561949</v>
      </c>
      <c r="AE41" s="18">
        <v>4551</v>
      </c>
      <c r="AF41" s="18">
        <v>146359030</v>
      </c>
      <c r="AG41" s="18">
        <v>4605</v>
      </c>
      <c r="AH41" s="18">
        <v>2466630</v>
      </c>
      <c r="AI41" s="18">
        <v>146</v>
      </c>
      <c r="AJ41" s="18">
        <v>92085</v>
      </c>
      <c r="AK41" s="18">
        <v>3995</v>
      </c>
      <c r="AL41" s="18">
        <v>4173965</v>
      </c>
      <c r="AM41" s="18">
        <v>609</v>
      </c>
      <c r="AN41" s="18">
        <v>1888976</v>
      </c>
      <c r="AO41" s="18">
        <v>278</v>
      </c>
      <c r="AP41" s="18">
        <v>442067</v>
      </c>
    </row>
    <row r="42" spans="1:42" x14ac:dyDescent="0.2">
      <c r="A42" s="17" t="s">
        <v>1009</v>
      </c>
      <c r="B42" s="18">
        <v>1565</v>
      </c>
      <c r="C42" s="18">
        <v>8302</v>
      </c>
      <c r="D42" s="18">
        <v>260864311</v>
      </c>
      <c r="E42" s="18">
        <v>31421.863526860998</v>
      </c>
      <c r="F42" s="18">
        <v>1852</v>
      </c>
      <c r="G42" s="18">
        <v>1525569</v>
      </c>
      <c r="H42" s="18">
        <v>60791064</v>
      </c>
      <c r="I42" s="18">
        <v>7506.2193447362079</v>
      </c>
      <c r="J42" s="19">
        <v>23.888523792739129</v>
      </c>
      <c r="K42" s="18">
        <v>3048</v>
      </c>
      <c r="L42" s="18">
        <v>1750801</v>
      </c>
      <c r="M42" s="18">
        <v>8301</v>
      </c>
      <c r="N42" s="18">
        <v>61547228</v>
      </c>
      <c r="O42" s="18">
        <v>8300</v>
      </c>
      <c r="P42" s="18">
        <v>58386619</v>
      </c>
      <c r="Q42" s="18">
        <v>881</v>
      </c>
      <c r="R42" s="18">
        <v>-698993</v>
      </c>
      <c r="S42" s="18">
        <v>643</v>
      </c>
      <c r="T42" s="18">
        <v>3003807</v>
      </c>
      <c r="U42" s="18">
        <v>8302</v>
      </c>
      <c r="V42" s="18">
        <v>269021440</v>
      </c>
      <c r="W42" s="18">
        <v>7244</v>
      </c>
      <c r="X42" s="18">
        <v>8157084</v>
      </c>
      <c r="Y42" s="18">
        <v>5448</v>
      </c>
      <c r="Z42" s="18">
        <v>4416029</v>
      </c>
      <c r="AA42" s="18">
        <v>44</v>
      </c>
      <c r="AB42" s="18">
        <v>-213138</v>
      </c>
      <c r="AC42" s="18">
        <v>764</v>
      </c>
      <c r="AD42" s="18">
        <v>12896593</v>
      </c>
      <c r="AE42" s="18">
        <v>7130</v>
      </c>
      <c r="AF42" s="18">
        <v>217105528</v>
      </c>
      <c r="AG42" s="18">
        <v>6857</v>
      </c>
      <c r="AH42" s="18">
        <v>3561978</v>
      </c>
      <c r="AI42" s="18">
        <v>147</v>
      </c>
      <c r="AJ42" s="18">
        <v>91595</v>
      </c>
      <c r="AK42" s="18">
        <v>6269</v>
      </c>
      <c r="AL42" s="18">
        <v>5738750</v>
      </c>
      <c r="AM42" s="18">
        <v>993</v>
      </c>
      <c r="AN42" s="18">
        <v>3089010</v>
      </c>
      <c r="AO42" s="18">
        <v>281</v>
      </c>
      <c r="AP42" s="18">
        <v>434330</v>
      </c>
    </row>
    <row r="43" spans="1:42" x14ac:dyDescent="0.2">
      <c r="A43" s="17" t="s">
        <v>1010</v>
      </c>
      <c r="B43" s="18">
        <v>688</v>
      </c>
      <c r="C43" s="18">
        <v>3954</v>
      </c>
      <c r="D43" s="18">
        <v>136377742</v>
      </c>
      <c r="E43" s="18">
        <v>34491.082953970661</v>
      </c>
      <c r="F43" s="18">
        <v>1085</v>
      </c>
      <c r="G43" s="18">
        <v>2826712</v>
      </c>
      <c r="H43" s="18">
        <v>32540594</v>
      </c>
      <c r="I43" s="18">
        <v>8944.6904400606982</v>
      </c>
      <c r="J43" s="19">
        <v>25.933341820544292</v>
      </c>
      <c r="K43" s="18">
        <v>1490</v>
      </c>
      <c r="L43" s="18">
        <v>1401518</v>
      </c>
      <c r="M43" s="18">
        <v>3954</v>
      </c>
      <c r="N43" s="18">
        <v>34696475</v>
      </c>
      <c r="O43" s="18">
        <v>3953</v>
      </c>
      <c r="P43" s="18">
        <v>28755256</v>
      </c>
      <c r="Q43" s="18">
        <v>475</v>
      </c>
      <c r="R43" s="18">
        <v>401484</v>
      </c>
      <c r="S43" s="18">
        <v>375</v>
      </c>
      <c r="T43" s="18">
        <v>1812293</v>
      </c>
      <c r="U43" s="18">
        <v>3954</v>
      </c>
      <c r="V43" s="18">
        <v>140965038</v>
      </c>
      <c r="W43" s="18">
        <v>3270</v>
      </c>
      <c r="X43" s="18">
        <v>4587126</v>
      </c>
      <c r="Y43" s="18">
        <v>2637</v>
      </c>
      <c r="Z43" s="18">
        <v>4108267</v>
      </c>
      <c r="AA43" s="18">
        <v>59</v>
      </c>
      <c r="AB43" s="18">
        <v>-213113</v>
      </c>
      <c r="AC43" s="18">
        <v>440</v>
      </c>
      <c r="AD43" s="18">
        <v>7241159</v>
      </c>
      <c r="AE43" s="18">
        <v>3166</v>
      </c>
      <c r="AF43" s="18">
        <v>101054899</v>
      </c>
      <c r="AG43" s="18">
        <v>3293</v>
      </c>
      <c r="AH43" s="18">
        <v>1892254</v>
      </c>
      <c r="AI43" s="18">
        <v>100</v>
      </c>
      <c r="AJ43" s="18">
        <v>56723</v>
      </c>
      <c r="AK43" s="18">
        <v>2710</v>
      </c>
      <c r="AL43" s="18">
        <v>3082902</v>
      </c>
      <c r="AM43" s="18">
        <v>305</v>
      </c>
      <c r="AN43" s="18">
        <v>900838</v>
      </c>
      <c r="AO43" s="18">
        <v>122</v>
      </c>
      <c r="AP43" s="18">
        <v>189662</v>
      </c>
    </row>
    <row r="44" spans="1:42" x14ac:dyDescent="0.2">
      <c r="A44" s="17" t="s">
        <v>1011</v>
      </c>
      <c r="B44" s="18">
        <v>2863</v>
      </c>
      <c r="C44" s="18">
        <v>15520</v>
      </c>
      <c r="D44" s="18">
        <v>490954185</v>
      </c>
      <c r="E44" s="18">
        <v>31633.64594072165</v>
      </c>
      <c r="F44" s="18">
        <v>3507</v>
      </c>
      <c r="G44" s="18">
        <v>3189030</v>
      </c>
      <c r="H44" s="18">
        <v>115392407</v>
      </c>
      <c r="I44" s="18">
        <v>7640.5565077319588</v>
      </c>
      <c r="J44" s="19">
        <v>24.153259229270038</v>
      </c>
      <c r="K44" s="18">
        <v>5407</v>
      </c>
      <c r="L44" s="18">
        <v>3581703</v>
      </c>
      <c r="M44" s="18">
        <v>15517</v>
      </c>
      <c r="N44" s="18">
        <v>116712928</v>
      </c>
      <c r="O44" s="18">
        <v>15520</v>
      </c>
      <c r="P44" s="18">
        <v>108708811</v>
      </c>
      <c r="Q44" s="18">
        <v>1651</v>
      </c>
      <c r="R44" s="18">
        <v>-802059</v>
      </c>
      <c r="S44" s="18">
        <v>1180</v>
      </c>
      <c r="T44" s="18">
        <v>5861111</v>
      </c>
      <c r="U44" s="18">
        <v>15519</v>
      </c>
      <c r="V44" s="18">
        <v>506597284</v>
      </c>
      <c r="W44" s="18">
        <v>13233</v>
      </c>
      <c r="X44" s="18">
        <v>15673339</v>
      </c>
      <c r="Y44" s="18">
        <v>10244</v>
      </c>
      <c r="Z44" s="18">
        <v>8267719</v>
      </c>
      <c r="AA44" s="18">
        <v>186</v>
      </c>
      <c r="AB44" s="18">
        <v>-575598</v>
      </c>
      <c r="AC44" s="18">
        <v>1499</v>
      </c>
      <c r="AD44" s="18">
        <v>22036775</v>
      </c>
      <c r="AE44" s="18">
        <v>13055</v>
      </c>
      <c r="AF44" s="18">
        <v>399201410</v>
      </c>
      <c r="AG44" s="18">
        <v>12768</v>
      </c>
      <c r="AH44" s="18">
        <v>6750837</v>
      </c>
      <c r="AI44" s="18">
        <v>305</v>
      </c>
      <c r="AJ44" s="18">
        <v>178056</v>
      </c>
      <c r="AK44" s="18">
        <v>11388</v>
      </c>
      <c r="AL44" s="18">
        <v>10477519</v>
      </c>
      <c r="AM44" s="18">
        <v>1613</v>
      </c>
      <c r="AN44" s="18">
        <v>4683044</v>
      </c>
      <c r="AO44" s="18">
        <v>347</v>
      </c>
      <c r="AP44" s="18">
        <v>522975</v>
      </c>
    </row>
    <row r="45" spans="1:42" x14ac:dyDescent="0.2">
      <c r="A45" s="17" t="s">
        <v>1012</v>
      </c>
      <c r="B45" s="18">
        <v>1049</v>
      </c>
      <c r="C45" s="18">
        <v>6059</v>
      </c>
      <c r="D45" s="18">
        <v>195363800</v>
      </c>
      <c r="E45" s="18">
        <v>32243.571546459811</v>
      </c>
      <c r="F45" s="18">
        <v>1555</v>
      </c>
      <c r="G45" s="18">
        <v>1482323</v>
      </c>
      <c r="H45" s="18">
        <v>46237637</v>
      </c>
      <c r="I45" s="18">
        <v>7875.8805083347088</v>
      </c>
      <c r="J45" s="19">
        <v>24.426203831006564</v>
      </c>
      <c r="K45" s="18">
        <v>2217</v>
      </c>
      <c r="L45" s="18">
        <v>1352556</v>
      </c>
      <c r="M45" s="18">
        <v>6058</v>
      </c>
      <c r="N45" s="18">
        <v>47011635</v>
      </c>
      <c r="O45" s="18">
        <v>6059</v>
      </c>
      <c r="P45" s="18">
        <v>43306200</v>
      </c>
      <c r="Q45" s="18">
        <v>546</v>
      </c>
      <c r="R45" s="18">
        <v>-518529</v>
      </c>
      <c r="S45" s="18">
        <v>474</v>
      </c>
      <c r="T45" s="18">
        <v>1767954</v>
      </c>
      <c r="U45" s="18">
        <v>6059</v>
      </c>
      <c r="V45" s="18">
        <v>201316921</v>
      </c>
      <c r="W45" s="18">
        <v>5227</v>
      </c>
      <c r="X45" s="18">
        <v>5959583</v>
      </c>
      <c r="Y45" s="18">
        <v>4064</v>
      </c>
      <c r="Z45" s="18">
        <v>3562995</v>
      </c>
      <c r="AA45" s="18">
        <v>42</v>
      </c>
      <c r="AB45" s="18">
        <v>-462734</v>
      </c>
      <c r="AC45" s="18">
        <v>542</v>
      </c>
      <c r="AD45" s="18">
        <v>8574696</v>
      </c>
      <c r="AE45" s="18">
        <v>5117</v>
      </c>
      <c r="AF45" s="18">
        <v>158516569</v>
      </c>
      <c r="AG45" s="18">
        <v>5082</v>
      </c>
      <c r="AH45" s="18">
        <v>2709288</v>
      </c>
      <c r="AI45" s="18">
        <v>126</v>
      </c>
      <c r="AJ45" s="18">
        <v>76762</v>
      </c>
      <c r="AK45" s="18">
        <v>4475</v>
      </c>
      <c r="AL45" s="18">
        <v>4211236</v>
      </c>
      <c r="AM45" s="18">
        <v>555</v>
      </c>
      <c r="AN45" s="18">
        <v>1537721</v>
      </c>
      <c r="AO45" s="18">
        <v>127</v>
      </c>
      <c r="AP45" s="18">
        <v>190644</v>
      </c>
    </row>
    <row r="46" spans="1:42" x14ac:dyDescent="0.2">
      <c r="A46" s="17" t="s">
        <v>1013</v>
      </c>
      <c r="B46" s="18">
        <v>997</v>
      </c>
      <c r="C46" s="18">
        <v>5783</v>
      </c>
      <c r="D46" s="18">
        <v>180789570</v>
      </c>
      <c r="E46" s="18">
        <v>31262.24623897631</v>
      </c>
      <c r="F46" s="18">
        <v>1392</v>
      </c>
      <c r="G46" s="18">
        <v>1128600</v>
      </c>
      <c r="H46" s="18">
        <v>42265683</v>
      </c>
      <c r="I46" s="18">
        <v>7503.7667300708972</v>
      </c>
      <c r="J46" s="19">
        <v>24.002647387235889</v>
      </c>
      <c r="K46" s="18">
        <v>2105</v>
      </c>
      <c r="L46" s="18">
        <v>1282335</v>
      </c>
      <c r="M46" s="18">
        <v>5781</v>
      </c>
      <c r="N46" s="18">
        <v>42616745</v>
      </c>
      <c r="O46" s="18">
        <v>5783</v>
      </c>
      <c r="P46" s="18">
        <v>40474428</v>
      </c>
      <c r="Q46" s="18">
        <v>517</v>
      </c>
      <c r="R46" s="18">
        <v>-336113</v>
      </c>
      <c r="S46" s="18">
        <v>412</v>
      </c>
      <c r="T46" s="18">
        <v>1546350</v>
      </c>
      <c r="U46" s="18">
        <v>5782</v>
      </c>
      <c r="V46" s="18">
        <v>186058953</v>
      </c>
      <c r="W46" s="18">
        <v>5000</v>
      </c>
      <c r="X46" s="18">
        <v>5272648</v>
      </c>
      <c r="Y46" s="18">
        <v>3893</v>
      </c>
      <c r="Z46" s="18">
        <v>2912046</v>
      </c>
      <c r="AA46" s="18">
        <v>34</v>
      </c>
      <c r="AB46" s="18">
        <v>-192861</v>
      </c>
      <c r="AC46" s="18">
        <v>566</v>
      </c>
      <c r="AD46" s="18">
        <v>10022364</v>
      </c>
      <c r="AE46" s="18">
        <v>4955</v>
      </c>
      <c r="AF46" s="18">
        <v>149433272</v>
      </c>
      <c r="AG46" s="18">
        <v>4774</v>
      </c>
      <c r="AH46" s="18">
        <v>2491444</v>
      </c>
      <c r="AI46" s="18">
        <v>107</v>
      </c>
      <c r="AJ46" s="18">
        <v>62861</v>
      </c>
      <c r="AK46" s="18">
        <v>4399</v>
      </c>
      <c r="AL46" s="18">
        <v>3688886</v>
      </c>
      <c r="AM46" s="18">
        <v>586</v>
      </c>
      <c r="AN46" s="18">
        <v>1583307</v>
      </c>
      <c r="AO46" s="18">
        <v>112</v>
      </c>
      <c r="AP46" s="18">
        <v>166339</v>
      </c>
    </row>
    <row r="47" spans="1:42" x14ac:dyDescent="0.2">
      <c r="A47" s="17" t="s">
        <v>1014</v>
      </c>
      <c r="B47" s="18">
        <v>1365</v>
      </c>
      <c r="C47" s="18">
        <v>6816</v>
      </c>
      <c r="D47" s="18">
        <v>230428834</v>
      </c>
      <c r="E47" s="18">
        <v>33807.047241784036</v>
      </c>
      <c r="F47" s="18">
        <v>2348</v>
      </c>
      <c r="G47" s="18">
        <v>2730603</v>
      </c>
      <c r="H47" s="18">
        <v>55582385</v>
      </c>
      <c r="I47" s="18">
        <v>8555.3092723004702</v>
      </c>
      <c r="J47" s="19">
        <v>25.306289576590054</v>
      </c>
      <c r="K47" s="18">
        <v>3403</v>
      </c>
      <c r="L47" s="18">
        <v>4014271</v>
      </c>
      <c r="M47" s="18">
        <v>6814</v>
      </c>
      <c r="N47" s="18">
        <v>58005095</v>
      </c>
      <c r="O47" s="18">
        <v>6816</v>
      </c>
      <c r="P47" s="18">
        <v>49749740</v>
      </c>
      <c r="Q47" s="18">
        <v>925</v>
      </c>
      <c r="R47" s="18">
        <v>47484</v>
      </c>
      <c r="S47" s="18">
        <v>920</v>
      </c>
      <c r="T47" s="18">
        <v>5123619</v>
      </c>
      <c r="U47" s="18">
        <v>6815</v>
      </c>
      <c r="V47" s="18">
        <v>239206391</v>
      </c>
      <c r="W47" s="18">
        <v>5876</v>
      </c>
      <c r="X47" s="18">
        <v>8777488</v>
      </c>
      <c r="Y47" s="18">
        <v>4850</v>
      </c>
      <c r="Z47" s="18">
        <v>5669361</v>
      </c>
      <c r="AA47" s="18">
        <v>48</v>
      </c>
      <c r="AB47" s="18">
        <v>-348157</v>
      </c>
      <c r="AC47" s="18">
        <v>587</v>
      </c>
      <c r="AD47" s="18">
        <v>10385305</v>
      </c>
      <c r="AE47" s="18">
        <v>5474</v>
      </c>
      <c r="AF47" s="18">
        <v>170680995</v>
      </c>
      <c r="AG47" s="18">
        <v>5672</v>
      </c>
      <c r="AH47" s="18">
        <v>3171420</v>
      </c>
      <c r="AI47" s="18">
        <v>120</v>
      </c>
      <c r="AJ47" s="18">
        <v>64933</v>
      </c>
      <c r="AK47" s="18">
        <v>4671</v>
      </c>
      <c r="AL47" s="18">
        <v>5074350</v>
      </c>
      <c r="AM47" s="18">
        <v>666</v>
      </c>
      <c r="AN47" s="18">
        <v>2073145</v>
      </c>
      <c r="AO47" s="18">
        <v>355</v>
      </c>
      <c r="AP47" s="18">
        <v>568296</v>
      </c>
    </row>
    <row r="48" spans="1:42" x14ac:dyDescent="0.2">
      <c r="A48" s="17" t="s">
        <v>1015</v>
      </c>
      <c r="B48" s="18">
        <v>1628</v>
      </c>
      <c r="C48" s="18">
        <v>9347</v>
      </c>
      <c r="D48" s="18">
        <v>300961419</v>
      </c>
      <c r="E48" s="18">
        <v>32198.718198352413</v>
      </c>
      <c r="F48" s="18">
        <v>2505</v>
      </c>
      <c r="G48" s="18">
        <v>2253996</v>
      </c>
      <c r="H48" s="18">
        <v>71473541</v>
      </c>
      <c r="I48" s="18">
        <v>7887.8289290681505</v>
      </c>
      <c r="J48" s="19">
        <v>24.497338311659142</v>
      </c>
      <c r="K48" s="18">
        <v>4276</v>
      </c>
      <c r="L48" s="18">
        <v>3891605</v>
      </c>
      <c r="M48" s="18">
        <v>9346</v>
      </c>
      <c r="N48" s="18">
        <v>72587446</v>
      </c>
      <c r="O48" s="18">
        <v>9346</v>
      </c>
      <c r="P48" s="18">
        <v>67295290</v>
      </c>
      <c r="Q48" s="18">
        <v>1104</v>
      </c>
      <c r="R48" s="18">
        <v>451388</v>
      </c>
      <c r="S48" s="18">
        <v>1008</v>
      </c>
      <c r="T48" s="18">
        <v>4554053</v>
      </c>
      <c r="U48" s="18">
        <v>9346</v>
      </c>
      <c r="V48" s="18">
        <v>311574887</v>
      </c>
      <c r="W48" s="18">
        <v>8097</v>
      </c>
      <c r="X48" s="18">
        <v>10613598</v>
      </c>
      <c r="Y48" s="18">
        <v>6239</v>
      </c>
      <c r="Z48" s="18">
        <v>5411201</v>
      </c>
      <c r="AA48" s="18">
        <v>68</v>
      </c>
      <c r="AB48" s="18">
        <v>-422751</v>
      </c>
      <c r="AC48" s="18">
        <v>936</v>
      </c>
      <c r="AD48" s="18">
        <v>16110419</v>
      </c>
      <c r="AE48" s="18">
        <v>7707</v>
      </c>
      <c r="AF48" s="18">
        <v>240704312</v>
      </c>
      <c r="AG48" s="18">
        <v>7830</v>
      </c>
      <c r="AH48" s="18">
        <v>4149748</v>
      </c>
      <c r="AI48" s="18">
        <v>237</v>
      </c>
      <c r="AJ48" s="18">
        <v>138232</v>
      </c>
      <c r="AK48" s="18">
        <v>6755</v>
      </c>
      <c r="AL48" s="18">
        <v>7269644</v>
      </c>
      <c r="AM48" s="18">
        <v>1158</v>
      </c>
      <c r="AN48" s="18">
        <v>3804031</v>
      </c>
      <c r="AO48" s="18">
        <v>590</v>
      </c>
      <c r="AP48" s="18">
        <v>945900</v>
      </c>
    </row>
    <row r="49" spans="1:42" x14ac:dyDescent="0.2">
      <c r="A49" s="17" t="s">
        <v>1016</v>
      </c>
      <c r="B49" s="18">
        <v>2157</v>
      </c>
      <c r="C49" s="18">
        <v>10264</v>
      </c>
      <c r="D49" s="18">
        <v>276885672</v>
      </c>
      <c r="E49" s="18">
        <v>26976.390491036633</v>
      </c>
      <c r="F49" s="18">
        <v>1525</v>
      </c>
      <c r="G49" s="18">
        <v>384158</v>
      </c>
      <c r="H49" s="18">
        <v>58924135</v>
      </c>
      <c r="I49" s="18">
        <v>5778.2826383476231</v>
      </c>
      <c r="J49" s="19">
        <v>21.419776823988204</v>
      </c>
      <c r="K49" s="18">
        <v>2850</v>
      </c>
      <c r="L49" s="18">
        <v>1506759</v>
      </c>
      <c r="M49" s="18">
        <v>10262</v>
      </c>
      <c r="N49" s="18">
        <v>58979417</v>
      </c>
      <c r="O49" s="18">
        <v>10264</v>
      </c>
      <c r="P49" s="18">
        <v>57174962</v>
      </c>
      <c r="Q49" s="18">
        <v>706</v>
      </c>
      <c r="R49" s="18">
        <v>-660454</v>
      </c>
      <c r="S49" s="18">
        <v>470</v>
      </c>
      <c r="T49" s="18">
        <v>1933087</v>
      </c>
      <c r="U49" s="18">
        <v>10264</v>
      </c>
      <c r="V49" s="18">
        <v>284899689</v>
      </c>
      <c r="W49" s="18">
        <v>8831</v>
      </c>
      <c r="X49" s="18">
        <v>8013601</v>
      </c>
      <c r="Y49" s="18">
        <v>6970</v>
      </c>
      <c r="Z49" s="18">
        <v>3742084</v>
      </c>
      <c r="AA49" s="18">
        <v>54</v>
      </c>
      <c r="AB49" s="18">
        <v>-167438</v>
      </c>
      <c r="AC49" s="18">
        <v>1175</v>
      </c>
      <c r="AD49" s="18">
        <v>18256271</v>
      </c>
      <c r="AE49" s="18">
        <v>8749</v>
      </c>
      <c r="AF49" s="18">
        <v>227299750</v>
      </c>
      <c r="AG49" s="18">
        <v>7805</v>
      </c>
      <c r="AH49" s="18">
        <v>3602258</v>
      </c>
      <c r="AI49" s="18">
        <v>128</v>
      </c>
      <c r="AJ49" s="18">
        <v>79670</v>
      </c>
      <c r="AK49" s="18">
        <v>7736</v>
      </c>
      <c r="AL49" s="18">
        <v>6040818</v>
      </c>
      <c r="AM49" s="18">
        <v>1969</v>
      </c>
      <c r="AN49" s="18">
        <v>6524577</v>
      </c>
      <c r="AO49" s="18">
        <v>281</v>
      </c>
      <c r="AP49" s="18">
        <v>439114</v>
      </c>
    </row>
    <row r="50" spans="1:42" x14ac:dyDescent="0.2">
      <c r="A50" s="17" t="s">
        <v>1017</v>
      </c>
      <c r="B50" s="18">
        <v>3604</v>
      </c>
      <c r="C50" s="18">
        <v>18242</v>
      </c>
      <c r="D50" s="18">
        <v>588399112</v>
      </c>
      <c r="E50" s="18">
        <v>32255.186492709134</v>
      </c>
      <c r="F50" s="18">
        <v>5876</v>
      </c>
      <c r="G50" s="18">
        <v>4904875</v>
      </c>
      <c r="H50" s="18">
        <v>139184524</v>
      </c>
      <c r="I50" s="18">
        <v>7898.7720096480653</v>
      </c>
      <c r="J50" s="19">
        <v>24.488378051801003</v>
      </c>
      <c r="K50" s="18">
        <v>8396</v>
      </c>
      <c r="L50" s="18">
        <v>7796718</v>
      </c>
      <c r="M50" s="18">
        <v>18237</v>
      </c>
      <c r="N50" s="18">
        <v>142868331</v>
      </c>
      <c r="O50" s="18">
        <v>18242</v>
      </c>
      <c r="P50" s="18">
        <v>125629429</v>
      </c>
      <c r="Q50" s="18">
        <v>2758</v>
      </c>
      <c r="R50" s="18">
        <v>973025</v>
      </c>
      <c r="S50" s="18">
        <v>2025</v>
      </c>
      <c r="T50" s="18">
        <v>8814961</v>
      </c>
      <c r="U50" s="18">
        <v>18238</v>
      </c>
      <c r="V50" s="18">
        <v>609511703</v>
      </c>
      <c r="W50" s="18">
        <v>15487</v>
      </c>
      <c r="X50" s="18">
        <v>21116992</v>
      </c>
      <c r="Y50" s="18">
        <v>12967</v>
      </c>
      <c r="Z50" s="18">
        <v>11974151</v>
      </c>
      <c r="AA50" s="18">
        <v>119</v>
      </c>
      <c r="AB50" s="18">
        <v>-1490152</v>
      </c>
      <c r="AC50" s="18">
        <v>1790</v>
      </c>
      <c r="AD50" s="18">
        <v>31858585</v>
      </c>
      <c r="AE50" s="18">
        <v>14664</v>
      </c>
      <c r="AF50" s="18">
        <v>447119665</v>
      </c>
      <c r="AG50" s="18">
        <v>15080</v>
      </c>
      <c r="AH50" s="18">
        <v>8089280</v>
      </c>
      <c r="AI50" s="18">
        <v>296</v>
      </c>
      <c r="AJ50" s="18">
        <v>177879</v>
      </c>
      <c r="AK50" s="18">
        <v>12598</v>
      </c>
      <c r="AL50" s="18">
        <v>12588123</v>
      </c>
      <c r="AM50" s="18">
        <v>1728</v>
      </c>
      <c r="AN50" s="18">
        <v>5132114</v>
      </c>
      <c r="AO50" s="18">
        <v>628</v>
      </c>
      <c r="AP50" s="18">
        <v>940037</v>
      </c>
    </row>
    <row r="51" spans="1:42" x14ac:dyDescent="0.2">
      <c r="A51" s="17" t="s">
        <v>1018</v>
      </c>
      <c r="B51" s="18">
        <v>858</v>
      </c>
      <c r="C51" s="18">
        <v>4813</v>
      </c>
      <c r="D51" s="18">
        <v>141879886</v>
      </c>
      <c r="E51" s="18">
        <v>29478.472054851445</v>
      </c>
      <c r="F51" s="18">
        <v>879</v>
      </c>
      <c r="G51" s="18">
        <v>311715</v>
      </c>
      <c r="H51" s="18">
        <v>31974281</v>
      </c>
      <c r="I51" s="18">
        <v>6708.0814460835236</v>
      </c>
      <c r="J51" s="19">
        <v>22.755865479057405</v>
      </c>
      <c r="K51" s="18">
        <v>1370</v>
      </c>
      <c r="L51" s="18">
        <v>456502</v>
      </c>
      <c r="M51" s="18">
        <v>4813</v>
      </c>
      <c r="N51" s="18">
        <v>31696608</v>
      </c>
      <c r="O51" s="18">
        <v>4812</v>
      </c>
      <c r="P51" s="18">
        <v>31423112</v>
      </c>
      <c r="Q51" s="18">
        <v>334</v>
      </c>
      <c r="R51" s="18">
        <v>-354150</v>
      </c>
      <c r="S51" s="18">
        <v>247</v>
      </c>
      <c r="T51" s="18">
        <v>630159</v>
      </c>
      <c r="U51" s="18">
        <v>4813</v>
      </c>
      <c r="V51" s="18">
        <v>145976084</v>
      </c>
      <c r="W51" s="18">
        <v>4215</v>
      </c>
      <c r="X51" s="18">
        <v>4096026</v>
      </c>
      <c r="Y51" s="18">
        <v>3037</v>
      </c>
      <c r="Z51" s="18">
        <v>1686600</v>
      </c>
      <c r="AA51" s="18">
        <v>25</v>
      </c>
      <c r="AB51" s="18">
        <v>-347143</v>
      </c>
      <c r="AC51" s="18">
        <v>436</v>
      </c>
      <c r="AD51" s="18">
        <v>6268325</v>
      </c>
      <c r="AE51" s="18">
        <v>4282</v>
      </c>
      <c r="AF51" s="18">
        <v>124256368</v>
      </c>
      <c r="AG51" s="18">
        <v>3915</v>
      </c>
      <c r="AH51" s="18">
        <v>1929405</v>
      </c>
      <c r="AI51" s="18">
        <v>47</v>
      </c>
      <c r="AJ51" s="18">
        <v>27295</v>
      </c>
      <c r="AK51" s="18">
        <v>3806</v>
      </c>
      <c r="AL51" s="18">
        <v>3047699</v>
      </c>
      <c r="AM51" s="18">
        <v>552</v>
      </c>
      <c r="AN51" s="18">
        <v>1646115</v>
      </c>
      <c r="AO51" s="18">
        <v>112</v>
      </c>
      <c r="AP51" s="18">
        <v>183656</v>
      </c>
    </row>
    <row r="52" spans="1:42" x14ac:dyDescent="0.2">
      <c r="A52" s="17" t="s">
        <v>1019</v>
      </c>
      <c r="B52" s="18">
        <v>2374</v>
      </c>
      <c r="C52" s="18">
        <v>12708</v>
      </c>
      <c r="D52" s="18">
        <v>362409363</v>
      </c>
      <c r="E52" s="18">
        <v>28518.206090651558</v>
      </c>
      <c r="F52" s="18">
        <v>2090</v>
      </c>
      <c r="G52" s="18">
        <v>726170</v>
      </c>
      <c r="H52" s="18">
        <v>80572330</v>
      </c>
      <c r="I52" s="18">
        <v>6397.4268177525964</v>
      </c>
      <c r="J52" s="19">
        <v>22.432781351733453</v>
      </c>
      <c r="K52" s="18">
        <v>3440</v>
      </c>
      <c r="L52" s="18">
        <v>1325026</v>
      </c>
      <c r="M52" s="18">
        <v>12707</v>
      </c>
      <c r="N52" s="18">
        <v>79904814</v>
      </c>
      <c r="O52" s="18">
        <v>12708</v>
      </c>
      <c r="P52" s="18">
        <v>78446283</v>
      </c>
      <c r="Q52" s="18">
        <v>892</v>
      </c>
      <c r="R52" s="18">
        <v>-1113520</v>
      </c>
      <c r="S52" s="18">
        <v>638</v>
      </c>
      <c r="T52" s="18">
        <v>1843340</v>
      </c>
      <c r="U52" s="18">
        <v>12708</v>
      </c>
      <c r="V52" s="18">
        <v>372866520</v>
      </c>
      <c r="W52" s="18">
        <v>10943</v>
      </c>
      <c r="X52" s="18">
        <v>10457246</v>
      </c>
      <c r="Y52" s="18">
        <v>8355</v>
      </c>
      <c r="Z52" s="18">
        <v>4275633</v>
      </c>
      <c r="AA52" s="18">
        <v>93</v>
      </c>
      <c r="AB52" s="18">
        <v>72472</v>
      </c>
      <c r="AC52" s="18">
        <v>1360</v>
      </c>
      <c r="AD52" s="18">
        <v>21592261</v>
      </c>
      <c r="AE52" s="18">
        <v>10931</v>
      </c>
      <c r="AF52" s="18">
        <v>304139199</v>
      </c>
      <c r="AG52" s="18">
        <v>10007</v>
      </c>
      <c r="AH52" s="18">
        <v>4850239</v>
      </c>
      <c r="AI52" s="18">
        <v>157</v>
      </c>
      <c r="AJ52" s="18">
        <v>86926</v>
      </c>
      <c r="AK52" s="18">
        <v>9754</v>
      </c>
      <c r="AL52" s="18">
        <v>7964628</v>
      </c>
      <c r="AM52" s="18">
        <v>1818</v>
      </c>
      <c r="AN52" s="18">
        <v>5614886</v>
      </c>
      <c r="AO52" s="18">
        <v>289</v>
      </c>
      <c r="AP52" s="18">
        <v>431040</v>
      </c>
    </row>
    <row r="53" spans="1:42" x14ac:dyDescent="0.2">
      <c r="A53" s="17" t="s">
        <v>1020</v>
      </c>
      <c r="B53" s="18">
        <v>1651</v>
      </c>
      <c r="C53" s="18">
        <v>9621</v>
      </c>
      <c r="D53" s="18">
        <v>313907407</v>
      </c>
      <c r="E53" s="18">
        <v>32627.315975470327</v>
      </c>
      <c r="F53" s="18">
        <v>2332</v>
      </c>
      <c r="G53" s="18">
        <v>3619549</v>
      </c>
      <c r="H53" s="18">
        <v>74533062</v>
      </c>
      <c r="I53" s="18">
        <v>8123.1276374597237</v>
      </c>
      <c r="J53" s="19">
        <v>24.896708155726955</v>
      </c>
      <c r="K53" s="18">
        <v>3305</v>
      </c>
      <c r="L53" s="18">
        <v>2344441</v>
      </c>
      <c r="M53" s="18">
        <v>9620</v>
      </c>
      <c r="N53" s="18">
        <v>76810195</v>
      </c>
      <c r="O53" s="18">
        <v>9621</v>
      </c>
      <c r="P53" s="18">
        <v>66954078</v>
      </c>
      <c r="Q53" s="18">
        <v>1037</v>
      </c>
      <c r="R53" s="18">
        <v>417827</v>
      </c>
      <c r="S53" s="18">
        <v>845</v>
      </c>
      <c r="T53" s="18">
        <v>5223745</v>
      </c>
      <c r="U53" s="18">
        <v>9620</v>
      </c>
      <c r="V53" s="18">
        <v>324292796</v>
      </c>
      <c r="W53" s="18">
        <v>7905</v>
      </c>
      <c r="X53" s="18">
        <v>10388847</v>
      </c>
      <c r="Y53" s="18">
        <v>6399</v>
      </c>
      <c r="Z53" s="18">
        <v>6754449</v>
      </c>
      <c r="AA53" s="18">
        <v>105</v>
      </c>
      <c r="AB53" s="18">
        <v>-379204</v>
      </c>
      <c r="AC53" s="18">
        <v>992</v>
      </c>
      <c r="AD53" s="18">
        <v>17430994</v>
      </c>
      <c r="AE53" s="18">
        <v>7465</v>
      </c>
      <c r="AF53" s="18">
        <v>227160201</v>
      </c>
      <c r="AG53" s="18">
        <v>7994</v>
      </c>
      <c r="AH53" s="18">
        <v>4348351</v>
      </c>
      <c r="AI53" s="18">
        <v>197</v>
      </c>
      <c r="AJ53" s="18">
        <v>118766</v>
      </c>
      <c r="AK53" s="18">
        <v>6574</v>
      </c>
      <c r="AL53" s="18">
        <v>6751091</v>
      </c>
      <c r="AM53" s="18">
        <v>777</v>
      </c>
      <c r="AN53" s="18">
        <v>2027065</v>
      </c>
      <c r="AO53" s="18">
        <v>211</v>
      </c>
      <c r="AP53" s="18">
        <v>326054</v>
      </c>
    </row>
    <row r="54" spans="1:42" x14ac:dyDescent="0.2">
      <c r="A54" s="17" t="s">
        <v>1021</v>
      </c>
      <c r="B54" s="18">
        <v>1471</v>
      </c>
      <c r="C54" s="18">
        <v>8605</v>
      </c>
      <c r="D54" s="18">
        <v>273998239</v>
      </c>
      <c r="E54" s="18">
        <v>31841.747704822777</v>
      </c>
      <c r="F54" s="18">
        <v>1925</v>
      </c>
      <c r="G54" s="18">
        <v>882054</v>
      </c>
      <c r="H54" s="18">
        <v>65379798</v>
      </c>
      <c r="I54" s="18">
        <v>7700.3895409645556</v>
      </c>
      <c r="J54" s="19">
        <v>24.183313090563331</v>
      </c>
      <c r="K54" s="18">
        <v>2598</v>
      </c>
      <c r="L54" s="18">
        <v>1027619</v>
      </c>
      <c r="M54" s="18">
        <v>8604</v>
      </c>
      <c r="N54" s="18">
        <v>64755645</v>
      </c>
      <c r="O54" s="18">
        <v>8605</v>
      </c>
      <c r="P54" s="18">
        <v>63226299</v>
      </c>
      <c r="Q54" s="18">
        <v>803</v>
      </c>
      <c r="R54" s="18">
        <v>-1446247</v>
      </c>
      <c r="S54" s="18">
        <v>596</v>
      </c>
      <c r="T54" s="18">
        <v>2053499</v>
      </c>
      <c r="U54" s="18">
        <v>8604</v>
      </c>
      <c r="V54" s="18">
        <v>282765033</v>
      </c>
      <c r="W54" s="18">
        <v>7542</v>
      </c>
      <c r="X54" s="18">
        <v>8766903</v>
      </c>
      <c r="Y54" s="18">
        <v>5474</v>
      </c>
      <c r="Z54" s="18">
        <v>3231131</v>
      </c>
      <c r="AA54" s="18">
        <v>73</v>
      </c>
      <c r="AB54" s="18">
        <v>-844848</v>
      </c>
      <c r="AC54" s="18">
        <v>818</v>
      </c>
      <c r="AD54" s="18">
        <v>11782831</v>
      </c>
      <c r="AE54" s="18">
        <v>7522</v>
      </c>
      <c r="AF54" s="18">
        <v>236605878</v>
      </c>
      <c r="AG54" s="18">
        <v>7062</v>
      </c>
      <c r="AH54" s="18">
        <v>3765324</v>
      </c>
      <c r="AI54" s="18">
        <v>147</v>
      </c>
      <c r="AJ54" s="18">
        <v>85245</v>
      </c>
      <c r="AK54" s="18">
        <v>6637</v>
      </c>
      <c r="AL54" s="18">
        <v>6312677</v>
      </c>
      <c r="AM54" s="18">
        <v>797</v>
      </c>
      <c r="AN54" s="18">
        <v>2275374</v>
      </c>
      <c r="AO54" s="18">
        <v>235</v>
      </c>
      <c r="AP54" s="18">
        <v>362110</v>
      </c>
    </row>
    <row r="55" spans="1:42" x14ac:dyDescent="0.2">
      <c r="A55" s="17" t="s">
        <v>1022</v>
      </c>
      <c r="B55" s="18">
        <v>385</v>
      </c>
      <c r="C55" s="18">
        <v>2899</v>
      </c>
      <c r="D55" s="18">
        <v>104052429</v>
      </c>
      <c r="E55" s="18">
        <v>35892.524663677134</v>
      </c>
      <c r="F55" s="18">
        <v>642</v>
      </c>
      <c r="G55" s="18">
        <v>988603</v>
      </c>
      <c r="H55" s="18">
        <v>25886882</v>
      </c>
      <c r="I55" s="18">
        <v>9270.6053811659185</v>
      </c>
      <c r="J55" s="19">
        <v>25.828791560454583</v>
      </c>
      <c r="K55" s="18">
        <v>934</v>
      </c>
      <c r="L55" s="18">
        <v>718987</v>
      </c>
      <c r="M55" s="18">
        <v>2898</v>
      </c>
      <c r="N55" s="18">
        <v>26591386</v>
      </c>
      <c r="O55" s="18">
        <v>2899</v>
      </c>
      <c r="P55" s="18">
        <v>24041258</v>
      </c>
      <c r="Q55" s="18">
        <v>240</v>
      </c>
      <c r="R55" s="18">
        <v>-218401</v>
      </c>
      <c r="S55" s="18">
        <v>207</v>
      </c>
      <c r="T55" s="18">
        <v>1134159</v>
      </c>
      <c r="U55" s="18">
        <v>2899</v>
      </c>
      <c r="V55" s="18">
        <v>107542420</v>
      </c>
      <c r="W55" s="18">
        <v>2510</v>
      </c>
      <c r="X55" s="18">
        <v>3489904</v>
      </c>
      <c r="Y55" s="18">
        <v>1758</v>
      </c>
      <c r="Z55" s="18">
        <v>2195748</v>
      </c>
      <c r="AA55" s="18">
        <v>37</v>
      </c>
      <c r="AB55" s="18">
        <v>-277901</v>
      </c>
      <c r="AC55" s="18">
        <v>288</v>
      </c>
      <c r="AD55" s="18">
        <v>4985769</v>
      </c>
      <c r="AE55" s="18">
        <v>2490</v>
      </c>
      <c r="AF55" s="18">
        <v>84639645</v>
      </c>
      <c r="AG55" s="18">
        <v>2490</v>
      </c>
      <c r="AH55" s="18">
        <v>1446321</v>
      </c>
      <c r="AI55" s="18">
        <v>69</v>
      </c>
      <c r="AJ55" s="18">
        <v>41410</v>
      </c>
      <c r="AK55" s="18">
        <v>2187</v>
      </c>
      <c r="AL55" s="18">
        <v>2470953</v>
      </c>
      <c r="AM55" s="18">
        <v>185</v>
      </c>
      <c r="AN55" s="18">
        <v>476132</v>
      </c>
      <c r="AO55" s="18">
        <v>113</v>
      </c>
      <c r="AP55" s="18">
        <v>187833</v>
      </c>
    </row>
    <row r="56" spans="1:42" x14ac:dyDescent="0.2">
      <c r="A56" s="17" t="s">
        <v>1023</v>
      </c>
      <c r="B56" s="18">
        <v>429</v>
      </c>
      <c r="C56" s="18">
        <v>1872</v>
      </c>
      <c r="D56" s="18">
        <v>73437739</v>
      </c>
      <c r="E56" s="18">
        <v>39229.56143162393</v>
      </c>
      <c r="F56" s="18">
        <v>678</v>
      </c>
      <c r="G56" s="18">
        <v>874181</v>
      </c>
      <c r="H56" s="18">
        <v>19163407</v>
      </c>
      <c r="I56" s="18">
        <v>10703.839743589744</v>
      </c>
      <c r="J56" s="19">
        <v>27.285137414157045</v>
      </c>
      <c r="K56" s="18">
        <v>859</v>
      </c>
      <c r="L56" s="18">
        <v>654200</v>
      </c>
      <c r="M56" s="18">
        <v>1872</v>
      </c>
      <c r="N56" s="18">
        <v>20350937</v>
      </c>
      <c r="O56" s="18">
        <v>1872</v>
      </c>
      <c r="P56" s="18">
        <v>17577356</v>
      </c>
      <c r="Q56" s="18">
        <v>331</v>
      </c>
      <c r="R56" s="18">
        <v>-439110</v>
      </c>
      <c r="S56" s="18">
        <v>227</v>
      </c>
      <c r="T56" s="18">
        <v>1090958</v>
      </c>
      <c r="U56" s="18">
        <v>1872</v>
      </c>
      <c r="V56" s="18">
        <v>76511805</v>
      </c>
      <c r="W56" s="18">
        <v>1592</v>
      </c>
      <c r="X56" s="18">
        <v>3073997</v>
      </c>
      <c r="Y56" s="18">
        <v>1362</v>
      </c>
      <c r="Z56" s="18">
        <v>2235148</v>
      </c>
      <c r="AA56" s="18">
        <v>33</v>
      </c>
      <c r="AB56" s="18">
        <v>-209832</v>
      </c>
      <c r="AC56" s="18">
        <v>185</v>
      </c>
      <c r="AD56" s="18">
        <v>3284808</v>
      </c>
      <c r="AE56" s="18">
        <v>1517</v>
      </c>
      <c r="AF56" s="18">
        <v>56220969</v>
      </c>
      <c r="AG56" s="18">
        <v>1564</v>
      </c>
      <c r="AH56" s="18">
        <v>1021963</v>
      </c>
      <c r="AI56" s="18">
        <v>39</v>
      </c>
      <c r="AJ56" s="18">
        <v>23174</v>
      </c>
      <c r="AK56" s="18">
        <v>1283</v>
      </c>
      <c r="AL56" s="18">
        <v>1797307</v>
      </c>
      <c r="AM56" s="18">
        <v>143</v>
      </c>
      <c r="AN56" s="18">
        <v>374610</v>
      </c>
      <c r="AO56" s="18">
        <v>69</v>
      </c>
      <c r="AP56" s="18">
        <v>113513</v>
      </c>
    </row>
    <row r="57" spans="1:42" x14ac:dyDescent="0.2">
      <c r="A57" s="17" t="s">
        <v>1024</v>
      </c>
      <c r="B57" s="18">
        <v>337</v>
      </c>
      <c r="C57" s="18">
        <v>1694</v>
      </c>
      <c r="D57" s="18">
        <v>62475934</v>
      </c>
      <c r="E57" s="18">
        <v>36880.716646989371</v>
      </c>
      <c r="F57" s="18">
        <v>576</v>
      </c>
      <c r="G57" s="18">
        <v>1000526</v>
      </c>
      <c r="H57" s="18">
        <v>15761903</v>
      </c>
      <c r="I57" s="18">
        <v>9895.1765053128693</v>
      </c>
      <c r="J57" s="19">
        <v>26.830217536243634</v>
      </c>
      <c r="K57" s="18">
        <v>755</v>
      </c>
      <c r="L57" s="18">
        <v>602830</v>
      </c>
      <c r="M57" s="18">
        <v>1694</v>
      </c>
      <c r="N57" s="18">
        <v>16640641</v>
      </c>
      <c r="O57" s="18">
        <v>1694</v>
      </c>
      <c r="P57" s="18">
        <v>14227083</v>
      </c>
      <c r="Q57" s="18">
        <v>259</v>
      </c>
      <c r="R57" s="18">
        <v>-147791</v>
      </c>
      <c r="S57" s="18">
        <v>215</v>
      </c>
      <c r="T57" s="18">
        <v>858190</v>
      </c>
      <c r="U57" s="18">
        <v>1694</v>
      </c>
      <c r="V57" s="18">
        <v>64795207</v>
      </c>
      <c r="W57" s="18">
        <v>1413</v>
      </c>
      <c r="X57" s="18">
        <v>2319156</v>
      </c>
      <c r="Y57" s="18">
        <v>1241</v>
      </c>
      <c r="Z57" s="18">
        <v>1773815</v>
      </c>
      <c r="AA57" s="18">
        <v>36</v>
      </c>
      <c r="AB57" s="18">
        <v>-213751</v>
      </c>
      <c r="AC57" s="18">
        <v>152</v>
      </c>
      <c r="AD57" s="18">
        <v>2353555</v>
      </c>
      <c r="AE57" s="18">
        <v>1356</v>
      </c>
      <c r="AF57" s="18">
        <v>47512061</v>
      </c>
      <c r="AG57" s="18">
        <v>1436</v>
      </c>
      <c r="AH57" s="18">
        <v>873198</v>
      </c>
      <c r="AI57" s="18">
        <v>33</v>
      </c>
      <c r="AJ57" s="18">
        <v>19742</v>
      </c>
      <c r="AK57" s="18">
        <v>1145</v>
      </c>
      <c r="AL57" s="18">
        <v>1310527</v>
      </c>
      <c r="AM57" s="18">
        <v>108</v>
      </c>
      <c r="AN57" s="18">
        <v>322104</v>
      </c>
      <c r="AO57" s="18">
        <v>48</v>
      </c>
      <c r="AP57" s="18">
        <v>75855</v>
      </c>
    </row>
    <row r="58" spans="1:42" x14ac:dyDescent="0.2">
      <c r="A58" s="17" t="s">
        <v>1025</v>
      </c>
      <c r="B58" s="18">
        <v>325</v>
      </c>
      <c r="C58" s="18">
        <v>1387</v>
      </c>
      <c r="D58" s="18">
        <v>48621706</v>
      </c>
      <c r="E58" s="18">
        <v>35055.303532804617</v>
      </c>
      <c r="F58" s="18">
        <v>479</v>
      </c>
      <c r="G58" s="18">
        <v>561484</v>
      </c>
      <c r="H58" s="18">
        <v>11945718</v>
      </c>
      <c r="I58" s="18">
        <v>9017.4491708723872</v>
      </c>
      <c r="J58" s="19">
        <v>25.723494770010745</v>
      </c>
      <c r="K58" s="18">
        <v>574</v>
      </c>
      <c r="L58" s="18">
        <v>462964</v>
      </c>
      <c r="M58" s="18">
        <v>1387</v>
      </c>
      <c r="N58" s="18">
        <v>12400888</v>
      </c>
      <c r="O58" s="18">
        <v>1387</v>
      </c>
      <c r="P58" s="18">
        <v>10885553</v>
      </c>
      <c r="Q58" s="18">
        <v>177</v>
      </c>
      <c r="R58" s="18">
        <v>-168589</v>
      </c>
      <c r="S58" s="18">
        <v>180</v>
      </c>
      <c r="T58" s="18">
        <v>974587</v>
      </c>
      <c r="U58" s="18">
        <v>1387</v>
      </c>
      <c r="V58" s="18">
        <v>50441768</v>
      </c>
      <c r="W58" s="18">
        <v>1181</v>
      </c>
      <c r="X58" s="18">
        <v>1819970</v>
      </c>
      <c r="Y58" s="18">
        <v>1005</v>
      </c>
      <c r="Z58" s="18">
        <v>1149907</v>
      </c>
      <c r="AA58" s="18">
        <v>12</v>
      </c>
      <c r="AB58" s="18">
        <v>-122346</v>
      </c>
      <c r="AC58" s="18">
        <v>126</v>
      </c>
      <c r="AD58" s="18">
        <v>1837230</v>
      </c>
      <c r="AE58" s="18">
        <v>1100</v>
      </c>
      <c r="AF58" s="18">
        <v>36971595</v>
      </c>
      <c r="AG58" s="18">
        <v>1170</v>
      </c>
      <c r="AH58" s="18">
        <v>677113</v>
      </c>
      <c r="AI58" s="18">
        <v>30</v>
      </c>
      <c r="AJ58" s="18">
        <v>16254</v>
      </c>
      <c r="AK58" s="18">
        <v>958</v>
      </c>
      <c r="AL58" s="18">
        <v>1162733</v>
      </c>
      <c r="AM58" s="18">
        <v>124</v>
      </c>
      <c r="AN58" s="18">
        <v>355548</v>
      </c>
      <c r="AO58" s="18">
        <v>28</v>
      </c>
      <c r="AP58" s="18">
        <v>42871</v>
      </c>
    </row>
    <row r="59" spans="1:42" x14ac:dyDescent="0.2">
      <c r="A59" s="17" t="s">
        <v>1026</v>
      </c>
      <c r="B59" s="18">
        <v>94</v>
      </c>
      <c r="C59" s="18">
        <v>391</v>
      </c>
      <c r="D59" s="18">
        <v>12227915</v>
      </c>
      <c r="E59" s="18">
        <v>31273.439897698208</v>
      </c>
      <c r="F59" s="18">
        <v>107</v>
      </c>
      <c r="G59" s="18">
        <v>52164</v>
      </c>
      <c r="H59" s="18">
        <v>2905506</v>
      </c>
      <c r="I59" s="18">
        <v>7564.3734015345271</v>
      </c>
      <c r="J59" s="19">
        <v>24.187852139960082</v>
      </c>
      <c r="K59" s="18">
        <v>172</v>
      </c>
      <c r="L59" s="18">
        <v>81151</v>
      </c>
      <c r="M59" s="18">
        <v>391</v>
      </c>
      <c r="N59" s="18">
        <v>2967232</v>
      </c>
      <c r="O59" s="18">
        <v>391</v>
      </c>
      <c r="P59" s="18">
        <v>2591031</v>
      </c>
      <c r="Q59" s="18">
        <v>49</v>
      </c>
      <c r="R59" s="18">
        <v>-40197</v>
      </c>
      <c r="S59" s="18">
        <v>41</v>
      </c>
      <c r="T59" s="18">
        <v>197661</v>
      </c>
      <c r="U59" s="18">
        <v>391</v>
      </c>
      <c r="V59" s="18">
        <v>12635261</v>
      </c>
      <c r="W59" s="18">
        <v>322</v>
      </c>
      <c r="X59" s="18">
        <v>407297</v>
      </c>
      <c r="Y59" s="18">
        <v>281</v>
      </c>
      <c r="Z59" s="18">
        <v>228125</v>
      </c>
      <c r="AA59" s="18">
        <v>5</v>
      </c>
      <c r="AB59" s="18">
        <v>-13682</v>
      </c>
      <c r="AC59" s="18">
        <v>45</v>
      </c>
      <c r="AD59" s="18">
        <v>492109</v>
      </c>
      <c r="AE59" s="18">
        <v>309</v>
      </c>
      <c r="AF59" s="18">
        <v>9193444</v>
      </c>
      <c r="AG59" s="18">
        <v>300</v>
      </c>
      <c r="AH59" s="18">
        <v>162936</v>
      </c>
      <c r="AI59" s="18">
        <v>5</v>
      </c>
      <c r="AJ59" s="18">
        <v>3345</v>
      </c>
      <c r="AK59" s="18">
        <v>264</v>
      </c>
      <c r="AL59" s="18">
        <v>283643</v>
      </c>
      <c r="AM59" s="18">
        <v>41</v>
      </c>
      <c r="AN59" s="18">
        <v>148321</v>
      </c>
      <c r="AO59" s="18">
        <v>10</v>
      </c>
      <c r="AP59" s="18">
        <v>17062</v>
      </c>
    </row>
    <row r="60" spans="1:42" x14ac:dyDescent="0.2">
      <c r="A60" s="17" t="s">
        <v>1027</v>
      </c>
      <c r="B60" s="18">
        <v>2377</v>
      </c>
      <c r="C60" s="18">
        <v>11109</v>
      </c>
      <c r="D60" s="18">
        <v>404971691</v>
      </c>
      <c r="E60" s="18">
        <v>36454.378521919163</v>
      </c>
      <c r="F60" s="18">
        <v>4052</v>
      </c>
      <c r="G60" s="18">
        <v>7102255</v>
      </c>
      <c r="H60" s="18">
        <v>100678094</v>
      </c>
      <c r="I60" s="18">
        <v>9702.0748042127998</v>
      </c>
      <c r="J60" s="19">
        <v>26.614292158016546</v>
      </c>
      <c r="K60" s="18">
        <v>5513</v>
      </c>
      <c r="L60" s="18">
        <v>5855520</v>
      </c>
      <c r="M60" s="18">
        <v>11106</v>
      </c>
      <c r="N60" s="18">
        <v>107982451</v>
      </c>
      <c r="O60" s="18">
        <v>11107</v>
      </c>
      <c r="P60" s="18">
        <v>88857573</v>
      </c>
      <c r="Q60" s="18">
        <v>1772</v>
      </c>
      <c r="R60" s="18">
        <v>109324</v>
      </c>
      <c r="S60" s="18">
        <v>1471</v>
      </c>
      <c r="T60" s="18">
        <v>9395092</v>
      </c>
      <c r="U60" s="18">
        <v>11108</v>
      </c>
      <c r="V60" s="18">
        <v>419905411</v>
      </c>
      <c r="W60" s="18">
        <v>9316</v>
      </c>
      <c r="X60" s="18">
        <v>14933467</v>
      </c>
      <c r="Y60" s="18">
        <v>8211</v>
      </c>
      <c r="Z60" s="18">
        <v>13076588</v>
      </c>
      <c r="AA60" s="18">
        <v>162</v>
      </c>
      <c r="AB60" s="18">
        <v>-1967657</v>
      </c>
      <c r="AC60" s="18">
        <v>996</v>
      </c>
      <c r="AD60" s="18">
        <v>15406868</v>
      </c>
      <c r="AE60" s="18">
        <v>8731</v>
      </c>
      <c r="AF60" s="18">
        <v>292073382</v>
      </c>
      <c r="AG60" s="18">
        <v>9202</v>
      </c>
      <c r="AH60" s="18">
        <v>5585711</v>
      </c>
      <c r="AI60" s="18">
        <v>250</v>
      </c>
      <c r="AJ60" s="18">
        <v>168800</v>
      </c>
      <c r="AK60" s="18">
        <v>7310</v>
      </c>
      <c r="AL60" s="18">
        <v>8313002</v>
      </c>
      <c r="AM60" s="18">
        <v>795</v>
      </c>
      <c r="AN60" s="18">
        <v>2335001</v>
      </c>
      <c r="AO60" s="18">
        <v>366</v>
      </c>
      <c r="AP60" s="18">
        <v>571231</v>
      </c>
    </row>
    <row r="61" spans="1:42" x14ac:dyDescent="0.2">
      <c r="A61" s="17" t="s">
        <v>1028</v>
      </c>
      <c r="B61" s="18">
        <v>372</v>
      </c>
      <c r="C61" s="18">
        <v>1737</v>
      </c>
      <c r="D61" s="18">
        <v>61097124</v>
      </c>
      <c r="E61" s="18">
        <v>35173.934369602764</v>
      </c>
      <c r="F61" s="18">
        <v>511</v>
      </c>
      <c r="G61" s="18">
        <v>628049</v>
      </c>
      <c r="H61" s="18">
        <v>15278271</v>
      </c>
      <c r="I61" s="18">
        <v>9157.3517559009779</v>
      </c>
      <c r="J61" s="19">
        <v>26.03448240869734</v>
      </c>
      <c r="K61" s="18">
        <v>745</v>
      </c>
      <c r="L61" s="18">
        <v>647668</v>
      </c>
      <c r="M61" s="18">
        <v>1737</v>
      </c>
      <c r="N61" s="18">
        <v>15766343</v>
      </c>
      <c r="O61" s="18">
        <v>1737</v>
      </c>
      <c r="P61" s="18">
        <v>14467151</v>
      </c>
      <c r="Q61" s="18">
        <v>227</v>
      </c>
      <c r="R61" s="18">
        <v>-260224</v>
      </c>
      <c r="S61" s="18">
        <v>172</v>
      </c>
      <c r="T61" s="18">
        <v>553595</v>
      </c>
      <c r="U61" s="18">
        <v>1737</v>
      </c>
      <c r="V61" s="18">
        <v>63083194</v>
      </c>
      <c r="W61" s="18">
        <v>1486</v>
      </c>
      <c r="X61" s="18">
        <v>1985884</v>
      </c>
      <c r="Y61" s="18">
        <v>1217</v>
      </c>
      <c r="Z61" s="18">
        <v>1366053</v>
      </c>
      <c r="AA61" s="18">
        <v>18</v>
      </c>
      <c r="AB61" s="18">
        <v>-106426</v>
      </c>
      <c r="AC61" s="18">
        <v>174</v>
      </c>
      <c r="AD61" s="18">
        <v>2274244</v>
      </c>
      <c r="AE61" s="18">
        <v>1427</v>
      </c>
      <c r="AF61" s="18">
        <v>49162909</v>
      </c>
      <c r="AG61" s="18">
        <v>1444</v>
      </c>
      <c r="AH61" s="18">
        <v>857371</v>
      </c>
      <c r="AI61" s="18">
        <v>32</v>
      </c>
      <c r="AJ61" s="18">
        <v>19716</v>
      </c>
      <c r="AK61" s="18">
        <v>1256</v>
      </c>
      <c r="AL61" s="18">
        <v>1350423</v>
      </c>
      <c r="AM61" s="18">
        <v>135</v>
      </c>
      <c r="AN61" s="18">
        <v>341294</v>
      </c>
      <c r="AO61" s="18">
        <v>56</v>
      </c>
      <c r="AP61" s="18">
        <v>89608</v>
      </c>
    </row>
    <row r="62" spans="1:42" x14ac:dyDescent="0.2">
      <c r="A62" s="17" t="s">
        <v>1029</v>
      </c>
      <c r="B62" s="18">
        <v>242</v>
      </c>
      <c r="C62" s="18">
        <v>1136</v>
      </c>
      <c r="D62" s="18">
        <v>39799078</v>
      </c>
      <c r="E62" s="18">
        <v>35034.399647887323</v>
      </c>
      <c r="F62" s="18">
        <v>294</v>
      </c>
      <c r="G62" s="18">
        <v>255034</v>
      </c>
      <c r="H62" s="18">
        <v>9985445</v>
      </c>
      <c r="I62" s="18">
        <v>9014.5061619718308</v>
      </c>
      <c r="J62" s="19">
        <v>25.730442800710108</v>
      </c>
      <c r="K62" s="18">
        <v>410</v>
      </c>
      <c r="L62" s="18">
        <v>280203</v>
      </c>
      <c r="M62" s="18">
        <v>1136</v>
      </c>
      <c r="N62" s="18">
        <v>10277312</v>
      </c>
      <c r="O62" s="18">
        <v>1135</v>
      </c>
      <c r="P62" s="18">
        <v>9271896</v>
      </c>
      <c r="Q62" s="18">
        <v>139</v>
      </c>
      <c r="R62" s="18">
        <v>-90451</v>
      </c>
      <c r="S62" s="18">
        <v>103</v>
      </c>
      <c r="T62" s="18">
        <v>668310</v>
      </c>
      <c r="U62" s="18">
        <v>1136</v>
      </c>
      <c r="V62" s="18">
        <v>41159161</v>
      </c>
      <c r="W62" s="18">
        <v>965</v>
      </c>
      <c r="X62" s="18">
        <v>1360024</v>
      </c>
      <c r="Y62" s="18">
        <v>807</v>
      </c>
      <c r="Z62" s="18">
        <v>865670</v>
      </c>
      <c r="AA62" s="18">
        <v>19</v>
      </c>
      <c r="AB62" s="18">
        <v>124342</v>
      </c>
      <c r="AC62" s="18">
        <v>125</v>
      </c>
      <c r="AD62" s="18">
        <v>2232993</v>
      </c>
      <c r="AE62" s="18">
        <v>939</v>
      </c>
      <c r="AF62" s="18">
        <v>31141552</v>
      </c>
      <c r="AG62" s="18">
        <v>943</v>
      </c>
      <c r="AH62" s="18">
        <v>553461</v>
      </c>
      <c r="AI62" s="18">
        <v>31</v>
      </c>
      <c r="AJ62" s="18">
        <v>19739</v>
      </c>
      <c r="AK62" s="18">
        <v>803</v>
      </c>
      <c r="AL62" s="18">
        <v>854860</v>
      </c>
      <c r="AM62" s="18">
        <v>101</v>
      </c>
      <c r="AN62" s="18">
        <v>233842</v>
      </c>
      <c r="AO62" s="18">
        <v>19</v>
      </c>
      <c r="AP62" s="18">
        <v>32677</v>
      </c>
    </row>
    <row r="63" spans="1:42" x14ac:dyDescent="0.2">
      <c r="A63" s="17" t="s">
        <v>1030</v>
      </c>
      <c r="B63" s="18">
        <v>269</v>
      </c>
      <c r="C63" s="18">
        <v>1019</v>
      </c>
      <c r="D63" s="18">
        <v>39810977</v>
      </c>
      <c r="E63" s="18">
        <v>39068.672227674193</v>
      </c>
      <c r="F63" s="18">
        <v>309</v>
      </c>
      <c r="G63" s="18">
        <v>1918098</v>
      </c>
      <c r="H63" s="18">
        <v>9211759</v>
      </c>
      <c r="I63" s="18">
        <v>10922.332679097153</v>
      </c>
      <c r="J63" s="19">
        <v>27.956754238912552</v>
      </c>
      <c r="K63" s="18">
        <v>385</v>
      </c>
      <c r="L63" s="18">
        <v>377105</v>
      </c>
      <c r="M63" s="18">
        <v>1019</v>
      </c>
      <c r="N63" s="18">
        <v>11128846</v>
      </c>
      <c r="O63" s="18">
        <v>1019</v>
      </c>
      <c r="P63" s="18">
        <v>8578613</v>
      </c>
      <c r="Q63" s="18">
        <v>120</v>
      </c>
      <c r="R63" s="18">
        <v>-32819</v>
      </c>
      <c r="S63" s="18">
        <v>122</v>
      </c>
      <c r="T63" s="18">
        <v>605965</v>
      </c>
      <c r="U63" s="18">
        <v>1019</v>
      </c>
      <c r="V63" s="18">
        <v>41200128</v>
      </c>
      <c r="W63" s="18">
        <v>826</v>
      </c>
      <c r="X63" s="18">
        <v>1389100</v>
      </c>
      <c r="Y63" s="18">
        <v>710</v>
      </c>
      <c r="Z63" s="18">
        <v>2490967</v>
      </c>
      <c r="AA63" s="18">
        <v>47</v>
      </c>
      <c r="AB63" s="18">
        <v>-410997</v>
      </c>
      <c r="AC63" s="18">
        <v>107</v>
      </c>
      <c r="AD63" s="18">
        <v>1532291</v>
      </c>
      <c r="AE63" s="18">
        <v>816</v>
      </c>
      <c r="AF63" s="18">
        <v>27659101</v>
      </c>
      <c r="AG63" s="18">
        <v>841</v>
      </c>
      <c r="AH63" s="18">
        <v>554392</v>
      </c>
      <c r="AI63" s="18">
        <v>25</v>
      </c>
      <c r="AJ63" s="18">
        <v>19108</v>
      </c>
      <c r="AK63" s="18">
        <v>682</v>
      </c>
      <c r="AL63" s="18">
        <v>893890</v>
      </c>
      <c r="AM63" s="18">
        <v>62</v>
      </c>
      <c r="AN63" s="18">
        <v>185212</v>
      </c>
      <c r="AO63" s="18">
        <v>26</v>
      </c>
      <c r="AP63" s="18">
        <v>38456</v>
      </c>
    </row>
    <row r="64" spans="1:42" x14ac:dyDescent="0.2">
      <c r="A64" s="17" t="s">
        <v>1031</v>
      </c>
      <c r="B64" s="18">
        <v>373</v>
      </c>
      <c r="C64" s="18">
        <v>1857</v>
      </c>
      <c r="D64" s="18">
        <v>60783744</v>
      </c>
      <c r="E64" s="18">
        <v>32732.226171243943</v>
      </c>
      <c r="F64" s="18">
        <v>445</v>
      </c>
      <c r="G64" s="18">
        <v>307073</v>
      </c>
      <c r="H64" s="18">
        <v>14661491</v>
      </c>
      <c r="I64" s="18">
        <v>8060.616047388261</v>
      </c>
      <c r="J64" s="19">
        <v>24.625932881001869</v>
      </c>
      <c r="K64" s="18">
        <v>600</v>
      </c>
      <c r="L64" s="18">
        <v>544788</v>
      </c>
      <c r="M64" s="18">
        <v>1857</v>
      </c>
      <c r="N64" s="18">
        <v>14842787</v>
      </c>
      <c r="O64" s="18">
        <v>1857</v>
      </c>
      <c r="P64" s="18">
        <v>13782554</v>
      </c>
      <c r="Q64" s="18">
        <v>215</v>
      </c>
      <c r="R64" s="18">
        <v>-70875</v>
      </c>
      <c r="S64" s="18">
        <v>160</v>
      </c>
      <c r="T64" s="18">
        <v>783131</v>
      </c>
      <c r="U64" s="18">
        <v>1857</v>
      </c>
      <c r="V64" s="18">
        <v>62690709</v>
      </c>
      <c r="W64" s="18">
        <v>1517</v>
      </c>
      <c r="X64" s="18">
        <v>1906939</v>
      </c>
      <c r="Y64" s="18">
        <v>1224</v>
      </c>
      <c r="Z64" s="18">
        <v>992438</v>
      </c>
      <c r="AA64" s="18">
        <v>49</v>
      </c>
      <c r="AB64" s="18">
        <v>-617181</v>
      </c>
      <c r="AC64" s="18">
        <v>166</v>
      </c>
      <c r="AD64" s="18">
        <v>2444547</v>
      </c>
      <c r="AE64" s="18">
        <v>1479</v>
      </c>
      <c r="AF64" s="18">
        <v>47507864</v>
      </c>
      <c r="AG64" s="18">
        <v>1437</v>
      </c>
      <c r="AH64" s="18">
        <v>780121</v>
      </c>
      <c r="AI64" s="18">
        <v>46</v>
      </c>
      <c r="AJ64" s="18">
        <v>29441</v>
      </c>
      <c r="AK64" s="18">
        <v>1294</v>
      </c>
      <c r="AL64" s="18">
        <v>1233768</v>
      </c>
      <c r="AM64" s="18">
        <v>145</v>
      </c>
      <c r="AN64" s="18">
        <v>400986</v>
      </c>
      <c r="AO64" s="18">
        <v>40</v>
      </c>
      <c r="AP64" s="18">
        <v>60373</v>
      </c>
    </row>
    <row r="65" spans="1:42" x14ac:dyDescent="0.2">
      <c r="A65" s="17" t="s">
        <v>1032</v>
      </c>
      <c r="B65" s="18">
        <v>900</v>
      </c>
      <c r="C65" s="18">
        <v>5267</v>
      </c>
      <c r="D65" s="18">
        <v>175719509</v>
      </c>
      <c r="E65" s="18">
        <v>33362.352192899183</v>
      </c>
      <c r="F65" s="18">
        <v>1458</v>
      </c>
      <c r="G65" s="18">
        <v>999489</v>
      </c>
      <c r="H65" s="18">
        <v>43611076</v>
      </c>
      <c r="I65" s="18">
        <v>8469.8243782039117</v>
      </c>
      <c r="J65" s="19">
        <v>25.387371757338567</v>
      </c>
      <c r="K65" s="18">
        <v>2163</v>
      </c>
      <c r="L65" s="18">
        <v>2173203</v>
      </c>
      <c r="M65" s="18">
        <v>5264</v>
      </c>
      <c r="N65" s="18">
        <v>43587034</v>
      </c>
      <c r="O65" s="18">
        <v>5267</v>
      </c>
      <c r="P65" s="18">
        <v>41652613</v>
      </c>
      <c r="Q65" s="18">
        <v>782</v>
      </c>
      <c r="R65" s="18">
        <v>-516516</v>
      </c>
      <c r="S65" s="18">
        <v>565</v>
      </c>
      <c r="T65" s="18">
        <v>2622475</v>
      </c>
      <c r="U65" s="18">
        <v>5266</v>
      </c>
      <c r="V65" s="18">
        <v>182211308</v>
      </c>
      <c r="W65" s="18">
        <v>4513</v>
      </c>
      <c r="X65" s="18">
        <v>6592699</v>
      </c>
      <c r="Y65" s="18">
        <v>3503</v>
      </c>
      <c r="Z65" s="18">
        <v>2530661</v>
      </c>
      <c r="AA65" s="18">
        <v>52</v>
      </c>
      <c r="AB65" s="18">
        <v>-636314</v>
      </c>
      <c r="AC65" s="18">
        <v>538</v>
      </c>
      <c r="AD65" s="18">
        <v>8445633</v>
      </c>
      <c r="AE65" s="18">
        <v>4545</v>
      </c>
      <c r="AF65" s="18">
        <v>149063324</v>
      </c>
      <c r="AG65" s="18">
        <v>4375</v>
      </c>
      <c r="AH65" s="18">
        <v>2430022</v>
      </c>
      <c r="AI65" s="18">
        <v>199</v>
      </c>
      <c r="AJ65" s="18">
        <v>118409</v>
      </c>
      <c r="AK65" s="18">
        <v>3816</v>
      </c>
      <c r="AL65" s="18">
        <v>4624809</v>
      </c>
      <c r="AM65" s="18">
        <v>611</v>
      </c>
      <c r="AN65" s="18">
        <v>1917062</v>
      </c>
      <c r="AO65" s="18">
        <v>337</v>
      </c>
      <c r="AP65" s="18">
        <v>562603</v>
      </c>
    </row>
    <row r="66" spans="1:42" x14ac:dyDescent="0.2">
      <c r="A66" s="17" t="s">
        <v>1033</v>
      </c>
      <c r="B66" s="18">
        <v>955</v>
      </c>
      <c r="C66" s="18">
        <v>5608</v>
      </c>
      <c r="D66" s="18">
        <v>179627509</v>
      </c>
      <c r="E66" s="18">
        <v>32030.582917261057</v>
      </c>
      <c r="F66" s="18">
        <v>1321</v>
      </c>
      <c r="G66" s="18">
        <v>717083</v>
      </c>
      <c r="H66" s="18">
        <v>43434432</v>
      </c>
      <c r="I66" s="18">
        <v>7872.9520328102708</v>
      </c>
      <c r="J66" s="19">
        <v>24.579484092272303</v>
      </c>
      <c r="K66" s="18">
        <v>2276</v>
      </c>
      <c r="L66" s="18">
        <v>1562443</v>
      </c>
      <c r="M66" s="18">
        <v>5607</v>
      </c>
      <c r="N66" s="18">
        <v>43141716</v>
      </c>
      <c r="O66" s="18">
        <v>5608</v>
      </c>
      <c r="P66" s="18">
        <v>42303532</v>
      </c>
      <c r="Q66" s="18">
        <v>715</v>
      </c>
      <c r="R66" s="18">
        <v>-641781</v>
      </c>
      <c r="S66" s="18">
        <v>492</v>
      </c>
      <c r="T66" s="18">
        <v>1882542</v>
      </c>
      <c r="U66" s="18">
        <v>5608</v>
      </c>
      <c r="V66" s="18">
        <v>185824240</v>
      </c>
      <c r="W66" s="18">
        <v>4873</v>
      </c>
      <c r="X66" s="18">
        <v>6235347</v>
      </c>
      <c r="Y66" s="18">
        <v>3625</v>
      </c>
      <c r="Z66" s="18">
        <v>2286464</v>
      </c>
      <c r="AA66" s="18">
        <v>46</v>
      </c>
      <c r="AB66" s="18">
        <v>-344582</v>
      </c>
      <c r="AC66" s="18">
        <v>521</v>
      </c>
      <c r="AD66" s="18">
        <v>7791588</v>
      </c>
      <c r="AE66" s="18">
        <v>4890</v>
      </c>
      <c r="AF66" s="18">
        <v>155337164</v>
      </c>
      <c r="AG66" s="18">
        <v>4648</v>
      </c>
      <c r="AH66" s="18">
        <v>2479170</v>
      </c>
      <c r="AI66" s="18">
        <v>180</v>
      </c>
      <c r="AJ66" s="18">
        <v>94163</v>
      </c>
      <c r="AK66" s="18">
        <v>4236</v>
      </c>
      <c r="AL66" s="18">
        <v>4473780</v>
      </c>
      <c r="AM66" s="18">
        <v>717</v>
      </c>
      <c r="AN66" s="18">
        <v>2266615</v>
      </c>
      <c r="AO66" s="18">
        <v>364</v>
      </c>
      <c r="AP66" s="18">
        <v>607691</v>
      </c>
    </row>
    <row r="67" spans="1:42" x14ac:dyDescent="0.2">
      <c r="A67" s="17" t="s">
        <v>1034</v>
      </c>
      <c r="B67" s="18">
        <v>814</v>
      </c>
      <c r="C67" s="18">
        <v>3521</v>
      </c>
      <c r="D67" s="18">
        <v>104944906</v>
      </c>
      <c r="E67" s="18">
        <v>29805.426299346778</v>
      </c>
      <c r="F67" s="18">
        <v>904</v>
      </c>
      <c r="G67" s="18">
        <v>823037</v>
      </c>
      <c r="H67" s="18">
        <v>23710369</v>
      </c>
      <c r="I67" s="18">
        <v>6967.7381425731328</v>
      </c>
      <c r="J67" s="19">
        <v>23.377414812301609</v>
      </c>
      <c r="K67" s="18">
        <v>1519</v>
      </c>
      <c r="L67" s="18">
        <v>1939823</v>
      </c>
      <c r="M67" s="18">
        <v>3519</v>
      </c>
      <c r="N67" s="18">
        <v>24340707</v>
      </c>
      <c r="O67" s="18">
        <v>3521</v>
      </c>
      <c r="P67" s="18">
        <v>22668709</v>
      </c>
      <c r="Q67" s="18">
        <v>350</v>
      </c>
      <c r="R67" s="18">
        <v>66292</v>
      </c>
      <c r="S67" s="18">
        <v>347</v>
      </c>
      <c r="T67" s="18">
        <v>1227620</v>
      </c>
      <c r="U67" s="18">
        <v>3519</v>
      </c>
      <c r="V67" s="18">
        <v>108722784</v>
      </c>
      <c r="W67" s="18">
        <v>3061</v>
      </c>
      <c r="X67" s="18">
        <v>3777908</v>
      </c>
      <c r="Y67" s="18">
        <v>2521</v>
      </c>
      <c r="Z67" s="18">
        <v>2083670</v>
      </c>
      <c r="AA67" s="18">
        <v>22</v>
      </c>
      <c r="AB67" s="18">
        <v>-164287</v>
      </c>
      <c r="AC67" s="18">
        <v>326</v>
      </c>
      <c r="AD67" s="18">
        <v>4288978</v>
      </c>
      <c r="AE67" s="18">
        <v>2805</v>
      </c>
      <c r="AF67" s="18">
        <v>82706274</v>
      </c>
      <c r="AG67" s="18">
        <v>2808</v>
      </c>
      <c r="AH67" s="18">
        <v>1406209</v>
      </c>
      <c r="AI67" s="18">
        <v>81</v>
      </c>
      <c r="AJ67" s="18">
        <v>45088</v>
      </c>
      <c r="AK67" s="18">
        <v>2501</v>
      </c>
      <c r="AL67" s="18">
        <v>2652405</v>
      </c>
      <c r="AM67" s="18">
        <v>547</v>
      </c>
      <c r="AN67" s="18">
        <v>1877607</v>
      </c>
      <c r="AO67" s="18">
        <v>207</v>
      </c>
      <c r="AP67" s="18">
        <v>345648</v>
      </c>
    </row>
    <row r="68" spans="1:42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2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</row>
    <row r="69" spans="1:42" x14ac:dyDescent="0.2">
      <c r="A69" s="17" t="s">
        <v>1035</v>
      </c>
      <c r="B69" s="18">
        <v>492</v>
      </c>
      <c r="C69" s="18">
        <v>2764</v>
      </c>
      <c r="D69" s="18">
        <v>85383275</v>
      </c>
      <c r="E69" s="18">
        <v>30891.1993487699</v>
      </c>
      <c r="F69" s="18">
        <v>578</v>
      </c>
      <c r="G69" s="18">
        <v>322005</v>
      </c>
      <c r="H69" s="18">
        <v>19923497</v>
      </c>
      <c r="I69" s="18">
        <v>7324.7112879884226</v>
      </c>
      <c r="J69" s="19">
        <v>23.711320513297245</v>
      </c>
      <c r="K69" s="18">
        <v>991</v>
      </c>
      <c r="L69" s="18">
        <v>648384</v>
      </c>
      <c r="M69" s="18">
        <v>2764</v>
      </c>
      <c r="N69" s="18">
        <v>20010944</v>
      </c>
      <c r="O69" s="18">
        <v>2763</v>
      </c>
      <c r="P69" s="18">
        <v>19399606</v>
      </c>
      <c r="Q69" s="18">
        <v>327</v>
      </c>
      <c r="R69" s="18">
        <v>-578447</v>
      </c>
      <c r="S69" s="18">
        <v>216</v>
      </c>
      <c r="T69" s="18">
        <v>1119641</v>
      </c>
      <c r="U69" s="18">
        <v>2764</v>
      </c>
      <c r="V69" s="18">
        <v>87916946</v>
      </c>
      <c r="W69" s="18">
        <v>2360</v>
      </c>
      <c r="X69" s="18">
        <v>2533650</v>
      </c>
      <c r="Y69" s="18">
        <v>1845</v>
      </c>
      <c r="Z69" s="18">
        <v>1300711</v>
      </c>
      <c r="AA69" s="18">
        <v>9</v>
      </c>
      <c r="AB69" s="18">
        <v>-118110</v>
      </c>
      <c r="AC69" s="18">
        <v>284</v>
      </c>
      <c r="AD69" s="18">
        <v>5049743</v>
      </c>
      <c r="AE69" s="18">
        <v>2355</v>
      </c>
      <c r="AF69" s="18">
        <v>70682318</v>
      </c>
      <c r="AG69" s="18">
        <v>2269</v>
      </c>
      <c r="AH69" s="18">
        <v>1170469</v>
      </c>
      <c r="AI69" s="18">
        <v>74</v>
      </c>
      <c r="AJ69" s="18">
        <v>41202</v>
      </c>
      <c r="AK69" s="18">
        <v>2053</v>
      </c>
      <c r="AL69" s="18">
        <v>1931771</v>
      </c>
      <c r="AM69" s="18">
        <v>405</v>
      </c>
      <c r="AN69" s="18">
        <v>1227733</v>
      </c>
      <c r="AO69" s="18">
        <v>110</v>
      </c>
      <c r="AP69" s="18">
        <v>176304</v>
      </c>
    </row>
    <row r="70" spans="1:42" x14ac:dyDescent="0.2">
      <c r="A70" s="17" t="s">
        <v>1036</v>
      </c>
      <c r="B70" s="18">
        <v>789</v>
      </c>
      <c r="C70" s="18">
        <v>4677</v>
      </c>
      <c r="D70" s="18">
        <v>147956877</v>
      </c>
      <c r="E70" s="18">
        <v>31634.996151379088</v>
      </c>
      <c r="F70" s="18">
        <v>955</v>
      </c>
      <c r="G70" s="18">
        <v>739147</v>
      </c>
      <c r="H70" s="18">
        <v>34521562</v>
      </c>
      <c r="I70" s="18">
        <v>7539.1723326918964</v>
      </c>
      <c r="J70" s="19">
        <v>23.831747273227457</v>
      </c>
      <c r="K70" s="18">
        <v>1677</v>
      </c>
      <c r="L70" s="18">
        <v>1202954</v>
      </c>
      <c r="M70" s="18">
        <v>4675</v>
      </c>
      <c r="N70" s="18">
        <v>35222786</v>
      </c>
      <c r="O70" s="18">
        <v>4677</v>
      </c>
      <c r="P70" s="18">
        <v>32798831</v>
      </c>
      <c r="Q70" s="18">
        <v>489</v>
      </c>
      <c r="R70" s="18">
        <v>-243938</v>
      </c>
      <c r="S70" s="18">
        <v>362</v>
      </c>
      <c r="T70" s="18">
        <v>1554129</v>
      </c>
      <c r="U70" s="18">
        <v>4675</v>
      </c>
      <c r="V70" s="18">
        <v>153040162</v>
      </c>
      <c r="W70" s="18">
        <v>4044</v>
      </c>
      <c r="X70" s="18">
        <v>5083374</v>
      </c>
      <c r="Y70" s="18">
        <v>3022</v>
      </c>
      <c r="Z70" s="18">
        <v>2796587</v>
      </c>
      <c r="AA70" s="18">
        <v>36</v>
      </c>
      <c r="AB70" s="18">
        <v>-453687</v>
      </c>
      <c r="AC70" s="18">
        <v>493</v>
      </c>
      <c r="AD70" s="18">
        <v>8905561</v>
      </c>
      <c r="AE70" s="18">
        <v>3963</v>
      </c>
      <c r="AF70" s="18">
        <v>120832263</v>
      </c>
      <c r="AG70" s="18">
        <v>3916</v>
      </c>
      <c r="AH70" s="18">
        <v>2030341</v>
      </c>
      <c r="AI70" s="18">
        <v>104</v>
      </c>
      <c r="AJ70" s="18">
        <v>60037</v>
      </c>
      <c r="AK70" s="18">
        <v>3477</v>
      </c>
      <c r="AL70" s="18">
        <v>3468051</v>
      </c>
      <c r="AM70" s="18">
        <v>517</v>
      </c>
      <c r="AN70" s="18">
        <v>1510167</v>
      </c>
      <c r="AO70" s="18">
        <v>177</v>
      </c>
      <c r="AP70" s="18">
        <v>289580</v>
      </c>
    </row>
    <row r="71" spans="1:42" x14ac:dyDescent="0.2">
      <c r="A71" s="17" t="s">
        <v>1037</v>
      </c>
      <c r="B71" s="18">
        <v>1016</v>
      </c>
      <c r="C71" s="18">
        <v>5311</v>
      </c>
      <c r="D71" s="18">
        <v>159390463</v>
      </c>
      <c r="E71" s="18">
        <v>30011.384485031067</v>
      </c>
      <c r="F71" s="18">
        <v>1296</v>
      </c>
      <c r="G71" s="18">
        <v>655609</v>
      </c>
      <c r="H71" s="18">
        <v>36085511</v>
      </c>
      <c r="I71" s="18">
        <v>6917.9288269629069</v>
      </c>
      <c r="J71" s="19">
        <v>23.051015291924962</v>
      </c>
      <c r="K71" s="18">
        <v>2096</v>
      </c>
      <c r="L71" s="18">
        <v>1355779</v>
      </c>
      <c r="M71" s="18">
        <v>5311</v>
      </c>
      <c r="N71" s="18">
        <v>36518241</v>
      </c>
      <c r="O71" s="18">
        <v>5310</v>
      </c>
      <c r="P71" s="18">
        <v>34681347</v>
      </c>
      <c r="Q71" s="18">
        <v>601</v>
      </c>
      <c r="R71" s="18">
        <v>-417889</v>
      </c>
      <c r="S71" s="18">
        <v>451</v>
      </c>
      <c r="T71" s="18">
        <v>1509846</v>
      </c>
      <c r="U71" s="18">
        <v>5311</v>
      </c>
      <c r="V71" s="18">
        <v>164245760</v>
      </c>
      <c r="W71" s="18">
        <v>4630</v>
      </c>
      <c r="X71" s="18">
        <v>4855095</v>
      </c>
      <c r="Y71" s="18">
        <v>3622</v>
      </c>
      <c r="Z71" s="18">
        <v>2666128</v>
      </c>
      <c r="AA71" s="18">
        <v>33</v>
      </c>
      <c r="AB71" s="18">
        <v>-223008</v>
      </c>
      <c r="AC71" s="18">
        <v>507</v>
      </c>
      <c r="AD71" s="18">
        <v>8752533</v>
      </c>
      <c r="AE71" s="18">
        <v>4437</v>
      </c>
      <c r="AF71" s="18">
        <v>130081673</v>
      </c>
      <c r="AG71" s="18">
        <v>4351</v>
      </c>
      <c r="AH71" s="18">
        <v>2170892</v>
      </c>
      <c r="AI71" s="18">
        <v>102</v>
      </c>
      <c r="AJ71" s="18">
        <v>59457</v>
      </c>
      <c r="AK71" s="18">
        <v>3910</v>
      </c>
      <c r="AL71" s="18">
        <v>3321969</v>
      </c>
      <c r="AM71" s="18">
        <v>585</v>
      </c>
      <c r="AN71" s="18">
        <v>1829777</v>
      </c>
      <c r="AO71" s="18">
        <v>110</v>
      </c>
      <c r="AP71" s="18">
        <v>168457</v>
      </c>
    </row>
    <row r="72" spans="1:42" x14ac:dyDescent="0.2">
      <c r="A72" s="17" t="s">
        <v>1038</v>
      </c>
      <c r="B72" s="18">
        <v>2617</v>
      </c>
      <c r="C72" s="18">
        <v>11891</v>
      </c>
      <c r="D72" s="18">
        <v>360173607</v>
      </c>
      <c r="E72" s="18">
        <v>30289.597763014044</v>
      </c>
      <c r="F72" s="18">
        <v>2633</v>
      </c>
      <c r="G72" s="18">
        <v>1717098</v>
      </c>
      <c r="H72" s="18">
        <v>82738973</v>
      </c>
      <c r="I72" s="18">
        <v>7102.5204776721894</v>
      </c>
      <c r="J72" s="19">
        <v>23.448711776373997</v>
      </c>
      <c r="K72" s="18">
        <v>4223</v>
      </c>
      <c r="L72" s="18">
        <v>2795466</v>
      </c>
      <c r="M72" s="18">
        <v>11891</v>
      </c>
      <c r="N72" s="18">
        <v>83292050</v>
      </c>
      <c r="O72" s="18">
        <v>11891</v>
      </c>
      <c r="P72" s="18">
        <v>79121743</v>
      </c>
      <c r="Q72" s="18">
        <v>1302</v>
      </c>
      <c r="R72" s="18">
        <v>-425234</v>
      </c>
      <c r="S72" s="18">
        <v>858</v>
      </c>
      <c r="T72" s="18">
        <v>3614467</v>
      </c>
      <c r="U72" s="18">
        <v>11891</v>
      </c>
      <c r="V72" s="18">
        <v>371092979</v>
      </c>
      <c r="W72" s="18">
        <v>10070</v>
      </c>
      <c r="X72" s="18">
        <v>10918908</v>
      </c>
      <c r="Y72" s="18">
        <v>7932</v>
      </c>
      <c r="Z72" s="18">
        <v>5608048</v>
      </c>
      <c r="AA72" s="18">
        <v>63</v>
      </c>
      <c r="AB72" s="18">
        <v>-288737</v>
      </c>
      <c r="AC72" s="18">
        <v>1233</v>
      </c>
      <c r="AD72" s="18">
        <v>20374741</v>
      </c>
      <c r="AE72" s="18">
        <v>9957</v>
      </c>
      <c r="AF72" s="18">
        <v>291572856</v>
      </c>
      <c r="AG72" s="18">
        <v>9697</v>
      </c>
      <c r="AH72" s="18">
        <v>4914326</v>
      </c>
      <c r="AI72" s="18">
        <v>220</v>
      </c>
      <c r="AJ72" s="18">
        <v>132477</v>
      </c>
      <c r="AK72" s="18">
        <v>8621</v>
      </c>
      <c r="AL72" s="18">
        <v>7445565</v>
      </c>
      <c r="AM72" s="18">
        <v>1516</v>
      </c>
      <c r="AN72" s="18">
        <v>4324998</v>
      </c>
      <c r="AO72" s="18">
        <v>391</v>
      </c>
      <c r="AP72" s="18">
        <v>607319</v>
      </c>
    </row>
    <row r="73" spans="1:42" x14ac:dyDescent="0.2">
      <c r="A73" s="17" t="s">
        <v>1039</v>
      </c>
      <c r="B73" s="18">
        <v>1889</v>
      </c>
      <c r="C73" s="18">
        <v>11415</v>
      </c>
      <c r="D73" s="18">
        <v>363035538</v>
      </c>
      <c r="E73" s="18">
        <v>31803.376084099869</v>
      </c>
      <c r="F73" s="18">
        <v>2899</v>
      </c>
      <c r="G73" s="18">
        <v>1421314</v>
      </c>
      <c r="H73" s="18">
        <v>85893952</v>
      </c>
      <c r="I73" s="18">
        <v>7649.1691633815153</v>
      </c>
      <c r="J73" s="19">
        <v>24.051437630880095</v>
      </c>
      <c r="K73" s="18">
        <v>4230</v>
      </c>
      <c r="L73" s="18">
        <v>2046575</v>
      </c>
      <c r="M73" s="18">
        <v>11413</v>
      </c>
      <c r="N73" s="18">
        <v>86025175</v>
      </c>
      <c r="O73" s="18">
        <v>11415</v>
      </c>
      <c r="P73" s="18">
        <v>83319867</v>
      </c>
      <c r="Q73" s="18">
        <v>1101</v>
      </c>
      <c r="R73" s="18">
        <v>-1340311</v>
      </c>
      <c r="S73" s="18">
        <v>910</v>
      </c>
      <c r="T73" s="18">
        <v>2530688</v>
      </c>
      <c r="U73" s="18">
        <v>11415</v>
      </c>
      <c r="V73" s="18">
        <v>374108708</v>
      </c>
      <c r="W73" s="18">
        <v>9998</v>
      </c>
      <c r="X73" s="18">
        <v>11072623</v>
      </c>
      <c r="Y73" s="18">
        <v>7580</v>
      </c>
      <c r="Z73" s="18">
        <v>5267381</v>
      </c>
      <c r="AA73" s="18">
        <v>69</v>
      </c>
      <c r="AB73" s="18">
        <v>-558135</v>
      </c>
      <c r="AC73" s="18">
        <v>976</v>
      </c>
      <c r="AD73" s="18">
        <v>15269759</v>
      </c>
      <c r="AE73" s="18">
        <v>9901</v>
      </c>
      <c r="AF73" s="18">
        <v>308427568</v>
      </c>
      <c r="AG73" s="18">
        <v>9525</v>
      </c>
      <c r="AH73" s="18">
        <v>5013452</v>
      </c>
      <c r="AI73" s="18">
        <v>196</v>
      </c>
      <c r="AJ73" s="18">
        <v>112607</v>
      </c>
      <c r="AK73" s="18">
        <v>8754</v>
      </c>
      <c r="AL73" s="18">
        <v>7861777</v>
      </c>
      <c r="AM73" s="18">
        <v>1047</v>
      </c>
      <c r="AN73" s="18">
        <v>2741875</v>
      </c>
      <c r="AO73" s="18">
        <v>276</v>
      </c>
      <c r="AP73" s="18">
        <v>403756</v>
      </c>
    </row>
    <row r="74" spans="1:42" x14ac:dyDescent="0.2">
      <c r="A74" s="17" t="s">
        <v>1040</v>
      </c>
      <c r="B74" s="18">
        <v>805</v>
      </c>
      <c r="C74" s="18">
        <v>4278</v>
      </c>
      <c r="D74" s="18">
        <v>130986288</v>
      </c>
      <c r="E74" s="18">
        <v>30618.580645161292</v>
      </c>
      <c r="F74" s="18">
        <v>796</v>
      </c>
      <c r="G74" s="18">
        <v>2021506</v>
      </c>
      <c r="H74" s="18">
        <v>28864537</v>
      </c>
      <c r="I74" s="18">
        <v>7219.7388966806921</v>
      </c>
      <c r="J74" s="19">
        <v>23.579600179218758</v>
      </c>
      <c r="K74" s="18">
        <v>1245</v>
      </c>
      <c r="L74" s="18">
        <v>795813</v>
      </c>
      <c r="M74" s="18">
        <v>4277</v>
      </c>
      <c r="N74" s="18">
        <v>30504507</v>
      </c>
      <c r="O74" s="18">
        <v>4278</v>
      </c>
      <c r="P74" s="18">
        <v>27528302</v>
      </c>
      <c r="Q74" s="18">
        <v>341</v>
      </c>
      <c r="R74" s="18">
        <v>-38256</v>
      </c>
      <c r="S74" s="18">
        <v>226</v>
      </c>
      <c r="T74" s="18">
        <v>1310694</v>
      </c>
      <c r="U74" s="18">
        <v>4277</v>
      </c>
      <c r="V74" s="18">
        <v>134690589</v>
      </c>
      <c r="W74" s="18">
        <v>3715</v>
      </c>
      <c r="X74" s="18">
        <v>3704202</v>
      </c>
      <c r="Y74" s="18">
        <v>2797</v>
      </c>
      <c r="Z74" s="18">
        <v>3468912</v>
      </c>
      <c r="AA74" s="18">
        <v>21</v>
      </c>
      <c r="AB74" s="18">
        <v>-422357</v>
      </c>
      <c r="AC74" s="18">
        <v>417</v>
      </c>
      <c r="AD74" s="18">
        <v>6633559</v>
      </c>
      <c r="AE74" s="18">
        <v>3635</v>
      </c>
      <c r="AF74" s="18">
        <v>104257958</v>
      </c>
      <c r="AG74" s="18">
        <v>3550</v>
      </c>
      <c r="AH74" s="18">
        <v>1788998</v>
      </c>
      <c r="AI74" s="18">
        <v>55</v>
      </c>
      <c r="AJ74" s="18">
        <v>34035</v>
      </c>
      <c r="AK74" s="18">
        <v>3263</v>
      </c>
      <c r="AL74" s="18">
        <v>2680153</v>
      </c>
      <c r="AM74" s="18">
        <v>566</v>
      </c>
      <c r="AN74" s="18">
        <v>1596855</v>
      </c>
      <c r="AO74" s="18">
        <v>81</v>
      </c>
      <c r="AP74" s="18">
        <v>119581</v>
      </c>
    </row>
    <row r="75" spans="1:42" x14ac:dyDescent="0.2">
      <c r="A75" s="17" t="s">
        <v>1041</v>
      </c>
      <c r="B75" s="18">
        <v>2224</v>
      </c>
      <c r="C75" s="18">
        <v>12034</v>
      </c>
      <c r="D75" s="18">
        <v>360688091</v>
      </c>
      <c r="E75" s="18">
        <v>29972.419062655808</v>
      </c>
      <c r="F75" s="18">
        <v>2372</v>
      </c>
      <c r="G75" s="18">
        <v>1457001</v>
      </c>
      <c r="H75" s="18">
        <v>82034944</v>
      </c>
      <c r="I75" s="18">
        <v>6938.0044041881338</v>
      </c>
      <c r="J75" s="19">
        <v>23.147962764315388</v>
      </c>
      <c r="K75" s="18">
        <v>3834</v>
      </c>
      <c r="L75" s="18">
        <v>1984028</v>
      </c>
      <c r="M75" s="18">
        <v>12031</v>
      </c>
      <c r="N75" s="18">
        <v>82166579</v>
      </c>
      <c r="O75" s="18">
        <v>12034</v>
      </c>
      <c r="P75" s="18">
        <v>79269215</v>
      </c>
      <c r="Q75" s="18">
        <v>819</v>
      </c>
      <c r="R75" s="18">
        <v>-522869</v>
      </c>
      <c r="S75" s="18">
        <v>720</v>
      </c>
      <c r="T75" s="18">
        <v>1938633</v>
      </c>
      <c r="U75" s="18">
        <v>12034</v>
      </c>
      <c r="V75" s="18">
        <v>371330849</v>
      </c>
      <c r="W75" s="18">
        <v>10478</v>
      </c>
      <c r="X75" s="18">
        <v>10642535</v>
      </c>
      <c r="Y75" s="18">
        <v>7903</v>
      </c>
      <c r="Z75" s="18">
        <v>5155513</v>
      </c>
      <c r="AA75" s="18">
        <v>59</v>
      </c>
      <c r="AB75" s="18">
        <v>-242788</v>
      </c>
      <c r="AC75" s="18">
        <v>1102</v>
      </c>
      <c r="AD75" s="18">
        <v>18500174</v>
      </c>
      <c r="AE75" s="18">
        <v>10309</v>
      </c>
      <c r="AF75" s="18">
        <v>300231015</v>
      </c>
      <c r="AG75" s="18">
        <v>9773</v>
      </c>
      <c r="AH75" s="18">
        <v>4903500</v>
      </c>
      <c r="AI75" s="18">
        <v>198</v>
      </c>
      <c r="AJ75" s="18">
        <v>113053</v>
      </c>
      <c r="AK75" s="18">
        <v>9150</v>
      </c>
      <c r="AL75" s="18">
        <v>7686011</v>
      </c>
      <c r="AM75" s="18">
        <v>1365</v>
      </c>
      <c r="AN75" s="18">
        <v>3878170</v>
      </c>
      <c r="AO75" s="18">
        <v>242</v>
      </c>
      <c r="AP75" s="18">
        <v>356612</v>
      </c>
    </row>
    <row r="76" spans="1:42" x14ac:dyDescent="0.2">
      <c r="A76" s="17" t="s">
        <v>1042</v>
      </c>
      <c r="B76" s="18">
        <v>1894</v>
      </c>
      <c r="C76" s="18">
        <v>9733</v>
      </c>
      <c r="D76" s="18">
        <v>321647910</v>
      </c>
      <c r="E76" s="18">
        <v>33047.149902393918</v>
      </c>
      <c r="F76" s="18">
        <v>2386</v>
      </c>
      <c r="G76" s="18">
        <v>2360148</v>
      </c>
      <c r="H76" s="18">
        <v>78525808</v>
      </c>
      <c r="I76" s="18">
        <v>8310.48556457413</v>
      </c>
      <c r="J76" s="19">
        <v>25.147359421673222</v>
      </c>
      <c r="K76" s="18">
        <v>3631</v>
      </c>
      <c r="L76" s="18">
        <v>2476362</v>
      </c>
      <c r="M76" s="18">
        <v>9732</v>
      </c>
      <c r="N76" s="18">
        <v>80075169</v>
      </c>
      <c r="O76" s="18">
        <v>9733</v>
      </c>
      <c r="P76" s="18">
        <v>72962787</v>
      </c>
      <c r="Q76" s="18">
        <v>1001</v>
      </c>
      <c r="R76" s="18">
        <v>-718118</v>
      </c>
      <c r="S76" s="18">
        <v>803</v>
      </c>
      <c r="T76" s="18">
        <v>3223261</v>
      </c>
      <c r="U76" s="18">
        <v>9732</v>
      </c>
      <c r="V76" s="18">
        <v>331845692</v>
      </c>
      <c r="W76" s="18">
        <v>8372</v>
      </c>
      <c r="X76" s="18">
        <v>10197545</v>
      </c>
      <c r="Y76" s="18">
        <v>6621</v>
      </c>
      <c r="Z76" s="18">
        <v>6118036</v>
      </c>
      <c r="AA76" s="18">
        <v>77</v>
      </c>
      <c r="AB76" s="18">
        <v>-473018</v>
      </c>
      <c r="AC76" s="18">
        <v>954</v>
      </c>
      <c r="AD76" s="18">
        <v>21188946</v>
      </c>
      <c r="AE76" s="18">
        <v>8083</v>
      </c>
      <c r="AF76" s="18">
        <v>249683693</v>
      </c>
      <c r="AG76" s="18">
        <v>7939</v>
      </c>
      <c r="AH76" s="18">
        <v>4423358</v>
      </c>
      <c r="AI76" s="18">
        <v>204</v>
      </c>
      <c r="AJ76" s="18">
        <v>126142</v>
      </c>
      <c r="AK76" s="18">
        <v>7115</v>
      </c>
      <c r="AL76" s="18">
        <v>6781766</v>
      </c>
      <c r="AM76" s="18">
        <v>989</v>
      </c>
      <c r="AN76" s="18">
        <v>2760159</v>
      </c>
      <c r="AO76" s="18">
        <v>228</v>
      </c>
      <c r="AP76" s="18">
        <v>341313</v>
      </c>
    </row>
    <row r="77" spans="1:42" x14ac:dyDescent="0.2">
      <c r="A77" s="17" t="s">
        <v>1043</v>
      </c>
      <c r="B77" s="18">
        <v>2573</v>
      </c>
      <c r="C77" s="18">
        <v>12885</v>
      </c>
      <c r="D77" s="18">
        <v>393147672</v>
      </c>
      <c r="E77" s="18">
        <v>30512.042840512222</v>
      </c>
      <c r="F77" s="18">
        <v>2409</v>
      </c>
      <c r="G77" s="18">
        <v>1995936</v>
      </c>
      <c r="H77" s="18">
        <v>90463568</v>
      </c>
      <c r="I77" s="18">
        <v>7175.7473030655801</v>
      </c>
      <c r="J77" s="19">
        <v>23.517754417734412</v>
      </c>
      <c r="K77" s="18">
        <v>3817</v>
      </c>
      <c r="L77" s="18">
        <v>2498804</v>
      </c>
      <c r="M77" s="18">
        <v>12883</v>
      </c>
      <c r="N77" s="18">
        <v>91679314</v>
      </c>
      <c r="O77" s="18">
        <v>12885</v>
      </c>
      <c r="P77" s="18">
        <v>84716289</v>
      </c>
      <c r="Q77" s="18">
        <v>1139</v>
      </c>
      <c r="R77" s="18">
        <v>-393853</v>
      </c>
      <c r="S77" s="18">
        <v>746</v>
      </c>
      <c r="T77" s="18">
        <v>3429965</v>
      </c>
      <c r="U77" s="18">
        <v>12884</v>
      </c>
      <c r="V77" s="18">
        <v>405106613</v>
      </c>
      <c r="W77" s="18">
        <v>11103</v>
      </c>
      <c r="X77" s="18">
        <v>11958488</v>
      </c>
      <c r="Y77" s="18">
        <v>8664</v>
      </c>
      <c r="Z77" s="18">
        <v>6679208</v>
      </c>
      <c r="AA77" s="18">
        <v>93</v>
      </c>
      <c r="AB77" s="18">
        <v>-899163</v>
      </c>
      <c r="AC77" s="18">
        <v>1299</v>
      </c>
      <c r="AD77" s="18">
        <v>22608935</v>
      </c>
      <c r="AE77" s="18">
        <v>10680</v>
      </c>
      <c r="AF77" s="18">
        <v>313043512</v>
      </c>
      <c r="AG77" s="18">
        <v>10372</v>
      </c>
      <c r="AH77" s="18">
        <v>5328761</v>
      </c>
      <c r="AI77" s="18">
        <v>198</v>
      </c>
      <c r="AJ77" s="18">
        <v>125164</v>
      </c>
      <c r="AK77" s="18">
        <v>9465</v>
      </c>
      <c r="AL77" s="18">
        <v>8071107</v>
      </c>
      <c r="AM77" s="18">
        <v>1542</v>
      </c>
      <c r="AN77" s="18">
        <v>4350785</v>
      </c>
      <c r="AO77" s="18">
        <v>221</v>
      </c>
      <c r="AP77" s="18">
        <v>324269</v>
      </c>
    </row>
    <row r="78" spans="1:42" x14ac:dyDescent="0.2">
      <c r="A78" s="17" t="s">
        <v>1044</v>
      </c>
      <c r="B78" s="18">
        <v>124</v>
      </c>
      <c r="C78" s="18">
        <v>514</v>
      </c>
      <c r="D78" s="18">
        <v>18116826</v>
      </c>
      <c r="E78" s="18">
        <v>35246.74319066148</v>
      </c>
      <c r="F78" s="18">
        <v>149</v>
      </c>
      <c r="G78" s="18">
        <v>177578</v>
      </c>
      <c r="H78" s="18">
        <v>4600797</v>
      </c>
      <c r="I78" s="18">
        <v>9296.4494163424133</v>
      </c>
      <c r="J78" s="19">
        <v>26.375343009862767</v>
      </c>
      <c r="K78" s="18">
        <v>193</v>
      </c>
      <c r="L78" s="18">
        <v>96050</v>
      </c>
      <c r="M78" s="18">
        <v>514</v>
      </c>
      <c r="N78" s="18">
        <v>4636293</v>
      </c>
      <c r="O78" s="18">
        <v>514</v>
      </c>
      <c r="P78" s="18">
        <v>4052173</v>
      </c>
      <c r="Q78" s="18">
        <v>60</v>
      </c>
      <c r="R78" s="18">
        <v>-3904</v>
      </c>
      <c r="S78" s="18">
        <v>47</v>
      </c>
      <c r="T78" s="18">
        <v>631332</v>
      </c>
      <c r="U78" s="18">
        <v>514</v>
      </c>
      <c r="V78" s="18">
        <v>18608096</v>
      </c>
      <c r="W78" s="18">
        <v>416</v>
      </c>
      <c r="X78" s="18">
        <v>491212</v>
      </c>
      <c r="Y78" s="18">
        <v>343</v>
      </c>
      <c r="Z78" s="18">
        <v>298905</v>
      </c>
      <c r="AA78" s="18">
        <v>11</v>
      </c>
      <c r="AB78" s="18">
        <v>-85446</v>
      </c>
      <c r="AC78" s="18">
        <v>47</v>
      </c>
      <c r="AD78" s="18">
        <v>786756</v>
      </c>
      <c r="AE78" s="18">
        <v>416</v>
      </c>
      <c r="AF78" s="18">
        <v>13188790</v>
      </c>
      <c r="AG78" s="18">
        <v>435</v>
      </c>
      <c r="AH78" s="18">
        <v>256691</v>
      </c>
      <c r="AI78" s="18">
        <v>9</v>
      </c>
      <c r="AJ78" s="18">
        <v>6553</v>
      </c>
      <c r="AK78" s="18">
        <v>334</v>
      </c>
      <c r="AL78" s="18">
        <v>331023</v>
      </c>
      <c r="AM78" s="18">
        <v>31</v>
      </c>
      <c r="AN78" s="18">
        <v>77307</v>
      </c>
      <c r="AO78" s="18">
        <v>7</v>
      </c>
      <c r="AP78" s="18">
        <v>11794</v>
      </c>
    </row>
    <row r="79" spans="1:42" x14ac:dyDescent="0.2">
      <c r="A79" s="17" t="s">
        <v>1045</v>
      </c>
      <c r="B79" s="18">
        <v>236</v>
      </c>
      <c r="C79" s="18">
        <v>1345</v>
      </c>
      <c r="D79" s="18">
        <v>43416647</v>
      </c>
      <c r="E79" s="18">
        <v>32280.034944237919</v>
      </c>
      <c r="F79" s="18">
        <v>330</v>
      </c>
      <c r="G79" s="18">
        <v>290470</v>
      </c>
      <c r="H79" s="18">
        <v>10340565</v>
      </c>
      <c r="I79" s="18">
        <v>7904.1152416356881</v>
      </c>
      <c r="J79" s="19">
        <v>24.486080189472023</v>
      </c>
      <c r="K79" s="18">
        <v>520</v>
      </c>
      <c r="L79" s="18">
        <v>570468</v>
      </c>
      <c r="M79" s="18">
        <v>1345</v>
      </c>
      <c r="N79" s="18">
        <v>10452419</v>
      </c>
      <c r="O79" s="18">
        <v>1345</v>
      </c>
      <c r="P79" s="18">
        <v>9693997</v>
      </c>
      <c r="Q79" s="18">
        <v>149</v>
      </c>
      <c r="R79" s="18">
        <v>-2251</v>
      </c>
      <c r="S79" s="18">
        <v>133</v>
      </c>
      <c r="T79" s="18">
        <v>426026</v>
      </c>
      <c r="U79" s="18">
        <v>1345</v>
      </c>
      <c r="V79" s="18">
        <v>44737005</v>
      </c>
      <c r="W79" s="18">
        <v>1164</v>
      </c>
      <c r="X79" s="18">
        <v>1320313</v>
      </c>
      <c r="Y79" s="18">
        <v>911</v>
      </c>
      <c r="Z79" s="18">
        <v>731516</v>
      </c>
      <c r="AA79" s="18">
        <v>9</v>
      </c>
      <c r="AB79" s="18">
        <v>-47222</v>
      </c>
      <c r="AC79" s="18">
        <v>134</v>
      </c>
      <c r="AD79" s="18">
        <v>1945481</v>
      </c>
      <c r="AE79" s="18">
        <v>1089</v>
      </c>
      <c r="AF79" s="18">
        <v>34320221</v>
      </c>
      <c r="AG79" s="18">
        <v>1120</v>
      </c>
      <c r="AH79" s="18">
        <v>600275</v>
      </c>
      <c r="AI79" s="18">
        <v>29</v>
      </c>
      <c r="AJ79" s="18">
        <v>18955</v>
      </c>
      <c r="AK79" s="18">
        <v>984</v>
      </c>
      <c r="AL79" s="18">
        <v>865526</v>
      </c>
      <c r="AM79" s="18">
        <v>108</v>
      </c>
      <c r="AN79" s="18">
        <v>279455</v>
      </c>
      <c r="AO79" s="18">
        <v>21</v>
      </c>
      <c r="AP79" s="18">
        <v>25634</v>
      </c>
    </row>
    <row r="80" spans="1:42" x14ac:dyDescent="0.2">
      <c r="A80" s="17" t="s">
        <v>1046</v>
      </c>
      <c r="B80" s="18">
        <v>124</v>
      </c>
      <c r="C80" s="18">
        <v>552</v>
      </c>
      <c r="D80" s="18">
        <v>18479178</v>
      </c>
      <c r="E80" s="18">
        <v>33476.771739130432</v>
      </c>
      <c r="F80" s="18">
        <v>150</v>
      </c>
      <c r="G80" s="18">
        <v>154446</v>
      </c>
      <c r="H80" s="18">
        <v>4441653</v>
      </c>
      <c r="I80" s="18">
        <v>8326.266304347826</v>
      </c>
      <c r="J80" s="19">
        <v>24.87177189374982</v>
      </c>
      <c r="K80" s="18">
        <v>224</v>
      </c>
      <c r="L80" s="18">
        <v>164731</v>
      </c>
      <c r="M80" s="18">
        <v>551</v>
      </c>
      <c r="N80" s="18">
        <v>4573231</v>
      </c>
      <c r="O80" s="18">
        <v>552</v>
      </c>
      <c r="P80" s="18">
        <v>4206885</v>
      </c>
      <c r="Q80" s="18">
        <v>63</v>
      </c>
      <c r="R80" s="18">
        <v>-53696</v>
      </c>
      <c r="S80" s="18">
        <v>49</v>
      </c>
      <c r="T80" s="18">
        <v>263208</v>
      </c>
      <c r="U80" s="18">
        <v>552</v>
      </c>
      <c r="V80" s="18">
        <v>18985930</v>
      </c>
      <c r="W80" s="18">
        <v>448</v>
      </c>
      <c r="X80" s="18">
        <v>506745</v>
      </c>
      <c r="Y80" s="18">
        <v>384</v>
      </c>
      <c r="Z80" s="18">
        <v>392672</v>
      </c>
      <c r="AA80" s="18">
        <v>19</v>
      </c>
      <c r="AB80" s="18">
        <v>-99489</v>
      </c>
      <c r="AC80" s="18">
        <v>47</v>
      </c>
      <c r="AD80" s="18">
        <v>768104</v>
      </c>
      <c r="AE80" s="18">
        <v>442</v>
      </c>
      <c r="AF80" s="18">
        <v>14500751</v>
      </c>
      <c r="AG80" s="18">
        <v>451</v>
      </c>
      <c r="AH80" s="18">
        <v>256059</v>
      </c>
      <c r="AI80" s="18">
        <v>7</v>
      </c>
      <c r="AJ80" s="18">
        <v>4076</v>
      </c>
      <c r="AK80" s="18">
        <v>377</v>
      </c>
      <c r="AL80" s="18">
        <v>324132</v>
      </c>
      <c r="AM80" s="18">
        <v>49</v>
      </c>
      <c r="AN80" s="18">
        <v>160761</v>
      </c>
      <c r="AO80" s="18">
        <v>15</v>
      </c>
      <c r="AP80" s="18">
        <v>26748</v>
      </c>
    </row>
    <row r="81" spans="1:42" x14ac:dyDescent="0.2">
      <c r="A81" s="17" t="s">
        <v>1047</v>
      </c>
      <c r="B81" s="18">
        <v>1176</v>
      </c>
      <c r="C81" s="18">
        <v>6093</v>
      </c>
      <c r="D81" s="18">
        <v>185217367</v>
      </c>
      <c r="E81" s="18">
        <v>30398.386180863286</v>
      </c>
      <c r="F81" s="18">
        <v>1424</v>
      </c>
      <c r="G81" s="18">
        <v>500718</v>
      </c>
      <c r="H81" s="18">
        <v>42384471</v>
      </c>
      <c r="I81" s="18">
        <v>7038.4357459379617</v>
      </c>
      <c r="J81" s="19">
        <v>23.153978319970395</v>
      </c>
      <c r="K81" s="18">
        <v>2329</v>
      </c>
      <c r="L81" s="18">
        <v>1019917</v>
      </c>
      <c r="M81" s="18">
        <v>6092</v>
      </c>
      <c r="N81" s="18">
        <v>42721515</v>
      </c>
      <c r="O81" s="18">
        <v>6093</v>
      </c>
      <c r="P81" s="18">
        <v>41285600</v>
      </c>
      <c r="Q81" s="18">
        <v>455</v>
      </c>
      <c r="R81" s="18">
        <v>-529056</v>
      </c>
      <c r="S81" s="18">
        <v>413</v>
      </c>
      <c r="T81" s="18">
        <v>1070294</v>
      </c>
      <c r="U81" s="18">
        <v>6093</v>
      </c>
      <c r="V81" s="18">
        <v>190626650</v>
      </c>
      <c r="W81" s="18">
        <v>5394</v>
      </c>
      <c r="X81" s="18">
        <v>5409025</v>
      </c>
      <c r="Y81" s="18">
        <v>4176</v>
      </c>
      <c r="Z81" s="18">
        <v>2889965</v>
      </c>
      <c r="AA81" s="18">
        <v>29</v>
      </c>
      <c r="AB81" s="18">
        <v>-342297</v>
      </c>
      <c r="AC81" s="18">
        <v>485</v>
      </c>
      <c r="AD81" s="18">
        <v>7000260</v>
      </c>
      <c r="AE81" s="18">
        <v>5380</v>
      </c>
      <c r="AF81" s="18">
        <v>159857201</v>
      </c>
      <c r="AG81" s="18">
        <v>4923</v>
      </c>
      <c r="AH81" s="18">
        <v>2500244</v>
      </c>
      <c r="AI81" s="18">
        <v>92</v>
      </c>
      <c r="AJ81" s="18">
        <v>49755</v>
      </c>
      <c r="AK81" s="18">
        <v>4749</v>
      </c>
      <c r="AL81" s="18">
        <v>3966521</v>
      </c>
      <c r="AM81" s="18">
        <v>681</v>
      </c>
      <c r="AN81" s="18">
        <v>2035004</v>
      </c>
      <c r="AO81" s="18">
        <v>203</v>
      </c>
      <c r="AP81" s="18">
        <v>330107</v>
      </c>
    </row>
    <row r="82" spans="1:42" x14ac:dyDescent="0.2">
      <c r="A82" s="17" t="s">
        <v>1048</v>
      </c>
      <c r="B82" s="18">
        <v>1457</v>
      </c>
      <c r="C82" s="18">
        <v>7571</v>
      </c>
      <c r="D82" s="18">
        <v>278186729</v>
      </c>
      <c r="E82" s="18">
        <v>36743.723286223751</v>
      </c>
      <c r="F82" s="18">
        <v>2719</v>
      </c>
      <c r="G82" s="18">
        <v>4516679</v>
      </c>
      <c r="H82" s="18">
        <v>69987894</v>
      </c>
      <c r="I82" s="18">
        <v>9840.783648131026</v>
      </c>
      <c r="J82" s="19">
        <v>26.782216846871943</v>
      </c>
      <c r="K82" s="18">
        <v>3687</v>
      </c>
      <c r="L82" s="18">
        <v>3692178</v>
      </c>
      <c r="M82" s="18">
        <v>7569</v>
      </c>
      <c r="N82" s="18">
        <v>74007898</v>
      </c>
      <c r="O82" s="18">
        <v>7571</v>
      </c>
      <c r="P82" s="18">
        <v>63155045</v>
      </c>
      <c r="Q82" s="18">
        <v>1057</v>
      </c>
      <c r="R82" s="18">
        <v>-567331</v>
      </c>
      <c r="S82" s="18">
        <v>1079</v>
      </c>
      <c r="T82" s="18">
        <v>5118070</v>
      </c>
      <c r="U82" s="18">
        <v>7570</v>
      </c>
      <c r="V82" s="18">
        <v>288639520</v>
      </c>
      <c r="W82" s="18">
        <v>6643</v>
      </c>
      <c r="X82" s="18">
        <v>10452747</v>
      </c>
      <c r="Y82" s="18">
        <v>5381</v>
      </c>
      <c r="Z82" s="18">
        <v>8002649</v>
      </c>
      <c r="AA82" s="18">
        <v>89</v>
      </c>
      <c r="AB82" s="18">
        <v>-710665</v>
      </c>
      <c r="AC82" s="18">
        <v>627</v>
      </c>
      <c r="AD82" s="18">
        <v>10388395</v>
      </c>
      <c r="AE82" s="18">
        <v>6246</v>
      </c>
      <c r="AF82" s="18">
        <v>212943408</v>
      </c>
      <c r="AG82" s="18">
        <v>6391</v>
      </c>
      <c r="AH82" s="18">
        <v>3856277</v>
      </c>
      <c r="AI82" s="18">
        <v>159</v>
      </c>
      <c r="AJ82" s="18">
        <v>113090</v>
      </c>
      <c r="AK82" s="18">
        <v>5403</v>
      </c>
      <c r="AL82" s="18">
        <v>5866589</v>
      </c>
      <c r="AM82" s="18">
        <v>611</v>
      </c>
      <c r="AN82" s="18">
        <v>1714182</v>
      </c>
      <c r="AO82" s="18">
        <v>329</v>
      </c>
      <c r="AP82" s="18">
        <v>523586</v>
      </c>
    </row>
    <row r="83" spans="1:42" x14ac:dyDescent="0.2">
      <c r="A83" s="17" t="s">
        <v>1049</v>
      </c>
      <c r="B83" s="18">
        <v>1928</v>
      </c>
      <c r="C83" s="18">
        <v>9702</v>
      </c>
      <c r="D83" s="18">
        <v>368265296</v>
      </c>
      <c r="E83" s="18">
        <v>37957.668109668113</v>
      </c>
      <c r="F83" s="18">
        <v>4027</v>
      </c>
      <c r="G83" s="18">
        <v>3616059</v>
      </c>
      <c r="H83" s="18">
        <v>97567047</v>
      </c>
      <c r="I83" s="18">
        <v>10429.097711811997</v>
      </c>
      <c r="J83" s="19">
        <v>27.475601719473453</v>
      </c>
      <c r="K83" s="18">
        <v>4983</v>
      </c>
      <c r="L83" s="18">
        <v>4071724</v>
      </c>
      <c r="M83" s="18">
        <v>9698</v>
      </c>
      <c r="N83" s="18">
        <v>99882539</v>
      </c>
      <c r="O83" s="18">
        <v>9702</v>
      </c>
      <c r="P83" s="18">
        <v>90575135</v>
      </c>
      <c r="Q83" s="18">
        <v>1311</v>
      </c>
      <c r="R83" s="18">
        <v>-1835101</v>
      </c>
      <c r="S83" s="18">
        <v>1559</v>
      </c>
      <c r="T83" s="18">
        <v>7298336</v>
      </c>
      <c r="U83" s="18">
        <v>9698</v>
      </c>
      <c r="V83" s="18">
        <v>382408200</v>
      </c>
      <c r="W83" s="18">
        <v>8587</v>
      </c>
      <c r="X83" s="18">
        <v>14142744</v>
      </c>
      <c r="Y83" s="18">
        <v>7203</v>
      </c>
      <c r="Z83" s="18">
        <v>7588374</v>
      </c>
      <c r="AA83" s="18">
        <v>130</v>
      </c>
      <c r="AB83" s="18">
        <v>-1330118</v>
      </c>
      <c r="AC83" s="18">
        <v>692</v>
      </c>
      <c r="AD83" s="18">
        <v>11393075</v>
      </c>
      <c r="AE83" s="18">
        <v>8276</v>
      </c>
      <c r="AF83" s="18">
        <v>300161478</v>
      </c>
      <c r="AG83" s="18">
        <v>8138</v>
      </c>
      <c r="AH83" s="18">
        <v>5140576</v>
      </c>
      <c r="AI83" s="18">
        <v>194</v>
      </c>
      <c r="AJ83" s="18">
        <v>120033</v>
      </c>
      <c r="AK83" s="18">
        <v>7185</v>
      </c>
      <c r="AL83" s="18">
        <v>8747382</v>
      </c>
      <c r="AM83" s="18">
        <v>639</v>
      </c>
      <c r="AN83" s="18">
        <v>1768762</v>
      </c>
      <c r="AO83" s="18">
        <v>391</v>
      </c>
      <c r="AP83" s="18">
        <v>652264</v>
      </c>
    </row>
    <row r="84" spans="1:42" x14ac:dyDescent="0.2">
      <c r="A84" s="17" t="s">
        <v>1050</v>
      </c>
      <c r="B84" s="18">
        <v>1464</v>
      </c>
      <c r="C84" s="18">
        <v>5750</v>
      </c>
      <c r="D84" s="18">
        <v>228789155</v>
      </c>
      <c r="E84" s="18">
        <v>39789.418260869563</v>
      </c>
      <c r="F84" s="18">
        <v>2698</v>
      </c>
      <c r="G84" s="18">
        <v>3742124</v>
      </c>
      <c r="H84" s="18">
        <v>61510098</v>
      </c>
      <c r="I84" s="18">
        <v>11348.212521739131</v>
      </c>
      <c r="J84" s="19">
        <v>28.520679662460402</v>
      </c>
      <c r="K84" s="18">
        <v>3150</v>
      </c>
      <c r="L84" s="18">
        <v>3262811</v>
      </c>
      <c r="M84" s="18">
        <v>5741</v>
      </c>
      <c r="N84" s="18">
        <v>64078416</v>
      </c>
      <c r="O84" s="18">
        <v>5750</v>
      </c>
      <c r="P84" s="18">
        <v>55428594</v>
      </c>
      <c r="Q84" s="18">
        <v>970</v>
      </c>
      <c r="R84" s="18">
        <v>-892006</v>
      </c>
      <c r="S84" s="18">
        <v>1015</v>
      </c>
      <c r="T84" s="18">
        <v>7608006</v>
      </c>
      <c r="U84" s="18">
        <v>5744</v>
      </c>
      <c r="V84" s="18">
        <v>239142184</v>
      </c>
      <c r="W84" s="18">
        <v>4940</v>
      </c>
      <c r="X84" s="18">
        <v>10376626</v>
      </c>
      <c r="Y84" s="18">
        <v>4391</v>
      </c>
      <c r="Z84" s="18">
        <v>5844264</v>
      </c>
      <c r="AA84" s="18">
        <v>100</v>
      </c>
      <c r="AB84" s="18">
        <v>-1364582</v>
      </c>
      <c r="AC84" s="18">
        <v>446</v>
      </c>
      <c r="AD84" s="18">
        <v>6906149</v>
      </c>
      <c r="AE84" s="18">
        <v>4753</v>
      </c>
      <c r="AF84" s="18">
        <v>177268326</v>
      </c>
      <c r="AG84" s="18">
        <v>4833</v>
      </c>
      <c r="AH84" s="18">
        <v>3200869</v>
      </c>
      <c r="AI84" s="18">
        <v>116</v>
      </c>
      <c r="AJ84" s="18">
        <v>62684</v>
      </c>
      <c r="AK84" s="18">
        <v>3956</v>
      </c>
      <c r="AL84" s="18">
        <v>5575876</v>
      </c>
      <c r="AM84" s="18">
        <v>343</v>
      </c>
      <c r="AN84" s="18">
        <v>1028639</v>
      </c>
      <c r="AO84" s="18">
        <v>278</v>
      </c>
      <c r="AP84" s="18">
        <v>445853</v>
      </c>
    </row>
    <row r="85" spans="1:42" x14ac:dyDescent="0.2">
      <c r="A85" s="17" t="s">
        <v>1051</v>
      </c>
      <c r="B85" s="18">
        <v>1157</v>
      </c>
      <c r="C85" s="18">
        <v>7776</v>
      </c>
      <c r="D85" s="18">
        <v>344929757</v>
      </c>
      <c r="E85" s="18">
        <v>44358.250643004118</v>
      </c>
      <c r="F85" s="18">
        <v>3070</v>
      </c>
      <c r="G85" s="18">
        <v>9414978</v>
      </c>
      <c r="H85" s="18">
        <v>95039385</v>
      </c>
      <c r="I85" s="18">
        <v>13432.917052469136</v>
      </c>
      <c r="J85" s="19">
        <v>30.282792620875558</v>
      </c>
      <c r="K85" s="18">
        <v>3817</v>
      </c>
      <c r="L85" s="18">
        <v>6036702</v>
      </c>
      <c r="M85" s="18">
        <v>7768</v>
      </c>
      <c r="N85" s="18">
        <v>102424506</v>
      </c>
      <c r="O85" s="18">
        <v>7776</v>
      </c>
      <c r="P85" s="18">
        <v>80618985</v>
      </c>
      <c r="Q85" s="18">
        <v>1368</v>
      </c>
      <c r="R85" s="18">
        <v>-902246</v>
      </c>
      <c r="S85" s="18">
        <v>1342</v>
      </c>
      <c r="T85" s="18">
        <v>13906721</v>
      </c>
      <c r="U85" s="18">
        <v>7771</v>
      </c>
      <c r="V85" s="18">
        <v>361517995</v>
      </c>
      <c r="W85" s="18">
        <v>6629</v>
      </c>
      <c r="X85" s="18">
        <v>16607816</v>
      </c>
      <c r="Y85" s="18">
        <v>5452</v>
      </c>
      <c r="Z85" s="18">
        <v>12415615</v>
      </c>
      <c r="AA85" s="18">
        <v>128</v>
      </c>
      <c r="AB85" s="18">
        <v>-1592208</v>
      </c>
      <c r="AC85" s="18">
        <v>792</v>
      </c>
      <c r="AD85" s="18">
        <v>16421111</v>
      </c>
      <c r="AE85" s="18">
        <v>6310</v>
      </c>
      <c r="AF85" s="18">
        <v>245949151</v>
      </c>
      <c r="AG85" s="18">
        <v>6632</v>
      </c>
      <c r="AH85" s="18">
        <v>4782782</v>
      </c>
      <c r="AI85" s="18">
        <v>323</v>
      </c>
      <c r="AJ85" s="18">
        <v>210647</v>
      </c>
      <c r="AK85" s="18">
        <v>5226</v>
      </c>
      <c r="AL85" s="18">
        <v>8598131</v>
      </c>
      <c r="AM85" s="18">
        <v>590</v>
      </c>
      <c r="AN85" s="18">
        <v>1839565</v>
      </c>
      <c r="AO85" s="18">
        <v>471</v>
      </c>
      <c r="AP85" s="18">
        <v>798536</v>
      </c>
    </row>
    <row r="86" spans="1:42" x14ac:dyDescent="0.2">
      <c r="A86" s="17" t="s">
        <v>1052</v>
      </c>
      <c r="B86" s="18">
        <v>1989</v>
      </c>
      <c r="C86" s="18">
        <v>10226</v>
      </c>
      <c r="D86" s="18">
        <v>391616603</v>
      </c>
      <c r="E86" s="18">
        <v>38296.166927439859</v>
      </c>
      <c r="F86" s="18">
        <v>3759</v>
      </c>
      <c r="G86" s="18">
        <v>7667568</v>
      </c>
      <c r="H86" s="18">
        <v>100750138</v>
      </c>
      <c r="I86" s="18">
        <v>10602.161744572659</v>
      </c>
      <c r="J86" s="19">
        <v>27.684655137055053</v>
      </c>
      <c r="K86" s="18">
        <v>5111</v>
      </c>
      <c r="L86" s="18">
        <v>7248117</v>
      </c>
      <c r="M86" s="18">
        <v>10223</v>
      </c>
      <c r="N86" s="18">
        <v>107043424</v>
      </c>
      <c r="O86" s="18">
        <v>10226</v>
      </c>
      <c r="P86" s="18">
        <v>90570108</v>
      </c>
      <c r="Q86" s="18">
        <v>1494</v>
      </c>
      <c r="R86" s="18">
        <v>-632381</v>
      </c>
      <c r="S86" s="18">
        <v>1567</v>
      </c>
      <c r="T86" s="18">
        <v>9269748</v>
      </c>
      <c r="U86" s="18">
        <v>10223</v>
      </c>
      <c r="V86" s="18">
        <v>408250487</v>
      </c>
      <c r="W86" s="18">
        <v>8791</v>
      </c>
      <c r="X86" s="18">
        <v>16628579</v>
      </c>
      <c r="Y86" s="18">
        <v>7240</v>
      </c>
      <c r="Z86" s="18">
        <v>11919458</v>
      </c>
      <c r="AA86" s="18">
        <v>138</v>
      </c>
      <c r="AB86" s="18">
        <v>-1581825</v>
      </c>
      <c r="AC86" s="18">
        <v>947</v>
      </c>
      <c r="AD86" s="18">
        <v>17704107</v>
      </c>
      <c r="AE86" s="18">
        <v>8223</v>
      </c>
      <c r="AF86" s="18">
        <v>289936768</v>
      </c>
      <c r="AG86" s="18">
        <v>8609</v>
      </c>
      <c r="AH86" s="18">
        <v>5414801</v>
      </c>
      <c r="AI86" s="18">
        <v>327</v>
      </c>
      <c r="AJ86" s="18">
        <v>198184</v>
      </c>
      <c r="AK86" s="18">
        <v>6980</v>
      </c>
      <c r="AL86" s="18">
        <v>9735890</v>
      </c>
      <c r="AM86" s="18">
        <v>994</v>
      </c>
      <c r="AN86" s="18">
        <v>3221124</v>
      </c>
      <c r="AO86" s="18">
        <v>649</v>
      </c>
      <c r="AP86" s="18">
        <v>1086705</v>
      </c>
    </row>
    <row r="87" spans="1:42" x14ac:dyDescent="0.2">
      <c r="A87" s="17" t="s">
        <v>1053</v>
      </c>
      <c r="B87" s="18">
        <v>1890</v>
      </c>
      <c r="C87" s="18">
        <v>9172</v>
      </c>
      <c r="D87" s="18">
        <v>415951575</v>
      </c>
      <c r="E87" s="18">
        <v>45350.149912778019</v>
      </c>
      <c r="F87" s="18">
        <v>4293</v>
      </c>
      <c r="G87" s="18">
        <v>14735502</v>
      </c>
      <c r="H87" s="18">
        <v>111233861</v>
      </c>
      <c r="I87" s="18">
        <v>13734.121565634539</v>
      </c>
      <c r="J87" s="19">
        <v>30.284622194302308</v>
      </c>
      <c r="K87" s="18">
        <v>5087</v>
      </c>
      <c r="L87" s="18">
        <v>9703193</v>
      </c>
      <c r="M87" s="18">
        <v>9165</v>
      </c>
      <c r="N87" s="18">
        <v>124766360</v>
      </c>
      <c r="O87" s="18">
        <v>9172</v>
      </c>
      <c r="P87" s="18">
        <v>93179156</v>
      </c>
      <c r="Q87" s="18">
        <v>1608</v>
      </c>
      <c r="R87" s="18">
        <v>-310117</v>
      </c>
      <c r="S87" s="18">
        <v>1799</v>
      </c>
      <c r="T87" s="18">
        <v>19189957</v>
      </c>
      <c r="U87" s="18">
        <v>9168</v>
      </c>
      <c r="V87" s="18">
        <v>437446790</v>
      </c>
      <c r="W87" s="18">
        <v>7785</v>
      </c>
      <c r="X87" s="18">
        <v>21504240</v>
      </c>
      <c r="Y87" s="18">
        <v>6904</v>
      </c>
      <c r="Z87" s="18">
        <v>19526642</v>
      </c>
      <c r="AA87" s="18">
        <v>191</v>
      </c>
      <c r="AB87" s="18">
        <v>-2668839</v>
      </c>
      <c r="AC87" s="18">
        <v>905</v>
      </c>
      <c r="AD87" s="18">
        <v>20071332</v>
      </c>
      <c r="AE87" s="18">
        <v>6814</v>
      </c>
      <c r="AF87" s="18">
        <v>265697059</v>
      </c>
      <c r="AG87" s="18">
        <v>7860</v>
      </c>
      <c r="AH87" s="18">
        <v>5802626</v>
      </c>
      <c r="AI87" s="18">
        <v>268</v>
      </c>
      <c r="AJ87" s="18">
        <v>174149</v>
      </c>
      <c r="AK87" s="18">
        <v>5647</v>
      </c>
      <c r="AL87" s="18">
        <v>9413997</v>
      </c>
      <c r="AM87" s="18">
        <v>533</v>
      </c>
      <c r="AN87" s="18">
        <v>1693904</v>
      </c>
      <c r="AO87" s="18">
        <v>417</v>
      </c>
      <c r="AP87" s="18">
        <v>710402</v>
      </c>
    </row>
    <row r="88" spans="1:42" x14ac:dyDescent="0.2">
      <c r="A88" s="17" t="s">
        <v>1054</v>
      </c>
      <c r="B88" s="18">
        <v>1160</v>
      </c>
      <c r="C88" s="18">
        <v>4699</v>
      </c>
      <c r="D88" s="18">
        <v>181760740</v>
      </c>
      <c r="E88" s="18">
        <v>38680.727814428603</v>
      </c>
      <c r="F88" s="18">
        <v>2075</v>
      </c>
      <c r="G88" s="18">
        <v>4064280</v>
      </c>
      <c r="H88" s="18">
        <v>46151682</v>
      </c>
      <c r="I88" s="18">
        <v>10686.520961906788</v>
      </c>
      <c r="J88" s="19">
        <v>27.627507458431346</v>
      </c>
      <c r="K88" s="18">
        <v>2592</v>
      </c>
      <c r="L88" s="18">
        <v>4258983</v>
      </c>
      <c r="M88" s="18">
        <v>4695</v>
      </c>
      <c r="N88" s="18">
        <v>50047709</v>
      </c>
      <c r="O88" s="18">
        <v>4699</v>
      </c>
      <c r="P88" s="18">
        <v>40793844</v>
      </c>
      <c r="Q88" s="18">
        <v>754</v>
      </c>
      <c r="R88" s="18">
        <v>-346439</v>
      </c>
      <c r="S88" s="18">
        <v>850</v>
      </c>
      <c r="T88" s="18">
        <v>7624176</v>
      </c>
      <c r="U88" s="18">
        <v>4695</v>
      </c>
      <c r="V88" s="18">
        <v>189711468</v>
      </c>
      <c r="W88" s="18">
        <v>4057</v>
      </c>
      <c r="X88" s="18">
        <v>7952761</v>
      </c>
      <c r="Y88" s="18">
        <v>3534</v>
      </c>
      <c r="Z88" s="18">
        <v>6495351</v>
      </c>
      <c r="AA88" s="18">
        <v>62</v>
      </c>
      <c r="AB88" s="18">
        <v>-704287</v>
      </c>
      <c r="AC88" s="18">
        <v>409</v>
      </c>
      <c r="AD88" s="18">
        <v>6598453</v>
      </c>
      <c r="AE88" s="18">
        <v>3519</v>
      </c>
      <c r="AF88" s="18">
        <v>126543219</v>
      </c>
      <c r="AG88" s="18">
        <v>3957</v>
      </c>
      <c r="AH88" s="18">
        <v>2517148</v>
      </c>
      <c r="AI88" s="18">
        <v>112</v>
      </c>
      <c r="AJ88" s="18">
        <v>67301</v>
      </c>
      <c r="AK88" s="18">
        <v>3038</v>
      </c>
      <c r="AL88" s="18">
        <v>3989042</v>
      </c>
      <c r="AM88" s="18">
        <v>326</v>
      </c>
      <c r="AN88" s="18">
        <v>957836</v>
      </c>
      <c r="AO88" s="18">
        <v>224</v>
      </c>
      <c r="AP88" s="18">
        <v>351626</v>
      </c>
    </row>
    <row r="89" spans="1:42" x14ac:dyDescent="0.2">
      <c r="A89" s="17" t="s">
        <v>1055</v>
      </c>
      <c r="B89" s="18">
        <v>3092</v>
      </c>
      <c r="C89" s="18">
        <v>17585</v>
      </c>
      <c r="D89" s="18">
        <v>629246529</v>
      </c>
      <c r="E89" s="18">
        <v>35783.140688086438</v>
      </c>
      <c r="F89" s="18">
        <v>6346</v>
      </c>
      <c r="G89" s="18">
        <v>5784533</v>
      </c>
      <c r="H89" s="18">
        <v>159864298</v>
      </c>
      <c r="I89" s="18">
        <v>9419.8937162354287</v>
      </c>
      <c r="J89" s="19">
        <v>26.324949501628481</v>
      </c>
      <c r="K89" s="18">
        <v>7994</v>
      </c>
      <c r="L89" s="18">
        <v>5857620</v>
      </c>
      <c r="M89" s="18">
        <v>17579</v>
      </c>
      <c r="N89" s="18">
        <v>162367807</v>
      </c>
      <c r="O89" s="18">
        <v>17585</v>
      </c>
      <c r="P89" s="18">
        <v>148715670</v>
      </c>
      <c r="Q89" s="18">
        <v>2302</v>
      </c>
      <c r="R89" s="18">
        <v>-2434173</v>
      </c>
      <c r="S89" s="18">
        <v>2154</v>
      </c>
      <c r="T89" s="18">
        <v>9969913</v>
      </c>
      <c r="U89" s="18">
        <v>17584</v>
      </c>
      <c r="V89" s="18">
        <v>652636759</v>
      </c>
      <c r="W89" s="18">
        <v>15297</v>
      </c>
      <c r="X89" s="18">
        <v>23390340</v>
      </c>
      <c r="Y89" s="18">
        <v>12258</v>
      </c>
      <c r="Z89" s="18">
        <v>11607464</v>
      </c>
      <c r="AA89" s="18">
        <v>211</v>
      </c>
      <c r="AB89" s="18">
        <v>-1967040</v>
      </c>
      <c r="AC89" s="18">
        <v>1468</v>
      </c>
      <c r="AD89" s="18">
        <v>22661794</v>
      </c>
      <c r="AE89" s="18">
        <v>14920</v>
      </c>
      <c r="AF89" s="18">
        <v>512832555</v>
      </c>
      <c r="AG89" s="18">
        <v>14941</v>
      </c>
      <c r="AH89" s="18">
        <v>8835255</v>
      </c>
      <c r="AI89" s="18">
        <v>397</v>
      </c>
      <c r="AJ89" s="18">
        <v>239641</v>
      </c>
      <c r="AK89" s="18">
        <v>12880</v>
      </c>
      <c r="AL89" s="18">
        <v>14727977</v>
      </c>
      <c r="AM89" s="18">
        <v>1135</v>
      </c>
      <c r="AN89" s="18">
        <v>3016082</v>
      </c>
      <c r="AO89" s="18">
        <v>600</v>
      </c>
      <c r="AP89" s="18">
        <v>977926</v>
      </c>
    </row>
    <row r="90" spans="1:42" x14ac:dyDescent="0.2">
      <c r="A90" s="17" t="s">
        <v>1056</v>
      </c>
      <c r="B90" s="18">
        <v>1447</v>
      </c>
      <c r="C90" s="18">
        <v>7040</v>
      </c>
      <c r="D90" s="18">
        <v>277427752</v>
      </c>
      <c r="E90" s="18">
        <v>39407.351136363635</v>
      </c>
      <c r="F90" s="18">
        <v>2721</v>
      </c>
      <c r="G90" s="18">
        <v>6518703</v>
      </c>
      <c r="H90" s="18">
        <v>70651322</v>
      </c>
      <c r="I90" s="18">
        <v>10961.65127840909</v>
      </c>
      <c r="J90" s="19">
        <v>27.81626006903592</v>
      </c>
      <c r="K90" s="18">
        <v>3482</v>
      </c>
      <c r="L90" s="18">
        <v>5277025</v>
      </c>
      <c r="M90" s="18">
        <v>7039</v>
      </c>
      <c r="N90" s="18">
        <v>76849879</v>
      </c>
      <c r="O90" s="18">
        <v>7039</v>
      </c>
      <c r="P90" s="18">
        <v>60615830</v>
      </c>
      <c r="Q90" s="18">
        <v>1027</v>
      </c>
      <c r="R90" s="18">
        <v>138355</v>
      </c>
      <c r="S90" s="18">
        <v>1068</v>
      </c>
      <c r="T90" s="18">
        <v>8340003</v>
      </c>
      <c r="U90" s="18">
        <v>7040</v>
      </c>
      <c r="V90" s="18">
        <v>288534605</v>
      </c>
      <c r="W90" s="18">
        <v>6085</v>
      </c>
      <c r="X90" s="18">
        <v>11106386</v>
      </c>
      <c r="Y90" s="18">
        <v>5060</v>
      </c>
      <c r="Z90" s="18">
        <v>10157887</v>
      </c>
      <c r="AA90" s="18">
        <v>118</v>
      </c>
      <c r="AB90" s="18">
        <v>-613775</v>
      </c>
      <c r="AC90" s="18">
        <v>673</v>
      </c>
      <c r="AD90" s="18">
        <v>12828796</v>
      </c>
      <c r="AE90" s="18">
        <v>5450</v>
      </c>
      <c r="AF90" s="18">
        <v>192807289</v>
      </c>
      <c r="AG90" s="18">
        <v>5966</v>
      </c>
      <c r="AH90" s="18">
        <v>3835195</v>
      </c>
      <c r="AI90" s="18">
        <v>171</v>
      </c>
      <c r="AJ90" s="18">
        <v>111872</v>
      </c>
      <c r="AK90" s="18">
        <v>4717</v>
      </c>
      <c r="AL90" s="18">
        <v>5821565</v>
      </c>
      <c r="AM90" s="18">
        <v>570</v>
      </c>
      <c r="AN90" s="18">
        <v>1765234</v>
      </c>
      <c r="AO90" s="18">
        <v>317</v>
      </c>
      <c r="AP90" s="18">
        <v>520006</v>
      </c>
    </row>
    <row r="91" spans="1:42" x14ac:dyDescent="0.2">
      <c r="A91" s="17" t="s">
        <v>1057</v>
      </c>
      <c r="B91" s="18">
        <v>1099</v>
      </c>
      <c r="C91" s="18">
        <v>6082</v>
      </c>
      <c r="D91" s="18">
        <v>225383882</v>
      </c>
      <c r="E91" s="18">
        <v>37057.527458073004</v>
      </c>
      <c r="F91" s="18">
        <v>2068</v>
      </c>
      <c r="G91" s="18">
        <v>3919103</v>
      </c>
      <c r="H91" s="18">
        <v>56820257</v>
      </c>
      <c r="I91" s="18">
        <v>9986.7412035514626</v>
      </c>
      <c r="J91" s="19">
        <v>26.949291786535117</v>
      </c>
      <c r="K91" s="18">
        <v>2972</v>
      </c>
      <c r="L91" s="18">
        <v>3516562</v>
      </c>
      <c r="M91" s="18">
        <v>6082</v>
      </c>
      <c r="N91" s="18">
        <v>59988144</v>
      </c>
      <c r="O91" s="18">
        <v>6081</v>
      </c>
      <c r="P91" s="18">
        <v>51929763</v>
      </c>
      <c r="Q91" s="18">
        <v>788</v>
      </c>
      <c r="R91" s="18">
        <v>-628772</v>
      </c>
      <c r="S91" s="18">
        <v>822</v>
      </c>
      <c r="T91" s="18">
        <v>7182650</v>
      </c>
      <c r="U91" s="18">
        <v>6082</v>
      </c>
      <c r="V91" s="18">
        <v>234297963</v>
      </c>
      <c r="W91" s="18">
        <v>5305</v>
      </c>
      <c r="X91" s="18">
        <v>8913700</v>
      </c>
      <c r="Y91" s="18">
        <v>4197</v>
      </c>
      <c r="Z91" s="18">
        <v>6385531</v>
      </c>
      <c r="AA91" s="18">
        <v>87</v>
      </c>
      <c r="AB91" s="18">
        <v>-1003178</v>
      </c>
      <c r="AC91" s="18">
        <v>597</v>
      </c>
      <c r="AD91" s="18">
        <v>10777428</v>
      </c>
      <c r="AE91" s="18">
        <v>4870</v>
      </c>
      <c r="AF91" s="18">
        <v>169640120</v>
      </c>
      <c r="AG91" s="18">
        <v>5128</v>
      </c>
      <c r="AH91" s="18">
        <v>3116931</v>
      </c>
      <c r="AI91" s="18">
        <v>166</v>
      </c>
      <c r="AJ91" s="18">
        <v>93668</v>
      </c>
      <c r="AK91" s="18">
        <v>4303</v>
      </c>
      <c r="AL91" s="18">
        <v>5209771</v>
      </c>
      <c r="AM91" s="18">
        <v>525</v>
      </c>
      <c r="AN91" s="18">
        <v>1622376</v>
      </c>
      <c r="AO91" s="18">
        <v>284</v>
      </c>
      <c r="AP91" s="18">
        <v>469212</v>
      </c>
    </row>
    <row r="92" spans="1:42" x14ac:dyDescent="0.2">
      <c r="A92" s="17" t="s">
        <v>1058</v>
      </c>
      <c r="B92" s="18">
        <v>585</v>
      </c>
      <c r="C92" s="18">
        <v>3397</v>
      </c>
      <c r="D92" s="18">
        <v>135559221</v>
      </c>
      <c r="E92" s="18">
        <v>39905.569914630556</v>
      </c>
      <c r="F92" s="18">
        <v>1217</v>
      </c>
      <c r="G92" s="18">
        <v>2165603</v>
      </c>
      <c r="H92" s="18">
        <v>36375723</v>
      </c>
      <c r="I92" s="18">
        <v>11345.695025022078</v>
      </c>
      <c r="J92" s="19">
        <v>28.431356949152136</v>
      </c>
      <c r="K92" s="18">
        <v>1588</v>
      </c>
      <c r="L92" s="18">
        <v>1981054</v>
      </c>
      <c r="M92" s="18">
        <v>3394</v>
      </c>
      <c r="N92" s="18">
        <v>37827026</v>
      </c>
      <c r="O92" s="18">
        <v>3396</v>
      </c>
      <c r="P92" s="18">
        <v>32229139</v>
      </c>
      <c r="Q92" s="18">
        <v>562</v>
      </c>
      <c r="R92" s="18">
        <v>-431171</v>
      </c>
      <c r="S92" s="18">
        <v>537</v>
      </c>
      <c r="T92" s="18">
        <v>4731581</v>
      </c>
      <c r="U92" s="18">
        <v>3397</v>
      </c>
      <c r="V92" s="18">
        <v>141097431</v>
      </c>
      <c r="W92" s="18">
        <v>2867</v>
      </c>
      <c r="X92" s="18">
        <v>5538066</v>
      </c>
      <c r="Y92" s="18">
        <v>2371</v>
      </c>
      <c r="Z92" s="18">
        <v>3395668</v>
      </c>
      <c r="AA92" s="18">
        <v>82</v>
      </c>
      <c r="AB92" s="18">
        <v>-1053214</v>
      </c>
      <c r="AC92" s="18">
        <v>376</v>
      </c>
      <c r="AD92" s="18">
        <v>7524373</v>
      </c>
      <c r="AE92" s="18">
        <v>2731</v>
      </c>
      <c r="AF92" s="18">
        <v>100365111</v>
      </c>
      <c r="AG92" s="18">
        <v>2827</v>
      </c>
      <c r="AH92" s="18">
        <v>1872227</v>
      </c>
      <c r="AI92" s="18">
        <v>116</v>
      </c>
      <c r="AJ92" s="18">
        <v>66454</v>
      </c>
      <c r="AK92" s="18">
        <v>2307</v>
      </c>
      <c r="AL92" s="18">
        <v>3233767</v>
      </c>
      <c r="AM92" s="18">
        <v>325</v>
      </c>
      <c r="AN92" s="18">
        <v>1070750</v>
      </c>
      <c r="AO92" s="18">
        <v>154</v>
      </c>
      <c r="AP92" s="18">
        <v>251503</v>
      </c>
    </row>
    <row r="93" spans="1:42" x14ac:dyDescent="0.2">
      <c r="A93" s="17" t="s">
        <v>1059</v>
      </c>
      <c r="B93" s="18">
        <v>182</v>
      </c>
      <c r="C93" s="18">
        <v>1153</v>
      </c>
      <c r="D93" s="18">
        <v>53044328</v>
      </c>
      <c r="E93" s="18">
        <v>46005.488291413705</v>
      </c>
      <c r="F93" s="18">
        <v>395</v>
      </c>
      <c r="G93" s="18">
        <v>1210543</v>
      </c>
      <c r="H93" s="18">
        <v>15052554</v>
      </c>
      <c r="I93" s="18">
        <v>14105.027753686036</v>
      </c>
      <c r="J93" s="19">
        <v>30.659445812943471</v>
      </c>
      <c r="K93" s="18">
        <v>515</v>
      </c>
      <c r="L93" s="18">
        <v>795952</v>
      </c>
      <c r="M93" s="18">
        <v>1152</v>
      </c>
      <c r="N93" s="18">
        <v>16090637</v>
      </c>
      <c r="O93" s="18">
        <v>1153</v>
      </c>
      <c r="P93" s="18">
        <v>12750931</v>
      </c>
      <c r="Q93" s="18">
        <v>180</v>
      </c>
      <c r="R93" s="18">
        <v>-62833</v>
      </c>
      <c r="S93" s="18">
        <v>176</v>
      </c>
      <c r="T93" s="18">
        <v>2737623</v>
      </c>
      <c r="U93" s="18">
        <v>1153</v>
      </c>
      <c r="V93" s="18">
        <v>54981774</v>
      </c>
      <c r="W93" s="18">
        <v>935</v>
      </c>
      <c r="X93" s="18">
        <v>1937410</v>
      </c>
      <c r="Y93" s="18">
        <v>786</v>
      </c>
      <c r="Z93" s="18">
        <v>1824391</v>
      </c>
      <c r="AA93" s="18">
        <v>25</v>
      </c>
      <c r="AB93" s="18">
        <v>-335637</v>
      </c>
      <c r="AC93" s="18">
        <v>159</v>
      </c>
      <c r="AD93" s="18">
        <v>2839938</v>
      </c>
      <c r="AE93" s="18">
        <v>938</v>
      </c>
      <c r="AF93" s="18">
        <v>35455381</v>
      </c>
      <c r="AG93" s="18">
        <v>991</v>
      </c>
      <c r="AH93" s="18">
        <v>750448</v>
      </c>
      <c r="AI93" s="18">
        <v>58</v>
      </c>
      <c r="AJ93" s="18">
        <v>31974</v>
      </c>
      <c r="AK93" s="18">
        <v>761</v>
      </c>
      <c r="AL93" s="18">
        <v>1180783</v>
      </c>
      <c r="AM93" s="18">
        <v>126</v>
      </c>
      <c r="AN93" s="18">
        <v>409094</v>
      </c>
      <c r="AO93" s="18">
        <v>71</v>
      </c>
      <c r="AP93" s="18">
        <v>114579</v>
      </c>
    </row>
    <row r="94" spans="1:42" x14ac:dyDescent="0.2">
      <c r="A94" s="17" t="s">
        <v>1060</v>
      </c>
      <c r="B94" s="18">
        <v>637</v>
      </c>
      <c r="C94" s="18">
        <v>3656</v>
      </c>
      <c r="D94" s="18">
        <v>143500328</v>
      </c>
      <c r="E94" s="18">
        <v>39250.636761487964</v>
      </c>
      <c r="F94" s="18">
        <v>1057</v>
      </c>
      <c r="G94" s="18">
        <v>1828986</v>
      </c>
      <c r="H94" s="18">
        <v>38777829</v>
      </c>
      <c r="I94" s="18">
        <v>11106.896881838074</v>
      </c>
      <c r="J94" s="19">
        <v>28.297367376052268</v>
      </c>
      <c r="K94" s="18">
        <v>1583</v>
      </c>
      <c r="L94" s="18">
        <v>1888228</v>
      </c>
      <c r="M94" s="18">
        <v>3655</v>
      </c>
      <c r="N94" s="18">
        <v>40030869</v>
      </c>
      <c r="O94" s="18">
        <v>3655</v>
      </c>
      <c r="P94" s="18">
        <v>33861637</v>
      </c>
      <c r="Q94" s="18">
        <v>598</v>
      </c>
      <c r="R94" s="18">
        <v>-246500</v>
      </c>
      <c r="S94" s="18">
        <v>447</v>
      </c>
      <c r="T94" s="18">
        <v>4399348</v>
      </c>
      <c r="U94" s="18">
        <v>3655</v>
      </c>
      <c r="V94" s="18">
        <v>149521768</v>
      </c>
      <c r="W94" s="18">
        <v>3074</v>
      </c>
      <c r="X94" s="18">
        <v>6021531</v>
      </c>
      <c r="Y94" s="18">
        <v>2453</v>
      </c>
      <c r="Z94" s="18">
        <v>3332523</v>
      </c>
      <c r="AA94" s="18">
        <v>57</v>
      </c>
      <c r="AB94" s="18">
        <v>-317033</v>
      </c>
      <c r="AC94" s="18">
        <v>442</v>
      </c>
      <c r="AD94" s="18">
        <v>7857204</v>
      </c>
      <c r="AE94" s="18">
        <v>3063</v>
      </c>
      <c r="AF94" s="18">
        <v>106756903</v>
      </c>
      <c r="AG94" s="18">
        <v>3031</v>
      </c>
      <c r="AH94" s="18">
        <v>1972954</v>
      </c>
      <c r="AI94" s="18">
        <v>163</v>
      </c>
      <c r="AJ94" s="18">
        <v>99227</v>
      </c>
      <c r="AK94" s="18">
        <v>2545</v>
      </c>
      <c r="AL94" s="18">
        <v>3765752</v>
      </c>
      <c r="AM94" s="18">
        <v>492</v>
      </c>
      <c r="AN94" s="18">
        <v>1634034</v>
      </c>
      <c r="AO94" s="18">
        <v>217</v>
      </c>
      <c r="AP94" s="18">
        <v>349599</v>
      </c>
    </row>
    <row r="95" spans="1:42" x14ac:dyDescent="0.2">
      <c r="A95" s="17" t="s">
        <v>1061</v>
      </c>
      <c r="B95" s="18">
        <v>754</v>
      </c>
      <c r="C95" s="18">
        <v>3929</v>
      </c>
      <c r="D95" s="18">
        <v>138837085</v>
      </c>
      <c r="E95" s="18">
        <v>35336.49401883431</v>
      </c>
      <c r="F95" s="18">
        <v>1100</v>
      </c>
      <c r="G95" s="18">
        <v>2998430</v>
      </c>
      <c r="H95" s="18">
        <v>34028025</v>
      </c>
      <c r="I95" s="18">
        <v>9423.8877576991599</v>
      </c>
      <c r="J95" s="19">
        <v>26.668994815038072</v>
      </c>
      <c r="K95" s="18">
        <v>1745</v>
      </c>
      <c r="L95" s="18">
        <v>1521234</v>
      </c>
      <c r="M95" s="18">
        <v>3929</v>
      </c>
      <c r="N95" s="18">
        <v>36477005</v>
      </c>
      <c r="O95" s="18">
        <v>3928</v>
      </c>
      <c r="P95" s="18">
        <v>30259484</v>
      </c>
      <c r="Q95" s="18">
        <v>694</v>
      </c>
      <c r="R95" s="18">
        <v>486048</v>
      </c>
      <c r="S95" s="18">
        <v>435</v>
      </c>
      <c r="T95" s="18">
        <v>2370379</v>
      </c>
      <c r="U95" s="18">
        <v>3929</v>
      </c>
      <c r="V95" s="18">
        <v>143893939</v>
      </c>
      <c r="W95" s="18">
        <v>3328</v>
      </c>
      <c r="X95" s="18">
        <v>5056728</v>
      </c>
      <c r="Y95" s="18">
        <v>2692</v>
      </c>
      <c r="Z95" s="18">
        <v>4450470</v>
      </c>
      <c r="AA95" s="18">
        <v>68</v>
      </c>
      <c r="AB95" s="18">
        <v>539059</v>
      </c>
      <c r="AC95" s="18">
        <v>494</v>
      </c>
      <c r="AD95" s="18">
        <v>7428805</v>
      </c>
      <c r="AE95" s="18">
        <v>3193</v>
      </c>
      <c r="AF95" s="18">
        <v>101802437</v>
      </c>
      <c r="AG95" s="18">
        <v>3189</v>
      </c>
      <c r="AH95" s="18">
        <v>1917361</v>
      </c>
      <c r="AI95" s="18">
        <v>132</v>
      </c>
      <c r="AJ95" s="18">
        <v>76418</v>
      </c>
      <c r="AK95" s="18">
        <v>2708</v>
      </c>
      <c r="AL95" s="18">
        <v>3269603</v>
      </c>
      <c r="AM95" s="18">
        <v>511</v>
      </c>
      <c r="AN95" s="18">
        <v>1636929</v>
      </c>
      <c r="AO95" s="18">
        <v>184</v>
      </c>
      <c r="AP95" s="18">
        <v>277884</v>
      </c>
    </row>
    <row r="96" spans="1:42" x14ac:dyDescent="0.2">
      <c r="A96" s="17" t="s">
        <v>1062</v>
      </c>
      <c r="B96" s="18">
        <v>4160</v>
      </c>
      <c r="C96" s="18">
        <v>21314</v>
      </c>
      <c r="D96" s="18">
        <v>688090906</v>
      </c>
      <c r="E96" s="18">
        <v>32283.518157079852</v>
      </c>
      <c r="F96" s="18">
        <v>5505</v>
      </c>
      <c r="G96" s="18">
        <v>3812602</v>
      </c>
      <c r="H96" s="18">
        <v>165611814</v>
      </c>
      <c r="I96" s="18">
        <v>7948.9732570141687</v>
      </c>
      <c r="J96" s="19">
        <v>24.622388484233216</v>
      </c>
      <c r="K96" s="18">
        <v>8731</v>
      </c>
      <c r="L96" s="18">
        <v>6196699</v>
      </c>
      <c r="M96" s="18">
        <v>21312</v>
      </c>
      <c r="N96" s="18">
        <v>167493530</v>
      </c>
      <c r="O96" s="18">
        <v>21312</v>
      </c>
      <c r="P96" s="18">
        <v>154229014</v>
      </c>
      <c r="Q96" s="18">
        <v>2631</v>
      </c>
      <c r="R96" s="18">
        <v>-417147</v>
      </c>
      <c r="S96" s="18">
        <v>1892</v>
      </c>
      <c r="T96" s="18">
        <v>8223944</v>
      </c>
      <c r="U96" s="18">
        <v>21313</v>
      </c>
      <c r="V96" s="18">
        <v>710507899</v>
      </c>
      <c r="W96" s="18">
        <v>18467</v>
      </c>
      <c r="X96" s="18">
        <v>22420225</v>
      </c>
      <c r="Y96" s="18">
        <v>14640</v>
      </c>
      <c r="Z96" s="18">
        <v>11548626</v>
      </c>
      <c r="AA96" s="18">
        <v>248</v>
      </c>
      <c r="AB96" s="18">
        <v>2415978</v>
      </c>
      <c r="AC96" s="18">
        <v>2137</v>
      </c>
      <c r="AD96" s="18">
        <v>34433424</v>
      </c>
      <c r="AE96" s="18">
        <v>17620</v>
      </c>
      <c r="AF96" s="18">
        <v>540224904</v>
      </c>
      <c r="AG96" s="18">
        <v>17400</v>
      </c>
      <c r="AH96" s="18">
        <v>9405427</v>
      </c>
      <c r="AI96" s="18">
        <v>404</v>
      </c>
      <c r="AJ96" s="18">
        <v>241492</v>
      </c>
      <c r="AK96" s="18">
        <v>15449</v>
      </c>
      <c r="AL96" s="18">
        <v>14436319</v>
      </c>
      <c r="AM96" s="18">
        <v>2515</v>
      </c>
      <c r="AN96" s="18">
        <v>7870377</v>
      </c>
      <c r="AO96" s="18">
        <v>628</v>
      </c>
      <c r="AP96" s="18">
        <v>993738</v>
      </c>
    </row>
    <row r="97" spans="1:42" x14ac:dyDescent="0.2">
      <c r="A97" s="17" t="s">
        <v>1063</v>
      </c>
      <c r="B97" s="18">
        <v>1700</v>
      </c>
      <c r="C97" s="18">
        <v>10834</v>
      </c>
      <c r="D97" s="18">
        <v>360768815</v>
      </c>
      <c r="E97" s="18">
        <v>33299.687557688754</v>
      </c>
      <c r="F97" s="18">
        <v>2226</v>
      </c>
      <c r="G97" s="18">
        <v>1619036</v>
      </c>
      <c r="H97" s="18">
        <v>88036682</v>
      </c>
      <c r="I97" s="18">
        <v>8275.4031751892198</v>
      </c>
      <c r="J97" s="19">
        <v>24.851293757194618</v>
      </c>
      <c r="K97" s="18">
        <v>3235</v>
      </c>
      <c r="L97" s="18">
        <v>1207205</v>
      </c>
      <c r="M97" s="18">
        <v>10834</v>
      </c>
      <c r="N97" s="18">
        <v>87747503</v>
      </c>
      <c r="O97" s="18">
        <v>10834</v>
      </c>
      <c r="P97" s="18">
        <v>84605915</v>
      </c>
      <c r="Q97" s="18">
        <v>936</v>
      </c>
      <c r="R97" s="18">
        <v>-1079679</v>
      </c>
      <c r="S97" s="18">
        <v>745</v>
      </c>
      <c r="T97" s="18">
        <v>3155469</v>
      </c>
      <c r="U97" s="18">
        <v>10834</v>
      </c>
      <c r="V97" s="18">
        <v>371532911</v>
      </c>
      <c r="W97" s="18">
        <v>9471</v>
      </c>
      <c r="X97" s="18">
        <v>10764094</v>
      </c>
      <c r="Y97" s="18">
        <v>6648</v>
      </c>
      <c r="Z97" s="18">
        <v>4831311</v>
      </c>
      <c r="AA97" s="18">
        <v>127</v>
      </c>
      <c r="AB97" s="18">
        <v>-166370</v>
      </c>
      <c r="AC97" s="18">
        <v>1095</v>
      </c>
      <c r="AD97" s="18">
        <v>17414356</v>
      </c>
      <c r="AE97" s="18">
        <v>9496</v>
      </c>
      <c r="AF97" s="18">
        <v>305316408</v>
      </c>
      <c r="AG97" s="18">
        <v>9125</v>
      </c>
      <c r="AH97" s="18">
        <v>4986184</v>
      </c>
      <c r="AI97" s="18">
        <v>220</v>
      </c>
      <c r="AJ97" s="18">
        <v>126191</v>
      </c>
      <c r="AK97" s="18">
        <v>8480</v>
      </c>
      <c r="AL97" s="18">
        <v>8106335</v>
      </c>
      <c r="AM97" s="18">
        <v>1067</v>
      </c>
      <c r="AN97" s="18">
        <v>2960118</v>
      </c>
      <c r="AO97" s="18">
        <v>329</v>
      </c>
      <c r="AP97" s="18">
        <v>540253</v>
      </c>
    </row>
    <row r="98" spans="1:42" x14ac:dyDescent="0.2">
      <c r="A98" s="17" t="s">
        <v>1064</v>
      </c>
      <c r="B98" s="18">
        <v>760</v>
      </c>
      <c r="C98" s="18">
        <v>4252</v>
      </c>
      <c r="D98" s="18">
        <v>150312079</v>
      </c>
      <c r="E98" s="18">
        <v>35350.912276575727</v>
      </c>
      <c r="F98" s="18">
        <v>1191</v>
      </c>
      <c r="G98" s="18">
        <v>1322173</v>
      </c>
      <c r="H98" s="18">
        <v>37927762</v>
      </c>
      <c r="I98" s="18">
        <v>9230.9348541862655</v>
      </c>
      <c r="J98" s="19">
        <v>26.112296005166691</v>
      </c>
      <c r="K98" s="18">
        <v>1705</v>
      </c>
      <c r="L98" s="18">
        <v>1158966</v>
      </c>
      <c r="M98" s="18">
        <v>4252</v>
      </c>
      <c r="N98" s="18">
        <v>38732855</v>
      </c>
      <c r="O98" s="18">
        <v>4252</v>
      </c>
      <c r="P98" s="18">
        <v>34499109</v>
      </c>
      <c r="Q98" s="18">
        <v>580</v>
      </c>
      <c r="R98" s="18">
        <v>76211</v>
      </c>
      <c r="S98" s="18">
        <v>435</v>
      </c>
      <c r="T98" s="18">
        <v>2257046</v>
      </c>
      <c r="U98" s="18">
        <v>4252</v>
      </c>
      <c r="V98" s="18">
        <v>154726462</v>
      </c>
      <c r="W98" s="18">
        <v>3607</v>
      </c>
      <c r="X98" s="18">
        <v>4414384</v>
      </c>
      <c r="Y98" s="18">
        <v>2910</v>
      </c>
      <c r="Z98" s="18">
        <v>2950264</v>
      </c>
      <c r="AA98" s="18">
        <v>77</v>
      </c>
      <c r="AB98" s="18">
        <v>533021</v>
      </c>
      <c r="AC98" s="18">
        <v>422</v>
      </c>
      <c r="AD98" s="18">
        <v>7315439</v>
      </c>
      <c r="AE98" s="18">
        <v>3464</v>
      </c>
      <c r="AF98" s="18">
        <v>113004721</v>
      </c>
      <c r="AG98" s="18">
        <v>3538</v>
      </c>
      <c r="AH98" s="18">
        <v>2085059</v>
      </c>
      <c r="AI98" s="18">
        <v>88</v>
      </c>
      <c r="AJ98" s="18">
        <v>55946</v>
      </c>
      <c r="AK98" s="18">
        <v>2978</v>
      </c>
      <c r="AL98" s="18">
        <v>2936091</v>
      </c>
      <c r="AM98" s="18">
        <v>360</v>
      </c>
      <c r="AN98" s="18">
        <v>1030574</v>
      </c>
      <c r="AO98" s="18">
        <v>87</v>
      </c>
      <c r="AP98" s="18">
        <v>135362</v>
      </c>
    </row>
    <row r="99" spans="1:42" x14ac:dyDescent="0.2">
      <c r="A99" s="17" t="s">
        <v>1065</v>
      </c>
      <c r="B99" s="18">
        <v>1260</v>
      </c>
      <c r="C99" s="18">
        <v>6179</v>
      </c>
      <c r="D99" s="18">
        <v>189771630</v>
      </c>
      <c r="E99" s="18">
        <v>30712.353131574688</v>
      </c>
      <c r="F99" s="18">
        <v>1044</v>
      </c>
      <c r="G99" s="18">
        <v>512195</v>
      </c>
      <c r="H99" s="18">
        <v>43741013</v>
      </c>
      <c r="I99" s="18">
        <v>7161.8721475966986</v>
      </c>
      <c r="J99" s="19">
        <v>23.319190544972397</v>
      </c>
      <c r="K99" s="18">
        <v>1696</v>
      </c>
      <c r="L99" s="18">
        <v>862975</v>
      </c>
      <c r="M99" s="18">
        <v>6179</v>
      </c>
      <c r="N99" s="18">
        <v>44223678</v>
      </c>
      <c r="O99" s="18">
        <v>6179</v>
      </c>
      <c r="P99" s="18">
        <v>42053872</v>
      </c>
      <c r="Q99" s="18">
        <v>454</v>
      </c>
      <c r="R99" s="18">
        <v>-475493</v>
      </c>
      <c r="S99" s="18">
        <v>357</v>
      </c>
      <c r="T99" s="18">
        <v>1489195</v>
      </c>
      <c r="U99" s="18">
        <v>6179</v>
      </c>
      <c r="V99" s="18">
        <v>195097712</v>
      </c>
      <c r="W99" s="18">
        <v>5469</v>
      </c>
      <c r="X99" s="18">
        <v>5326076</v>
      </c>
      <c r="Y99" s="18">
        <v>4100</v>
      </c>
      <c r="Z99" s="18">
        <v>3093685</v>
      </c>
      <c r="AA99" s="18">
        <v>35</v>
      </c>
      <c r="AB99" s="18">
        <v>-154604</v>
      </c>
      <c r="AC99" s="18">
        <v>626</v>
      </c>
      <c r="AD99" s="18">
        <v>10461098</v>
      </c>
      <c r="AE99" s="18">
        <v>5277</v>
      </c>
      <c r="AF99" s="18">
        <v>155905102</v>
      </c>
      <c r="AG99" s="18">
        <v>4938</v>
      </c>
      <c r="AH99" s="18">
        <v>2535765</v>
      </c>
      <c r="AI99" s="18">
        <v>123</v>
      </c>
      <c r="AJ99" s="18">
        <v>72021</v>
      </c>
      <c r="AK99" s="18">
        <v>4845</v>
      </c>
      <c r="AL99" s="18">
        <v>3776247</v>
      </c>
      <c r="AM99" s="18">
        <v>1001</v>
      </c>
      <c r="AN99" s="18">
        <v>3259028</v>
      </c>
      <c r="AO99" s="18">
        <v>100</v>
      </c>
      <c r="AP99" s="18">
        <v>157984</v>
      </c>
    </row>
    <row r="100" spans="1:42" x14ac:dyDescent="0.2">
      <c r="A100" s="20"/>
      <c r="B100" s="21"/>
      <c r="C100" s="21"/>
      <c r="D100" s="21"/>
      <c r="E100" s="21"/>
      <c r="F100" s="21"/>
      <c r="G100" s="21"/>
      <c r="H100" s="21"/>
      <c r="I100" s="21"/>
      <c r="J100" s="22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</row>
    <row r="101" spans="1:42" x14ac:dyDescent="0.2">
      <c r="A101" s="17" t="s">
        <v>1066</v>
      </c>
      <c r="B101" s="18">
        <v>1985</v>
      </c>
      <c r="C101" s="18">
        <v>9221</v>
      </c>
      <c r="D101" s="18">
        <v>290365733</v>
      </c>
      <c r="E101" s="18">
        <v>31489.614250081337</v>
      </c>
      <c r="F101" s="18">
        <v>1758</v>
      </c>
      <c r="G101" s="18">
        <v>1286058</v>
      </c>
      <c r="H101" s="18">
        <v>68046394</v>
      </c>
      <c r="I101" s="18">
        <v>7518.9732133174275</v>
      </c>
      <c r="J101" s="19">
        <v>23.877628838524139</v>
      </c>
      <c r="K101" s="18">
        <v>3064</v>
      </c>
      <c r="L101" s="18">
        <v>2229345</v>
      </c>
      <c r="M101" s="18">
        <v>9220</v>
      </c>
      <c r="N101" s="18">
        <v>69489181</v>
      </c>
      <c r="O101" s="18">
        <v>9221</v>
      </c>
      <c r="P101" s="18">
        <v>65275405</v>
      </c>
      <c r="Q101" s="18">
        <v>910</v>
      </c>
      <c r="R101" s="18">
        <v>-676890</v>
      </c>
      <c r="S101" s="18">
        <v>580</v>
      </c>
      <c r="T101" s="18">
        <v>2221801</v>
      </c>
      <c r="U101" s="18">
        <v>9220</v>
      </c>
      <c r="V101" s="18">
        <v>298817204</v>
      </c>
      <c r="W101" s="18">
        <v>8183</v>
      </c>
      <c r="X101" s="18">
        <v>8451291</v>
      </c>
      <c r="Y101" s="18">
        <v>6333</v>
      </c>
      <c r="Z101" s="18">
        <v>5216564</v>
      </c>
      <c r="AA101" s="18">
        <v>65</v>
      </c>
      <c r="AB101" s="18">
        <v>-469738</v>
      </c>
      <c r="AC101" s="18">
        <v>892</v>
      </c>
      <c r="AD101" s="18">
        <v>13874079</v>
      </c>
      <c r="AE101" s="18">
        <v>7635</v>
      </c>
      <c r="AF101" s="18">
        <v>233971542</v>
      </c>
      <c r="AG101" s="18">
        <v>7029</v>
      </c>
      <c r="AH101" s="18">
        <v>3664101</v>
      </c>
      <c r="AI101" s="18">
        <v>197</v>
      </c>
      <c r="AJ101" s="18">
        <v>103895</v>
      </c>
      <c r="AK101" s="18">
        <v>7123</v>
      </c>
      <c r="AL101" s="18">
        <v>5864364</v>
      </c>
      <c r="AM101" s="18">
        <v>1415</v>
      </c>
      <c r="AN101" s="18">
        <v>4239735</v>
      </c>
      <c r="AO101" s="18">
        <v>137</v>
      </c>
      <c r="AP101" s="18">
        <v>195520</v>
      </c>
    </row>
    <row r="102" spans="1:42" x14ac:dyDescent="0.2">
      <c r="A102" s="17" t="s">
        <v>1067</v>
      </c>
      <c r="B102" s="18">
        <v>2911</v>
      </c>
      <c r="C102" s="18">
        <v>14130</v>
      </c>
      <c r="D102" s="18">
        <v>482481770</v>
      </c>
      <c r="E102" s="18">
        <v>34145.914366595898</v>
      </c>
      <c r="F102" s="18">
        <v>2989</v>
      </c>
      <c r="G102" s="18">
        <v>2570327</v>
      </c>
      <c r="H102" s="18">
        <v>118533231</v>
      </c>
      <c r="I102" s="18">
        <v>8570.6693559801843</v>
      </c>
      <c r="J102" s="19">
        <v>25.100131347967817</v>
      </c>
      <c r="K102" s="18">
        <v>4685</v>
      </c>
      <c r="L102" s="18">
        <v>3546805</v>
      </c>
      <c r="M102" s="18">
        <v>14128</v>
      </c>
      <c r="N102" s="18">
        <v>121865130</v>
      </c>
      <c r="O102" s="18">
        <v>14129</v>
      </c>
      <c r="P102" s="18">
        <v>112564800</v>
      </c>
      <c r="Q102" s="18">
        <v>1430</v>
      </c>
      <c r="R102" s="18">
        <v>-1554266</v>
      </c>
      <c r="S102" s="18">
        <v>1116</v>
      </c>
      <c r="T102" s="18">
        <v>5302232</v>
      </c>
      <c r="U102" s="18">
        <v>14128</v>
      </c>
      <c r="V102" s="18">
        <v>497065437</v>
      </c>
      <c r="W102" s="18">
        <v>12604</v>
      </c>
      <c r="X102" s="18">
        <v>14583263</v>
      </c>
      <c r="Y102" s="18">
        <v>9484</v>
      </c>
      <c r="Z102" s="18">
        <v>9770066</v>
      </c>
      <c r="AA102" s="18">
        <v>134</v>
      </c>
      <c r="AB102" s="18">
        <v>-497837</v>
      </c>
      <c r="AC102" s="18">
        <v>1375</v>
      </c>
      <c r="AD102" s="18">
        <v>21121200</v>
      </c>
      <c r="AE102" s="18">
        <v>11806</v>
      </c>
      <c r="AF102" s="18">
        <v>383111296</v>
      </c>
      <c r="AG102" s="18">
        <v>10980</v>
      </c>
      <c r="AH102" s="18">
        <v>6203500</v>
      </c>
      <c r="AI102" s="18">
        <v>372</v>
      </c>
      <c r="AJ102" s="18">
        <v>225516</v>
      </c>
      <c r="AK102" s="18">
        <v>10989</v>
      </c>
      <c r="AL102" s="18">
        <v>9937219</v>
      </c>
      <c r="AM102" s="18">
        <v>1748</v>
      </c>
      <c r="AN102" s="18">
        <v>4857403</v>
      </c>
      <c r="AO102" s="18">
        <v>219</v>
      </c>
      <c r="AP102" s="18">
        <v>330931</v>
      </c>
    </row>
    <row r="103" spans="1:42" x14ac:dyDescent="0.2">
      <c r="A103" s="17" t="s">
        <v>1068</v>
      </c>
      <c r="B103" s="18">
        <v>232</v>
      </c>
      <c r="C103" s="18">
        <v>1471</v>
      </c>
      <c r="D103" s="18">
        <v>49660046</v>
      </c>
      <c r="E103" s="18">
        <v>33759.378653976884</v>
      </c>
      <c r="F103" s="18">
        <v>256</v>
      </c>
      <c r="G103" s="18">
        <v>90624</v>
      </c>
      <c r="H103" s="18">
        <v>12225640</v>
      </c>
      <c r="I103" s="18">
        <v>8372.7151597552693</v>
      </c>
      <c r="J103" s="19">
        <v>24.801153023499012</v>
      </c>
      <c r="K103" s="18">
        <v>392</v>
      </c>
      <c r="L103" s="18">
        <v>131487</v>
      </c>
      <c r="M103" s="18">
        <v>1471</v>
      </c>
      <c r="N103" s="18">
        <v>12218097</v>
      </c>
      <c r="O103" s="18">
        <v>1471</v>
      </c>
      <c r="P103" s="18">
        <v>11989859</v>
      </c>
      <c r="Q103" s="18">
        <v>132</v>
      </c>
      <c r="R103" s="18">
        <v>-213092</v>
      </c>
      <c r="S103" s="18">
        <v>86</v>
      </c>
      <c r="T103" s="18">
        <v>276363</v>
      </c>
      <c r="U103" s="18">
        <v>1471</v>
      </c>
      <c r="V103" s="18">
        <v>50944673</v>
      </c>
      <c r="W103" s="18">
        <v>1287</v>
      </c>
      <c r="X103" s="18">
        <v>1284598</v>
      </c>
      <c r="Y103" s="18">
        <v>888</v>
      </c>
      <c r="Z103" s="18">
        <v>694447</v>
      </c>
      <c r="AA103" s="18">
        <v>12</v>
      </c>
      <c r="AB103" s="18">
        <v>-6772</v>
      </c>
      <c r="AC103" s="18">
        <v>163</v>
      </c>
      <c r="AD103" s="18">
        <v>2484650</v>
      </c>
      <c r="AE103" s="18">
        <v>1298</v>
      </c>
      <c r="AF103" s="18">
        <v>42210160</v>
      </c>
      <c r="AG103" s="18">
        <v>1221</v>
      </c>
      <c r="AH103" s="18">
        <v>681506</v>
      </c>
      <c r="AI103" s="18">
        <v>28</v>
      </c>
      <c r="AJ103" s="18">
        <v>18292</v>
      </c>
      <c r="AK103" s="18">
        <v>1158</v>
      </c>
      <c r="AL103" s="18">
        <v>916890</v>
      </c>
      <c r="AM103" s="18">
        <v>199</v>
      </c>
      <c r="AN103" s="18">
        <v>548046</v>
      </c>
      <c r="AO103" s="18">
        <v>23</v>
      </c>
      <c r="AP103" s="18">
        <v>37638</v>
      </c>
    </row>
    <row r="104" spans="1:42" x14ac:dyDescent="0.2">
      <c r="A104" s="17" t="s">
        <v>1069</v>
      </c>
      <c r="B104" s="18">
        <v>230</v>
      </c>
      <c r="C104" s="18">
        <v>1182</v>
      </c>
      <c r="D104" s="18">
        <v>42706663</v>
      </c>
      <c r="E104" s="18">
        <v>36130.848561759733</v>
      </c>
      <c r="F104" s="18">
        <v>305</v>
      </c>
      <c r="G104" s="18">
        <v>663368</v>
      </c>
      <c r="H104" s="18">
        <v>10649888</v>
      </c>
      <c r="I104" s="18">
        <v>9571.2825719120137</v>
      </c>
      <c r="J104" s="19">
        <v>26.490611078650655</v>
      </c>
      <c r="K104" s="18">
        <v>409</v>
      </c>
      <c r="L104" s="18">
        <v>277975</v>
      </c>
      <c r="M104" s="18">
        <v>1182</v>
      </c>
      <c r="N104" s="18">
        <v>11126977</v>
      </c>
      <c r="O104" s="18">
        <v>1182</v>
      </c>
      <c r="P104" s="18">
        <v>9567752</v>
      </c>
      <c r="Q104" s="18">
        <v>174</v>
      </c>
      <c r="R104" s="18">
        <v>-123116</v>
      </c>
      <c r="S104" s="18">
        <v>119</v>
      </c>
      <c r="T104" s="18">
        <v>821958</v>
      </c>
      <c r="U104" s="18">
        <v>1182</v>
      </c>
      <c r="V104" s="18">
        <v>43993602</v>
      </c>
      <c r="W104" s="18">
        <v>977</v>
      </c>
      <c r="X104" s="18">
        <v>1286833</v>
      </c>
      <c r="Y104" s="18">
        <v>782</v>
      </c>
      <c r="Z104" s="18">
        <v>1091837</v>
      </c>
      <c r="AA104" s="18">
        <v>34</v>
      </c>
      <c r="AB104" s="18">
        <v>-199392</v>
      </c>
      <c r="AC104" s="18">
        <v>132</v>
      </c>
      <c r="AD104" s="18">
        <v>2195788</v>
      </c>
      <c r="AE104" s="18">
        <v>925</v>
      </c>
      <c r="AF104" s="18">
        <v>30444003</v>
      </c>
      <c r="AG104" s="18">
        <v>992</v>
      </c>
      <c r="AH104" s="18">
        <v>591241</v>
      </c>
      <c r="AI104" s="18">
        <v>39</v>
      </c>
      <c r="AJ104" s="18">
        <v>21368</v>
      </c>
      <c r="AK104" s="18">
        <v>823</v>
      </c>
      <c r="AL104" s="18">
        <v>865480</v>
      </c>
      <c r="AM104" s="18">
        <v>100</v>
      </c>
      <c r="AN104" s="18">
        <v>247929</v>
      </c>
      <c r="AO104" s="18">
        <v>21</v>
      </c>
      <c r="AP104" s="18">
        <v>33741</v>
      </c>
    </row>
    <row r="105" spans="1:42" x14ac:dyDescent="0.2">
      <c r="A105" s="17" t="s">
        <v>1070</v>
      </c>
      <c r="B105" s="18">
        <v>399</v>
      </c>
      <c r="C105" s="18">
        <v>2393</v>
      </c>
      <c r="D105" s="18">
        <v>86018179</v>
      </c>
      <c r="E105" s="18">
        <v>35945.749686585877</v>
      </c>
      <c r="F105" s="18">
        <v>371</v>
      </c>
      <c r="G105" s="18">
        <v>235930</v>
      </c>
      <c r="H105" s="18">
        <v>21892448</v>
      </c>
      <c r="I105" s="18">
        <v>9247.1282908483081</v>
      </c>
      <c r="J105" s="19">
        <v>25.725234197296832</v>
      </c>
      <c r="K105" s="18">
        <v>593</v>
      </c>
      <c r="L105" s="18">
        <v>187271</v>
      </c>
      <c r="M105" s="18">
        <v>2393</v>
      </c>
      <c r="N105" s="18">
        <v>21807403</v>
      </c>
      <c r="O105" s="18">
        <v>2392</v>
      </c>
      <c r="P105" s="18">
        <v>21465581</v>
      </c>
      <c r="Q105" s="18">
        <v>180</v>
      </c>
      <c r="R105" s="18">
        <v>-388024</v>
      </c>
      <c r="S105" s="18">
        <v>147</v>
      </c>
      <c r="T105" s="18">
        <v>359698</v>
      </c>
      <c r="U105" s="18">
        <v>2393</v>
      </c>
      <c r="V105" s="18">
        <v>88593937</v>
      </c>
      <c r="W105" s="18">
        <v>2119</v>
      </c>
      <c r="X105" s="18">
        <v>2575790</v>
      </c>
      <c r="Y105" s="18">
        <v>1433</v>
      </c>
      <c r="Z105" s="18">
        <v>1045669</v>
      </c>
      <c r="AA105" s="18">
        <v>19</v>
      </c>
      <c r="AB105" s="18">
        <v>-151693</v>
      </c>
      <c r="AC105" s="18">
        <v>246</v>
      </c>
      <c r="AD105" s="18">
        <v>3839461</v>
      </c>
      <c r="AE105" s="18">
        <v>2101</v>
      </c>
      <c r="AF105" s="18">
        <v>73928776</v>
      </c>
      <c r="AG105" s="18">
        <v>1903</v>
      </c>
      <c r="AH105" s="18">
        <v>1100008</v>
      </c>
      <c r="AI105" s="18">
        <v>51</v>
      </c>
      <c r="AJ105" s="18">
        <v>29595</v>
      </c>
      <c r="AK105" s="18">
        <v>1964</v>
      </c>
      <c r="AL105" s="18">
        <v>2104952</v>
      </c>
      <c r="AM105" s="18">
        <v>226</v>
      </c>
      <c r="AN105" s="18">
        <v>556304</v>
      </c>
      <c r="AO105" s="18">
        <v>48</v>
      </c>
      <c r="AP105" s="18">
        <v>78894</v>
      </c>
    </row>
    <row r="106" spans="1:42" x14ac:dyDescent="0.2">
      <c r="A106" s="17" t="s">
        <v>1071</v>
      </c>
      <c r="B106" s="18">
        <v>166</v>
      </c>
      <c r="C106" s="18">
        <v>991</v>
      </c>
      <c r="D106" s="18">
        <v>37617630</v>
      </c>
      <c r="E106" s="18">
        <v>37959.263370332999</v>
      </c>
      <c r="F106" s="18">
        <v>208</v>
      </c>
      <c r="G106" s="18">
        <v>136644</v>
      </c>
      <c r="H106" s="18">
        <v>10041912</v>
      </c>
      <c r="I106" s="18">
        <v>10270.994954591322</v>
      </c>
      <c r="J106" s="19">
        <v>27.057940651763545</v>
      </c>
      <c r="K106" s="18">
        <v>292</v>
      </c>
      <c r="L106" s="18">
        <v>117316</v>
      </c>
      <c r="M106" s="18">
        <v>991</v>
      </c>
      <c r="N106" s="18">
        <v>9988415</v>
      </c>
      <c r="O106" s="18">
        <v>991</v>
      </c>
      <c r="P106" s="18">
        <v>9747085</v>
      </c>
      <c r="Q106" s="18">
        <v>113</v>
      </c>
      <c r="R106" s="18">
        <v>-156386</v>
      </c>
      <c r="S106" s="18">
        <v>85</v>
      </c>
      <c r="T106" s="18">
        <v>276432</v>
      </c>
      <c r="U106" s="18">
        <v>991</v>
      </c>
      <c r="V106" s="18">
        <v>38911511</v>
      </c>
      <c r="W106" s="18">
        <v>866</v>
      </c>
      <c r="X106" s="18">
        <v>1293926</v>
      </c>
      <c r="Y106" s="18">
        <v>614</v>
      </c>
      <c r="Z106" s="18">
        <v>485162</v>
      </c>
      <c r="AA106" s="18">
        <v>10</v>
      </c>
      <c r="AB106" s="18">
        <v>-161195</v>
      </c>
      <c r="AC106" s="18">
        <v>90</v>
      </c>
      <c r="AD106" s="18">
        <v>1520390</v>
      </c>
      <c r="AE106" s="18">
        <v>853</v>
      </c>
      <c r="AF106" s="18">
        <v>32321160</v>
      </c>
      <c r="AG106" s="18">
        <v>831</v>
      </c>
      <c r="AH106" s="18">
        <v>518100</v>
      </c>
      <c r="AI106" s="18">
        <v>31</v>
      </c>
      <c r="AJ106" s="18">
        <v>20224</v>
      </c>
      <c r="AK106" s="18">
        <v>773</v>
      </c>
      <c r="AL106" s="18">
        <v>945185</v>
      </c>
      <c r="AM106" s="18">
        <v>66</v>
      </c>
      <c r="AN106" s="18">
        <v>123144</v>
      </c>
      <c r="AO106" s="18">
        <v>18</v>
      </c>
      <c r="AP106" s="18">
        <v>31338</v>
      </c>
    </row>
    <row r="107" spans="1:42" x14ac:dyDescent="0.2">
      <c r="A107" s="17" t="s">
        <v>1072</v>
      </c>
      <c r="B107" s="18">
        <v>144</v>
      </c>
      <c r="C107" s="18">
        <v>654</v>
      </c>
      <c r="D107" s="18">
        <v>21929155</v>
      </c>
      <c r="E107" s="18">
        <v>33530.818042813458</v>
      </c>
      <c r="F107" s="18">
        <v>124</v>
      </c>
      <c r="G107" s="18">
        <v>66799</v>
      </c>
      <c r="H107" s="18">
        <v>5356495</v>
      </c>
      <c r="I107" s="18">
        <v>8292.4984709480123</v>
      </c>
      <c r="J107" s="19">
        <v>24.73097572615087</v>
      </c>
      <c r="K107" s="18">
        <v>212</v>
      </c>
      <c r="L107" s="18">
        <v>198442</v>
      </c>
      <c r="M107" s="18">
        <v>654</v>
      </c>
      <c r="N107" s="18">
        <v>5471296</v>
      </c>
      <c r="O107" s="18">
        <v>654</v>
      </c>
      <c r="P107" s="18">
        <v>5156515</v>
      </c>
      <c r="Q107" s="18">
        <v>67</v>
      </c>
      <c r="R107" s="18">
        <v>-94684</v>
      </c>
      <c r="S107" s="18">
        <v>59</v>
      </c>
      <c r="T107" s="18">
        <v>272702</v>
      </c>
      <c r="U107" s="18">
        <v>654</v>
      </c>
      <c r="V107" s="18">
        <v>22557480</v>
      </c>
      <c r="W107" s="18">
        <v>577</v>
      </c>
      <c r="X107" s="18">
        <v>628337</v>
      </c>
      <c r="Y107" s="18">
        <v>439</v>
      </c>
      <c r="Z107" s="18">
        <v>424414</v>
      </c>
      <c r="AA107" s="18">
        <v>7</v>
      </c>
      <c r="AB107" s="18">
        <v>-71088</v>
      </c>
      <c r="AC107" s="18">
        <v>95</v>
      </c>
      <c r="AD107" s="18">
        <v>1432908</v>
      </c>
      <c r="AE107" s="18">
        <v>521</v>
      </c>
      <c r="AF107" s="18">
        <v>16870684</v>
      </c>
      <c r="AG107" s="18">
        <v>518</v>
      </c>
      <c r="AH107" s="18">
        <v>298689</v>
      </c>
      <c r="AI107" s="18">
        <v>15</v>
      </c>
      <c r="AJ107" s="18">
        <v>9859</v>
      </c>
      <c r="AK107" s="18">
        <v>474</v>
      </c>
      <c r="AL107" s="18">
        <v>439404</v>
      </c>
      <c r="AM107" s="18">
        <v>104</v>
      </c>
      <c r="AN107" s="18">
        <v>288159</v>
      </c>
      <c r="AO107" s="18">
        <v>9</v>
      </c>
      <c r="AP107" s="18">
        <v>14529</v>
      </c>
    </row>
    <row r="108" spans="1:42" x14ac:dyDescent="0.2">
      <c r="A108" s="17" t="s">
        <v>1073</v>
      </c>
      <c r="B108" s="18">
        <v>162</v>
      </c>
      <c r="C108" s="18">
        <v>678</v>
      </c>
      <c r="D108" s="18">
        <v>24002221</v>
      </c>
      <c r="E108" s="18">
        <v>35401.505899705015</v>
      </c>
      <c r="F108" s="18">
        <v>173</v>
      </c>
      <c r="G108" s="18">
        <v>68044</v>
      </c>
      <c r="H108" s="18">
        <v>6015286</v>
      </c>
      <c r="I108" s="18">
        <v>8972.4631268436569</v>
      </c>
      <c r="J108" s="19">
        <v>25.344862877481212</v>
      </c>
      <c r="K108" s="18">
        <v>248</v>
      </c>
      <c r="L108" s="18">
        <v>134138</v>
      </c>
      <c r="M108" s="18">
        <v>678</v>
      </c>
      <c r="N108" s="18">
        <v>6086858</v>
      </c>
      <c r="O108" s="18">
        <v>678</v>
      </c>
      <c r="P108" s="18">
        <v>5802367</v>
      </c>
      <c r="Q108" s="18">
        <v>86</v>
      </c>
      <c r="R108" s="18">
        <v>-198792</v>
      </c>
      <c r="S108" s="18">
        <v>57</v>
      </c>
      <c r="T108" s="18">
        <v>185046</v>
      </c>
      <c r="U108" s="18">
        <v>678</v>
      </c>
      <c r="V108" s="18">
        <v>24902805</v>
      </c>
      <c r="W108" s="18">
        <v>592</v>
      </c>
      <c r="X108" s="18">
        <v>900575</v>
      </c>
      <c r="Y108" s="18">
        <v>462</v>
      </c>
      <c r="Z108" s="18">
        <v>412870</v>
      </c>
      <c r="AA108" s="18">
        <v>15</v>
      </c>
      <c r="AB108" s="18">
        <v>-134360</v>
      </c>
      <c r="AC108" s="18">
        <v>85</v>
      </c>
      <c r="AD108" s="18">
        <v>1208446</v>
      </c>
      <c r="AE108" s="18">
        <v>545</v>
      </c>
      <c r="AF108" s="18">
        <v>19571256</v>
      </c>
      <c r="AG108" s="18">
        <v>578</v>
      </c>
      <c r="AH108" s="18">
        <v>331622</v>
      </c>
      <c r="AI108" s="18">
        <v>15</v>
      </c>
      <c r="AJ108" s="18">
        <v>8860</v>
      </c>
      <c r="AK108" s="18">
        <v>506</v>
      </c>
      <c r="AL108" s="18">
        <v>599569</v>
      </c>
      <c r="AM108" s="18">
        <v>60</v>
      </c>
      <c r="AN108" s="18">
        <v>179375</v>
      </c>
      <c r="AO108" s="18">
        <v>20</v>
      </c>
      <c r="AP108" s="18">
        <v>35282</v>
      </c>
    </row>
    <row r="109" spans="1:42" x14ac:dyDescent="0.2">
      <c r="A109" s="17" t="s">
        <v>1074</v>
      </c>
      <c r="B109" s="18">
        <v>166</v>
      </c>
      <c r="C109" s="18">
        <v>856</v>
      </c>
      <c r="D109" s="18">
        <v>31186775</v>
      </c>
      <c r="E109" s="18">
        <v>36433.148364485984</v>
      </c>
      <c r="F109" s="18">
        <v>257</v>
      </c>
      <c r="G109" s="18">
        <v>1115608</v>
      </c>
      <c r="H109" s="18">
        <v>7263566</v>
      </c>
      <c r="I109" s="18">
        <v>9788.7546728971956</v>
      </c>
      <c r="J109" s="19">
        <v>26.867715562125294</v>
      </c>
      <c r="K109" s="18">
        <v>294</v>
      </c>
      <c r="L109" s="18">
        <v>238797</v>
      </c>
      <c r="M109" s="18">
        <v>856</v>
      </c>
      <c r="N109" s="18">
        <v>8224749</v>
      </c>
      <c r="O109" s="18">
        <v>856</v>
      </c>
      <c r="P109" s="18">
        <v>6469449</v>
      </c>
      <c r="Q109" s="18">
        <v>105</v>
      </c>
      <c r="R109" s="18">
        <v>-138267</v>
      </c>
      <c r="S109" s="18">
        <v>78</v>
      </c>
      <c r="T109" s="18">
        <v>495386</v>
      </c>
      <c r="U109" s="18">
        <v>856</v>
      </c>
      <c r="V109" s="18">
        <v>32313528</v>
      </c>
      <c r="W109" s="18">
        <v>674</v>
      </c>
      <c r="X109" s="18">
        <v>1126813</v>
      </c>
      <c r="Y109" s="18">
        <v>601</v>
      </c>
      <c r="Z109" s="18">
        <v>1425122</v>
      </c>
      <c r="AA109" s="18">
        <v>19</v>
      </c>
      <c r="AB109" s="18">
        <v>-57643</v>
      </c>
      <c r="AC109" s="18">
        <v>80</v>
      </c>
      <c r="AD109" s="18">
        <v>1672757</v>
      </c>
      <c r="AE109" s="18">
        <v>621</v>
      </c>
      <c r="AF109" s="18">
        <v>20176200</v>
      </c>
      <c r="AG109" s="18">
        <v>724</v>
      </c>
      <c r="AH109" s="18">
        <v>434887</v>
      </c>
      <c r="AI109" s="18">
        <v>13</v>
      </c>
      <c r="AJ109" s="18">
        <v>26126</v>
      </c>
      <c r="AK109" s="18">
        <v>513</v>
      </c>
      <c r="AL109" s="18">
        <v>677960</v>
      </c>
      <c r="AM109" s="18">
        <v>49</v>
      </c>
      <c r="AN109" s="18">
        <v>138578</v>
      </c>
      <c r="AO109" s="18">
        <v>7</v>
      </c>
      <c r="AP109" s="18">
        <v>13731</v>
      </c>
    </row>
    <row r="110" spans="1:42" x14ac:dyDescent="0.2">
      <c r="A110" s="17" t="s">
        <v>1075</v>
      </c>
      <c r="B110" s="18">
        <v>94</v>
      </c>
      <c r="C110" s="18">
        <v>367</v>
      </c>
      <c r="D110" s="18">
        <v>13187987</v>
      </c>
      <c r="E110" s="18">
        <v>35934.569482288825</v>
      </c>
      <c r="F110" s="18">
        <v>103</v>
      </c>
      <c r="G110" s="18">
        <v>147767</v>
      </c>
      <c r="H110" s="18">
        <v>3327154</v>
      </c>
      <c r="I110" s="18">
        <v>9468.4495912806542</v>
      </c>
      <c r="J110" s="19">
        <v>26.349138803367033</v>
      </c>
      <c r="K110" s="18">
        <v>129</v>
      </c>
      <c r="L110" s="18">
        <v>195073</v>
      </c>
      <c r="M110" s="18">
        <v>367</v>
      </c>
      <c r="N110" s="18">
        <v>3409491</v>
      </c>
      <c r="O110" s="18">
        <v>367</v>
      </c>
      <c r="P110" s="18">
        <v>2977430</v>
      </c>
      <c r="Q110" s="18">
        <v>60</v>
      </c>
      <c r="R110" s="18">
        <v>-87987</v>
      </c>
      <c r="S110" s="18">
        <v>39</v>
      </c>
      <c r="T110" s="18">
        <v>292336</v>
      </c>
      <c r="U110" s="18">
        <v>367</v>
      </c>
      <c r="V110" s="18">
        <v>13655994</v>
      </c>
      <c r="W110" s="18">
        <v>288</v>
      </c>
      <c r="X110" s="18">
        <v>468043</v>
      </c>
      <c r="Y110" s="18">
        <v>247</v>
      </c>
      <c r="Z110" s="18">
        <v>277741</v>
      </c>
      <c r="AA110" s="18">
        <v>11</v>
      </c>
      <c r="AB110" s="18">
        <v>-134512</v>
      </c>
      <c r="AC110" s="18">
        <v>38</v>
      </c>
      <c r="AD110" s="18">
        <v>561113</v>
      </c>
      <c r="AE110" s="18">
        <v>287</v>
      </c>
      <c r="AF110" s="18">
        <v>10309118</v>
      </c>
      <c r="AG110" s="18">
        <v>321</v>
      </c>
      <c r="AH110" s="18">
        <v>187834</v>
      </c>
      <c r="AI110" s="18">
        <v>12</v>
      </c>
      <c r="AJ110" s="18">
        <v>7447</v>
      </c>
      <c r="AK110" s="18">
        <v>241</v>
      </c>
      <c r="AL110" s="18">
        <v>298724</v>
      </c>
      <c r="AM110" s="18">
        <v>21</v>
      </c>
      <c r="AN110" s="18">
        <v>53685</v>
      </c>
      <c r="AO110" s="18">
        <v>8</v>
      </c>
      <c r="AP110" s="18">
        <v>15244</v>
      </c>
    </row>
    <row r="111" spans="1:42" x14ac:dyDescent="0.2">
      <c r="A111" s="17" t="s">
        <v>1076</v>
      </c>
      <c r="B111" s="18">
        <v>706</v>
      </c>
      <c r="C111" s="18">
        <v>2334</v>
      </c>
      <c r="D111" s="18">
        <v>78665725</v>
      </c>
      <c r="E111" s="18">
        <v>33704.25235646958</v>
      </c>
      <c r="F111" s="18">
        <v>593</v>
      </c>
      <c r="G111" s="18">
        <v>869838</v>
      </c>
      <c r="H111" s="18">
        <v>19115698</v>
      </c>
      <c r="I111" s="18">
        <v>8562.7832047986285</v>
      </c>
      <c r="J111" s="19">
        <v>25.405646487081889</v>
      </c>
      <c r="K111" s="18">
        <v>938</v>
      </c>
      <c r="L111" s="18">
        <v>784142</v>
      </c>
      <c r="M111" s="18">
        <v>2334</v>
      </c>
      <c r="N111" s="18">
        <v>20084592</v>
      </c>
      <c r="O111" s="18">
        <v>2334</v>
      </c>
      <c r="P111" s="18">
        <v>17871244</v>
      </c>
      <c r="Q111" s="18">
        <v>292</v>
      </c>
      <c r="R111" s="18">
        <v>-102272</v>
      </c>
      <c r="S111" s="18">
        <v>239</v>
      </c>
      <c r="T111" s="18">
        <v>2065643</v>
      </c>
      <c r="U111" s="18">
        <v>2334</v>
      </c>
      <c r="V111" s="18">
        <v>81057948</v>
      </c>
      <c r="W111" s="18">
        <v>2013</v>
      </c>
      <c r="X111" s="18">
        <v>2392130</v>
      </c>
      <c r="Y111" s="18">
        <v>1728</v>
      </c>
      <c r="Z111" s="18">
        <v>2053287</v>
      </c>
      <c r="AA111" s="18">
        <v>37</v>
      </c>
      <c r="AB111" s="18">
        <v>-488697</v>
      </c>
      <c r="AC111" s="18">
        <v>190</v>
      </c>
      <c r="AD111" s="18">
        <v>2748579</v>
      </c>
      <c r="AE111" s="18">
        <v>1821</v>
      </c>
      <c r="AF111" s="18">
        <v>59487932</v>
      </c>
      <c r="AG111" s="18">
        <v>1800</v>
      </c>
      <c r="AH111" s="18">
        <v>1047951</v>
      </c>
      <c r="AI111" s="18">
        <v>53</v>
      </c>
      <c r="AJ111" s="18">
        <v>34107</v>
      </c>
      <c r="AK111" s="18">
        <v>1678</v>
      </c>
      <c r="AL111" s="18">
        <v>1342149</v>
      </c>
      <c r="AM111" s="18">
        <v>281</v>
      </c>
      <c r="AN111" s="18">
        <v>792799</v>
      </c>
      <c r="AO111" s="18">
        <v>22</v>
      </c>
      <c r="AP111" s="18">
        <v>35597</v>
      </c>
    </row>
    <row r="112" spans="1:42" x14ac:dyDescent="0.2">
      <c r="A112" s="17" t="s">
        <v>1077</v>
      </c>
      <c r="B112" s="18">
        <v>4921</v>
      </c>
      <c r="C112" s="18">
        <v>18744</v>
      </c>
      <c r="D112" s="18">
        <v>617537587</v>
      </c>
      <c r="E112" s="18">
        <v>32945.880655142981</v>
      </c>
      <c r="F112" s="18">
        <v>4708</v>
      </c>
      <c r="G112" s="18">
        <v>6264290</v>
      </c>
      <c r="H112" s="18">
        <v>146671594</v>
      </c>
      <c r="I112" s="18">
        <v>8159.1914212548018</v>
      </c>
      <c r="J112" s="19">
        <v>24.765437314182464</v>
      </c>
      <c r="K112" s="18">
        <v>6911</v>
      </c>
      <c r="L112" s="18">
        <v>8229615</v>
      </c>
      <c r="M112" s="18">
        <v>18741</v>
      </c>
      <c r="N112" s="18">
        <v>154229484</v>
      </c>
      <c r="O112" s="18">
        <v>18744</v>
      </c>
      <c r="P112" s="18">
        <v>136407125</v>
      </c>
      <c r="Q112" s="18">
        <v>2235</v>
      </c>
      <c r="R112" s="18">
        <v>-140666</v>
      </c>
      <c r="S112" s="18">
        <v>1817</v>
      </c>
      <c r="T112" s="18">
        <v>8997421</v>
      </c>
      <c r="U112" s="18">
        <v>18744</v>
      </c>
      <c r="V112" s="18">
        <v>639652056</v>
      </c>
      <c r="W112" s="18">
        <v>15995</v>
      </c>
      <c r="X112" s="18">
        <v>22114499</v>
      </c>
      <c r="Y112" s="18">
        <v>13541</v>
      </c>
      <c r="Z112" s="18">
        <v>16140048</v>
      </c>
      <c r="AA112" s="18">
        <v>197</v>
      </c>
      <c r="AB112" s="18">
        <v>-1743969</v>
      </c>
      <c r="AC112" s="18">
        <v>2008</v>
      </c>
      <c r="AD112" s="18">
        <v>30620400</v>
      </c>
      <c r="AE112" s="18">
        <v>14195</v>
      </c>
      <c r="AF112" s="18">
        <v>454409166</v>
      </c>
      <c r="AG112" s="18">
        <v>14853</v>
      </c>
      <c r="AH112" s="18">
        <v>8288141</v>
      </c>
      <c r="AI112" s="18">
        <v>465</v>
      </c>
      <c r="AJ112" s="18">
        <v>275677</v>
      </c>
      <c r="AK112" s="18">
        <v>13129</v>
      </c>
      <c r="AL112" s="18">
        <v>13594073</v>
      </c>
      <c r="AM112" s="18">
        <v>2537</v>
      </c>
      <c r="AN112" s="18">
        <v>7814255</v>
      </c>
      <c r="AO112" s="18">
        <v>305</v>
      </c>
      <c r="AP112" s="18">
        <v>483250</v>
      </c>
    </row>
    <row r="113" spans="1:42" x14ac:dyDescent="0.2">
      <c r="A113" s="17" t="s">
        <v>1078</v>
      </c>
      <c r="B113" s="18">
        <v>96</v>
      </c>
      <c r="C113" s="18">
        <v>325</v>
      </c>
      <c r="D113" s="18">
        <v>10006314</v>
      </c>
      <c r="E113" s="18">
        <v>30788.65846153846</v>
      </c>
      <c r="F113" s="18">
        <v>68</v>
      </c>
      <c r="G113" s="18">
        <v>22963</v>
      </c>
      <c r="H113" s="18">
        <v>2344731</v>
      </c>
      <c r="I113" s="18">
        <v>7285.2123076923081</v>
      </c>
      <c r="J113" s="19">
        <v>23.661999813317873</v>
      </c>
      <c r="K113" s="18">
        <v>135</v>
      </c>
      <c r="L113" s="18">
        <v>86265</v>
      </c>
      <c r="M113" s="18">
        <v>325</v>
      </c>
      <c r="N113" s="18">
        <v>2336888</v>
      </c>
      <c r="O113" s="18">
        <v>325</v>
      </c>
      <c r="P113" s="18">
        <v>2151836</v>
      </c>
      <c r="Q113" s="18">
        <v>32</v>
      </c>
      <c r="R113" s="18">
        <v>-1339</v>
      </c>
      <c r="S113" s="18">
        <v>27</v>
      </c>
      <c r="T113" s="18">
        <v>138730</v>
      </c>
      <c r="U113" s="18">
        <v>325</v>
      </c>
      <c r="V113" s="18">
        <v>10325964</v>
      </c>
      <c r="W113" s="18">
        <v>279</v>
      </c>
      <c r="X113" s="18">
        <v>319629</v>
      </c>
      <c r="Y113" s="18">
        <v>225</v>
      </c>
      <c r="Z113" s="18">
        <v>132325</v>
      </c>
      <c r="AA113" s="18">
        <v>6</v>
      </c>
      <c r="AB113" s="18">
        <v>-62150</v>
      </c>
      <c r="AC113" s="18">
        <v>22</v>
      </c>
      <c r="AD113" s="18">
        <v>278126</v>
      </c>
      <c r="AE113" s="18">
        <v>285</v>
      </c>
      <c r="AF113" s="18">
        <v>8716920</v>
      </c>
      <c r="AG113" s="18">
        <v>260</v>
      </c>
      <c r="AH113" s="18">
        <v>135863</v>
      </c>
      <c r="AI113" s="18">
        <v>6</v>
      </c>
      <c r="AJ113" s="18">
        <v>4124</v>
      </c>
      <c r="AK113" s="18">
        <v>248</v>
      </c>
      <c r="AL113" s="18">
        <v>222133</v>
      </c>
      <c r="AM113" s="18">
        <v>56</v>
      </c>
      <c r="AN113" s="18">
        <v>153311</v>
      </c>
      <c r="AO113" s="18">
        <v>5</v>
      </c>
      <c r="AP113" s="18">
        <v>8943</v>
      </c>
    </row>
    <row r="114" spans="1:42" x14ac:dyDescent="0.2">
      <c r="A114" s="17" t="s">
        <v>1079</v>
      </c>
      <c r="B114" s="18">
        <v>349</v>
      </c>
      <c r="C114" s="18">
        <v>1349</v>
      </c>
      <c r="D114" s="18">
        <v>46040560</v>
      </c>
      <c r="E114" s="18">
        <v>34129.399555226097</v>
      </c>
      <c r="F114" s="18">
        <v>373</v>
      </c>
      <c r="G114" s="18">
        <v>435334</v>
      </c>
      <c r="H114" s="18">
        <v>11272591</v>
      </c>
      <c r="I114" s="18">
        <v>8678.9659006671609</v>
      </c>
      <c r="J114" s="19">
        <v>25.429588606220253</v>
      </c>
      <c r="K114" s="18">
        <v>507</v>
      </c>
      <c r="L114" s="18">
        <v>542410</v>
      </c>
      <c r="M114" s="18">
        <v>1349</v>
      </c>
      <c r="N114" s="18">
        <v>11574009</v>
      </c>
      <c r="O114" s="18">
        <v>1349</v>
      </c>
      <c r="P114" s="18">
        <v>10251120</v>
      </c>
      <c r="Q114" s="18">
        <v>176</v>
      </c>
      <c r="R114" s="18">
        <v>-14475</v>
      </c>
      <c r="S114" s="18">
        <v>131</v>
      </c>
      <c r="T114" s="18">
        <v>758201</v>
      </c>
      <c r="U114" s="18">
        <v>1349</v>
      </c>
      <c r="V114" s="18">
        <v>47478836</v>
      </c>
      <c r="W114" s="18">
        <v>1161</v>
      </c>
      <c r="X114" s="18">
        <v>1438315</v>
      </c>
      <c r="Y114" s="18">
        <v>985</v>
      </c>
      <c r="Z114" s="18">
        <v>957618</v>
      </c>
      <c r="AA114" s="18">
        <v>42</v>
      </c>
      <c r="AB114" s="18">
        <v>-130320</v>
      </c>
      <c r="AC114" s="18">
        <v>99</v>
      </c>
      <c r="AD114" s="18">
        <v>1322704</v>
      </c>
      <c r="AE114" s="18">
        <v>1065</v>
      </c>
      <c r="AF114" s="18">
        <v>36282159</v>
      </c>
      <c r="AG114" s="18">
        <v>1103</v>
      </c>
      <c r="AH114" s="18">
        <v>636342</v>
      </c>
      <c r="AI114" s="18">
        <v>31</v>
      </c>
      <c r="AJ114" s="18">
        <v>18976</v>
      </c>
      <c r="AK114" s="18">
        <v>972</v>
      </c>
      <c r="AL114" s="18">
        <v>793426</v>
      </c>
      <c r="AM114" s="18">
        <v>120</v>
      </c>
      <c r="AN114" s="18">
        <v>334691</v>
      </c>
      <c r="AO114" s="18">
        <v>16</v>
      </c>
      <c r="AP114" s="18">
        <v>25937</v>
      </c>
    </row>
    <row r="115" spans="1:42" x14ac:dyDescent="0.2">
      <c r="A115" s="17" t="s">
        <v>1080</v>
      </c>
      <c r="B115" s="18">
        <v>84</v>
      </c>
      <c r="C115" s="18">
        <v>349</v>
      </c>
      <c r="D115" s="18">
        <v>11980598</v>
      </c>
      <c r="E115" s="18">
        <v>34328.361031518623</v>
      </c>
      <c r="F115" s="18">
        <v>118</v>
      </c>
      <c r="G115" s="18">
        <v>54736</v>
      </c>
      <c r="H115" s="18">
        <v>2932608</v>
      </c>
      <c r="I115" s="18">
        <v>8559.7249283667625</v>
      </c>
      <c r="J115" s="19">
        <v>24.934848828080199</v>
      </c>
      <c r="K115" s="18">
        <v>117</v>
      </c>
      <c r="L115" s="18">
        <v>65052</v>
      </c>
      <c r="M115" s="18">
        <v>349</v>
      </c>
      <c r="N115" s="18">
        <v>3013752</v>
      </c>
      <c r="O115" s="18">
        <v>349</v>
      </c>
      <c r="P115" s="18">
        <v>2583532</v>
      </c>
      <c r="Q115" s="18">
        <v>42</v>
      </c>
      <c r="R115" s="18">
        <v>-30503</v>
      </c>
      <c r="S115" s="18">
        <v>32</v>
      </c>
      <c r="T115" s="18">
        <v>154840</v>
      </c>
      <c r="U115" s="18">
        <v>349</v>
      </c>
      <c r="V115" s="18">
        <v>12299517</v>
      </c>
      <c r="W115" s="18">
        <v>301</v>
      </c>
      <c r="X115" s="18">
        <v>318889</v>
      </c>
      <c r="Y115" s="18">
        <v>268</v>
      </c>
      <c r="Z115" s="18">
        <v>251578</v>
      </c>
      <c r="AA115" s="18">
        <v>9</v>
      </c>
      <c r="AB115" s="18">
        <v>-83620</v>
      </c>
      <c r="AC115" s="18">
        <v>24</v>
      </c>
      <c r="AD115" s="18">
        <v>252308</v>
      </c>
      <c r="AE115" s="18">
        <v>286</v>
      </c>
      <c r="AF115" s="18">
        <v>9195828</v>
      </c>
      <c r="AG115" s="18">
        <v>286</v>
      </c>
      <c r="AH115" s="18">
        <v>165560</v>
      </c>
      <c r="AI115" s="18">
        <v>7</v>
      </c>
      <c r="AJ115" s="18">
        <v>4786</v>
      </c>
      <c r="AK115" s="18">
        <v>262</v>
      </c>
      <c r="AL115" s="18">
        <v>189838</v>
      </c>
      <c r="AM115" s="18">
        <v>49</v>
      </c>
      <c r="AN115" s="18">
        <v>162093</v>
      </c>
      <c r="AO115" s="18">
        <v>5</v>
      </c>
      <c r="AP115" s="18">
        <v>8373</v>
      </c>
    </row>
    <row r="116" spans="1:42" x14ac:dyDescent="0.2">
      <c r="A116" s="17" t="s">
        <v>1081</v>
      </c>
      <c r="B116" s="18">
        <v>357</v>
      </c>
      <c r="C116" s="18">
        <v>1809</v>
      </c>
      <c r="D116" s="18">
        <v>60464598</v>
      </c>
      <c r="E116" s="18">
        <v>33424.321724709785</v>
      </c>
      <c r="F116" s="18">
        <v>508</v>
      </c>
      <c r="G116" s="18">
        <v>863688</v>
      </c>
      <c r="H116" s="18">
        <v>14186998</v>
      </c>
      <c r="I116" s="18">
        <v>8319.8927584300727</v>
      </c>
      <c r="J116" s="19">
        <v>24.891732514288776</v>
      </c>
      <c r="K116" s="18">
        <v>739</v>
      </c>
      <c r="L116" s="18">
        <v>881023</v>
      </c>
      <c r="M116" s="18">
        <v>1809</v>
      </c>
      <c r="N116" s="18">
        <v>14944968</v>
      </c>
      <c r="O116" s="18">
        <v>1809</v>
      </c>
      <c r="P116" s="18">
        <v>12091614</v>
      </c>
      <c r="Q116" s="18">
        <v>267</v>
      </c>
      <c r="R116" s="18">
        <v>50876</v>
      </c>
      <c r="S116" s="18">
        <v>181</v>
      </c>
      <c r="T116" s="18">
        <v>1111450</v>
      </c>
      <c r="U116" s="18">
        <v>1809</v>
      </c>
      <c r="V116" s="18">
        <v>62279257</v>
      </c>
      <c r="W116" s="18">
        <v>1509</v>
      </c>
      <c r="X116" s="18">
        <v>1814617</v>
      </c>
      <c r="Y116" s="18">
        <v>1289</v>
      </c>
      <c r="Z116" s="18">
        <v>1605276</v>
      </c>
      <c r="AA116" s="18">
        <v>49</v>
      </c>
      <c r="AB116" s="18">
        <v>-48488</v>
      </c>
      <c r="AC116" s="18">
        <v>124</v>
      </c>
      <c r="AD116" s="18">
        <v>2170329</v>
      </c>
      <c r="AE116" s="18">
        <v>1435</v>
      </c>
      <c r="AF116" s="18">
        <v>44103566</v>
      </c>
      <c r="AG116" s="18">
        <v>1502</v>
      </c>
      <c r="AH116" s="18">
        <v>835381</v>
      </c>
      <c r="AI116" s="18">
        <v>19</v>
      </c>
      <c r="AJ116" s="18">
        <v>10583</v>
      </c>
      <c r="AK116" s="18">
        <v>1246</v>
      </c>
      <c r="AL116" s="18">
        <v>845844</v>
      </c>
      <c r="AM116" s="18">
        <v>166</v>
      </c>
      <c r="AN116" s="18">
        <v>444224</v>
      </c>
      <c r="AO116" s="18">
        <v>24</v>
      </c>
      <c r="AP116" s="18">
        <v>39391</v>
      </c>
    </row>
    <row r="117" spans="1:42" x14ac:dyDescent="0.2">
      <c r="A117" s="17" t="s">
        <v>1082</v>
      </c>
      <c r="B117" s="18">
        <v>105</v>
      </c>
      <c r="C117" s="18">
        <v>501</v>
      </c>
      <c r="D117" s="18">
        <v>16658047</v>
      </c>
      <c r="E117" s="18">
        <v>33249.59481037924</v>
      </c>
      <c r="F117" s="18">
        <v>154</v>
      </c>
      <c r="G117" s="18">
        <v>98089</v>
      </c>
      <c r="H117" s="18">
        <v>3919537</v>
      </c>
      <c r="I117" s="18">
        <v>8019.2135728542917</v>
      </c>
      <c r="J117" s="19">
        <v>24.118229465915181</v>
      </c>
      <c r="K117" s="18">
        <v>203</v>
      </c>
      <c r="L117" s="18">
        <v>223958</v>
      </c>
      <c r="M117" s="18">
        <v>501</v>
      </c>
      <c r="N117" s="18">
        <v>4093141</v>
      </c>
      <c r="O117" s="18">
        <v>501</v>
      </c>
      <c r="P117" s="18">
        <v>3231418</v>
      </c>
      <c r="Q117" s="18">
        <v>84</v>
      </c>
      <c r="R117" s="18">
        <v>196127</v>
      </c>
      <c r="S117" s="18">
        <v>64</v>
      </c>
      <c r="T117" s="18">
        <v>205651</v>
      </c>
      <c r="U117" s="18">
        <v>501</v>
      </c>
      <c r="V117" s="18">
        <v>17340899</v>
      </c>
      <c r="W117" s="18">
        <v>418</v>
      </c>
      <c r="X117" s="18">
        <v>682848</v>
      </c>
      <c r="Y117" s="18">
        <v>362</v>
      </c>
      <c r="Z117" s="18">
        <v>404408</v>
      </c>
      <c r="AA117" s="18">
        <v>12</v>
      </c>
      <c r="AB117" s="18">
        <v>-17422</v>
      </c>
      <c r="AC117" s="18">
        <v>31</v>
      </c>
      <c r="AD117" s="18">
        <v>252087</v>
      </c>
      <c r="AE117" s="18">
        <v>385</v>
      </c>
      <c r="AF117" s="18">
        <v>11964519</v>
      </c>
      <c r="AG117" s="18">
        <v>416</v>
      </c>
      <c r="AH117" s="18">
        <v>227014</v>
      </c>
      <c r="AI117" s="18">
        <v>5</v>
      </c>
      <c r="AJ117" s="18">
        <v>3385</v>
      </c>
      <c r="AK117" s="18">
        <v>335</v>
      </c>
      <c r="AL117" s="18">
        <v>320810</v>
      </c>
      <c r="AM117" s="18">
        <v>49</v>
      </c>
      <c r="AN117" s="18">
        <v>148706</v>
      </c>
      <c r="AO117" s="18">
        <v>7</v>
      </c>
      <c r="AP117" s="18">
        <v>10340</v>
      </c>
    </row>
    <row r="118" spans="1:42" x14ac:dyDescent="0.2">
      <c r="A118" s="17" t="s">
        <v>1083</v>
      </c>
      <c r="B118" s="18">
        <v>834</v>
      </c>
      <c r="C118" s="18">
        <v>3684</v>
      </c>
      <c r="D118" s="18">
        <v>146387568</v>
      </c>
      <c r="E118" s="18">
        <v>39736.03908794788</v>
      </c>
      <c r="F118" s="18">
        <v>1355</v>
      </c>
      <c r="G118" s="18">
        <v>1163730</v>
      </c>
      <c r="H118" s="18">
        <v>39670573</v>
      </c>
      <c r="I118" s="18">
        <v>11084.229913137893</v>
      </c>
      <c r="J118" s="19">
        <v>27.894652228937911</v>
      </c>
      <c r="K118" s="18">
        <v>1839</v>
      </c>
      <c r="L118" s="18">
        <v>858060</v>
      </c>
      <c r="M118" s="18">
        <v>3683</v>
      </c>
      <c r="N118" s="18">
        <v>40470282</v>
      </c>
      <c r="O118" s="18">
        <v>3684</v>
      </c>
      <c r="P118" s="18">
        <v>38249532</v>
      </c>
      <c r="Q118" s="18">
        <v>501</v>
      </c>
      <c r="R118" s="18">
        <v>-893796</v>
      </c>
      <c r="S118" s="18">
        <v>426</v>
      </c>
      <c r="T118" s="18">
        <v>971234</v>
      </c>
      <c r="U118" s="18">
        <v>3684</v>
      </c>
      <c r="V118" s="18">
        <v>150145913</v>
      </c>
      <c r="W118" s="18">
        <v>3338</v>
      </c>
      <c r="X118" s="18">
        <v>3766442</v>
      </c>
      <c r="Y118" s="18">
        <v>2801</v>
      </c>
      <c r="Z118" s="18">
        <v>2954299</v>
      </c>
      <c r="AA118" s="18">
        <v>115</v>
      </c>
      <c r="AB118" s="18">
        <v>-628377</v>
      </c>
      <c r="AC118" s="18">
        <v>230</v>
      </c>
      <c r="AD118" s="18">
        <v>2693361</v>
      </c>
      <c r="AE118" s="18">
        <v>3310</v>
      </c>
      <c r="AF118" s="18">
        <v>127468565</v>
      </c>
      <c r="AG118" s="18">
        <v>3093</v>
      </c>
      <c r="AH118" s="18">
        <v>2070032</v>
      </c>
      <c r="AI118" s="18">
        <v>142</v>
      </c>
      <c r="AJ118" s="18">
        <v>80147</v>
      </c>
      <c r="AK118" s="18">
        <v>3071</v>
      </c>
      <c r="AL118" s="18">
        <v>2734890</v>
      </c>
      <c r="AM118" s="18">
        <v>476</v>
      </c>
      <c r="AN118" s="18">
        <v>1389059</v>
      </c>
      <c r="AO118" s="18">
        <v>45</v>
      </c>
      <c r="AP118" s="18">
        <v>56826</v>
      </c>
    </row>
    <row r="119" spans="1:42" x14ac:dyDescent="0.2">
      <c r="A119" s="17" t="s">
        <v>1084</v>
      </c>
      <c r="B119" s="18">
        <v>2741</v>
      </c>
      <c r="C119" s="18">
        <v>14635</v>
      </c>
      <c r="D119" s="18">
        <v>502543406</v>
      </c>
      <c r="E119" s="18">
        <v>34338.462999658354</v>
      </c>
      <c r="F119" s="18">
        <v>3909</v>
      </c>
      <c r="G119" s="18">
        <v>5092333</v>
      </c>
      <c r="H119" s="18">
        <v>124258961</v>
      </c>
      <c r="I119" s="18">
        <v>8838.4895114451665</v>
      </c>
      <c r="J119" s="19">
        <v>25.739327679090074</v>
      </c>
      <c r="K119" s="18">
        <v>5599</v>
      </c>
      <c r="L119" s="18">
        <v>4086393</v>
      </c>
      <c r="M119" s="18">
        <v>14632</v>
      </c>
      <c r="N119" s="18">
        <v>127247167</v>
      </c>
      <c r="O119" s="18">
        <v>14635</v>
      </c>
      <c r="P119" s="18">
        <v>113188580</v>
      </c>
      <c r="Q119" s="18">
        <v>2146</v>
      </c>
      <c r="R119" s="18">
        <v>244159</v>
      </c>
      <c r="S119" s="18">
        <v>1431</v>
      </c>
      <c r="T119" s="18">
        <v>6406363</v>
      </c>
      <c r="U119" s="18">
        <v>14635</v>
      </c>
      <c r="V119" s="18">
        <v>518502637</v>
      </c>
      <c r="W119" s="18">
        <v>12839</v>
      </c>
      <c r="X119" s="18">
        <v>15958812</v>
      </c>
      <c r="Y119" s="18">
        <v>10012</v>
      </c>
      <c r="Z119" s="18">
        <v>10160291</v>
      </c>
      <c r="AA119" s="18">
        <v>121</v>
      </c>
      <c r="AB119" s="18">
        <v>-728324</v>
      </c>
      <c r="AC119" s="18">
        <v>1333</v>
      </c>
      <c r="AD119" s="18">
        <v>22062642</v>
      </c>
      <c r="AE119" s="18">
        <v>12346</v>
      </c>
      <c r="AF119" s="18">
        <v>393477760</v>
      </c>
      <c r="AG119" s="18">
        <v>12232</v>
      </c>
      <c r="AH119" s="18">
        <v>6948420</v>
      </c>
      <c r="AI119" s="18">
        <v>347</v>
      </c>
      <c r="AJ119" s="18">
        <v>209707</v>
      </c>
      <c r="AK119" s="18">
        <v>11341</v>
      </c>
      <c r="AL119" s="18">
        <v>10048636</v>
      </c>
      <c r="AM119" s="18">
        <v>1593</v>
      </c>
      <c r="AN119" s="18">
        <v>4703435</v>
      </c>
      <c r="AO119" s="18">
        <v>382</v>
      </c>
      <c r="AP119" s="18">
        <v>588380</v>
      </c>
    </row>
    <row r="120" spans="1:42" x14ac:dyDescent="0.2">
      <c r="A120" s="17" t="s">
        <v>1085</v>
      </c>
      <c r="B120" s="18">
        <v>73</v>
      </c>
      <c r="C120" s="18">
        <v>560</v>
      </c>
      <c r="D120" s="18">
        <v>21157660</v>
      </c>
      <c r="E120" s="18">
        <v>37781.535714285717</v>
      </c>
      <c r="F120" s="18">
        <v>163</v>
      </c>
      <c r="G120" s="18">
        <v>555400</v>
      </c>
      <c r="H120" s="18">
        <v>5302172</v>
      </c>
      <c r="I120" s="18">
        <v>10459.950000000001</v>
      </c>
      <c r="J120" s="19">
        <v>27.685348946906224</v>
      </c>
      <c r="K120" s="18">
        <v>205</v>
      </c>
      <c r="L120" s="18">
        <v>126372</v>
      </c>
      <c r="M120" s="18">
        <v>560</v>
      </c>
      <c r="N120" s="18">
        <v>5673011</v>
      </c>
      <c r="O120" s="18">
        <v>560</v>
      </c>
      <c r="P120" s="18">
        <v>4460006</v>
      </c>
      <c r="Q120" s="18">
        <v>111</v>
      </c>
      <c r="R120" s="18">
        <v>72190</v>
      </c>
      <c r="S120" s="18">
        <v>67</v>
      </c>
      <c r="T120" s="18">
        <v>542950</v>
      </c>
      <c r="U120" s="18">
        <v>560</v>
      </c>
      <c r="V120" s="18">
        <v>21903637</v>
      </c>
      <c r="W120" s="18">
        <v>465</v>
      </c>
      <c r="X120" s="18">
        <v>745939</v>
      </c>
      <c r="Y120" s="18">
        <v>356</v>
      </c>
      <c r="Z120" s="18">
        <v>682069</v>
      </c>
      <c r="AA120" s="18">
        <v>9</v>
      </c>
      <c r="AB120" s="18">
        <v>-54657</v>
      </c>
      <c r="AC120" s="18">
        <v>74</v>
      </c>
      <c r="AD120" s="18">
        <v>1635841</v>
      </c>
      <c r="AE120" s="18">
        <v>428</v>
      </c>
      <c r="AF120" s="18">
        <v>13701078</v>
      </c>
      <c r="AG120" s="18">
        <v>478</v>
      </c>
      <c r="AH120" s="18">
        <v>300470</v>
      </c>
      <c r="AI120" s="18">
        <v>13</v>
      </c>
      <c r="AJ120" s="18">
        <v>8894</v>
      </c>
      <c r="AK120" s="18">
        <v>392</v>
      </c>
      <c r="AL120" s="18">
        <v>402035</v>
      </c>
      <c r="AM120" s="18">
        <v>46</v>
      </c>
      <c r="AN120" s="18">
        <v>111061</v>
      </c>
      <c r="AO120" s="18">
        <v>15</v>
      </c>
      <c r="AP120" s="18">
        <v>24725</v>
      </c>
    </row>
    <row r="121" spans="1:42" x14ac:dyDescent="0.2">
      <c r="A121" s="17" t="s">
        <v>1086</v>
      </c>
      <c r="B121" s="18">
        <v>481</v>
      </c>
      <c r="C121" s="18">
        <v>2628</v>
      </c>
      <c r="D121" s="18">
        <v>93471033</v>
      </c>
      <c r="E121" s="18">
        <v>35567.36415525114</v>
      </c>
      <c r="F121" s="18">
        <v>702</v>
      </c>
      <c r="G121" s="18">
        <v>390582</v>
      </c>
      <c r="H121" s="18">
        <v>23824076</v>
      </c>
      <c r="I121" s="18">
        <v>9214.1012176560125</v>
      </c>
      <c r="J121" s="19">
        <v>25.906055836571319</v>
      </c>
      <c r="K121" s="18">
        <v>953</v>
      </c>
      <c r="L121" s="18">
        <v>333153</v>
      </c>
      <c r="M121" s="18">
        <v>2628</v>
      </c>
      <c r="N121" s="18">
        <v>23824465</v>
      </c>
      <c r="O121" s="18">
        <v>2628</v>
      </c>
      <c r="P121" s="18">
        <v>22886304</v>
      </c>
      <c r="Q121" s="18">
        <v>291</v>
      </c>
      <c r="R121" s="18">
        <v>-196504</v>
      </c>
      <c r="S121" s="18">
        <v>199</v>
      </c>
      <c r="T121" s="18">
        <v>494740</v>
      </c>
      <c r="U121" s="18">
        <v>2628</v>
      </c>
      <c r="V121" s="18">
        <v>95931895</v>
      </c>
      <c r="W121" s="18">
        <v>2362</v>
      </c>
      <c r="X121" s="18">
        <v>2460696</v>
      </c>
      <c r="Y121" s="18">
        <v>1765</v>
      </c>
      <c r="Z121" s="18">
        <v>1356744</v>
      </c>
      <c r="AA121" s="18">
        <v>13</v>
      </c>
      <c r="AB121" s="18">
        <v>-66357</v>
      </c>
      <c r="AC121" s="18">
        <v>215</v>
      </c>
      <c r="AD121" s="18">
        <v>3458153</v>
      </c>
      <c r="AE121" s="18">
        <v>2321</v>
      </c>
      <c r="AF121" s="18">
        <v>79608576</v>
      </c>
      <c r="AG121" s="18">
        <v>2236</v>
      </c>
      <c r="AH121" s="18">
        <v>1306307</v>
      </c>
      <c r="AI121" s="18">
        <v>84</v>
      </c>
      <c r="AJ121" s="18">
        <v>48648</v>
      </c>
      <c r="AK121" s="18">
        <v>2167</v>
      </c>
      <c r="AL121" s="18">
        <v>1770610</v>
      </c>
      <c r="AM121" s="18">
        <v>224</v>
      </c>
      <c r="AN121" s="18">
        <v>483500</v>
      </c>
      <c r="AO121" s="18">
        <v>50</v>
      </c>
      <c r="AP121" s="18">
        <v>72415</v>
      </c>
    </row>
    <row r="122" spans="1:42" x14ac:dyDescent="0.2">
      <c r="A122" s="17" t="s">
        <v>1087</v>
      </c>
      <c r="B122" s="18">
        <v>931</v>
      </c>
      <c r="C122" s="18">
        <v>4515</v>
      </c>
      <c r="D122" s="18">
        <v>164217678</v>
      </c>
      <c r="E122" s="18">
        <v>36371.578737541531</v>
      </c>
      <c r="F122" s="18">
        <v>1334</v>
      </c>
      <c r="G122" s="18">
        <v>1013547</v>
      </c>
      <c r="H122" s="18">
        <v>42273343</v>
      </c>
      <c r="I122" s="18">
        <v>9587.3510520487271</v>
      </c>
      <c r="J122" s="19">
        <v>26.359458084652736</v>
      </c>
      <c r="K122" s="18">
        <v>1791</v>
      </c>
      <c r="L122" s="18">
        <v>1103152</v>
      </c>
      <c r="M122" s="18">
        <v>4515</v>
      </c>
      <c r="N122" s="18">
        <v>42751965</v>
      </c>
      <c r="O122" s="18">
        <v>4515</v>
      </c>
      <c r="P122" s="18">
        <v>39949401</v>
      </c>
      <c r="Q122" s="18">
        <v>667</v>
      </c>
      <c r="R122" s="18">
        <v>-560198</v>
      </c>
      <c r="S122" s="18">
        <v>543</v>
      </c>
      <c r="T122" s="18">
        <v>2837634</v>
      </c>
      <c r="U122" s="18">
        <v>4515</v>
      </c>
      <c r="V122" s="18">
        <v>169916202</v>
      </c>
      <c r="W122" s="18">
        <v>4026</v>
      </c>
      <c r="X122" s="18">
        <v>5698560</v>
      </c>
      <c r="Y122" s="18">
        <v>3058</v>
      </c>
      <c r="Z122" s="18">
        <v>2834399</v>
      </c>
      <c r="AA122" s="18">
        <v>35</v>
      </c>
      <c r="AB122" s="18">
        <v>-259242</v>
      </c>
      <c r="AC122" s="18">
        <v>383</v>
      </c>
      <c r="AD122" s="18">
        <v>5477409</v>
      </c>
      <c r="AE122" s="18">
        <v>3840</v>
      </c>
      <c r="AF122" s="18">
        <v>134377719</v>
      </c>
      <c r="AG122" s="18">
        <v>3832</v>
      </c>
      <c r="AH122" s="18">
        <v>2300249</v>
      </c>
      <c r="AI122" s="18">
        <v>87</v>
      </c>
      <c r="AJ122" s="18">
        <v>48313</v>
      </c>
      <c r="AK122" s="18">
        <v>3530</v>
      </c>
      <c r="AL122" s="18">
        <v>3384898</v>
      </c>
      <c r="AM122" s="18">
        <v>352</v>
      </c>
      <c r="AN122" s="18">
        <v>975203</v>
      </c>
      <c r="AO122" s="18">
        <v>102</v>
      </c>
      <c r="AP122" s="18">
        <v>150425</v>
      </c>
    </row>
    <row r="123" spans="1:42" x14ac:dyDescent="0.2">
      <c r="A123" s="17" t="s">
        <v>1088</v>
      </c>
      <c r="B123" s="18">
        <v>172</v>
      </c>
      <c r="C123" s="18">
        <v>746</v>
      </c>
      <c r="D123" s="18">
        <v>25894743</v>
      </c>
      <c r="E123" s="18">
        <v>34711.451742627345</v>
      </c>
      <c r="F123" s="18">
        <v>253</v>
      </c>
      <c r="G123" s="18">
        <v>338387</v>
      </c>
      <c r="H123" s="18">
        <v>6417973</v>
      </c>
      <c r="I123" s="18">
        <v>9056.7828418230565</v>
      </c>
      <c r="J123" s="19">
        <v>26.091627941625063</v>
      </c>
      <c r="K123" s="18">
        <v>331</v>
      </c>
      <c r="L123" s="18">
        <v>376228</v>
      </c>
      <c r="M123" s="18">
        <v>746</v>
      </c>
      <c r="N123" s="18">
        <v>6608199</v>
      </c>
      <c r="O123" s="18">
        <v>746</v>
      </c>
      <c r="P123" s="18">
        <v>5453773</v>
      </c>
      <c r="Q123" s="18">
        <v>112</v>
      </c>
      <c r="R123" s="18">
        <v>-8917</v>
      </c>
      <c r="S123" s="18">
        <v>76</v>
      </c>
      <c r="T123" s="18">
        <v>379477</v>
      </c>
      <c r="U123" s="18">
        <v>746</v>
      </c>
      <c r="V123" s="18">
        <v>26934552</v>
      </c>
      <c r="W123" s="18">
        <v>635</v>
      </c>
      <c r="X123" s="18">
        <v>1039857</v>
      </c>
      <c r="Y123" s="18">
        <v>534</v>
      </c>
      <c r="Z123" s="18">
        <v>564281</v>
      </c>
      <c r="AA123" s="18">
        <v>28</v>
      </c>
      <c r="AB123" s="18">
        <v>-92646</v>
      </c>
      <c r="AC123" s="18">
        <v>77</v>
      </c>
      <c r="AD123" s="18">
        <v>1246222</v>
      </c>
      <c r="AE123" s="18">
        <v>594</v>
      </c>
      <c r="AF123" s="18">
        <v>19234752</v>
      </c>
      <c r="AG123" s="18">
        <v>620</v>
      </c>
      <c r="AH123" s="18">
        <v>363450</v>
      </c>
      <c r="AI123" s="18">
        <v>17</v>
      </c>
      <c r="AJ123" s="18">
        <v>10164</v>
      </c>
      <c r="AK123" s="18">
        <v>515</v>
      </c>
      <c r="AL123" s="18">
        <v>470941</v>
      </c>
      <c r="AM123" s="18">
        <v>51</v>
      </c>
      <c r="AN123" s="18">
        <v>105654</v>
      </c>
      <c r="AO123" s="18">
        <v>20</v>
      </c>
      <c r="AP123" s="18">
        <v>27125</v>
      </c>
    </row>
    <row r="124" spans="1:42" x14ac:dyDescent="0.2">
      <c r="A124" s="17" t="s">
        <v>1089</v>
      </c>
      <c r="B124" s="18">
        <v>224</v>
      </c>
      <c r="C124" s="18">
        <v>982</v>
      </c>
      <c r="D124" s="18">
        <v>32628862</v>
      </c>
      <c r="E124" s="18">
        <v>33226.947046843175</v>
      </c>
      <c r="F124" s="18">
        <v>334</v>
      </c>
      <c r="G124" s="18">
        <v>626596</v>
      </c>
      <c r="H124" s="18">
        <v>7620395</v>
      </c>
      <c r="I124" s="18">
        <v>8398.1578411405299</v>
      </c>
      <c r="J124" s="19">
        <v>25.275141376367955</v>
      </c>
      <c r="K124" s="18">
        <v>384</v>
      </c>
      <c r="L124" s="18">
        <v>638154</v>
      </c>
      <c r="M124" s="18">
        <v>982</v>
      </c>
      <c r="N124" s="18">
        <v>8186872</v>
      </c>
      <c r="O124" s="18">
        <v>982</v>
      </c>
      <c r="P124" s="18">
        <v>6386087</v>
      </c>
      <c r="Q124" s="18">
        <v>135</v>
      </c>
      <c r="R124" s="18">
        <v>118655</v>
      </c>
      <c r="S124" s="18">
        <v>129</v>
      </c>
      <c r="T124" s="18">
        <v>551215</v>
      </c>
      <c r="U124" s="18">
        <v>982</v>
      </c>
      <c r="V124" s="18">
        <v>33740631</v>
      </c>
      <c r="W124" s="18">
        <v>812</v>
      </c>
      <c r="X124" s="18">
        <v>1111691</v>
      </c>
      <c r="Y124" s="18">
        <v>747</v>
      </c>
      <c r="Z124" s="18">
        <v>1031269</v>
      </c>
      <c r="AA124" s="18">
        <v>27</v>
      </c>
      <c r="AB124" s="18">
        <v>-157172</v>
      </c>
      <c r="AC124" s="18">
        <v>82</v>
      </c>
      <c r="AD124" s="18">
        <v>1228960</v>
      </c>
      <c r="AE124" s="18">
        <v>768</v>
      </c>
      <c r="AF124" s="18">
        <v>23088840</v>
      </c>
      <c r="AG124" s="18">
        <v>794</v>
      </c>
      <c r="AH124" s="18">
        <v>449976</v>
      </c>
      <c r="AI124" s="18">
        <v>17</v>
      </c>
      <c r="AJ124" s="18">
        <v>13587</v>
      </c>
      <c r="AK124" s="18">
        <v>671</v>
      </c>
      <c r="AL124" s="18">
        <v>618594</v>
      </c>
      <c r="AM124" s="18">
        <v>110</v>
      </c>
      <c r="AN124" s="18">
        <v>305733</v>
      </c>
      <c r="AO124" s="18">
        <v>21</v>
      </c>
      <c r="AP124" s="18">
        <v>23529</v>
      </c>
    </row>
    <row r="125" spans="1:42" x14ac:dyDescent="0.2">
      <c r="A125" s="17" t="s">
        <v>1090</v>
      </c>
      <c r="B125" s="18">
        <v>447</v>
      </c>
      <c r="C125" s="18">
        <v>1432</v>
      </c>
      <c r="D125" s="18">
        <v>42733029</v>
      </c>
      <c r="E125" s="18">
        <v>29841.500698324024</v>
      </c>
      <c r="F125" s="18">
        <v>424</v>
      </c>
      <c r="G125" s="18">
        <v>265643</v>
      </c>
      <c r="H125" s="18">
        <v>9615833</v>
      </c>
      <c r="I125" s="18">
        <v>6900.4720670391062</v>
      </c>
      <c r="J125" s="19">
        <v>23.123743463165226</v>
      </c>
      <c r="K125" s="18">
        <v>578</v>
      </c>
      <c r="L125" s="18">
        <v>421192</v>
      </c>
      <c r="M125" s="18">
        <v>1432</v>
      </c>
      <c r="N125" s="18">
        <v>9908753</v>
      </c>
      <c r="O125" s="18">
        <v>1432</v>
      </c>
      <c r="P125" s="18">
        <v>8551519</v>
      </c>
      <c r="Q125" s="18">
        <v>215</v>
      </c>
      <c r="R125" s="18">
        <v>138806</v>
      </c>
      <c r="S125" s="18">
        <v>154</v>
      </c>
      <c r="T125" s="18">
        <v>776446</v>
      </c>
      <c r="U125" s="18">
        <v>1432</v>
      </c>
      <c r="V125" s="18">
        <v>44356792</v>
      </c>
      <c r="W125" s="18">
        <v>1149</v>
      </c>
      <c r="X125" s="18">
        <v>1631325</v>
      </c>
      <c r="Y125" s="18">
        <v>1072</v>
      </c>
      <c r="Z125" s="18">
        <v>883846</v>
      </c>
      <c r="AA125" s="18">
        <v>60</v>
      </c>
      <c r="AB125" s="18">
        <v>-313841</v>
      </c>
      <c r="AC125" s="18">
        <v>120</v>
      </c>
      <c r="AD125" s="18">
        <v>1523478</v>
      </c>
      <c r="AE125" s="18">
        <v>1133</v>
      </c>
      <c r="AF125" s="18">
        <v>32164986</v>
      </c>
      <c r="AG125" s="18">
        <v>1143</v>
      </c>
      <c r="AH125" s="18">
        <v>577727</v>
      </c>
      <c r="AI125" s="18">
        <v>19</v>
      </c>
      <c r="AJ125" s="18">
        <v>11101</v>
      </c>
      <c r="AK125" s="18">
        <v>972</v>
      </c>
      <c r="AL125" s="18">
        <v>940627</v>
      </c>
      <c r="AM125" s="18">
        <v>145</v>
      </c>
      <c r="AN125" s="18">
        <v>416232</v>
      </c>
      <c r="AO125" s="18">
        <v>26</v>
      </c>
      <c r="AP125" s="18">
        <v>36345</v>
      </c>
    </row>
    <row r="126" spans="1:42" x14ac:dyDescent="0.2">
      <c r="A126" s="17" t="s">
        <v>1091</v>
      </c>
      <c r="B126" s="18">
        <v>230</v>
      </c>
      <c r="C126" s="18">
        <v>673</v>
      </c>
      <c r="D126" s="18">
        <v>19009765</v>
      </c>
      <c r="E126" s="18">
        <v>28246.307578008917</v>
      </c>
      <c r="F126" s="18">
        <v>313</v>
      </c>
      <c r="G126" s="18">
        <v>789594</v>
      </c>
      <c r="H126" s="18">
        <v>3434158</v>
      </c>
      <c r="I126" s="18">
        <v>6276.0059435364037</v>
      </c>
      <c r="J126" s="19">
        <v>22.218854362481601</v>
      </c>
      <c r="K126" s="18">
        <v>320</v>
      </c>
      <c r="L126" s="18">
        <v>321339</v>
      </c>
      <c r="M126" s="18">
        <v>673</v>
      </c>
      <c r="N126" s="18">
        <v>4311409</v>
      </c>
      <c r="O126" s="18">
        <v>673</v>
      </c>
      <c r="P126" s="18">
        <v>2545552</v>
      </c>
      <c r="Q126" s="18">
        <v>106</v>
      </c>
      <c r="R126" s="18">
        <v>138617</v>
      </c>
      <c r="S126" s="18">
        <v>88</v>
      </c>
      <c r="T126" s="18">
        <v>370387</v>
      </c>
      <c r="U126" s="18">
        <v>673</v>
      </c>
      <c r="V126" s="18">
        <v>20084584</v>
      </c>
      <c r="W126" s="18">
        <v>463</v>
      </c>
      <c r="X126" s="18">
        <v>1074780</v>
      </c>
      <c r="Y126" s="18">
        <v>580</v>
      </c>
      <c r="Z126" s="18">
        <v>1134079</v>
      </c>
      <c r="AA126" s="18">
        <v>47</v>
      </c>
      <c r="AB126" s="18">
        <v>138123</v>
      </c>
      <c r="AC126" s="18">
        <v>56</v>
      </c>
      <c r="AD126" s="18">
        <v>568267</v>
      </c>
      <c r="AE126" s="18">
        <v>425</v>
      </c>
      <c r="AF126" s="18">
        <v>10141266</v>
      </c>
      <c r="AG126" s="18">
        <v>526</v>
      </c>
      <c r="AH126" s="18">
        <v>251803</v>
      </c>
      <c r="AI126" s="18">
        <v>8</v>
      </c>
      <c r="AJ126" s="18">
        <v>4901</v>
      </c>
      <c r="AK126" s="18">
        <v>314</v>
      </c>
      <c r="AL126" s="18">
        <v>442377</v>
      </c>
      <c r="AM126" s="18">
        <v>57</v>
      </c>
      <c r="AN126" s="18">
        <v>181325</v>
      </c>
      <c r="AO126" s="18">
        <v>17</v>
      </c>
      <c r="AP126" s="18">
        <v>21735</v>
      </c>
    </row>
    <row r="127" spans="1:42" x14ac:dyDescent="0.2">
      <c r="A127" s="17" t="s">
        <v>1092</v>
      </c>
      <c r="B127" s="18">
        <v>475</v>
      </c>
      <c r="C127" s="18">
        <v>1505</v>
      </c>
      <c r="D127" s="18">
        <v>46188701</v>
      </c>
      <c r="E127" s="18">
        <v>30690.166777408638</v>
      </c>
      <c r="F127" s="18">
        <v>455</v>
      </c>
      <c r="G127" s="18">
        <v>345683</v>
      </c>
      <c r="H127" s="18">
        <v>10754242</v>
      </c>
      <c r="I127" s="18">
        <v>7375.3654485049838</v>
      </c>
      <c r="J127" s="19">
        <v>24.03168904880005</v>
      </c>
      <c r="K127" s="18">
        <v>727</v>
      </c>
      <c r="L127" s="18">
        <v>475161</v>
      </c>
      <c r="M127" s="18">
        <v>1505</v>
      </c>
      <c r="N127" s="18">
        <v>11203667</v>
      </c>
      <c r="O127" s="18">
        <v>1505</v>
      </c>
      <c r="P127" s="18">
        <v>9787802</v>
      </c>
      <c r="Q127" s="18">
        <v>226</v>
      </c>
      <c r="R127" s="18">
        <v>58878</v>
      </c>
      <c r="S127" s="18">
        <v>144</v>
      </c>
      <c r="T127" s="18">
        <v>1835238</v>
      </c>
      <c r="U127" s="18">
        <v>1505</v>
      </c>
      <c r="V127" s="18">
        <v>47876380</v>
      </c>
      <c r="W127" s="18">
        <v>1192</v>
      </c>
      <c r="X127" s="18">
        <v>1687622</v>
      </c>
      <c r="Y127" s="18">
        <v>1186</v>
      </c>
      <c r="Z127" s="18">
        <v>1089032</v>
      </c>
      <c r="AA127" s="18">
        <v>54</v>
      </c>
      <c r="AB127" s="18">
        <v>-97889</v>
      </c>
      <c r="AC127" s="18">
        <v>140</v>
      </c>
      <c r="AD127" s="18">
        <v>1711717</v>
      </c>
      <c r="AE127" s="18">
        <v>1144</v>
      </c>
      <c r="AF127" s="18">
        <v>33518395</v>
      </c>
      <c r="AG127" s="18">
        <v>1174</v>
      </c>
      <c r="AH127" s="18">
        <v>621685</v>
      </c>
      <c r="AI127" s="18">
        <v>34</v>
      </c>
      <c r="AJ127" s="18">
        <v>16942</v>
      </c>
      <c r="AK127" s="18">
        <v>930</v>
      </c>
      <c r="AL127" s="18">
        <v>923610</v>
      </c>
      <c r="AM127" s="18">
        <v>199</v>
      </c>
      <c r="AN127" s="18">
        <v>590362</v>
      </c>
      <c r="AO127" s="18">
        <v>37</v>
      </c>
      <c r="AP127" s="18">
        <v>50170</v>
      </c>
    </row>
    <row r="128" spans="1:42" x14ac:dyDescent="0.2">
      <c r="A128" s="17" t="s">
        <v>1093</v>
      </c>
      <c r="B128" s="18">
        <v>797</v>
      </c>
      <c r="C128" s="18">
        <v>3191</v>
      </c>
      <c r="D128" s="18">
        <v>93709834</v>
      </c>
      <c r="E128" s="18">
        <v>29366.917580695706</v>
      </c>
      <c r="F128" s="18">
        <v>1183</v>
      </c>
      <c r="G128" s="18">
        <v>892974</v>
      </c>
      <c r="H128" s="18">
        <v>20300765</v>
      </c>
      <c r="I128" s="18">
        <v>6641.7232842369167</v>
      </c>
      <c r="J128" s="19">
        <v>22.616344619711949</v>
      </c>
      <c r="K128" s="18">
        <v>1447</v>
      </c>
      <c r="L128" s="18">
        <v>1139497</v>
      </c>
      <c r="M128" s="18">
        <v>3191</v>
      </c>
      <c r="N128" s="18">
        <v>21059910</v>
      </c>
      <c r="O128" s="18">
        <v>3191</v>
      </c>
      <c r="P128" s="18">
        <v>17232328</v>
      </c>
      <c r="Q128" s="18">
        <v>444</v>
      </c>
      <c r="R128" s="18">
        <v>711523</v>
      </c>
      <c r="S128" s="18">
        <v>304</v>
      </c>
      <c r="T128" s="18">
        <v>1013380</v>
      </c>
      <c r="U128" s="18">
        <v>3191</v>
      </c>
      <c r="V128" s="18">
        <v>97110413</v>
      </c>
      <c r="W128" s="18">
        <v>2611</v>
      </c>
      <c r="X128" s="18">
        <v>3400550</v>
      </c>
      <c r="Y128" s="18">
        <v>2463</v>
      </c>
      <c r="Z128" s="18">
        <v>2055563</v>
      </c>
      <c r="AA128" s="18">
        <v>121</v>
      </c>
      <c r="AB128" s="18">
        <v>-991465</v>
      </c>
      <c r="AC128" s="18">
        <v>208</v>
      </c>
      <c r="AD128" s="18">
        <v>3170079</v>
      </c>
      <c r="AE128" s="18">
        <v>2646</v>
      </c>
      <c r="AF128" s="18">
        <v>71199069</v>
      </c>
      <c r="AG128" s="18">
        <v>2623</v>
      </c>
      <c r="AH128" s="18">
        <v>1276767</v>
      </c>
      <c r="AI128" s="18">
        <v>24</v>
      </c>
      <c r="AJ128" s="18">
        <v>17189</v>
      </c>
      <c r="AK128" s="18">
        <v>2208</v>
      </c>
      <c r="AL128" s="18">
        <v>2027971</v>
      </c>
      <c r="AM128" s="18">
        <v>262</v>
      </c>
      <c r="AN128" s="18">
        <v>826306</v>
      </c>
      <c r="AO128" s="18">
        <v>64</v>
      </c>
      <c r="AP128" s="18">
        <v>91675</v>
      </c>
    </row>
    <row r="129" spans="1:42" x14ac:dyDescent="0.2">
      <c r="A129" s="17" t="s">
        <v>1094</v>
      </c>
      <c r="B129" s="18">
        <v>206</v>
      </c>
      <c r="C129" s="18">
        <v>815</v>
      </c>
      <c r="D129" s="18">
        <v>23255918</v>
      </c>
      <c r="E129" s="18">
        <v>28534.868711656443</v>
      </c>
      <c r="F129" s="18">
        <v>309</v>
      </c>
      <c r="G129" s="18">
        <v>200512</v>
      </c>
      <c r="H129" s="18">
        <v>4961006</v>
      </c>
      <c r="I129" s="18">
        <v>6333.150920245399</v>
      </c>
      <c r="J129" s="19">
        <v>22.194428102128672</v>
      </c>
      <c r="K129" s="18">
        <v>348</v>
      </c>
      <c r="L129" s="18">
        <v>421300</v>
      </c>
      <c r="M129" s="18">
        <v>815</v>
      </c>
      <c r="N129" s="18">
        <v>5123438</v>
      </c>
      <c r="O129" s="18">
        <v>815</v>
      </c>
      <c r="P129" s="18">
        <v>4165392</v>
      </c>
      <c r="Q129" s="18">
        <v>113</v>
      </c>
      <c r="R129" s="18">
        <v>158926</v>
      </c>
      <c r="S129" s="18">
        <v>97</v>
      </c>
      <c r="T129" s="18">
        <v>484793</v>
      </c>
      <c r="U129" s="18">
        <v>815</v>
      </c>
      <c r="V129" s="18">
        <v>24370533</v>
      </c>
      <c r="W129" s="18">
        <v>693</v>
      </c>
      <c r="X129" s="18">
        <v>1114580</v>
      </c>
      <c r="Y129" s="18">
        <v>641</v>
      </c>
      <c r="Z129" s="18">
        <v>482382</v>
      </c>
      <c r="AA129" s="18">
        <v>24</v>
      </c>
      <c r="AB129" s="18">
        <v>-228376</v>
      </c>
      <c r="AC129" s="18">
        <v>58</v>
      </c>
      <c r="AD129" s="18">
        <v>707976</v>
      </c>
      <c r="AE129" s="18">
        <v>671</v>
      </c>
      <c r="AF129" s="18">
        <v>17734508</v>
      </c>
      <c r="AG129" s="18">
        <v>666</v>
      </c>
      <c r="AH129" s="18">
        <v>316767</v>
      </c>
      <c r="AI129" s="18">
        <v>5</v>
      </c>
      <c r="AJ129" s="18">
        <v>2391</v>
      </c>
      <c r="AK129" s="18">
        <v>567</v>
      </c>
      <c r="AL129" s="18">
        <v>600107</v>
      </c>
      <c r="AM129" s="18">
        <v>58</v>
      </c>
      <c r="AN129" s="18">
        <v>157342</v>
      </c>
      <c r="AO129" s="18">
        <v>10</v>
      </c>
      <c r="AP129" s="18">
        <v>12132</v>
      </c>
    </row>
    <row r="130" spans="1:42" x14ac:dyDescent="0.2">
      <c r="A130" s="17" t="s">
        <v>1095</v>
      </c>
      <c r="B130" s="18">
        <v>282</v>
      </c>
      <c r="C130" s="18">
        <v>1050</v>
      </c>
      <c r="D130" s="18">
        <v>34922074</v>
      </c>
      <c r="E130" s="18">
        <v>33259.118095238096</v>
      </c>
      <c r="F130" s="18">
        <v>304</v>
      </c>
      <c r="G130" s="18">
        <v>309938</v>
      </c>
      <c r="H130" s="18">
        <v>8346212</v>
      </c>
      <c r="I130" s="18">
        <v>8243.9523809523816</v>
      </c>
      <c r="J130" s="19">
        <v>24.787044434989745</v>
      </c>
      <c r="K130" s="18">
        <v>393</v>
      </c>
      <c r="L130" s="18">
        <v>391070</v>
      </c>
      <c r="M130" s="18">
        <v>1050</v>
      </c>
      <c r="N130" s="18">
        <v>8652588</v>
      </c>
      <c r="O130" s="18">
        <v>1050</v>
      </c>
      <c r="P130" s="18">
        <v>7637742</v>
      </c>
      <c r="Q130" s="18">
        <v>92</v>
      </c>
      <c r="R130" s="18">
        <v>-14930</v>
      </c>
      <c r="S130" s="18">
        <v>128</v>
      </c>
      <c r="T130" s="18">
        <v>672726</v>
      </c>
      <c r="U130" s="18">
        <v>1050</v>
      </c>
      <c r="V130" s="18">
        <v>35907317</v>
      </c>
      <c r="W130" s="18">
        <v>855</v>
      </c>
      <c r="X130" s="18">
        <v>985120</v>
      </c>
      <c r="Y130" s="18">
        <v>757</v>
      </c>
      <c r="Z130" s="18">
        <v>796367</v>
      </c>
      <c r="AA130" s="18">
        <v>19</v>
      </c>
      <c r="AB130" s="18">
        <v>-169066</v>
      </c>
      <c r="AC130" s="18">
        <v>105</v>
      </c>
      <c r="AD130" s="18">
        <v>1935009</v>
      </c>
      <c r="AE130" s="18">
        <v>823</v>
      </c>
      <c r="AF130" s="18">
        <v>25605741</v>
      </c>
      <c r="AG130" s="18">
        <v>845</v>
      </c>
      <c r="AH130" s="18">
        <v>478997</v>
      </c>
      <c r="AI130" s="18">
        <v>17</v>
      </c>
      <c r="AJ130" s="18">
        <v>9922</v>
      </c>
      <c r="AK130" s="18">
        <v>712</v>
      </c>
      <c r="AL130" s="18">
        <v>619036</v>
      </c>
      <c r="AM130" s="18">
        <v>126</v>
      </c>
      <c r="AN130" s="18">
        <v>380857</v>
      </c>
      <c r="AO130" s="18">
        <v>25</v>
      </c>
      <c r="AP130" s="18">
        <v>37067</v>
      </c>
    </row>
    <row r="131" spans="1:42" x14ac:dyDescent="0.2">
      <c r="A131" s="17" t="s">
        <v>1096</v>
      </c>
      <c r="B131" s="18">
        <v>206</v>
      </c>
      <c r="C131" s="18">
        <v>479</v>
      </c>
      <c r="D131" s="18">
        <v>13806826</v>
      </c>
      <c r="E131" s="18">
        <v>28824.271398747391</v>
      </c>
      <c r="F131" s="18">
        <v>166</v>
      </c>
      <c r="G131" s="18">
        <v>129648</v>
      </c>
      <c r="H131" s="18">
        <v>2928945</v>
      </c>
      <c r="I131" s="18">
        <v>6385.3716075156581</v>
      </c>
      <c r="J131" s="19">
        <v>22.152759801564819</v>
      </c>
      <c r="K131" s="18">
        <v>204</v>
      </c>
      <c r="L131" s="18">
        <v>214440</v>
      </c>
      <c r="M131" s="18">
        <v>477</v>
      </c>
      <c r="N131" s="18">
        <v>3198342</v>
      </c>
      <c r="O131" s="18">
        <v>479</v>
      </c>
      <c r="P131" s="18">
        <v>2406832</v>
      </c>
      <c r="Q131" s="18">
        <v>67</v>
      </c>
      <c r="R131" s="18">
        <v>94415</v>
      </c>
      <c r="S131" s="18">
        <v>53</v>
      </c>
      <c r="T131" s="18">
        <v>193500</v>
      </c>
      <c r="U131" s="18">
        <v>477</v>
      </c>
      <c r="V131" s="18">
        <v>14330227</v>
      </c>
      <c r="W131" s="18">
        <v>371</v>
      </c>
      <c r="X131" s="18">
        <v>523450</v>
      </c>
      <c r="Y131" s="18">
        <v>385</v>
      </c>
      <c r="Z131" s="18">
        <v>455348</v>
      </c>
      <c r="AA131" s="18">
        <v>23</v>
      </c>
      <c r="AB131" s="18">
        <v>18855</v>
      </c>
      <c r="AC131" s="18">
        <v>56</v>
      </c>
      <c r="AD131" s="18">
        <v>685372</v>
      </c>
      <c r="AE131" s="18">
        <v>337</v>
      </c>
      <c r="AF131" s="18">
        <v>8610437</v>
      </c>
      <c r="AG131" s="18">
        <v>350</v>
      </c>
      <c r="AH131" s="18">
        <v>180173</v>
      </c>
      <c r="AI131" s="18">
        <v>9</v>
      </c>
      <c r="AJ131" s="18">
        <v>5118</v>
      </c>
      <c r="AK131" s="18">
        <v>292</v>
      </c>
      <c r="AL131" s="18">
        <v>175640</v>
      </c>
      <c r="AM131" s="18">
        <v>65</v>
      </c>
      <c r="AN131" s="18">
        <v>266622</v>
      </c>
      <c r="AO131" s="18">
        <v>15</v>
      </c>
      <c r="AP131" s="18">
        <v>26543</v>
      </c>
    </row>
    <row r="132" spans="1:42" x14ac:dyDescent="0.2">
      <c r="A132" s="20"/>
      <c r="B132" s="21"/>
      <c r="C132" s="21"/>
      <c r="D132" s="21"/>
      <c r="E132" s="21"/>
      <c r="F132" s="21"/>
      <c r="G132" s="21"/>
      <c r="H132" s="21"/>
      <c r="I132" s="21"/>
      <c r="J132" s="22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</row>
    <row r="133" spans="1:42" x14ac:dyDescent="0.2">
      <c r="A133" s="17" t="s">
        <v>1097</v>
      </c>
      <c r="B133" s="18">
        <v>1969</v>
      </c>
      <c r="C133" s="18">
        <v>7381</v>
      </c>
      <c r="D133" s="18">
        <v>220859772</v>
      </c>
      <c r="E133" s="18">
        <v>29922.743801652894</v>
      </c>
      <c r="F133" s="18">
        <v>2261</v>
      </c>
      <c r="G133" s="18">
        <v>3175484</v>
      </c>
      <c r="H133" s="18">
        <v>48456723</v>
      </c>
      <c r="I133" s="18">
        <v>6995.286140089419</v>
      </c>
      <c r="J133" s="19">
        <v>23.377823191812404</v>
      </c>
      <c r="K133" s="18">
        <v>2909</v>
      </c>
      <c r="L133" s="18">
        <v>3776768</v>
      </c>
      <c r="M133" s="18">
        <v>7380</v>
      </c>
      <c r="N133" s="18">
        <v>51571599</v>
      </c>
      <c r="O133" s="18">
        <v>7381</v>
      </c>
      <c r="P133" s="18">
        <v>41834952</v>
      </c>
      <c r="Q133" s="18">
        <v>1070</v>
      </c>
      <c r="R133" s="18">
        <v>49849</v>
      </c>
      <c r="S133" s="18">
        <v>919</v>
      </c>
      <c r="T133" s="18">
        <v>5196887</v>
      </c>
      <c r="U133" s="18">
        <v>7380</v>
      </c>
      <c r="V133" s="18">
        <v>230198079</v>
      </c>
      <c r="W133" s="18">
        <v>5966</v>
      </c>
      <c r="X133" s="18">
        <v>9338158</v>
      </c>
      <c r="Y133" s="18">
        <v>5520</v>
      </c>
      <c r="Z133" s="18">
        <v>6170169</v>
      </c>
      <c r="AA133" s="18">
        <v>116</v>
      </c>
      <c r="AB133" s="18">
        <v>-223678</v>
      </c>
      <c r="AC133" s="18">
        <v>766</v>
      </c>
      <c r="AD133" s="18">
        <v>12159271</v>
      </c>
      <c r="AE133" s="18">
        <v>5486</v>
      </c>
      <c r="AF133" s="18">
        <v>145292719</v>
      </c>
      <c r="AG133" s="18">
        <v>5880</v>
      </c>
      <c r="AH133" s="18">
        <v>2968715</v>
      </c>
      <c r="AI133" s="18">
        <v>119</v>
      </c>
      <c r="AJ133" s="18">
        <v>81092</v>
      </c>
      <c r="AK133" s="18">
        <v>4673</v>
      </c>
      <c r="AL133" s="18">
        <v>4934244</v>
      </c>
      <c r="AM133" s="18">
        <v>768</v>
      </c>
      <c r="AN133" s="18">
        <v>2184268</v>
      </c>
      <c r="AO133" s="18">
        <v>144</v>
      </c>
      <c r="AP133" s="18">
        <v>223101</v>
      </c>
    </row>
    <row r="134" spans="1:42" x14ac:dyDescent="0.2">
      <c r="A134" s="17" t="s">
        <v>1098</v>
      </c>
      <c r="B134" s="18">
        <v>449</v>
      </c>
      <c r="C134" s="18">
        <v>1754</v>
      </c>
      <c r="D134" s="18">
        <v>56895356</v>
      </c>
      <c r="E134" s="18">
        <v>32437.489167616877</v>
      </c>
      <c r="F134" s="18">
        <v>532</v>
      </c>
      <c r="G134" s="18">
        <v>1489453</v>
      </c>
      <c r="H134" s="18">
        <v>12844608</v>
      </c>
      <c r="I134" s="18">
        <v>8172.2126567844925</v>
      </c>
      <c r="J134" s="19">
        <v>25.193727586483512</v>
      </c>
      <c r="K134" s="18">
        <v>655</v>
      </c>
      <c r="L134" s="18">
        <v>1155291</v>
      </c>
      <c r="M134" s="18">
        <v>1753</v>
      </c>
      <c r="N134" s="18">
        <v>14162025</v>
      </c>
      <c r="O134" s="18">
        <v>1754</v>
      </c>
      <c r="P134" s="18">
        <v>11249957</v>
      </c>
      <c r="Q134" s="18">
        <v>270</v>
      </c>
      <c r="R134" s="18">
        <v>-125194</v>
      </c>
      <c r="S134" s="18">
        <v>277</v>
      </c>
      <c r="T134" s="18">
        <v>4391828</v>
      </c>
      <c r="U134" s="18">
        <v>1754</v>
      </c>
      <c r="V134" s="18">
        <v>59771895</v>
      </c>
      <c r="W134" s="18">
        <v>1346</v>
      </c>
      <c r="X134" s="18">
        <v>2876496</v>
      </c>
      <c r="Y134" s="18">
        <v>1275</v>
      </c>
      <c r="Z134" s="18">
        <v>2132920</v>
      </c>
      <c r="AA134" s="18">
        <v>24</v>
      </c>
      <c r="AB134" s="18">
        <v>-94038</v>
      </c>
      <c r="AC134" s="18">
        <v>276</v>
      </c>
      <c r="AD134" s="18">
        <v>3824044</v>
      </c>
      <c r="AE134" s="18">
        <v>1241</v>
      </c>
      <c r="AF134" s="18">
        <v>32748666</v>
      </c>
      <c r="AG134" s="18">
        <v>1439</v>
      </c>
      <c r="AH134" s="18">
        <v>783666</v>
      </c>
      <c r="AI134" s="18">
        <v>30</v>
      </c>
      <c r="AJ134" s="18">
        <v>30329</v>
      </c>
      <c r="AK134" s="18">
        <v>1007</v>
      </c>
      <c r="AL134" s="18">
        <v>1463274</v>
      </c>
      <c r="AM134" s="18">
        <v>177</v>
      </c>
      <c r="AN134" s="18">
        <v>489707</v>
      </c>
      <c r="AO134" s="18">
        <v>53</v>
      </c>
      <c r="AP134" s="18">
        <v>74944</v>
      </c>
    </row>
    <row r="135" spans="1:42" x14ac:dyDescent="0.2">
      <c r="A135" s="17" t="s">
        <v>1099</v>
      </c>
      <c r="B135" s="18">
        <v>144</v>
      </c>
      <c r="C135" s="18">
        <v>456</v>
      </c>
      <c r="D135" s="18">
        <v>14253910</v>
      </c>
      <c r="E135" s="18">
        <v>31258.574561403508</v>
      </c>
      <c r="F135" s="18">
        <v>128</v>
      </c>
      <c r="G135" s="18">
        <v>375842</v>
      </c>
      <c r="H135" s="18">
        <v>3166896</v>
      </c>
      <c r="I135" s="18">
        <v>7769.1622807017548</v>
      </c>
      <c r="J135" s="19">
        <v>24.85449957239803</v>
      </c>
      <c r="K135" s="18">
        <v>182</v>
      </c>
      <c r="L135" s="18">
        <v>172646</v>
      </c>
      <c r="M135" s="18">
        <v>456</v>
      </c>
      <c r="N135" s="18">
        <v>3501678</v>
      </c>
      <c r="O135" s="18">
        <v>456</v>
      </c>
      <c r="P135" s="18">
        <v>2702343</v>
      </c>
      <c r="Q135" s="18">
        <v>47</v>
      </c>
      <c r="R135" s="18">
        <v>80206</v>
      </c>
      <c r="S135" s="18">
        <v>65</v>
      </c>
      <c r="T135" s="18">
        <v>705857</v>
      </c>
      <c r="U135" s="18">
        <v>456</v>
      </c>
      <c r="V135" s="18">
        <v>14892209</v>
      </c>
      <c r="W135" s="18">
        <v>327</v>
      </c>
      <c r="X135" s="18">
        <v>638288</v>
      </c>
      <c r="Y135" s="18">
        <v>340</v>
      </c>
      <c r="Z135" s="18">
        <v>542461</v>
      </c>
      <c r="AA135" s="18">
        <v>18</v>
      </c>
      <c r="AB135" s="18">
        <v>-140849</v>
      </c>
      <c r="AC135" s="18">
        <v>74</v>
      </c>
      <c r="AD135" s="18">
        <v>1465997</v>
      </c>
      <c r="AE135" s="18">
        <v>317</v>
      </c>
      <c r="AF135" s="18">
        <v>8089143</v>
      </c>
      <c r="AG135" s="18">
        <v>367</v>
      </c>
      <c r="AH135" s="18">
        <v>196581</v>
      </c>
      <c r="AI135" s="18">
        <v>14</v>
      </c>
      <c r="AJ135" s="18">
        <v>10240</v>
      </c>
      <c r="AK135" s="18">
        <v>249</v>
      </c>
      <c r="AL135" s="18">
        <v>406781</v>
      </c>
      <c r="AM135" s="18">
        <v>37</v>
      </c>
      <c r="AN135" s="18">
        <v>94812</v>
      </c>
      <c r="AO135" s="18">
        <v>23</v>
      </c>
      <c r="AP135" s="18">
        <v>32883</v>
      </c>
    </row>
    <row r="136" spans="1:42" x14ac:dyDescent="0.2">
      <c r="A136" s="17" t="s">
        <v>1100</v>
      </c>
      <c r="B136" s="18">
        <v>643</v>
      </c>
      <c r="C136" s="18">
        <v>2762</v>
      </c>
      <c r="D136" s="18">
        <v>78264369</v>
      </c>
      <c r="E136" s="18">
        <v>28336.122013034033</v>
      </c>
      <c r="F136" s="18">
        <v>681</v>
      </c>
      <c r="G136" s="18">
        <v>657193</v>
      </c>
      <c r="H136" s="18">
        <v>17287386</v>
      </c>
      <c r="I136" s="18">
        <v>6496.9511223750906</v>
      </c>
      <c r="J136" s="19">
        <v>22.928159045146074</v>
      </c>
      <c r="K136" s="18">
        <v>944</v>
      </c>
      <c r="L136" s="18">
        <v>871181</v>
      </c>
      <c r="M136" s="18">
        <v>2760</v>
      </c>
      <c r="N136" s="18">
        <v>17727117</v>
      </c>
      <c r="O136" s="18">
        <v>2762</v>
      </c>
      <c r="P136" s="18">
        <v>15179070</v>
      </c>
      <c r="Q136" s="18">
        <v>400</v>
      </c>
      <c r="R136" s="18">
        <v>279412</v>
      </c>
      <c r="S136" s="18">
        <v>281</v>
      </c>
      <c r="T136" s="18">
        <v>2288525</v>
      </c>
      <c r="U136" s="18">
        <v>2762</v>
      </c>
      <c r="V136" s="18">
        <v>81240003</v>
      </c>
      <c r="W136" s="18">
        <v>2127</v>
      </c>
      <c r="X136" s="18">
        <v>2975603</v>
      </c>
      <c r="Y136" s="18">
        <v>2049</v>
      </c>
      <c r="Z136" s="18">
        <v>1519997</v>
      </c>
      <c r="AA136" s="18">
        <v>46</v>
      </c>
      <c r="AB136" s="18">
        <v>-465153</v>
      </c>
      <c r="AC136" s="18">
        <v>437</v>
      </c>
      <c r="AD136" s="18">
        <v>5828370</v>
      </c>
      <c r="AE136" s="18">
        <v>2134</v>
      </c>
      <c r="AF136" s="18">
        <v>54945860</v>
      </c>
      <c r="AG136" s="18">
        <v>2128</v>
      </c>
      <c r="AH136" s="18">
        <v>1039249</v>
      </c>
      <c r="AI136" s="18">
        <v>61</v>
      </c>
      <c r="AJ136" s="18">
        <v>39453</v>
      </c>
      <c r="AK136" s="18">
        <v>1717</v>
      </c>
      <c r="AL136" s="18">
        <v>1849650</v>
      </c>
      <c r="AM136" s="18">
        <v>390</v>
      </c>
      <c r="AN136" s="18">
        <v>1108185</v>
      </c>
      <c r="AO136" s="18">
        <v>77</v>
      </c>
      <c r="AP136" s="18">
        <v>108922</v>
      </c>
    </row>
    <row r="137" spans="1:42" x14ac:dyDescent="0.2">
      <c r="A137" s="17" t="s">
        <v>1101</v>
      </c>
      <c r="B137" s="18">
        <v>220</v>
      </c>
      <c r="C137" s="18">
        <v>645</v>
      </c>
      <c r="D137" s="18">
        <v>18045021</v>
      </c>
      <c r="E137" s="18">
        <v>27976.776744186045</v>
      </c>
      <c r="F137" s="18">
        <v>238</v>
      </c>
      <c r="G137" s="18">
        <v>307682</v>
      </c>
      <c r="H137" s="18">
        <v>3467339</v>
      </c>
      <c r="I137" s="18">
        <v>5852.7457364341089</v>
      </c>
      <c r="J137" s="19">
        <v>20.920014446090143</v>
      </c>
      <c r="K137" s="18">
        <v>311</v>
      </c>
      <c r="L137" s="18">
        <v>773508</v>
      </c>
      <c r="M137" s="18">
        <v>645</v>
      </c>
      <c r="N137" s="18">
        <v>4000223</v>
      </c>
      <c r="O137" s="18">
        <v>645</v>
      </c>
      <c r="P137" s="18">
        <v>2850886</v>
      </c>
      <c r="Q137" s="18">
        <v>105</v>
      </c>
      <c r="R137" s="18">
        <v>48518</v>
      </c>
      <c r="S137" s="18">
        <v>103</v>
      </c>
      <c r="T137" s="18">
        <v>528775</v>
      </c>
      <c r="U137" s="18">
        <v>645</v>
      </c>
      <c r="V137" s="18">
        <v>18714429</v>
      </c>
      <c r="W137" s="18">
        <v>511</v>
      </c>
      <c r="X137" s="18">
        <v>669412</v>
      </c>
      <c r="Y137" s="18">
        <v>536</v>
      </c>
      <c r="Z137" s="18">
        <v>768788</v>
      </c>
      <c r="AA137" s="18">
        <v>15</v>
      </c>
      <c r="AB137" s="18">
        <v>167196</v>
      </c>
      <c r="AC137" s="18">
        <v>67</v>
      </c>
      <c r="AD137" s="18">
        <v>702500</v>
      </c>
      <c r="AE137" s="18">
        <v>391</v>
      </c>
      <c r="AF137" s="18">
        <v>9479447</v>
      </c>
      <c r="AG137" s="18">
        <v>515</v>
      </c>
      <c r="AH137" s="18">
        <v>229629</v>
      </c>
      <c r="AI137" s="18">
        <v>9</v>
      </c>
      <c r="AJ137" s="18">
        <v>6138</v>
      </c>
      <c r="AK137" s="18">
        <v>336</v>
      </c>
      <c r="AL137" s="18">
        <v>308151</v>
      </c>
      <c r="AM137" s="18">
        <v>68</v>
      </c>
      <c r="AN137" s="18">
        <v>225661</v>
      </c>
      <c r="AO137" s="18">
        <v>5</v>
      </c>
      <c r="AP137" s="18">
        <v>5966</v>
      </c>
    </row>
    <row r="138" spans="1:42" x14ac:dyDescent="0.2">
      <c r="A138" s="17" t="s">
        <v>1102</v>
      </c>
      <c r="B138" s="18">
        <v>506</v>
      </c>
      <c r="C138" s="18">
        <v>1149</v>
      </c>
      <c r="D138" s="18">
        <v>60635942</v>
      </c>
      <c r="E138" s="18">
        <v>52772.795474325503</v>
      </c>
      <c r="F138" s="18">
        <v>346</v>
      </c>
      <c r="G138" s="18">
        <v>9757077</v>
      </c>
      <c r="H138" s="18">
        <v>11034675</v>
      </c>
      <c r="I138" s="18">
        <v>18095.51958224543</v>
      </c>
      <c r="J138" s="19">
        <v>34.289484609639608</v>
      </c>
      <c r="K138" s="18">
        <v>560</v>
      </c>
      <c r="L138" s="18">
        <v>660526</v>
      </c>
      <c r="M138" s="18">
        <v>1149</v>
      </c>
      <c r="N138" s="18">
        <v>20428280</v>
      </c>
      <c r="O138" s="18">
        <v>1149</v>
      </c>
      <c r="P138" s="18">
        <v>10011541</v>
      </c>
      <c r="Q138" s="18">
        <v>135</v>
      </c>
      <c r="R138" s="18">
        <v>84528</v>
      </c>
      <c r="S138" s="18">
        <v>139</v>
      </c>
      <c r="T138" s="18">
        <v>1211467</v>
      </c>
      <c r="U138" s="18">
        <v>1149</v>
      </c>
      <c r="V138" s="18">
        <v>62038066</v>
      </c>
      <c r="W138" s="18">
        <v>918</v>
      </c>
      <c r="X138" s="18">
        <v>1402205</v>
      </c>
      <c r="Y138" s="18">
        <v>907</v>
      </c>
      <c r="Z138" s="18">
        <v>10245361</v>
      </c>
      <c r="AA138" s="18">
        <v>36</v>
      </c>
      <c r="AB138" s="18">
        <v>-73065</v>
      </c>
      <c r="AC138" s="18">
        <v>113</v>
      </c>
      <c r="AD138" s="18">
        <v>1424553</v>
      </c>
      <c r="AE138" s="18">
        <v>858</v>
      </c>
      <c r="AF138" s="18">
        <v>23680318</v>
      </c>
      <c r="AG138" s="18">
        <v>880</v>
      </c>
      <c r="AH138" s="18">
        <v>843709</v>
      </c>
      <c r="AI138" s="18">
        <v>11</v>
      </c>
      <c r="AJ138" s="18">
        <v>6536</v>
      </c>
      <c r="AK138" s="18">
        <v>693</v>
      </c>
      <c r="AL138" s="18">
        <v>701945</v>
      </c>
      <c r="AM138" s="18">
        <v>124</v>
      </c>
      <c r="AN138" s="18">
        <v>405510</v>
      </c>
      <c r="AO138" s="18">
        <v>20</v>
      </c>
      <c r="AP138" s="18">
        <v>34644</v>
      </c>
    </row>
    <row r="139" spans="1:42" x14ac:dyDescent="0.2">
      <c r="A139" s="17" t="s">
        <v>1103</v>
      </c>
      <c r="B139" s="18">
        <v>264</v>
      </c>
      <c r="C139" s="18">
        <v>628</v>
      </c>
      <c r="D139" s="18">
        <v>18772973</v>
      </c>
      <c r="E139" s="18">
        <v>29893.269108280256</v>
      </c>
      <c r="F139" s="18">
        <v>242</v>
      </c>
      <c r="G139" s="18">
        <v>701638</v>
      </c>
      <c r="H139" s="18">
        <v>3675887</v>
      </c>
      <c r="I139" s="18">
        <v>6970.5812101910824</v>
      </c>
      <c r="J139" s="19">
        <v>23.318229882927973</v>
      </c>
      <c r="K139" s="18">
        <v>348</v>
      </c>
      <c r="L139" s="18">
        <v>851567</v>
      </c>
      <c r="M139" s="18">
        <v>628</v>
      </c>
      <c r="N139" s="18">
        <v>4385809</v>
      </c>
      <c r="O139" s="18">
        <v>628</v>
      </c>
      <c r="P139" s="18">
        <v>2757619</v>
      </c>
      <c r="Q139" s="18">
        <v>90</v>
      </c>
      <c r="R139" s="18">
        <v>169988</v>
      </c>
      <c r="S139" s="18">
        <v>96</v>
      </c>
      <c r="T139" s="18">
        <v>929142</v>
      </c>
      <c r="U139" s="18">
        <v>628</v>
      </c>
      <c r="V139" s="18">
        <v>19418640</v>
      </c>
      <c r="W139" s="18">
        <v>494</v>
      </c>
      <c r="X139" s="18">
        <v>645707</v>
      </c>
      <c r="Y139" s="18">
        <v>521</v>
      </c>
      <c r="Z139" s="18">
        <v>963181</v>
      </c>
      <c r="AA139" s="18">
        <v>29</v>
      </c>
      <c r="AB139" s="18">
        <v>91273</v>
      </c>
      <c r="AC139" s="18">
        <v>59</v>
      </c>
      <c r="AD139" s="18">
        <v>750289</v>
      </c>
      <c r="AE139" s="18">
        <v>433</v>
      </c>
      <c r="AF139" s="18">
        <v>11170688</v>
      </c>
      <c r="AG139" s="18">
        <v>488</v>
      </c>
      <c r="AH139" s="18">
        <v>247341</v>
      </c>
      <c r="AI139" s="18">
        <v>7</v>
      </c>
      <c r="AJ139" s="18">
        <v>5770</v>
      </c>
      <c r="AK139" s="18">
        <v>344</v>
      </c>
      <c r="AL139" s="18">
        <v>279576</v>
      </c>
      <c r="AM139" s="18">
        <v>63</v>
      </c>
      <c r="AN139" s="18">
        <v>202882</v>
      </c>
      <c r="AO139" s="18">
        <v>11</v>
      </c>
      <c r="AP139" s="18">
        <v>14863</v>
      </c>
    </row>
    <row r="140" spans="1:42" x14ac:dyDescent="0.2">
      <c r="A140" s="17" t="s">
        <v>1104</v>
      </c>
      <c r="B140" s="18">
        <v>226</v>
      </c>
      <c r="C140" s="18">
        <v>580</v>
      </c>
      <c r="D140" s="18">
        <v>16877458</v>
      </c>
      <c r="E140" s="18">
        <v>29099.065517241379</v>
      </c>
      <c r="F140" s="18">
        <v>235</v>
      </c>
      <c r="G140" s="18">
        <v>615737</v>
      </c>
      <c r="H140" s="18">
        <v>3345047</v>
      </c>
      <c r="I140" s="18">
        <v>6828.937931034483</v>
      </c>
      <c r="J140" s="19">
        <v>23.467894276495905</v>
      </c>
      <c r="K140" s="18">
        <v>317</v>
      </c>
      <c r="L140" s="18">
        <v>489366</v>
      </c>
      <c r="M140" s="18">
        <v>580</v>
      </c>
      <c r="N140" s="18">
        <v>3971445</v>
      </c>
      <c r="O140" s="18">
        <v>580</v>
      </c>
      <c r="P140" s="18">
        <v>2395894</v>
      </c>
      <c r="Q140" s="18">
        <v>75</v>
      </c>
      <c r="R140" s="18">
        <v>89200</v>
      </c>
      <c r="S140" s="18">
        <v>77</v>
      </c>
      <c r="T140" s="18">
        <v>423163</v>
      </c>
      <c r="U140" s="18">
        <v>580</v>
      </c>
      <c r="V140" s="18">
        <v>17608011</v>
      </c>
      <c r="W140" s="18">
        <v>433</v>
      </c>
      <c r="X140" s="18">
        <v>730490</v>
      </c>
      <c r="Y140" s="18">
        <v>479</v>
      </c>
      <c r="Z140" s="18">
        <v>859450</v>
      </c>
      <c r="AA140" s="18">
        <v>27</v>
      </c>
      <c r="AB140" s="18">
        <v>244201</v>
      </c>
      <c r="AC140" s="18">
        <v>43</v>
      </c>
      <c r="AD140" s="18">
        <v>585750</v>
      </c>
      <c r="AE140" s="18">
        <v>411</v>
      </c>
      <c r="AF140" s="18">
        <v>9394292</v>
      </c>
      <c r="AG140" s="18">
        <v>444</v>
      </c>
      <c r="AH140" s="18">
        <v>225276</v>
      </c>
      <c r="AI140" s="18">
        <v>7</v>
      </c>
      <c r="AJ140" s="18">
        <v>7661</v>
      </c>
      <c r="AK140" s="18">
        <v>302</v>
      </c>
      <c r="AL140" s="18">
        <v>362012</v>
      </c>
      <c r="AM140" s="18">
        <v>44</v>
      </c>
      <c r="AN140" s="18">
        <v>180814</v>
      </c>
      <c r="AO140" s="18">
        <v>7</v>
      </c>
      <c r="AP140" s="18">
        <v>10459</v>
      </c>
    </row>
    <row r="141" spans="1:42" x14ac:dyDescent="0.2">
      <c r="A141" s="17" t="s">
        <v>1105</v>
      </c>
      <c r="B141" s="18">
        <v>462</v>
      </c>
      <c r="C141" s="18">
        <v>2194</v>
      </c>
      <c r="D141" s="18">
        <v>65166329</v>
      </c>
      <c r="E141" s="18">
        <v>29702.064266180492</v>
      </c>
      <c r="F141" s="18">
        <v>714</v>
      </c>
      <c r="G141" s="18">
        <v>731498</v>
      </c>
      <c r="H141" s="18">
        <v>14226067</v>
      </c>
      <c r="I141" s="18">
        <v>6817.4863263445759</v>
      </c>
      <c r="J141" s="19">
        <v>22.95290409867955</v>
      </c>
      <c r="K141" s="18">
        <v>925</v>
      </c>
      <c r="L141" s="18">
        <v>1036383</v>
      </c>
      <c r="M141" s="18">
        <v>2194</v>
      </c>
      <c r="N141" s="18">
        <v>14671194</v>
      </c>
      <c r="O141" s="18">
        <v>2194</v>
      </c>
      <c r="P141" s="18">
        <v>12129990</v>
      </c>
      <c r="Q141" s="18">
        <v>379</v>
      </c>
      <c r="R141" s="18">
        <v>-50626</v>
      </c>
      <c r="S141" s="18">
        <v>226</v>
      </c>
      <c r="T141" s="18">
        <v>810071</v>
      </c>
      <c r="U141" s="18">
        <v>2194</v>
      </c>
      <c r="V141" s="18">
        <v>68055053</v>
      </c>
      <c r="W141" s="18">
        <v>1857</v>
      </c>
      <c r="X141" s="18">
        <v>2888674</v>
      </c>
      <c r="Y141" s="18">
        <v>1565</v>
      </c>
      <c r="Z141" s="18">
        <v>1355679</v>
      </c>
      <c r="AA141" s="18">
        <v>32</v>
      </c>
      <c r="AB141" s="18">
        <v>43857</v>
      </c>
      <c r="AC141" s="18">
        <v>121</v>
      </c>
      <c r="AD141" s="18">
        <v>1563547</v>
      </c>
      <c r="AE141" s="18">
        <v>1752</v>
      </c>
      <c r="AF141" s="18">
        <v>49471446</v>
      </c>
      <c r="AG141" s="18">
        <v>1834</v>
      </c>
      <c r="AH141" s="18">
        <v>896080</v>
      </c>
      <c r="AI141" s="18">
        <v>19</v>
      </c>
      <c r="AJ141" s="18">
        <v>10815</v>
      </c>
      <c r="AK141" s="18">
        <v>1521</v>
      </c>
      <c r="AL141" s="18">
        <v>1670613</v>
      </c>
      <c r="AM141" s="18">
        <v>170</v>
      </c>
      <c r="AN141" s="18">
        <v>562208</v>
      </c>
      <c r="AO141" s="18">
        <v>66</v>
      </c>
      <c r="AP141" s="18">
        <v>109758</v>
      </c>
    </row>
    <row r="142" spans="1:42" x14ac:dyDescent="0.2">
      <c r="A142" s="17" t="s">
        <v>1106</v>
      </c>
      <c r="B142" s="18">
        <v>306</v>
      </c>
      <c r="C142" s="18">
        <v>838</v>
      </c>
      <c r="D142" s="18">
        <v>23244638</v>
      </c>
      <c r="E142" s="18">
        <v>27738.231503579951</v>
      </c>
      <c r="F142" s="18">
        <v>335</v>
      </c>
      <c r="G142" s="18">
        <v>441653</v>
      </c>
      <c r="H142" s="18">
        <v>4761818</v>
      </c>
      <c r="I142" s="18">
        <v>6209.3926014319813</v>
      </c>
      <c r="J142" s="19">
        <v>22.385683098183762</v>
      </c>
      <c r="K142" s="18">
        <v>418</v>
      </c>
      <c r="L142" s="18">
        <v>521838</v>
      </c>
      <c r="M142" s="18">
        <v>838</v>
      </c>
      <c r="N142" s="18">
        <v>5160424</v>
      </c>
      <c r="O142" s="18">
        <v>838</v>
      </c>
      <c r="P142" s="18">
        <v>3538491</v>
      </c>
      <c r="Q142" s="18">
        <v>106</v>
      </c>
      <c r="R142" s="18">
        <v>205012</v>
      </c>
      <c r="S142" s="18">
        <v>130</v>
      </c>
      <c r="T142" s="18">
        <v>607286</v>
      </c>
      <c r="U142" s="18">
        <v>838</v>
      </c>
      <c r="V142" s="18">
        <v>24258975</v>
      </c>
      <c r="W142" s="18">
        <v>643</v>
      </c>
      <c r="X142" s="18">
        <v>1014350</v>
      </c>
      <c r="Y142" s="18">
        <v>663</v>
      </c>
      <c r="Z142" s="18">
        <v>715825</v>
      </c>
      <c r="AA142" s="18">
        <v>25</v>
      </c>
      <c r="AB142" s="18">
        <v>147598</v>
      </c>
      <c r="AC142" s="18">
        <v>50</v>
      </c>
      <c r="AD142" s="18">
        <v>663935</v>
      </c>
      <c r="AE142" s="18">
        <v>596</v>
      </c>
      <c r="AF142" s="18">
        <v>15470643</v>
      </c>
      <c r="AG142" s="18">
        <v>652</v>
      </c>
      <c r="AH142" s="18">
        <v>308602</v>
      </c>
      <c r="AI142" s="18">
        <v>11</v>
      </c>
      <c r="AJ142" s="18">
        <v>7784</v>
      </c>
      <c r="AK142" s="18">
        <v>444</v>
      </c>
      <c r="AL142" s="18">
        <v>562604</v>
      </c>
      <c r="AM142" s="18">
        <v>62</v>
      </c>
      <c r="AN142" s="18">
        <v>193832</v>
      </c>
      <c r="AO142" s="18">
        <v>17</v>
      </c>
      <c r="AP142" s="18">
        <v>34005</v>
      </c>
    </row>
    <row r="143" spans="1:42" x14ac:dyDescent="0.2">
      <c r="A143" s="17" t="s">
        <v>1107</v>
      </c>
      <c r="B143" s="18">
        <v>527</v>
      </c>
      <c r="C143" s="18">
        <v>1873</v>
      </c>
      <c r="D143" s="18">
        <v>52073865</v>
      </c>
      <c r="E143" s="18">
        <v>27802.383876134543</v>
      </c>
      <c r="F143" s="18">
        <v>613</v>
      </c>
      <c r="G143" s="18">
        <v>386236</v>
      </c>
      <c r="H143" s="18">
        <v>10978899</v>
      </c>
      <c r="I143" s="18">
        <v>6067.8777362520023</v>
      </c>
      <c r="J143" s="19">
        <v>21.825026815274803</v>
      </c>
      <c r="K143" s="18">
        <v>801</v>
      </c>
      <c r="L143" s="18">
        <v>622756</v>
      </c>
      <c r="M143" s="18">
        <v>1872</v>
      </c>
      <c r="N143" s="18">
        <v>11248025</v>
      </c>
      <c r="O143" s="18">
        <v>1873</v>
      </c>
      <c r="P143" s="18">
        <v>9772845</v>
      </c>
      <c r="Q143" s="18">
        <v>292</v>
      </c>
      <c r="R143" s="18">
        <v>91080</v>
      </c>
      <c r="S143" s="18">
        <v>165</v>
      </c>
      <c r="T143" s="18">
        <v>660625</v>
      </c>
      <c r="U143" s="18">
        <v>1873</v>
      </c>
      <c r="V143" s="18">
        <v>54176023</v>
      </c>
      <c r="W143" s="18">
        <v>1610</v>
      </c>
      <c r="X143" s="18">
        <v>2102127</v>
      </c>
      <c r="Y143" s="18">
        <v>1396</v>
      </c>
      <c r="Z143" s="18">
        <v>967136</v>
      </c>
      <c r="AA143" s="18">
        <v>40</v>
      </c>
      <c r="AB143" s="18">
        <v>34047</v>
      </c>
      <c r="AC143" s="18">
        <v>103</v>
      </c>
      <c r="AD143" s="18">
        <v>1571902</v>
      </c>
      <c r="AE143" s="18">
        <v>1564</v>
      </c>
      <c r="AF143" s="18">
        <v>41347499</v>
      </c>
      <c r="AG143" s="18">
        <v>1508</v>
      </c>
      <c r="AH143" s="18">
        <v>689672</v>
      </c>
      <c r="AI143" s="18">
        <v>12</v>
      </c>
      <c r="AJ143" s="18">
        <v>6533</v>
      </c>
      <c r="AK143" s="18">
        <v>1353</v>
      </c>
      <c r="AL143" s="18">
        <v>1520008</v>
      </c>
      <c r="AM143" s="18">
        <v>313</v>
      </c>
      <c r="AN143" s="18">
        <v>788177</v>
      </c>
      <c r="AO143" s="18">
        <v>50</v>
      </c>
      <c r="AP143" s="18">
        <v>81317</v>
      </c>
    </row>
    <row r="144" spans="1:42" x14ac:dyDescent="0.2">
      <c r="A144" s="17" t="s">
        <v>1108</v>
      </c>
      <c r="B144" s="18">
        <v>494</v>
      </c>
      <c r="C144" s="18">
        <v>1378</v>
      </c>
      <c r="D144" s="18">
        <v>38112781</v>
      </c>
      <c r="E144" s="18">
        <v>27658.041364296081</v>
      </c>
      <c r="F144" s="18">
        <v>454</v>
      </c>
      <c r="G144" s="18">
        <v>406385</v>
      </c>
      <c r="H144" s="18">
        <v>7826330</v>
      </c>
      <c r="I144" s="18">
        <v>5974.3940493468799</v>
      </c>
      <c r="J144" s="19">
        <v>21.600929619908872</v>
      </c>
      <c r="K144" s="18">
        <v>534</v>
      </c>
      <c r="L144" s="18">
        <v>786838</v>
      </c>
      <c r="M144" s="18">
        <v>1378</v>
      </c>
      <c r="N144" s="18">
        <v>8406714</v>
      </c>
      <c r="O144" s="18">
        <v>1378</v>
      </c>
      <c r="P144" s="18">
        <v>6382069</v>
      </c>
      <c r="Q144" s="18">
        <v>193</v>
      </c>
      <c r="R144" s="18">
        <v>235651</v>
      </c>
      <c r="S144" s="18">
        <v>153</v>
      </c>
      <c r="T144" s="18">
        <v>494193</v>
      </c>
      <c r="U144" s="18">
        <v>1378</v>
      </c>
      <c r="V144" s="18">
        <v>40005658</v>
      </c>
      <c r="W144" s="18">
        <v>1092</v>
      </c>
      <c r="X144" s="18">
        <v>1892848</v>
      </c>
      <c r="Y144" s="18">
        <v>1062</v>
      </c>
      <c r="Z144" s="18">
        <v>1096629</v>
      </c>
      <c r="AA144" s="18">
        <v>69</v>
      </c>
      <c r="AB144" s="18">
        <v>-239996</v>
      </c>
      <c r="AC144" s="18">
        <v>91</v>
      </c>
      <c r="AD144" s="18">
        <v>1372070</v>
      </c>
      <c r="AE144" s="18">
        <v>1039</v>
      </c>
      <c r="AF144" s="18">
        <v>26150991</v>
      </c>
      <c r="AG144" s="18">
        <v>1069</v>
      </c>
      <c r="AH144" s="18">
        <v>495024</v>
      </c>
      <c r="AI144" s="18">
        <v>26</v>
      </c>
      <c r="AJ144" s="18">
        <v>20912</v>
      </c>
      <c r="AK144" s="18">
        <v>889</v>
      </c>
      <c r="AL144" s="18">
        <v>1025975</v>
      </c>
      <c r="AM144" s="18">
        <v>153</v>
      </c>
      <c r="AN144" s="18">
        <v>464611</v>
      </c>
      <c r="AO144" s="18">
        <v>25</v>
      </c>
      <c r="AP144" s="18">
        <v>37191</v>
      </c>
    </row>
    <row r="145" spans="1:42" x14ac:dyDescent="0.2">
      <c r="A145" s="17" t="s">
        <v>1109</v>
      </c>
      <c r="B145" s="18">
        <v>3052</v>
      </c>
      <c r="C145" s="18">
        <v>12103</v>
      </c>
      <c r="D145" s="18">
        <v>357612753</v>
      </c>
      <c r="E145" s="18">
        <v>29547.447161860695</v>
      </c>
      <c r="F145" s="18">
        <v>3610</v>
      </c>
      <c r="G145" s="18">
        <v>5225483</v>
      </c>
      <c r="H145" s="18">
        <v>77910543</v>
      </c>
      <c r="I145" s="18">
        <v>6869.0428819300996</v>
      </c>
      <c r="J145" s="19">
        <v>23.24750034851246</v>
      </c>
      <c r="K145" s="18">
        <v>5090</v>
      </c>
      <c r="L145" s="18">
        <v>6425073</v>
      </c>
      <c r="M145" s="18">
        <v>12101</v>
      </c>
      <c r="N145" s="18">
        <v>82833811</v>
      </c>
      <c r="O145" s="18">
        <v>12101</v>
      </c>
      <c r="P145" s="18">
        <v>67661839</v>
      </c>
      <c r="Q145" s="18">
        <v>1696</v>
      </c>
      <c r="R145" s="18">
        <v>112221</v>
      </c>
      <c r="S145" s="18">
        <v>1419</v>
      </c>
      <c r="T145" s="18">
        <v>8616236</v>
      </c>
      <c r="U145" s="18">
        <v>12103</v>
      </c>
      <c r="V145" s="18">
        <v>373115987</v>
      </c>
      <c r="W145" s="18">
        <v>10271</v>
      </c>
      <c r="X145" s="18">
        <v>15503044</v>
      </c>
      <c r="Y145" s="18">
        <v>9016</v>
      </c>
      <c r="Z145" s="18">
        <v>9802095</v>
      </c>
      <c r="AA145" s="18">
        <v>223</v>
      </c>
      <c r="AB145" s="18">
        <v>-224232</v>
      </c>
      <c r="AC145" s="18">
        <v>1079</v>
      </c>
      <c r="AD145" s="18">
        <v>15158561</v>
      </c>
      <c r="AE145" s="18">
        <v>9419</v>
      </c>
      <c r="AF145" s="18">
        <v>255091450</v>
      </c>
      <c r="AG145" s="18">
        <v>9489</v>
      </c>
      <c r="AH145" s="18">
        <v>4745113</v>
      </c>
      <c r="AI145" s="18">
        <v>189</v>
      </c>
      <c r="AJ145" s="18">
        <v>125932</v>
      </c>
      <c r="AK145" s="18">
        <v>8231</v>
      </c>
      <c r="AL145" s="18">
        <v>9143641</v>
      </c>
      <c r="AM145" s="18">
        <v>1636</v>
      </c>
      <c r="AN145" s="18">
        <v>4853851</v>
      </c>
      <c r="AO145" s="18">
        <v>253</v>
      </c>
      <c r="AP145" s="18">
        <v>387869</v>
      </c>
    </row>
    <row r="146" spans="1:42" x14ac:dyDescent="0.2">
      <c r="A146" s="17" t="s">
        <v>1110</v>
      </c>
      <c r="B146" s="18">
        <v>148</v>
      </c>
      <c r="C146" s="18">
        <v>503</v>
      </c>
      <c r="D146" s="18">
        <v>15057877</v>
      </c>
      <c r="E146" s="18">
        <v>29936.13717693837</v>
      </c>
      <c r="F146" s="18">
        <v>173</v>
      </c>
      <c r="G146" s="18">
        <v>272778</v>
      </c>
      <c r="H146" s="18">
        <v>3281290</v>
      </c>
      <c r="I146" s="18">
        <v>7065.741550695825</v>
      </c>
      <c r="J146" s="19">
        <v>23.602716372301355</v>
      </c>
      <c r="K146" s="18">
        <v>200</v>
      </c>
      <c r="L146" s="18">
        <v>220273</v>
      </c>
      <c r="M146" s="18">
        <v>503</v>
      </c>
      <c r="N146" s="18">
        <v>3454357</v>
      </c>
      <c r="O146" s="18">
        <v>503</v>
      </c>
      <c r="P146" s="18">
        <v>2724555</v>
      </c>
      <c r="Q146" s="18">
        <v>70</v>
      </c>
      <c r="R146" s="18">
        <v>8527</v>
      </c>
      <c r="S146" s="18">
        <v>61</v>
      </c>
      <c r="T146" s="18">
        <v>350684</v>
      </c>
      <c r="U146" s="18">
        <v>503</v>
      </c>
      <c r="V146" s="18">
        <v>15733261</v>
      </c>
      <c r="W146" s="18">
        <v>412</v>
      </c>
      <c r="X146" s="18">
        <v>675377</v>
      </c>
      <c r="Y146" s="18">
        <v>387</v>
      </c>
      <c r="Z146" s="18">
        <v>387136</v>
      </c>
      <c r="AA146" s="18">
        <v>14</v>
      </c>
      <c r="AB146" s="18">
        <v>-65578</v>
      </c>
      <c r="AC146" s="18">
        <v>55</v>
      </c>
      <c r="AD146" s="18">
        <v>951748</v>
      </c>
      <c r="AE146" s="18">
        <v>362</v>
      </c>
      <c r="AF146" s="18">
        <v>9813365</v>
      </c>
      <c r="AG146" s="18">
        <v>422</v>
      </c>
      <c r="AH146" s="18">
        <v>207126</v>
      </c>
      <c r="AI146" s="18">
        <v>12</v>
      </c>
      <c r="AJ146" s="18">
        <v>6801</v>
      </c>
      <c r="AK146" s="18">
        <v>319</v>
      </c>
      <c r="AL146" s="18">
        <v>340968</v>
      </c>
      <c r="AM146" s="18">
        <v>51</v>
      </c>
      <c r="AN146" s="18">
        <v>129869</v>
      </c>
      <c r="AO146" s="18">
        <v>8</v>
      </c>
      <c r="AP146" s="18">
        <v>9422</v>
      </c>
    </row>
    <row r="147" spans="1:42" x14ac:dyDescent="0.2">
      <c r="A147" s="17" t="s">
        <v>1111</v>
      </c>
      <c r="B147" s="18">
        <v>721</v>
      </c>
      <c r="C147" s="18">
        <v>1614</v>
      </c>
      <c r="D147" s="18">
        <v>47095182</v>
      </c>
      <c r="E147" s="18">
        <v>29179.171003717471</v>
      </c>
      <c r="F147" s="18">
        <v>490</v>
      </c>
      <c r="G147" s="18">
        <v>2239247</v>
      </c>
      <c r="H147" s="18">
        <v>9051646</v>
      </c>
      <c r="I147" s="18">
        <v>6995.596654275093</v>
      </c>
      <c r="J147" s="19">
        <v>23.974624410624422</v>
      </c>
      <c r="K147" s="18">
        <v>606</v>
      </c>
      <c r="L147" s="18">
        <v>916514</v>
      </c>
      <c r="M147" s="18">
        <v>1614</v>
      </c>
      <c r="N147" s="18">
        <v>11407744</v>
      </c>
      <c r="O147" s="18">
        <v>1614</v>
      </c>
      <c r="P147" s="18">
        <v>7467568</v>
      </c>
      <c r="Q147" s="18">
        <v>215</v>
      </c>
      <c r="R147" s="18">
        <v>259358</v>
      </c>
      <c r="S147" s="18">
        <v>219</v>
      </c>
      <c r="T147" s="18">
        <v>1551271</v>
      </c>
      <c r="U147" s="18">
        <v>1614</v>
      </c>
      <c r="V147" s="18">
        <v>48816904</v>
      </c>
      <c r="W147" s="18">
        <v>1113</v>
      </c>
      <c r="X147" s="18">
        <v>1721614</v>
      </c>
      <c r="Y147" s="18">
        <v>1331</v>
      </c>
      <c r="Z147" s="18">
        <v>2978579</v>
      </c>
      <c r="AA147" s="18">
        <v>71</v>
      </c>
      <c r="AB147" s="18">
        <v>-22717</v>
      </c>
      <c r="AC147" s="18">
        <v>222</v>
      </c>
      <c r="AD147" s="18">
        <v>2712980</v>
      </c>
      <c r="AE147" s="18">
        <v>1062</v>
      </c>
      <c r="AF147" s="18">
        <v>24651523</v>
      </c>
      <c r="AG147" s="18">
        <v>1167</v>
      </c>
      <c r="AH147" s="18">
        <v>610679</v>
      </c>
      <c r="AI147" s="18">
        <v>16</v>
      </c>
      <c r="AJ147" s="18">
        <v>11191</v>
      </c>
      <c r="AK147" s="18">
        <v>781</v>
      </c>
      <c r="AL147" s="18">
        <v>851561</v>
      </c>
      <c r="AM147" s="18">
        <v>236</v>
      </c>
      <c r="AN147" s="18">
        <v>811077</v>
      </c>
      <c r="AO147" s="18">
        <v>26</v>
      </c>
      <c r="AP147" s="18">
        <v>40428</v>
      </c>
    </row>
    <row r="148" spans="1:42" x14ac:dyDescent="0.2">
      <c r="A148" s="17" t="s">
        <v>1112</v>
      </c>
      <c r="B148" s="18">
        <v>201</v>
      </c>
      <c r="C148" s="18">
        <v>393</v>
      </c>
      <c r="D148" s="18">
        <v>11401810</v>
      </c>
      <c r="E148" s="18">
        <v>29012.239185750637</v>
      </c>
      <c r="F148" s="18">
        <v>112</v>
      </c>
      <c r="G148" s="18">
        <v>145404</v>
      </c>
      <c r="H148" s="18">
        <v>2508711</v>
      </c>
      <c r="I148" s="18">
        <v>6753.4732824427483</v>
      </c>
      <c r="J148" s="19">
        <v>23.27801463101034</v>
      </c>
      <c r="K148" s="18">
        <v>187</v>
      </c>
      <c r="L148" s="18">
        <v>145495</v>
      </c>
      <c r="M148" s="18">
        <v>393</v>
      </c>
      <c r="N148" s="18">
        <v>2608395</v>
      </c>
      <c r="O148" s="18">
        <v>392</v>
      </c>
      <c r="P148" s="18">
        <v>2006334</v>
      </c>
      <c r="Q148" s="18">
        <v>59</v>
      </c>
      <c r="R148" s="18">
        <v>41490</v>
      </c>
      <c r="S148" s="18">
        <v>25</v>
      </c>
      <c r="T148" s="18">
        <v>46635</v>
      </c>
      <c r="U148" s="18">
        <v>393</v>
      </c>
      <c r="V148" s="18">
        <v>11816516</v>
      </c>
      <c r="W148" s="18">
        <v>319</v>
      </c>
      <c r="X148" s="18">
        <v>416968</v>
      </c>
      <c r="Y148" s="18">
        <v>283</v>
      </c>
      <c r="Z148" s="18">
        <v>257927</v>
      </c>
      <c r="AA148" s="18">
        <v>19</v>
      </c>
      <c r="AB148" s="18">
        <v>23356</v>
      </c>
      <c r="AC148" s="18">
        <v>17</v>
      </c>
      <c r="AD148" s="18">
        <v>216966</v>
      </c>
      <c r="AE148" s="18">
        <v>295</v>
      </c>
      <c r="AF148" s="18">
        <v>7753017</v>
      </c>
      <c r="AG148" s="18">
        <v>301</v>
      </c>
      <c r="AH148" s="18">
        <v>150134</v>
      </c>
      <c r="AI148" s="18">
        <v>7</v>
      </c>
      <c r="AJ148" s="18">
        <v>7868</v>
      </c>
      <c r="AK148" s="18">
        <v>247</v>
      </c>
      <c r="AL148" s="18">
        <v>255809</v>
      </c>
      <c r="AM148" s="18">
        <v>32</v>
      </c>
      <c r="AN148" s="18">
        <v>148285</v>
      </c>
      <c r="AO148" s="18">
        <v>16</v>
      </c>
      <c r="AP148" s="18">
        <v>26071</v>
      </c>
    </row>
    <row r="149" spans="1:42" x14ac:dyDescent="0.2">
      <c r="A149" s="17" t="s">
        <v>1113</v>
      </c>
      <c r="B149" s="18">
        <v>227</v>
      </c>
      <c r="C149" s="18">
        <v>391</v>
      </c>
      <c r="D149" s="18">
        <v>12280202</v>
      </c>
      <c r="E149" s="18">
        <v>31407.166240409206</v>
      </c>
      <c r="F149" s="18">
        <v>129</v>
      </c>
      <c r="G149" s="18">
        <v>275703</v>
      </c>
      <c r="H149" s="18">
        <v>2774523</v>
      </c>
      <c r="I149" s="18">
        <v>7801.0895140664961</v>
      </c>
      <c r="J149" s="19">
        <v>24.838565359104027</v>
      </c>
      <c r="K149" s="18">
        <v>195</v>
      </c>
      <c r="L149" s="18">
        <v>400070</v>
      </c>
      <c r="M149" s="18">
        <v>391</v>
      </c>
      <c r="N149" s="18">
        <v>2950656</v>
      </c>
      <c r="O149" s="18">
        <v>391</v>
      </c>
      <c r="P149" s="18">
        <v>2191862</v>
      </c>
      <c r="Q149" s="18">
        <v>75</v>
      </c>
      <c r="R149" s="18">
        <v>76775</v>
      </c>
      <c r="S149" s="18">
        <v>31</v>
      </c>
      <c r="T149" s="18">
        <v>55523</v>
      </c>
      <c r="U149" s="18">
        <v>391</v>
      </c>
      <c r="V149" s="18">
        <v>12820022</v>
      </c>
      <c r="W149" s="18">
        <v>305</v>
      </c>
      <c r="X149" s="18">
        <v>539790</v>
      </c>
      <c r="Y149" s="18">
        <v>276</v>
      </c>
      <c r="Z149" s="18">
        <v>352388</v>
      </c>
      <c r="AA149" s="18">
        <v>15</v>
      </c>
      <c r="AB149" s="18">
        <v>23567</v>
      </c>
      <c r="AC149" s="18">
        <v>20</v>
      </c>
      <c r="AD149" s="18">
        <v>414395</v>
      </c>
      <c r="AE149" s="18">
        <v>311</v>
      </c>
      <c r="AF149" s="18">
        <v>8861336</v>
      </c>
      <c r="AG149" s="18">
        <v>318</v>
      </c>
      <c r="AH149" s="18">
        <v>170881</v>
      </c>
      <c r="AI149" s="18">
        <v>7</v>
      </c>
      <c r="AJ149" s="18">
        <v>4960</v>
      </c>
      <c r="AK149" s="18">
        <v>247</v>
      </c>
      <c r="AL149" s="18">
        <v>364007</v>
      </c>
      <c r="AM149" s="18">
        <v>27</v>
      </c>
      <c r="AN149" s="18">
        <v>87311</v>
      </c>
      <c r="AO149" s="18">
        <v>9</v>
      </c>
      <c r="AP149" s="18">
        <v>16327</v>
      </c>
    </row>
    <row r="150" spans="1:42" x14ac:dyDescent="0.2">
      <c r="A150" s="17" t="s">
        <v>1114</v>
      </c>
      <c r="B150" s="18">
        <v>135</v>
      </c>
      <c r="C150" s="18">
        <v>598</v>
      </c>
      <c r="D150" s="18">
        <v>22760967</v>
      </c>
      <c r="E150" s="18">
        <v>38061.817725752509</v>
      </c>
      <c r="F150" s="18">
        <v>181</v>
      </c>
      <c r="G150" s="18">
        <v>169858</v>
      </c>
      <c r="H150" s="18">
        <v>5986403</v>
      </c>
      <c r="I150" s="18">
        <v>10294.750836120402</v>
      </c>
      <c r="J150" s="19">
        <v>27.047449258197158</v>
      </c>
      <c r="K150" s="18">
        <v>172</v>
      </c>
      <c r="L150" s="18">
        <v>149308</v>
      </c>
      <c r="M150" s="18">
        <v>598</v>
      </c>
      <c r="N150" s="18">
        <v>6016597</v>
      </c>
      <c r="O150" s="18">
        <v>598</v>
      </c>
      <c r="P150" s="18">
        <v>5541751</v>
      </c>
      <c r="Q150" s="18">
        <v>89</v>
      </c>
      <c r="R150" s="18">
        <v>-122649</v>
      </c>
      <c r="S150" s="18">
        <v>52</v>
      </c>
      <c r="T150" s="18">
        <v>267317</v>
      </c>
      <c r="U150" s="18">
        <v>598</v>
      </c>
      <c r="V150" s="18">
        <v>23484357</v>
      </c>
      <c r="W150" s="18">
        <v>505</v>
      </c>
      <c r="X150" s="18">
        <v>723368</v>
      </c>
      <c r="Y150" s="18">
        <v>410</v>
      </c>
      <c r="Z150" s="18">
        <v>358907</v>
      </c>
      <c r="AA150" s="18">
        <v>21</v>
      </c>
      <c r="AB150" s="18">
        <v>-194167</v>
      </c>
      <c r="AC150" s="18">
        <v>42</v>
      </c>
      <c r="AD150" s="18">
        <v>677945</v>
      </c>
      <c r="AE150" s="18">
        <v>504</v>
      </c>
      <c r="AF150" s="18">
        <v>19315080</v>
      </c>
      <c r="AG150" s="18">
        <v>508</v>
      </c>
      <c r="AH150" s="18">
        <v>320832</v>
      </c>
      <c r="AI150" s="18">
        <v>10</v>
      </c>
      <c r="AJ150" s="18">
        <v>5531</v>
      </c>
      <c r="AK150" s="18">
        <v>446</v>
      </c>
      <c r="AL150" s="18">
        <v>287897</v>
      </c>
      <c r="AM150" s="18">
        <v>52</v>
      </c>
      <c r="AN150" s="18">
        <v>160807</v>
      </c>
      <c r="AO150" s="18">
        <v>15</v>
      </c>
      <c r="AP150" s="18">
        <v>30667</v>
      </c>
    </row>
    <row r="151" spans="1:42" x14ac:dyDescent="0.2">
      <c r="A151" s="17" t="s">
        <v>1115</v>
      </c>
      <c r="B151" s="18">
        <v>451</v>
      </c>
      <c r="C151" s="18">
        <v>1139</v>
      </c>
      <c r="D151" s="18">
        <v>31756615</v>
      </c>
      <c r="E151" s="18">
        <v>27881.136962247587</v>
      </c>
      <c r="F151" s="18">
        <v>496</v>
      </c>
      <c r="G151" s="18">
        <v>741815</v>
      </c>
      <c r="H151" s="18">
        <v>6191138</v>
      </c>
      <c r="I151" s="18">
        <v>6086.8770851624231</v>
      </c>
      <c r="J151" s="19">
        <v>21.831523920291882</v>
      </c>
      <c r="K151" s="18">
        <v>555</v>
      </c>
      <c r="L151" s="18">
        <v>628796</v>
      </c>
      <c r="M151" s="18">
        <v>1139</v>
      </c>
      <c r="N151" s="18">
        <v>7138302</v>
      </c>
      <c r="O151" s="18">
        <v>1139</v>
      </c>
      <c r="P151" s="18">
        <v>4564479</v>
      </c>
      <c r="Q151" s="18">
        <v>149</v>
      </c>
      <c r="R151" s="18">
        <v>69516</v>
      </c>
      <c r="S151" s="18">
        <v>165</v>
      </c>
      <c r="T151" s="18">
        <v>589387</v>
      </c>
      <c r="U151" s="18">
        <v>1139</v>
      </c>
      <c r="V151" s="18">
        <v>33259338</v>
      </c>
      <c r="W151" s="18">
        <v>846</v>
      </c>
      <c r="X151" s="18">
        <v>1502724</v>
      </c>
      <c r="Y151" s="18">
        <v>935</v>
      </c>
      <c r="Z151" s="18">
        <v>1372273</v>
      </c>
      <c r="AA151" s="18">
        <v>77</v>
      </c>
      <c r="AB151" s="18">
        <v>300297</v>
      </c>
      <c r="AC151" s="18">
        <v>74</v>
      </c>
      <c r="AD151" s="18">
        <v>1453757</v>
      </c>
      <c r="AE151" s="18">
        <v>773</v>
      </c>
      <c r="AF151" s="18">
        <v>18292773</v>
      </c>
      <c r="AG151" s="18">
        <v>884</v>
      </c>
      <c r="AH151" s="18">
        <v>418981</v>
      </c>
      <c r="AI151" s="18">
        <v>7</v>
      </c>
      <c r="AJ151" s="18">
        <v>5116</v>
      </c>
      <c r="AK151" s="18">
        <v>612</v>
      </c>
      <c r="AL151" s="18">
        <v>995668</v>
      </c>
      <c r="AM151" s="18">
        <v>85</v>
      </c>
      <c r="AN151" s="18">
        <v>225160</v>
      </c>
      <c r="AO151" s="18">
        <v>23</v>
      </c>
      <c r="AP151" s="18">
        <v>36882</v>
      </c>
    </row>
    <row r="152" spans="1:42" x14ac:dyDescent="0.2">
      <c r="A152" s="17" t="s">
        <v>1116</v>
      </c>
      <c r="B152" s="18">
        <v>680</v>
      </c>
      <c r="C152" s="18">
        <v>2817</v>
      </c>
      <c r="D152" s="18">
        <v>87175379</v>
      </c>
      <c r="E152" s="18">
        <v>30946.176428824991</v>
      </c>
      <c r="F152" s="18">
        <v>805</v>
      </c>
      <c r="G152" s="18">
        <v>576116</v>
      </c>
      <c r="H152" s="18">
        <v>19986629</v>
      </c>
      <c r="I152" s="18">
        <v>7299.5189918352862</v>
      </c>
      <c r="J152" s="19">
        <v>23.587789621195682</v>
      </c>
      <c r="K152" s="18">
        <v>1219</v>
      </c>
      <c r="L152" s="18">
        <v>1149290</v>
      </c>
      <c r="M152" s="18">
        <v>2817</v>
      </c>
      <c r="N152" s="18">
        <v>20294270</v>
      </c>
      <c r="O152" s="18">
        <v>2817</v>
      </c>
      <c r="P152" s="18">
        <v>18173950</v>
      </c>
      <c r="Q152" s="18">
        <v>356</v>
      </c>
      <c r="R152" s="18">
        <v>-138091</v>
      </c>
      <c r="S152" s="18">
        <v>238</v>
      </c>
      <c r="T152" s="18">
        <v>948230</v>
      </c>
      <c r="U152" s="18">
        <v>2817</v>
      </c>
      <c r="V152" s="18">
        <v>90066242</v>
      </c>
      <c r="W152" s="18">
        <v>2405</v>
      </c>
      <c r="X152" s="18">
        <v>2890824</v>
      </c>
      <c r="Y152" s="18">
        <v>2001</v>
      </c>
      <c r="Z152" s="18">
        <v>1534247</v>
      </c>
      <c r="AA152" s="18">
        <v>43</v>
      </c>
      <c r="AB152" s="18">
        <v>-209231</v>
      </c>
      <c r="AC152" s="18">
        <v>217</v>
      </c>
      <c r="AD152" s="18">
        <v>3629953</v>
      </c>
      <c r="AE152" s="18">
        <v>2317</v>
      </c>
      <c r="AF152" s="18">
        <v>69203152</v>
      </c>
      <c r="AG152" s="18">
        <v>2328</v>
      </c>
      <c r="AH152" s="18">
        <v>1192083</v>
      </c>
      <c r="AI152" s="18">
        <v>52</v>
      </c>
      <c r="AJ152" s="18">
        <v>31617</v>
      </c>
      <c r="AK152" s="18">
        <v>2049</v>
      </c>
      <c r="AL152" s="18">
        <v>1792158</v>
      </c>
      <c r="AM152" s="18">
        <v>300</v>
      </c>
      <c r="AN152" s="18">
        <v>1106953</v>
      </c>
      <c r="AO152" s="18">
        <v>69</v>
      </c>
      <c r="AP152" s="18">
        <v>110242</v>
      </c>
    </row>
    <row r="153" spans="1:42" x14ac:dyDescent="0.2">
      <c r="A153" s="17" t="s">
        <v>1117</v>
      </c>
      <c r="B153" s="18">
        <v>200</v>
      </c>
      <c r="C153" s="18">
        <v>437</v>
      </c>
      <c r="D153" s="18">
        <v>13001372</v>
      </c>
      <c r="E153" s="18">
        <v>29751.423340961097</v>
      </c>
      <c r="F153" s="18">
        <v>132</v>
      </c>
      <c r="G153" s="18">
        <v>256585</v>
      </c>
      <c r="H153" s="18">
        <v>2775894</v>
      </c>
      <c r="I153" s="18">
        <v>6939.3112128146449</v>
      </c>
      <c r="J153" s="19">
        <v>23.324299927730703</v>
      </c>
      <c r="K153" s="18">
        <v>220</v>
      </c>
      <c r="L153" s="18">
        <v>175104</v>
      </c>
      <c r="M153" s="18">
        <v>437</v>
      </c>
      <c r="N153" s="18">
        <v>2956196</v>
      </c>
      <c r="O153" s="18">
        <v>437</v>
      </c>
      <c r="P153" s="18">
        <v>2191760</v>
      </c>
      <c r="Q153" s="18">
        <v>64</v>
      </c>
      <c r="R153" s="18">
        <v>-28629</v>
      </c>
      <c r="S153" s="18">
        <v>53</v>
      </c>
      <c r="T153" s="18">
        <v>409980</v>
      </c>
      <c r="U153" s="18">
        <v>437</v>
      </c>
      <c r="V153" s="18">
        <v>13463063</v>
      </c>
      <c r="W153" s="18">
        <v>332</v>
      </c>
      <c r="X153" s="18">
        <v>461733</v>
      </c>
      <c r="Y153" s="18">
        <v>323</v>
      </c>
      <c r="Z153" s="18">
        <v>364473</v>
      </c>
      <c r="AA153" s="18">
        <v>13</v>
      </c>
      <c r="AB153" s="18">
        <v>-23345</v>
      </c>
      <c r="AC153" s="18">
        <v>21</v>
      </c>
      <c r="AD153" s="18">
        <v>488635</v>
      </c>
      <c r="AE153" s="18">
        <v>336</v>
      </c>
      <c r="AF153" s="18">
        <v>9099021</v>
      </c>
      <c r="AG153" s="18">
        <v>359</v>
      </c>
      <c r="AH153" s="18">
        <v>177603</v>
      </c>
      <c r="AI153" s="18">
        <v>11</v>
      </c>
      <c r="AJ153" s="18">
        <v>6115</v>
      </c>
      <c r="AK153" s="18">
        <v>281</v>
      </c>
      <c r="AL153" s="18">
        <v>287486</v>
      </c>
      <c r="AM153" s="18">
        <v>41</v>
      </c>
      <c r="AN153" s="18">
        <v>132281</v>
      </c>
      <c r="AO153" s="18">
        <v>6</v>
      </c>
      <c r="AP153" s="18">
        <v>9262</v>
      </c>
    </row>
    <row r="154" spans="1:42" x14ac:dyDescent="0.2">
      <c r="A154" s="17" t="s">
        <v>1118</v>
      </c>
      <c r="B154" s="18">
        <v>418</v>
      </c>
      <c r="C154" s="18">
        <v>1466</v>
      </c>
      <c r="D154" s="18">
        <v>47608649</v>
      </c>
      <c r="E154" s="18">
        <v>32475.203956343794</v>
      </c>
      <c r="F154" s="18">
        <v>430</v>
      </c>
      <c r="G154" s="18">
        <v>798391</v>
      </c>
      <c r="H154" s="18">
        <v>10938359</v>
      </c>
      <c r="I154" s="18">
        <v>8005.9686221009551</v>
      </c>
      <c r="J154" s="19">
        <v>24.652558403831204</v>
      </c>
      <c r="K154" s="18">
        <v>715</v>
      </c>
      <c r="L154" s="18">
        <v>604905</v>
      </c>
      <c r="M154" s="18">
        <v>1466</v>
      </c>
      <c r="N154" s="18">
        <v>11536399</v>
      </c>
      <c r="O154" s="18">
        <v>1466</v>
      </c>
      <c r="P154" s="18">
        <v>9422669</v>
      </c>
      <c r="Q154" s="18">
        <v>234</v>
      </c>
      <c r="R154" s="18">
        <v>60023</v>
      </c>
      <c r="S154" s="18">
        <v>121</v>
      </c>
      <c r="T154" s="18">
        <v>405647</v>
      </c>
      <c r="U154" s="18">
        <v>1466</v>
      </c>
      <c r="V154" s="18">
        <v>49245619</v>
      </c>
      <c r="W154" s="18">
        <v>1281</v>
      </c>
      <c r="X154" s="18">
        <v>1636891</v>
      </c>
      <c r="Y154" s="18">
        <v>1001</v>
      </c>
      <c r="Z154" s="18">
        <v>1266060</v>
      </c>
      <c r="AA154" s="18">
        <v>25</v>
      </c>
      <c r="AB154" s="18">
        <v>39308</v>
      </c>
      <c r="AC154" s="18">
        <v>88</v>
      </c>
      <c r="AD154" s="18">
        <v>980050</v>
      </c>
      <c r="AE154" s="18">
        <v>1248</v>
      </c>
      <c r="AF154" s="18">
        <v>37621745</v>
      </c>
      <c r="AG154" s="18">
        <v>1219</v>
      </c>
      <c r="AH154" s="18">
        <v>656837</v>
      </c>
      <c r="AI154" s="18">
        <v>21</v>
      </c>
      <c r="AJ154" s="18">
        <v>10483</v>
      </c>
      <c r="AK154" s="18">
        <v>1075</v>
      </c>
      <c r="AL154" s="18">
        <v>1098758</v>
      </c>
      <c r="AM154" s="18">
        <v>107</v>
      </c>
      <c r="AN154" s="18">
        <v>316838</v>
      </c>
      <c r="AO154" s="18">
        <v>49</v>
      </c>
      <c r="AP154" s="18">
        <v>74517</v>
      </c>
    </row>
    <row r="155" spans="1:42" x14ac:dyDescent="0.2">
      <c r="A155" s="17" t="s">
        <v>1119</v>
      </c>
      <c r="B155" s="18">
        <v>161</v>
      </c>
      <c r="C155" s="18">
        <v>346</v>
      </c>
      <c r="D155" s="18">
        <v>10367471</v>
      </c>
      <c r="E155" s="18">
        <v>29963.789017341041</v>
      </c>
      <c r="F155" s="18">
        <v>134</v>
      </c>
      <c r="G155" s="18">
        <v>426335</v>
      </c>
      <c r="H155" s="18">
        <v>2041540</v>
      </c>
      <c r="I155" s="18">
        <v>7132.5867052023123</v>
      </c>
      <c r="J155" s="19">
        <v>23.804021250698458</v>
      </c>
      <c r="K155" s="18">
        <v>190</v>
      </c>
      <c r="L155" s="18">
        <v>183602</v>
      </c>
      <c r="M155" s="18">
        <v>346</v>
      </c>
      <c r="N155" s="18">
        <v>2427986</v>
      </c>
      <c r="O155" s="18">
        <v>346</v>
      </c>
      <c r="P155" s="18">
        <v>1513085</v>
      </c>
      <c r="Q155" s="18">
        <v>37</v>
      </c>
      <c r="R155" s="18">
        <v>13607</v>
      </c>
      <c r="S155" s="18">
        <v>47</v>
      </c>
      <c r="T155" s="18">
        <v>227611</v>
      </c>
      <c r="U155" s="18">
        <v>346</v>
      </c>
      <c r="V155" s="18">
        <v>10816125</v>
      </c>
      <c r="W155" s="18">
        <v>268</v>
      </c>
      <c r="X155" s="18">
        <v>448713</v>
      </c>
      <c r="Y155" s="18">
        <v>267</v>
      </c>
      <c r="Z155" s="18">
        <v>528337</v>
      </c>
      <c r="AA155" s="18">
        <v>10</v>
      </c>
      <c r="AB155" s="18">
        <v>-221636</v>
      </c>
      <c r="AC155" s="18">
        <v>19</v>
      </c>
      <c r="AD155" s="18">
        <v>426637</v>
      </c>
      <c r="AE155" s="18">
        <v>259</v>
      </c>
      <c r="AF155" s="18">
        <v>6676090</v>
      </c>
      <c r="AG155" s="18">
        <v>270</v>
      </c>
      <c r="AH155" s="18">
        <v>137297</v>
      </c>
      <c r="AI155" s="18">
        <v>8</v>
      </c>
      <c r="AJ155" s="18">
        <v>4519</v>
      </c>
      <c r="AK155" s="18">
        <v>206</v>
      </c>
      <c r="AL155" s="18">
        <v>250654</v>
      </c>
      <c r="AM155" s="18">
        <v>24</v>
      </c>
      <c r="AN155" s="18">
        <v>57287</v>
      </c>
      <c r="AO155" s="18">
        <v>8</v>
      </c>
      <c r="AP155" s="18">
        <v>14209</v>
      </c>
    </row>
    <row r="156" spans="1:42" x14ac:dyDescent="0.2">
      <c r="A156" s="17" t="s">
        <v>1120</v>
      </c>
      <c r="B156" s="18">
        <v>135</v>
      </c>
      <c r="C156" s="18">
        <v>650</v>
      </c>
      <c r="D156" s="18">
        <v>25324503</v>
      </c>
      <c r="E156" s="18">
        <v>38960.773846153847</v>
      </c>
      <c r="F156" s="18">
        <v>164</v>
      </c>
      <c r="G156" s="18">
        <v>253757</v>
      </c>
      <c r="H156" s="18">
        <v>6732625</v>
      </c>
      <c r="I156" s="18">
        <v>10748.28</v>
      </c>
      <c r="J156" s="19">
        <v>27.587439721916756</v>
      </c>
      <c r="K156" s="18">
        <v>312</v>
      </c>
      <c r="L156" s="18">
        <v>430700</v>
      </c>
      <c r="M156" s="18">
        <v>650</v>
      </c>
      <c r="N156" s="18">
        <v>6821714</v>
      </c>
      <c r="O156" s="18">
        <v>650</v>
      </c>
      <c r="P156" s="18">
        <v>5965914</v>
      </c>
      <c r="Q156" s="18">
        <v>154</v>
      </c>
      <c r="R156" s="18">
        <v>-81728</v>
      </c>
      <c r="S156" s="18">
        <v>57</v>
      </c>
      <c r="T156" s="18">
        <v>138314</v>
      </c>
      <c r="U156" s="18">
        <v>650</v>
      </c>
      <c r="V156" s="18">
        <v>25952670</v>
      </c>
      <c r="W156" s="18">
        <v>563</v>
      </c>
      <c r="X156" s="18">
        <v>628134</v>
      </c>
      <c r="Y156" s="18">
        <v>615</v>
      </c>
      <c r="Z156" s="18">
        <v>470970</v>
      </c>
      <c r="AA156" s="18">
        <v>17</v>
      </c>
      <c r="AB156" s="18">
        <v>-116075</v>
      </c>
      <c r="AC156" s="18">
        <v>57</v>
      </c>
      <c r="AD156" s="18">
        <v>1201810</v>
      </c>
      <c r="AE156" s="18">
        <v>564</v>
      </c>
      <c r="AF156" s="18">
        <v>21328887</v>
      </c>
      <c r="AG156" s="18">
        <v>578</v>
      </c>
      <c r="AH156" s="18">
        <v>364514</v>
      </c>
      <c r="AI156" s="18">
        <v>32</v>
      </c>
      <c r="AJ156" s="18">
        <v>16786</v>
      </c>
      <c r="AK156" s="18">
        <v>498</v>
      </c>
      <c r="AL156" s="18">
        <v>378221</v>
      </c>
      <c r="AM156" s="18">
        <v>30</v>
      </c>
      <c r="AN156" s="18">
        <v>84933</v>
      </c>
      <c r="AO156" s="18">
        <v>18</v>
      </c>
      <c r="AP156" s="18">
        <v>30817</v>
      </c>
    </row>
    <row r="157" spans="1:42" x14ac:dyDescent="0.2">
      <c r="A157" s="17" t="s">
        <v>1121</v>
      </c>
      <c r="B157" s="18">
        <v>1396</v>
      </c>
      <c r="C157" s="18">
        <v>10171</v>
      </c>
      <c r="D157" s="18">
        <v>420444940</v>
      </c>
      <c r="E157" s="18">
        <v>41337.620686264869</v>
      </c>
      <c r="F157" s="18">
        <v>2324</v>
      </c>
      <c r="G157" s="18">
        <v>3670657</v>
      </c>
      <c r="H157" s="18">
        <v>115182312</v>
      </c>
      <c r="I157" s="18">
        <v>11685.47527283453</v>
      </c>
      <c r="J157" s="19">
        <v>28.268378970145292</v>
      </c>
      <c r="K157" s="18">
        <v>3539</v>
      </c>
      <c r="L157" s="18">
        <v>2322351</v>
      </c>
      <c r="M157" s="18">
        <v>10171</v>
      </c>
      <c r="N157" s="18">
        <v>117273420</v>
      </c>
      <c r="O157" s="18">
        <v>10171</v>
      </c>
      <c r="P157" s="18">
        <v>111454242</v>
      </c>
      <c r="Q157" s="18">
        <v>2162</v>
      </c>
      <c r="R157" s="18">
        <v>-2960199</v>
      </c>
      <c r="S157" s="18">
        <v>886</v>
      </c>
      <c r="T157" s="18">
        <v>5330052</v>
      </c>
      <c r="U157" s="18">
        <v>10171</v>
      </c>
      <c r="V157" s="18">
        <v>431360820</v>
      </c>
      <c r="W157" s="18">
        <v>9346</v>
      </c>
      <c r="X157" s="18">
        <v>10915782</v>
      </c>
      <c r="Y157" s="18">
        <v>9709</v>
      </c>
      <c r="Z157" s="18">
        <v>8593059</v>
      </c>
      <c r="AA157" s="18">
        <v>143</v>
      </c>
      <c r="AB157" s="18">
        <v>-1820625</v>
      </c>
      <c r="AC157" s="18">
        <v>933</v>
      </c>
      <c r="AD157" s="18">
        <v>16100776</v>
      </c>
      <c r="AE157" s="18">
        <v>9403</v>
      </c>
      <c r="AF157" s="18">
        <v>374760024</v>
      </c>
      <c r="AG157" s="18">
        <v>9020</v>
      </c>
      <c r="AH157" s="18">
        <v>6055876</v>
      </c>
      <c r="AI157" s="18">
        <v>744</v>
      </c>
      <c r="AJ157" s="18">
        <v>434598</v>
      </c>
      <c r="AK157" s="18">
        <v>8700</v>
      </c>
      <c r="AL157" s="18">
        <v>7831609</v>
      </c>
      <c r="AM157" s="18">
        <v>867</v>
      </c>
      <c r="AN157" s="18">
        <v>2509196</v>
      </c>
      <c r="AO157" s="18">
        <v>411</v>
      </c>
      <c r="AP157" s="18">
        <v>747528</v>
      </c>
    </row>
    <row r="158" spans="1:42" x14ac:dyDescent="0.2">
      <c r="A158" s="17" t="s">
        <v>1122</v>
      </c>
      <c r="B158" s="18">
        <v>586</v>
      </c>
      <c r="C158" s="18">
        <v>4177</v>
      </c>
      <c r="D158" s="18">
        <v>162570347</v>
      </c>
      <c r="E158" s="18">
        <v>38920.360785252575</v>
      </c>
      <c r="F158" s="18">
        <v>637</v>
      </c>
      <c r="G158" s="18">
        <v>552954</v>
      </c>
      <c r="H158" s="18">
        <v>43629275</v>
      </c>
      <c r="I158" s="18">
        <v>10577.502753172133</v>
      </c>
      <c r="J158" s="19">
        <v>27.177298821906309</v>
      </c>
      <c r="K158" s="18">
        <v>1162</v>
      </c>
      <c r="L158" s="18">
        <v>444914</v>
      </c>
      <c r="M158" s="18">
        <v>4177</v>
      </c>
      <c r="N158" s="18">
        <v>43613748</v>
      </c>
      <c r="O158" s="18">
        <v>4177</v>
      </c>
      <c r="P158" s="18">
        <v>42861151</v>
      </c>
      <c r="Q158" s="18">
        <v>649</v>
      </c>
      <c r="R158" s="18">
        <v>-939001</v>
      </c>
      <c r="S158" s="18">
        <v>274</v>
      </c>
      <c r="T158" s="18">
        <v>1085515</v>
      </c>
      <c r="U158" s="18">
        <v>4177</v>
      </c>
      <c r="V158" s="18">
        <v>166577629</v>
      </c>
      <c r="W158" s="18">
        <v>3860</v>
      </c>
      <c r="X158" s="18">
        <v>4007238</v>
      </c>
      <c r="Y158" s="18">
        <v>4040</v>
      </c>
      <c r="Z158" s="18">
        <v>2502614</v>
      </c>
      <c r="AA158" s="18">
        <v>39</v>
      </c>
      <c r="AB158" s="18">
        <v>-571291</v>
      </c>
      <c r="AC158" s="18">
        <v>418</v>
      </c>
      <c r="AD158" s="18">
        <v>8186547</v>
      </c>
      <c r="AE158" s="18">
        <v>3844</v>
      </c>
      <c r="AF158" s="18">
        <v>147538332</v>
      </c>
      <c r="AG158" s="18">
        <v>3715</v>
      </c>
      <c r="AH158" s="18">
        <v>2338296</v>
      </c>
      <c r="AI158" s="18">
        <v>299</v>
      </c>
      <c r="AJ158" s="18">
        <v>177567</v>
      </c>
      <c r="AK158" s="18">
        <v>3653</v>
      </c>
      <c r="AL158" s="18">
        <v>2939634</v>
      </c>
      <c r="AM158" s="18">
        <v>393</v>
      </c>
      <c r="AN158" s="18">
        <v>1107631</v>
      </c>
      <c r="AO158" s="18">
        <v>87</v>
      </c>
      <c r="AP158" s="18">
        <v>149766</v>
      </c>
    </row>
    <row r="159" spans="1:42" x14ac:dyDescent="0.2">
      <c r="A159" s="17" t="s">
        <v>1123</v>
      </c>
      <c r="B159" s="18">
        <v>76</v>
      </c>
      <c r="C159" s="18">
        <v>403</v>
      </c>
      <c r="D159" s="18">
        <v>22076388</v>
      </c>
      <c r="E159" s="18">
        <v>54780.119106699749</v>
      </c>
      <c r="F159" s="18">
        <v>100</v>
      </c>
      <c r="G159" s="18">
        <v>203614</v>
      </c>
      <c r="H159" s="18">
        <v>6555453</v>
      </c>
      <c r="I159" s="18">
        <v>16771.878411910671</v>
      </c>
      <c r="J159" s="19">
        <v>30.616724982365774</v>
      </c>
      <c r="K159" s="18">
        <v>141</v>
      </c>
      <c r="L159" s="18">
        <v>21005</v>
      </c>
      <c r="M159" s="18">
        <v>403</v>
      </c>
      <c r="N159" s="18">
        <v>6952755</v>
      </c>
      <c r="O159" s="18">
        <v>403</v>
      </c>
      <c r="P159" s="18">
        <v>6476321</v>
      </c>
      <c r="Q159" s="18">
        <v>149</v>
      </c>
      <c r="R159" s="18">
        <v>-516478</v>
      </c>
      <c r="S159" s="18">
        <v>74</v>
      </c>
      <c r="T159" s="18">
        <v>319704</v>
      </c>
      <c r="U159" s="18">
        <v>403</v>
      </c>
      <c r="V159" s="18">
        <v>22701806</v>
      </c>
      <c r="W159" s="18">
        <v>389</v>
      </c>
      <c r="X159" s="18">
        <v>625368</v>
      </c>
      <c r="Y159" s="18">
        <v>386</v>
      </c>
      <c r="Z159" s="18">
        <v>758975</v>
      </c>
      <c r="AA159" s="18">
        <v>10</v>
      </c>
      <c r="AB159" s="18">
        <v>-133084</v>
      </c>
      <c r="AC159" s="18">
        <v>27</v>
      </c>
      <c r="AD159" s="18">
        <v>308733</v>
      </c>
      <c r="AE159" s="18">
        <v>393</v>
      </c>
      <c r="AF159" s="18">
        <v>21802108</v>
      </c>
      <c r="AG159" s="18">
        <v>380</v>
      </c>
      <c r="AH159" s="18">
        <v>326416</v>
      </c>
      <c r="AI159" s="18">
        <v>55</v>
      </c>
      <c r="AJ159" s="18">
        <v>34968</v>
      </c>
      <c r="AK159" s="18">
        <v>359</v>
      </c>
      <c r="AL159" s="18">
        <v>305052</v>
      </c>
      <c r="AM159" s="18">
        <v>21</v>
      </c>
      <c r="AN159" s="18">
        <v>42323</v>
      </c>
      <c r="AO159" s="18">
        <v>17</v>
      </c>
      <c r="AP159" s="18">
        <v>27740</v>
      </c>
    </row>
    <row r="160" spans="1:42" x14ac:dyDescent="0.2">
      <c r="A160" s="17" t="s">
        <v>1124</v>
      </c>
      <c r="B160" s="18">
        <v>72</v>
      </c>
      <c r="C160" s="18">
        <v>426</v>
      </c>
      <c r="D160" s="18">
        <v>16874156</v>
      </c>
      <c r="E160" s="18">
        <v>39610.694835680748</v>
      </c>
      <c r="F160" s="18">
        <v>66</v>
      </c>
      <c r="G160" s="18">
        <v>33308</v>
      </c>
      <c r="H160" s="18">
        <v>4527812</v>
      </c>
      <c r="I160" s="18">
        <v>10706.854460093897</v>
      </c>
      <c r="J160" s="19">
        <v>27.030211170265346</v>
      </c>
      <c r="K160" s="18">
        <v>128</v>
      </c>
      <c r="L160" s="18">
        <v>61407</v>
      </c>
      <c r="M160" s="18">
        <v>426</v>
      </c>
      <c r="N160" s="18">
        <v>4595101</v>
      </c>
      <c r="O160" s="18">
        <v>426</v>
      </c>
      <c r="P160" s="18">
        <v>4376710</v>
      </c>
      <c r="Q160" s="18">
        <v>65</v>
      </c>
      <c r="R160" s="18">
        <v>-127492</v>
      </c>
      <c r="S160" s="18">
        <v>26</v>
      </c>
      <c r="T160" s="18">
        <v>153104</v>
      </c>
      <c r="U160" s="18">
        <v>426</v>
      </c>
      <c r="V160" s="18">
        <v>17260310</v>
      </c>
      <c r="W160" s="18">
        <v>388</v>
      </c>
      <c r="X160" s="18">
        <v>386184</v>
      </c>
      <c r="Y160" s="18">
        <v>400</v>
      </c>
      <c r="Z160" s="18">
        <v>335655</v>
      </c>
      <c r="AA160" s="18">
        <v>8</v>
      </c>
      <c r="AB160" s="18">
        <v>-46456</v>
      </c>
      <c r="AC160" s="18">
        <v>51</v>
      </c>
      <c r="AD160" s="18">
        <v>910288</v>
      </c>
      <c r="AE160" s="18">
        <v>393</v>
      </c>
      <c r="AF160" s="18">
        <v>15451177</v>
      </c>
      <c r="AG160" s="18">
        <v>382</v>
      </c>
      <c r="AH160" s="18">
        <v>243903</v>
      </c>
      <c r="AI160" s="18">
        <v>40</v>
      </c>
      <c r="AJ160" s="18">
        <v>24057</v>
      </c>
      <c r="AK160" s="18">
        <v>358</v>
      </c>
      <c r="AL160" s="18">
        <v>267867</v>
      </c>
      <c r="AM160" s="18">
        <v>56</v>
      </c>
      <c r="AN160" s="18">
        <v>178437</v>
      </c>
      <c r="AO160" s="18">
        <v>11</v>
      </c>
      <c r="AP160" s="18">
        <v>18866</v>
      </c>
    </row>
    <row r="161" spans="1:42" x14ac:dyDescent="0.2">
      <c r="A161" s="17" t="s">
        <v>1125</v>
      </c>
      <c r="B161" s="18">
        <v>64</v>
      </c>
      <c r="C161" s="18">
        <v>383</v>
      </c>
      <c r="D161" s="18">
        <v>18768624</v>
      </c>
      <c r="E161" s="18">
        <v>49004.240208877287</v>
      </c>
      <c r="F161" s="18">
        <v>81</v>
      </c>
      <c r="G161" s="18">
        <v>42388</v>
      </c>
      <c r="H161" s="18">
        <v>5703038</v>
      </c>
      <c r="I161" s="18">
        <v>15001.112271540471</v>
      </c>
      <c r="J161" s="19">
        <v>30.611865845892595</v>
      </c>
      <c r="K161" s="18">
        <v>134</v>
      </c>
      <c r="L161" s="18">
        <v>51835</v>
      </c>
      <c r="M161" s="18">
        <v>383</v>
      </c>
      <c r="N161" s="18">
        <v>5657607</v>
      </c>
      <c r="O161" s="18">
        <v>383</v>
      </c>
      <c r="P161" s="18">
        <v>5696340</v>
      </c>
      <c r="Q161" s="18">
        <v>87</v>
      </c>
      <c r="R161" s="18">
        <v>-230448</v>
      </c>
      <c r="S161" s="18">
        <v>41</v>
      </c>
      <c r="T161" s="18">
        <v>167934</v>
      </c>
      <c r="U161" s="18">
        <v>383</v>
      </c>
      <c r="V161" s="18">
        <v>19095337</v>
      </c>
      <c r="W161" s="18">
        <v>362</v>
      </c>
      <c r="X161" s="18">
        <v>326732</v>
      </c>
      <c r="Y161" s="18">
        <v>373</v>
      </c>
      <c r="Z161" s="18">
        <v>249428</v>
      </c>
      <c r="AA161" s="18">
        <v>19</v>
      </c>
      <c r="AB161" s="18">
        <v>-412066</v>
      </c>
      <c r="AC161" s="18">
        <v>28</v>
      </c>
      <c r="AD161" s="18">
        <v>420085</v>
      </c>
      <c r="AE161" s="18">
        <v>362</v>
      </c>
      <c r="AF161" s="18">
        <v>18293155</v>
      </c>
      <c r="AG161" s="18">
        <v>337</v>
      </c>
      <c r="AH161" s="18">
        <v>271594</v>
      </c>
      <c r="AI161" s="18">
        <v>38</v>
      </c>
      <c r="AJ161" s="18">
        <v>23104</v>
      </c>
      <c r="AK161" s="18">
        <v>338</v>
      </c>
      <c r="AL161" s="18">
        <v>206204</v>
      </c>
      <c r="AM161" s="18">
        <v>37</v>
      </c>
      <c r="AN161" s="18">
        <v>83085</v>
      </c>
      <c r="AO161" s="18">
        <v>9</v>
      </c>
      <c r="AP161" s="18">
        <v>16615</v>
      </c>
    </row>
    <row r="162" spans="1:42" x14ac:dyDescent="0.2">
      <c r="A162" s="17" t="s">
        <v>1126</v>
      </c>
      <c r="B162" s="18">
        <v>98</v>
      </c>
      <c r="C162" s="18">
        <v>462</v>
      </c>
      <c r="D162" s="18">
        <v>18406915</v>
      </c>
      <c r="E162" s="18">
        <v>39841.807359307357</v>
      </c>
      <c r="F162" s="18">
        <v>95</v>
      </c>
      <c r="G162" s="18">
        <v>47458</v>
      </c>
      <c r="H162" s="18">
        <v>5113420</v>
      </c>
      <c r="I162" s="18">
        <v>11170.731601731602</v>
      </c>
      <c r="J162" s="19">
        <v>28.037713000793453</v>
      </c>
      <c r="K162" s="18">
        <v>187</v>
      </c>
      <c r="L162" s="18">
        <v>60848</v>
      </c>
      <c r="M162" s="18">
        <v>462</v>
      </c>
      <c r="N162" s="18">
        <v>5114745</v>
      </c>
      <c r="O162" s="18">
        <v>462</v>
      </c>
      <c r="P162" s="18">
        <v>5021530</v>
      </c>
      <c r="Q162" s="18">
        <v>95</v>
      </c>
      <c r="R162" s="18">
        <v>-189256</v>
      </c>
      <c r="S162" s="18">
        <v>54</v>
      </c>
      <c r="T162" s="18">
        <v>286649</v>
      </c>
      <c r="U162" s="18">
        <v>462</v>
      </c>
      <c r="V162" s="18">
        <v>18878413</v>
      </c>
      <c r="W162" s="18">
        <v>422</v>
      </c>
      <c r="X162" s="18">
        <v>471504</v>
      </c>
      <c r="Y162" s="18">
        <v>441</v>
      </c>
      <c r="Z162" s="18">
        <v>280918</v>
      </c>
      <c r="AA162" s="18">
        <v>16</v>
      </c>
      <c r="AB162" s="18">
        <v>-232125</v>
      </c>
      <c r="AC162" s="18">
        <v>23</v>
      </c>
      <c r="AD162" s="18">
        <v>136487</v>
      </c>
      <c r="AE162" s="18">
        <v>441</v>
      </c>
      <c r="AF162" s="18">
        <v>17669378</v>
      </c>
      <c r="AG162" s="18">
        <v>400</v>
      </c>
      <c r="AH162" s="18">
        <v>263691</v>
      </c>
      <c r="AI162" s="18">
        <v>23</v>
      </c>
      <c r="AJ162" s="18">
        <v>14838</v>
      </c>
      <c r="AK162" s="18">
        <v>403</v>
      </c>
      <c r="AL162" s="18">
        <v>321128</v>
      </c>
      <c r="AM162" s="18">
        <v>55</v>
      </c>
      <c r="AN162" s="18">
        <v>136513</v>
      </c>
      <c r="AO162" s="18">
        <v>16</v>
      </c>
      <c r="AP162" s="18">
        <v>32464</v>
      </c>
    </row>
    <row r="163" spans="1:42" x14ac:dyDescent="0.2">
      <c r="A163" s="17" t="s">
        <v>1127</v>
      </c>
      <c r="B163" s="18">
        <v>132</v>
      </c>
      <c r="C163" s="18">
        <v>913</v>
      </c>
      <c r="D163" s="18">
        <v>43581217</v>
      </c>
      <c r="E163" s="18">
        <v>47734.082146768895</v>
      </c>
      <c r="F163" s="18">
        <v>236</v>
      </c>
      <c r="G163" s="18">
        <v>280616</v>
      </c>
      <c r="H163" s="18">
        <v>13144983</v>
      </c>
      <c r="I163" s="18">
        <v>14704.927710843374</v>
      </c>
      <c r="J163" s="19">
        <v>30.805929536111854</v>
      </c>
      <c r="K163" s="18">
        <v>365</v>
      </c>
      <c r="L163" s="18">
        <v>191740</v>
      </c>
      <c r="M163" s="18">
        <v>913</v>
      </c>
      <c r="N163" s="18">
        <v>13145681</v>
      </c>
      <c r="O163" s="18">
        <v>913</v>
      </c>
      <c r="P163" s="18">
        <v>12964599</v>
      </c>
      <c r="Q163" s="18">
        <v>222</v>
      </c>
      <c r="R163" s="18">
        <v>-538573</v>
      </c>
      <c r="S163" s="18">
        <v>120</v>
      </c>
      <c r="T163" s="18">
        <v>584090</v>
      </c>
      <c r="U163" s="18">
        <v>913</v>
      </c>
      <c r="V163" s="18">
        <v>44495042</v>
      </c>
      <c r="W163" s="18">
        <v>873</v>
      </c>
      <c r="X163" s="18">
        <v>913840</v>
      </c>
      <c r="Y163" s="18">
        <v>862</v>
      </c>
      <c r="Z163" s="18">
        <v>684662</v>
      </c>
      <c r="AA163" s="18">
        <v>40</v>
      </c>
      <c r="AB163" s="18">
        <v>-763982</v>
      </c>
      <c r="AC163" s="18">
        <v>62</v>
      </c>
      <c r="AD163" s="18">
        <v>1172827</v>
      </c>
      <c r="AE163" s="18">
        <v>877</v>
      </c>
      <c r="AF163" s="18">
        <v>42063111</v>
      </c>
      <c r="AG163" s="18">
        <v>796</v>
      </c>
      <c r="AH163" s="18">
        <v>629251</v>
      </c>
      <c r="AI163" s="18">
        <v>87</v>
      </c>
      <c r="AJ163" s="18">
        <v>53996</v>
      </c>
      <c r="AK163" s="18">
        <v>828</v>
      </c>
      <c r="AL163" s="18">
        <v>567351</v>
      </c>
      <c r="AM163" s="18">
        <v>88</v>
      </c>
      <c r="AN163" s="18">
        <v>210514</v>
      </c>
      <c r="AO163" s="18">
        <v>30</v>
      </c>
      <c r="AP163" s="18">
        <v>63263</v>
      </c>
    </row>
    <row r="164" spans="1:42" x14ac:dyDescent="0.2">
      <c r="A164" s="20"/>
      <c r="B164" s="21"/>
      <c r="C164" s="21"/>
      <c r="D164" s="21"/>
      <c r="E164" s="21"/>
      <c r="F164" s="21"/>
      <c r="G164" s="21"/>
      <c r="H164" s="21"/>
      <c r="I164" s="21"/>
      <c r="J164" s="22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</row>
    <row r="165" spans="1:42" x14ac:dyDescent="0.2">
      <c r="A165" s="17" t="s">
        <v>1128</v>
      </c>
      <c r="B165" s="18">
        <v>1583</v>
      </c>
      <c r="C165" s="18">
        <v>5181</v>
      </c>
      <c r="D165" s="18">
        <v>157630034</v>
      </c>
      <c r="E165" s="18">
        <v>30424.635012545841</v>
      </c>
      <c r="F165" s="18">
        <v>1538</v>
      </c>
      <c r="G165" s="18">
        <v>2735915</v>
      </c>
      <c r="H165" s="18">
        <v>34138631</v>
      </c>
      <c r="I165" s="18">
        <v>7117.2642347037254</v>
      </c>
      <c r="J165" s="19">
        <v>23.393096521187072</v>
      </c>
      <c r="K165" s="18">
        <v>1954</v>
      </c>
      <c r="L165" s="18">
        <v>1935834</v>
      </c>
      <c r="M165" s="18">
        <v>5181</v>
      </c>
      <c r="N165" s="18">
        <v>37010703</v>
      </c>
      <c r="O165" s="18">
        <v>5181</v>
      </c>
      <c r="P165" s="18">
        <v>29721555</v>
      </c>
      <c r="Q165" s="18">
        <v>739</v>
      </c>
      <c r="R165" s="18">
        <v>-2725</v>
      </c>
      <c r="S165" s="18">
        <v>580</v>
      </c>
      <c r="T165" s="18">
        <v>3141703</v>
      </c>
      <c r="U165" s="18">
        <v>5181</v>
      </c>
      <c r="V165" s="18">
        <v>163959618</v>
      </c>
      <c r="W165" s="18">
        <v>4284</v>
      </c>
      <c r="X165" s="18">
        <v>6329641</v>
      </c>
      <c r="Y165" s="18">
        <v>5026</v>
      </c>
      <c r="Z165" s="18">
        <v>5064596</v>
      </c>
      <c r="AA165" s="18">
        <v>108</v>
      </c>
      <c r="AB165" s="18">
        <v>523098</v>
      </c>
      <c r="AC165" s="18">
        <v>469</v>
      </c>
      <c r="AD165" s="18">
        <v>6159940</v>
      </c>
      <c r="AE165" s="18">
        <v>4094</v>
      </c>
      <c r="AF165" s="18">
        <v>114199152</v>
      </c>
      <c r="AG165" s="18">
        <v>4165</v>
      </c>
      <c r="AH165" s="18">
        <v>2141468</v>
      </c>
      <c r="AI165" s="18">
        <v>79</v>
      </c>
      <c r="AJ165" s="18">
        <v>47364</v>
      </c>
      <c r="AK165" s="18">
        <v>3599</v>
      </c>
      <c r="AL165" s="18">
        <v>4084823</v>
      </c>
      <c r="AM165" s="18">
        <v>656</v>
      </c>
      <c r="AN165" s="18">
        <v>1864313</v>
      </c>
      <c r="AO165" s="18">
        <v>123</v>
      </c>
      <c r="AP165" s="18">
        <v>174666</v>
      </c>
    </row>
    <row r="166" spans="1:42" x14ac:dyDescent="0.2">
      <c r="A166" s="17" t="s">
        <v>1129</v>
      </c>
      <c r="B166" s="18">
        <v>125</v>
      </c>
      <c r="C166" s="18">
        <v>242</v>
      </c>
      <c r="D166" s="18">
        <v>7590402</v>
      </c>
      <c r="E166" s="18">
        <v>31365.297520661155</v>
      </c>
      <c r="F166" s="18">
        <v>96</v>
      </c>
      <c r="G166" s="18">
        <v>84403</v>
      </c>
      <c r="H166" s="18">
        <v>1699067</v>
      </c>
      <c r="I166" s="18">
        <v>7369.7107438016528</v>
      </c>
      <c r="J166" s="19">
        <v>23.496383985986512</v>
      </c>
      <c r="K166" s="18">
        <v>110</v>
      </c>
      <c r="L166" s="18">
        <v>155145</v>
      </c>
      <c r="M166" s="18">
        <v>242</v>
      </c>
      <c r="N166" s="18">
        <v>1842347</v>
      </c>
      <c r="O166" s="18">
        <v>242</v>
      </c>
      <c r="P166" s="18">
        <v>1430401</v>
      </c>
      <c r="Q166" s="18">
        <v>45</v>
      </c>
      <c r="R166" s="18">
        <v>81736</v>
      </c>
      <c r="S166" s="18">
        <v>32</v>
      </c>
      <c r="T166" s="18">
        <v>171027</v>
      </c>
      <c r="U166" s="18">
        <v>242</v>
      </c>
      <c r="V166" s="18">
        <v>7949946</v>
      </c>
      <c r="W166" s="18">
        <v>189</v>
      </c>
      <c r="X166" s="18">
        <v>359543</v>
      </c>
      <c r="Y166" s="18">
        <v>180</v>
      </c>
      <c r="Z166" s="18">
        <v>248268</v>
      </c>
      <c r="AA166" s="18">
        <v>8</v>
      </c>
      <c r="AB166" s="18">
        <v>-23181</v>
      </c>
      <c r="AC166" s="18">
        <v>16</v>
      </c>
      <c r="AD166" s="18">
        <v>205727</v>
      </c>
      <c r="AE166" s="18">
        <v>178</v>
      </c>
      <c r="AF166" s="18">
        <v>5548224</v>
      </c>
      <c r="AG166" s="18">
        <v>191</v>
      </c>
      <c r="AH166" s="18">
        <v>102361</v>
      </c>
      <c r="AI166" s="18">
        <v>7</v>
      </c>
      <c r="AJ166" s="18">
        <v>2580</v>
      </c>
      <c r="AK166" s="18">
        <v>142</v>
      </c>
      <c r="AL166" s="18">
        <v>135211</v>
      </c>
      <c r="AM166" s="18">
        <v>17</v>
      </c>
      <c r="AN166" s="18">
        <v>81821</v>
      </c>
      <c r="AO166" s="18">
        <v>5</v>
      </c>
      <c r="AP166" s="18">
        <v>6500</v>
      </c>
    </row>
    <row r="167" spans="1:42" x14ac:dyDescent="0.2">
      <c r="A167" s="17" t="s">
        <v>1130</v>
      </c>
      <c r="B167" s="18">
        <v>266</v>
      </c>
      <c r="C167" s="18">
        <v>883</v>
      </c>
      <c r="D167" s="18">
        <v>29241416</v>
      </c>
      <c r="E167" s="18">
        <v>33115.986409966026</v>
      </c>
      <c r="F167" s="18">
        <v>272</v>
      </c>
      <c r="G167" s="18">
        <v>1471481</v>
      </c>
      <c r="H167" s="18">
        <v>6080661</v>
      </c>
      <c r="I167" s="18">
        <v>8552.8221970554932</v>
      </c>
      <c r="J167" s="19">
        <v>25.826868302136941</v>
      </c>
      <c r="K167" s="18">
        <v>402</v>
      </c>
      <c r="L167" s="18">
        <v>480279</v>
      </c>
      <c r="M167" s="18">
        <v>883</v>
      </c>
      <c r="N167" s="18">
        <v>7306707</v>
      </c>
      <c r="O167" s="18">
        <v>882</v>
      </c>
      <c r="P167" s="18">
        <v>5434666</v>
      </c>
      <c r="Q167" s="18">
        <v>148</v>
      </c>
      <c r="R167" s="18">
        <v>-225257</v>
      </c>
      <c r="S167" s="18">
        <v>87</v>
      </c>
      <c r="T167" s="18">
        <v>487601</v>
      </c>
      <c r="U167" s="18">
        <v>883</v>
      </c>
      <c r="V167" s="18">
        <v>30552458</v>
      </c>
      <c r="W167" s="18">
        <v>737</v>
      </c>
      <c r="X167" s="18">
        <v>1311011</v>
      </c>
      <c r="Y167" s="18">
        <v>626</v>
      </c>
      <c r="Z167" s="18">
        <v>1639265</v>
      </c>
      <c r="AA167" s="18">
        <v>25</v>
      </c>
      <c r="AB167" s="18">
        <v>-477512</v>
      </c>
      <c r="AC167" s="18">
        <v>56</v>
      </c>
      <c r="AD167" s="18">
        <v>611910</v>
      </c>
      <c r="AE167" s="18">
        <v>750</v>
      </c>
      <c r="AF167" s="18">
        <v>22309490</v>
      </c>
      <c r="AG167" s="18">
        <v>726</v>
      </c>
      <c r="AH167" s="18">
        <v>405689</v>
      </c>
      <c r="AI167" s="18">
        <v>8</v>
      </c>
      <c r="AJ167" s="18">
        <v>4553</v>
      </c>
      <c r="AK167" s="18">
        <v>643</v>
      </c>
      <c r="AL167" s="18">
        <v>821054</v>
      </c>
      <c r="AM167" s="18">
        <v>55</v>
      </c>
      <c r="AN167" s="18">
        <v>190231</v>
      </c>
      <c r="AO167" s="18">
        <v>17</v>
      </c>
      <c r="AP167" s="18">
        <v>30417</v>
      </c>
    </row>
    <row r="168" spans="1:42" x14ac:dyDescent="0.2">
      <c r="A168" s="17" t="s">
        <v>1131</v>
      </c>
      <c r="B168" s="18">
        <v>148</v>
      </c>
      <c r="C168" s="18">
        <v>501</v>
      </c>
      <c r="D168" s="18">
        <v>17058308</v>
      </c>
      <c r="E168" s="18">
        <v>34048.518962075847</v>
      </c>
      <c r="F168" s="18">
        <v>143</v>
      </c>
      <c r="G168" s="18">
        <v>193015</v>
      </c>
      <c r="H168" s="18">
        <v>3976290</v>
      </c>
      <c r="I168" s="18">
        <v>8321.9660678642722</v>
      </c>
      <c r="J168" s="19">
        <v>24.441492087022933</v>
      </c>
      <c r="K168" s="18">
        <v>188</v>
      </c>
      <c r="L168" s="18">
        <v>369840</v>
      </c>
      <c r="M168" s="18">
        <v>501</v>
      </c>
      <c r="N168" s="18">
        <v>4299862</v>
      </c>
      <c r="O168" s="18">
        <v>501</v>
      </c>
      <c r="P168" s="18">
        <v>3184830</v>
      </c>
      <c r="Q168" s="18">
        <v>89</v>
      </c>
      <c r="R168" s="18">
        <v>93993</v>
      </c>
      <c r="S168" s="18">
        <v>50</v>
      </c>
      <c r="T168" s="18">
        <v>564958</v>
      </c>
      <c r="U168" s="18">
        <v>501</v>
      </c>
      <c r="V168" s="18">
        <v>17895787</v>
      </c>
      <c r="W168" s="18">
        <v>375</v>
      </c>
      <c r="X168" s="18">
        <v>837489</v>
      </c>
      <c r="Y168" s="18">
        <v>386</v>
      </c>
      <c r="Z168" s="18">
        <v>572221</v>
      </c>
      <c r="AA168" s="18">
        <v>43</v>
      </c>
      <c r="AB168" s="18">
        <v>1025509</v>
      </c>
      <c r="AC168" s="18">
        <v>57</v>
      </c>
      <c r="AD168" s="18">
        <v>880135</v>
      </c>
      <c r="AE168" s="18">
        <v>350</v>
      </c>
      <c r="AF168" s="18">
        <v>9333483</v>
      </c>
      <c r="AG168" s="18">
        <v>408</v>
      </c>
      <c r="AH168" s="18">
        <v>233378</v>
      </c>
      <c r="AI168" s="18">
        <v>21</v>
      </c>
      <c r="AJ168" s="18">
        <v>15139</v>
      </c>
      <c r="AK168" s="18">
        <v>264</v>
      </c>
      <c r="AL168" s="18">
        <v>319808</v>
      </c>
      <c r="AM168" s="18">
        <v>57</v>
      </c>
      <c r="AN168" s="18">
        <v>155881</v>
      </c>
      <c r="AO168" s="18">
        <v>12</v>
      </c>
      <c r="AP168" s="18">
        <v>15531</v>
      </c>
    </row>
    <row r="169" spans="1:42" x14ac:dyDescent="0.2">
      <c r="A169" s="17" t="s">
        <v>1132</v>
      </c>
      <c r="B169" s="18">
        <v>391</v>
      </c>
      <c r="C169" s="18">
        <v>1205</v>
      </c>
      <c r="D169" s="18">
        <v>39179609</v>
      </c>
      <c r="E169" s="18">
        <v>32514.198340248964</v>
      </c>
      <c r="F169" s="18">
        <v>374</v>
      </c>
      <c r="G169" s="18">
        <v>500829</v>
      </c>
      <c r="H169" s="18">
        <v>9123872</v>
      </c>
      <c r="I169" s="18">
        <v>7987.3037344398344</v>
      </c>
      <c r="J169" s="19">
        <v>24.565587165507445</v>
      </c>
      <c r="K169" s="18">
        <v>442</v>
      </c>
      <c r="L169" s="18">
        <v>568058</v>
      </c>
      <c r="M169" s="18">
        <v>1205</v>
      </c>
      <c r="N169" s="18">
        <v>9604700</v>
      </c>
      <c r="O169" s="18">
        <v>1205</v>
      </c>
      <c r="P169" s="18">
        <v>7872437</v>
      </c>
      <c r="Q169" s="18">
        <v>171</v>
      </c>
      <c r="R169" s="18">
        <v>143204</v>
      </c>
      <c r="S169" s="18">
        <v>148</v>
      </c>
      <c r="T169" s="18">
        <v>1150124</v>
      </c>
      <c r="U169" s="18">
        <v>1205</v>
      </c>
      <c r="V169" s="18">
        <v>40800422</v>
      </c>
      <c r="W169" s="18">
        <v>931</v>
      </c>
      <c r="X169" s="18">
        <v>1620770</v>
      </c>
      <c r="Y169" s="18">
        <v>904</v>
      </c>
      <c r="Z169" s="18">
        <v>1036094</v>
      </c>
      <c r="AA169" s="18">
        <v>40</v>
      </c>
      <c r="AB169" s="18">
        <v>744053</v>
      </c>
      <c r="AC169" s="18">
        <v>137</v>
      </c>
      <c r="AD169" s="18">
        <v>1973982</v>
      </c>
      <c r="AE169" s="18">
        <v>897</v>
      </c>
      <c r="AF169" s="18">
        <v>27150239</v>
      </c>
      <c r="AG169" s="18">
        <v>974</v>
      </c>
      <c r="AH169" s="18">
        <v>534828</v>
      </c>
      <c r="AI169" s="18">
        <v>29</v>
      </c>
      <c r="AJ169" s="18">
        <v>19390</v>
      </c>
      <c r="AK169" s="18">
        <v>740</v>
      </c>
      <c r="AL169" s="18">
        <v>881744</v>
      </c>
      <c r="AM169" s="18">
        <v>153</v>
      </c>
      <c r="AN169" s="18">
        <v>469176</v>
      </c>
      <c r="AO169" s="18">
        <v>21</v>
      </c>
      <c r="AP169" s="18">
        <v>31155</v>
      </c>
    </row>
    <row r="170" spans="1:42" x14ac:dyDescent="0.2">
      <c r="A170" s="17" t="s">
        <v>1133</v>
      </c>
      <c r="B170" s="18">
        <v>2878</v>
      </c>
      <c r="C170" s="18">
        <v>13083</v>
      </c>
      <c r="D170" s="18">
        <v>426838517</v>
      </c>
      <c r="E170" s="18">
        <v>32625.431246655964</v>
      </c>
      <c r="F170" s="18">
        <v>3577</v>
      </c>
      <c r="G170" s="18">
        <v>4331262</v>
      </c>
      <c r="H170" s="18">
        <v>100264334</v>
      </c>
      <c r="I170" s="18">
        <v>7994.771535580524</v>
      </c>
      <c r="J170" s="19">
        <v>24.504722941861406</v>
      </c>
      <c r="K170" s="18">
        <v>4641</v>
      </c>
      <c r="L170" s="18">
        <v>3890630</v>
      </c>
      <c r="M170" s="18">
        <v>13079</v>
      </c>
      <c r="N170" s="18">
        <v>104243317</v>
      </c>
      <c r="O170" s="18">
        <v>13082</v>
      </c>
      <c r="P170" s="18">
        <v>89996884</v>
      </c>
      <c r="Q170" s="18">
        <v>1586</v>
      </c>
      <c r="R170" s="18">
        <v>-717548</v>
      </c>
      <c r="S170" s="18">
        <v>1190</v>
      </c>
      <c r="T170" s="18">
        <v>4552753</v>
      </c>
      <c r="U170" s="18">
        <v>13083</v>
      </c>
      <c r="V170" s="18">
        <v>442672711</v>
      </c>
      <c r="W170" s="18">
        <v>11095</v>
      </c>
      <c r="X170" s="18">
        <v>15838108</v>
      </c>
      <c r="Y170" s="18">
        <v>9768</v>
      </c>
      <c r="Z170" s="18">
        <v>10019498</v>
      </c>
      <c r="AA170" s="18">
        <v>254</v>
      </c>
      <c r="AB170" s="18">
        <v>3399851</v>
      </c>
      <c r="AC170" s="18">
        <v>1255</v>
      </c>
      <c r="AD170" s="18">
        <v>19451777</v>
      </c>
      <c r="AE170" s="18">
        <v>10688</v>
      </c>
      <c r="AF170" s="18">
        <v>322644509</v>
      </c>
      <c r="AG170" s="18">
        <v>10855</v>
      </c>
      <c r="AH170" s="18">
        <v>5886014</v>
      </c>
      <c r="AI170" s="18">
        <v>249</v>
      </c>
      <c r="AJ170" s="18">
        <v>144492</v>
      </c>
      <c r="AK170" s="18">
        <v>9383</v>
      </c>
      <c r="AL170" s="18">
        <v>9475049</v>
      </c>
      <c r="AM170" s="18">
        <v>1586</v>
      </c>
      <c r="AN170" s="18">
        <v>5112701</v>
      </c>
      <c r="AO170" s="18">
        <v>303</v>
      </c>
      <c r="AP170" s="18">
        <v>471323</v>
      </c>
    </row>
    <row r="171" spans="1:42" x14ac:dyDescent="0.2">
      <c r="A171" s="17" t="s">
        <v>1134</v>
      </c>
      <c r="B171" s="18">
        <v>174</v>
      </c>
      <c r="C171" s="18">
        <v>650</v>
      </c>
      <c r="D171" s="18">
        <v>20904704</v>
      </c>
      <c r="E171" s="18">
        <v>32161.083076923078</v>
      </c>
      <c r="F171" s="18">
        <v>217</v>
      </c>
      <c r="G171" s="18">
        <v>172129</v>
      </c>
      <c r="H171" s="18">
        <v>5003205</v>
      </c>
      <c r="I171" s="18">
        <v>7962.0523076923073</v>
      </c>
      <c r="J171" s="19">
        <v>24.756791581454586</v>
      </c>
      <c r="K171" s="18">
        <v>257</v>
      </c>
      <c r="L171" s="18">
        <v>245025</v>
      </c>
      <c r="M171" s="18">
        <v>650</v>
      </c>
      <c r="N171" s="18">
        <v>5070205</v>
      </c>
      <c r="O171" s="18">
        <v>650</v>
      </c>
      <c r="P171" s="18">
        <v>4242314</v>
      </c>
      <c r="Q171" s="18">
        <v>118</v>
      </c>
      <c r="R171" s="18">
        <v>26870</v>
      </c>
      <c r="S171" s="18">
        <v>77</v>
      </c>
      <c r="T171" s="18">
        <v>502555</v>
      </c>
      <c r="U171" s="18">
        <v>650</v>
      </c>
      <c r="V171" s="18">
        <v>21804260</v>
      </c>
      <c r="W171" s="18">
        <v>510</v>
      </c>
      <c r="X171" s="18">
        <v>899555</v>
      </c>
      <c r="Y171" s="18">
        <v>497</v>
      </c>
      <c r="Z171" s="18">
        <v>367902</v>
      </c>
      <c r="AA171" s="18">
        <v>19</v>
      </c>
      <c r="AB171" s="18">
        <v>204481</v>
      </c>
      <c r="AC171" s="18">
        <v>73</v>
      </c>
      <c r="AD171" s="18">
        <v>1233553</v>
      </c>
      <c r="AE171" s="18">
        <v>460</v>
      </c>
      <c r="AF171" s="18">
        <v>14502250</v>
      </c>
      <c r="AG171" s="18">
        <v>541</v>
      </c>
      <c r="AH171" s="18">
        <v>291343</v>
      </c>
      <c r="AI171" s="18">
        <v>15</v>
      </c>
      <c r="AJ171" s="18">
        <v>8963</v>
      </c>
      <c r="AK171" s="18">
        <v>391</v>
      </c>
      <c r="AL171" s="18">
        <v>529155</v>
      </c>
      <c r="AM171" s="18">
        <v>67</v>
      </c>
      <c r="AN171" s="18">
        <v>242718</v>
      </c>
      <c r="AO171" s="18">
        <v>18</v>
      </c>
      <c r="AP171" s="18">
        <v>22300</v>
      </c>
    </row>
    <row r="172" spans="1:42" x14ac:dyDescent="0.2">
      <c r="A172" s="17" t="s">
        <v>1135</v>
      </c>
      <c r="B172" s="18">
        <v>410</v>
      </c>
      <c r="C172" s="18">
        <v>546</v>
      </c>
      <c r="D172" s="18">
        <v>15060059</v>
      </c>
      <c r="E172" s="18">
        <v>27582.525641025641</v>
      </c>
      <c r="F172" s="18">
        <v>178</v>
      </c>
      <c r="G172" s="18">
        <v>305749</v>
      </c>
      <c r="H172" s="18">
        <v>3026485</v>
      </c>
      <c r="I172" s="18">
        <v>6102.9926739926741</v>
      </c>
      <c r="J172" s="19">
        <v>22.126301098820399</v>
      </c>
      <c r="K172" s="18">
        <v>196</v>
      </c>
      <c r="L172" s="18">
        <v>193947</v>
      </c>
      <c r="M172" s="18">
        <v>546</v>
      </c>
      <c r="N172" s="18">
        <v>3345048</v>
      </c>
      <c r="O172" s="18">
        <v>546</v>
      </c>
      <c r="P172" s="18">
        <v>2592764</v>
      </c>
      <c r="Q172" s="18">
        <v>69</v>
      </c>
      <c r="R172" s="18">
        <v>70873</v>
      </c>
      <c r="S172" s="18">
        <v>65</v>
      </c>
      <c r="T172" s="18">
        <v>255586</v>
      </c>
      <c r="U172" s="18">
        <v>546</v>
      </c>
      <c r="V172" s="18">
        <v>15699880</v>
      </c>
      <c r="W172" s="18">
        <v>437</v>
      </c>
      <c r="X172" s="18">
        <v>639807</v>
      </c>
      <c r="Y172" s="18">
        <v>521</v>
      </c>
      <c r="Z172" s="18">
        <v>521835</v>
      </c>
      <c r="AA172" s="18">
        <v>19</v>
      </c>
      <c r="AB172" s="18">
        <v>518</v>
      </c>
      <c r="AC172" s="18">
        <v>49</v>
      </c>
      <c r="AD172" s="18">
        <v>445534</v>
      </c>
      <c r="AE172" s="18">
        <v>425</v>
      </c>
      <c r="AF172" s="18">
        <v>11394761</v>
      </c>
      <c r="AG172" s="18">
        <v>411</v>
      </c>
      <c r="AH172" s="18">
        <v>197574</v>
      </c>
      <c r="AI172" s="18">
        <v>10</v>
      </c>
      <c r="AJ172" s="18">
        <v>5584</v>
      </c>
      <c r="AK172" s="18">
        <v>346</v>
      </c>
      <c r="AL172" s="18">
        <v>397669</v>
      </c>
      <c r="AM172" s="18">
        <v>71</v>
      </c>
      <c r="AN172" s="18">
        <v>217053</v>
      </c>
      <c r="AO172" s="18">
        <v>8</v>
      </c>
      <c r="AP172" s="18">
        <v>9148</v>
      </c>
    </row>
    <row r="173" spans="1:42" x14ac:dyDescent="0.2">
      <c r="A173" s="17" t="s">
        <v>1136</v>
      </c>
      <c r="B173" s="18">
        <v>162</v>
      </c>
      <c r="C173" s="18">
        <v>508</v>
      </c>
      <c r="D173" s="18">
        <v>14690782</v>
      </c>
      <c r="E173" s="18">
        <v>28918.86220472441</v>
      </c>
      <c r="F173" s="18">
        <v>135</v>
      </c>
      <c r="G173" s="18">
        <v>118243</v>
      </c>
      <c r="H173" s="18">
        <v>3148634</v>
      </c>
      <c r="I173" s="18">
        <v>6430.8602362204729</v>
      </c>
      <c r="J173" s="19">
        <v>22.237597699019698</v>
      </c>
      <c r="K173" s="18">
        <v>214</v>
      </c>
      <c r="L173" s="18">
        <v>210769</v>
      </c>
      <c r="M173" s="18">
        <v>508</v>
      </c>
      <c r="N173" s="18">
        <v>3378366</v>
      </c>
      <c r="O173" s="18">
        <v>508</v>
      </c>
      <c r="P173" s="18">
        <v>2522050</v>
      </c>
      <c r="Q173" s="18">
        <v>73</v>
      </c>
      <c r="R173" s="18">
        <v>81160</v>
      </c>
      <c r="S173" s="18">
        <v>62</v>
      </c>
      <c r="T173" s="18">
        <v>436411</v>
      </c>
      <c r="U173" s="18">
        <v>508</v>
      </c>
      <c r="V173" s="18">
        <v>15193037</v>
      </c>
      <c r="W173" s="18">
        <v>383</v>
      </c>
      <c r="X173" s="18">
        <v>502210</v>
      </c>
      <c r="Y173" s="18">
        <v>482</v>
      </c>
      <c r="Z173" s="18">
        <v>436795</v>
      </c>
      <c r="AA173" s="18">
        <v>11</v>
      </c>
      <c r="AB173" s="18">
        <v>244045</v>
      </c>
      <c r="AC173" s="18">
        <v>83</v>
      </c>
      <c r="AD173" s="18">
        <v>1416295</v>
      </c>
      <c r="AE173" s="18">
        <v>370</v>
      </c>
      <c r="AF173" s="18">
        <v>8798425</v>
      </c>
      <c r="AG173" s="18">
        <v>406</v>
      </c>
      <c r="AH173" s="18">
        <v>195811</v>
      </c>
      <c r="AI173" s="18">
        <v>14</v>
      </c>
      <c r="AJ173" s="18">
        <v>10247</v>
      </c>
      <c r="AK173" s="18">
        <v>292</v>
      </c>
      <c r="AL173" s="18">
        <v>230636</v>
      </c>
      <c r="AM173" s="18">
        <v>77</v>
      </c>
      <c r="AN173" s="18">
        <v>242642</v>
      </c>
      <c r="AO173" s="18">
        <v>5</v>
      </c>
      <c r="AP173" s="18">
        <v>6748</v>
      </c>
    </row>
    <row r="174" spans="1:42" x14ac:dyDescent="0.2">
      <c r="A174" s="17" t="s">
        <v>1137</v>
      </c>
      <c r="B174" s="18">
        <v>118</v>
      </c>
      <c r="C174" s="18">
        <v>303</v>
      </c>
      <c r="D174" s="18">
        <v>9720938</v>
      </c>
      <c r="E174" s="18">
        <v>32082.303630363036</v>
      </c>
      <c r="F174" s="18">
        <v>63</v>
      </c>
      <c r="G174" s="18">
        <v>75956</v>
      </c>
      <c r="H174" s="18">
        <v>1960466</v>
      </c>
      <c r="I174" s="18">
        <v>6720.8646864686471</v>
      </c>
      <c r="J174" s="19">
        <v>20.948822016969967</v>
      </c>
      <c r="K174" s="18">
        <v>127</v>
      </c>
      <c r="L174" s="18">
        <v>155593</v>
      </c>
      <c r="M174" s="18">
        <v>303</v>
      </c>
      <c r="N174" s="18">
        <v>2283743</v>
      </c>
      <c r="O174" s="18">
        <v>303</v>
      </c>
      <c r="P174" s="18">
        <v>1799547</v>
      </c>
      <c r="Q174" s="18">
        <v>72</v>
      </c>
      <c r="R174" s="18">
        <v>-2063</v>
      </c>
      <c r="S174" s="18">
        <v>22</v>
      </c>
      <c r="T174" s="18">
        <v>196738</v>
      </c>
      <c r="U174" s="18">
        <v>303</v>
      </c>
      <c r="V174" s="18">
        <v>10013117</v>
      </c>
      <c r="W174" s="18">
        <v>243</v>
      </c>
      <c r="X174" s="18">
        <v>292182</v>
      </c>
      <c r="Y174" s="18">
        <v>295</v>
      </c>
      <c r="Z174" s="18">
        <v>471197</v>
      </c>
      <c r="AA174" s="18">
        <v>9</v>
      </c>
      <c r="AB174" s="18">
        <v>132275</v>
      </c>
      <c r="AC174" s="18">
        <v>23</v>
      </c>
      <c r="AD174" s="18">
        <v>437797</v>
      </c>
      <c r="AE174" s="18">
        <v>256</v>
      </c>
      <c r="AF174" s="18">
        <v>7543568</v>
      </c>
      <c r="AG174" s="18">
        <v>279</v>
      </c>
      <c r="AH174" s="18">
        <v>138995</v>
      </c>
      <c r="AI174" s="18">
        <v>14</v>
      </c>
      <c r="AJ174" s="18">
        <v>8797</v>
      </c>
      <c r="AK174" s="18">
        <v>210</v>
      </c>
      <c r="AL174" s="18">
        <v>180539</v>
      </c>
      <c r="AM174" s="18">
        <v>41</v>
      </c>
      <c r="AN174" s="18">
        <v>120934</v>
      </c>
      <c r="AO174" s="18">
        <v>6</v>
      </c>
      <c r="AP174" s="18">
        <v>7410</v>
      </c>
    </row>
    <row r="175" spans="1:42" x14ac:dyDescent="0.2">
      <c r="A175" s="17" t="s">
        <v>1138</v>
      </c>
      <c r="B175" s="18">
        <v>193</v>
      </c>
      <c r="C175" s="18">
        <v>766</v>
      </c>
      <c r="D175" s="18">
        <v>24759359</v>
      </c>
      <c r="E175" s="18">
        <v>32322.922976501304</v>
      </c>
      <c r="F175" s="18">
        <v>193</v>
      </c>
      <c r="G175" s="18">
        <v>239605</v>
      </c>
      <c r="H175" s="18">
        <v>5835604</v>
      </c>
      <c r="I175" s="18">
        <v>7931.0822454308091</v>
      </c>
      <c r="J175" s="19">
        <v>24.537020526258374</v>
      </c>
      <c r="K175" s="18">
        <v>262</v>
      </c>
      <c r="L175" s="18">
        <v>229822</v>
      </c>
      <c r="M175" s="18">
        <v>766</v>
      </c>
      <c r="N175" s="18">
        <v>6031290</v>
      </c>
      <c r="O175" s="18">
        <v>766</v>
      </c>
      <c r="P175" s="18">
        <v>5450605</v>
      </c>
      <c r="Q175" s="18">
        <v>97</v>
      </c>
      <c r="R175" s="18">
        <v>-8722</v>
      </c>
      <c r="S175" s="18">
        <v>61</v>
      </c>
      <c r="T175" s="18">
        <v>186640</v>
      </c>
      <c r="U175" s="18">
        <v>766</v>
      </c>
      <c r="V175" s="18">
        <v>25442867</v>
      </c>
      <c r="W175" s="18">
        <v>634</v>
      </c>
      <c r="X175" s="18">
        <v>683590</v>
      </c>
      <c r="Y175" s="18">
        <v>537</v>
      </c>
      <c r="Z175" s="18">
        <v>544122</v>
      </c>
      <c r="AA175" s="18">
        <v>9</v>
      </c>
      <c r="AB175" s="18">
        <v>-49170</v>
      </c>
      <c r="AC175" s="18">
        <v>89</v>
      </c>
      <c r="AD175" s="18">
        <v>1555630</v>
      </c>
      <c r="AE175" s="18">
        <v>618</v>
      </c>
      <c r="AF175" s="18">
        <v>19004392</v>
      </c>
      <c r="AG175" s="18">
        <v>606</v>
      </c>
      <c r="AH175" s="18">
        <v>336742</v>
      </c>
      <c r="AI175" s="18">
        <v>15</v>
      </c>
      <c r="AJ175" s="18">
        <v>11474</v>
      </c>
      <c r="AK175" s="18">
        <v>543</v>
      </c>
      <c r="AL175" s="18">
        <v>454034</v>
      </c>
      <c r="AM175" s="18">
        <v>65</v>
      </c>
      <c r="AN175" s="18">
        <v>190707</v>
      </c>
      <c r="AO175" s="18">
        <v>23</v>
      </c>
      <c r="AP175" s="18">
        <v>28923</v>
      </c>
    </row>
    <row r="176" spans="1:42" x14ac:dyDescent="0.2">
      <c r="A176" s="17" t="s">
        <v>1139</v>
      </c>
      <c r="B176" s="18">
        <v>98</v>
      </c>
      <c r="C176" s="18">
        <v>360</v>
      </c>
      <c r="D176" s="18">
        <v>12826609</v>
      </c>
      <c r="E176" s="18">
        <v>35629.469444444447</v>
      </c>
      <c r="F176" s="18">
        <v>78</v>
      </c>
      <c r="G176" s="18">
        <v>371310</v>
      </c>
      <c r="H176" s="18">
        <v>3041089</v>
      </c>
      <c r="I176" s="18">
        <v>9478.8861111111109</v>
      </c>
      <c r="J176" s="19">
        <v>26.604061915351128</v>
      </c>
      <c r="K176" s="18">
        <v>119</v>
      </c>
      <c r="L176" s="18">
        <v>79913</v>
      </c>
      <c r="M176" s="18">
        <v>360</v>
      </c>
      <c r="N176" s="18">
        <v>3335825</v>
      </c>
      <c r="O176" s="18">
        <v>360</v>
      </c>
      <c r="P176" s="18">
        <v>2873242</v>
      </c>
      <c r="Q176" s="18">
        <v>49</v>
      </c>
      <c r="R176" s="18">
        <v>-33756</v>
      </c>
      <c r="S176" s="18">
        <v>28</v>
      </c>
      <c r="T176" s="18">
        <v>747786</v>
      </c>
      <c r="U176" s="18">
        <v>360</v>
      </c>
      <c r="V176" s="18">
        <v>13240829</v>
      </c>
      <c r="W176" s="18">
        <v>311</v>
      </c>
      <c r="X176" s="18">
        <v>414199</v>
      </c>
      <c r="Y176" s="18">
        <v>224</v>
      </c>
      <c r="Z176" s="18">
        <v>477183</v>
      </c>
      <c r="AA176" s="18">
        <v>11</v>
      </c>
      <c r="AB176" s="18">
        <v>-76548</v>
      </c>
      <c r="AC176" s="18">
        <v>56</v>
      </c>
      <c r="AD176" s="18">
        <v>819095</v>
      </c>
      <c r="AE176" s="18">
        <v>307</v>
      </c>
      <c r="AF176" s="18">
        <v>9637107</v>
      </c>
      <c r="AG176" s="18">
        <v>300</v>
      </c>
      <c r="AH176" s="18">
        <v>179021</v>
      </c>
      <c r="AI176" s="18">
        <v>6</v>
      </c>
      <c r="AJ176" s="18">
        <v>3300</v>
      </c>
      <c r="AK176" s="18">
        <v>262</v>
      </c>
      <c r="AL176" s="18">
        <v>290332</v>
      </c>
      <c r="AM176" s="18">
        <v>27</v>
      </c>
      <c r="AN176" s="18">
        <v>75278</v>
      </c>
      <c r="AO176" s="18">
        <v>7</v>
      </c>
      <c r="AP176" s="18">
        <v>10614</v>
      </c>
    </row>
    <row r="177" spans="1:42" x14ac:dyDescent="0.2">
      <c r="A177" s="17" t="s">
        <v>1140</v>
      </c>
      <c r="B177" s="18">
        <v>388</v>
      </c>
      <c r="C177" s="18">
        <v>1093</v>
      </c>
      <c r="D177" s="18">
        <v>33218411</v>
      </c>
      <c r="E177" s="18">
        <v>30391.958828911254</v>
      </c>
      <c r="F177" s="18">
        <v>304</v>
      </c>
      <c r="G177" s="18">
        <v>385984</v>
      </c>
      <c r="H177" s="18">
        <v>7357145</v>
      </c>
      <c r="I177" s="18">
        <v>7084.2900274473923</v>
      </c>
      <c r="J177" s="19">
        <v>23.309751330369174</v>
      </c>
      <c r="K177" s="18">
        <v>432</v>
      </c>
      <c r="L177" s="18">
        <v>437292</v>
      </c>
      <c r="M177" s="18">
        <v>1093</v>
      </c>
      <c r="N177" s="18">
        <v>7876614</v>
      </c>
      <c r="O177" s="18">
        <v>1093</v>
      </c>
      <c r="P177" s="18">
        <v>6651305</v>
      </c>
      <c r="Q177" s="18">
        <v>146</v>
      </c>
      <c r="R177" s="18">
        <v>-54124</v>
      </c>
      <c r="S177" s="18">
        <v>93</v>
      </c>
      <c r="T177" s="18">
        <v>563124</v>
      </c>
      <c r="U177" s="18">
        <v>1093</v>
      </c>
      <c r="V177" s="18">
        <v>34642671</v>
      </c>
      <c r="W177" s="18">
        <v>880</v>
      </c>
      <c r="X177" s="18">
        <v>1424171</v>
      </c>
      <c r="Y177" s="18">
        <v>841</v>
      </c>
      <c r="Z177" s="18">
        <v>969783</v>
      </c>
      <c r="AA177" s="18">
        <v>35</v>
      </c>
      <c r="AB177" s="18">
        <v>-308785</v>
      </c>
      <c r="AC177" s="18">
        <v>111</v>
      </c>
      <c r="AD177" s="18">
        <v>1346907</v>
      </c>
      <c r="AE177" s="18">
        <v>827</v>
      </c>
      <c r="AF177" s="18">
        <v>24122278</v>
      </c>
      <c r="AG177" s="18">
        <v>839</v>
      </c>
      <c r="AH177" s="18">
        <v>436715</v>
      </c>
      <c r="AI177" s="18">
        <v>19</v>
      </c>
      <c r="AJ177" s="18">
        <v>13293</v>
      </c>
      <c r="AK177" s="18">
        <v>701</v>
      </c>
      <c r="AL177" s="18">
        <v>778877</v>
      </c>
      <c r="AM177" s="18">
        <v>140</v>
      </c>
      <c r="AN177" s="18">
        <v>458493</v>
      </c>
      <c r="AO177" s="18">
        <v>22</v>
      </c>
      <c r="AP177" s="18">
        <v>34073</v>
      </c>
    </row>
    <row r="178" spans="1:42" x14ac:dyDescent="0.2">
      <c r="A178" s="17" t="s">
        <v>1141</v>
      </c>
      <c r="B178" s="18">
        <v>184</v>
      </c>
      <c r="C178" s="18">
        <v>536</v>
      </c>
      <c r="D178" s="18">
        <v>18186773</v>
      </c>
      <c r="E178" s="18">
        <v>33930.546641791043</v>
      </c>
      <c r="F178" s="18">
        <v>175</v>
      </c>
      <c r="G178" s="18">
        <v>1116335</v>
      </c>
      <c r="H178" s="18">
        <v>3646317</v>
      </c>
      <c r="I178" s="18">
        <v>8885.5447761194027</v>
      </c>
      <c r="J178" s="19">
        <v>26.187449527192097</v>
      </c>
      <c r="K178" s="18">
        <v>243</v>
      </c>
      <c r="L178" s="18">
        <v>156268</v>
      </c>
      <c r="M178" s="18">
        <v>536</v>
      </c>
      <c r="N178" s="18">
        <v>4650926</v>
      </c>
      <c r="O178" s="18">
        <v>536</v>
      </c>
      <c r="P178" s="18">
        <v>3076405</v>
      </c>
      <c r="Q178" s="18">
        <v>93</v>
      </c>
      <c r="R178" s="18">
        <v>-54593</v>
      </c>
      <c r="S178" s="18">
        <v>61</v>
      </c>
      <c r="T178" s="18">
        <v>224042</v>
      </c>
      <c r="U178" s="18">
        <v>536</v>
      </c>
      <c r="V178" s="18">
        <v>19304125</v>
      </c>
      <c r="W178" s="18">
        <v>445</v>
      </c>
      <c r="X178" s="18">
        <v>1117365</v>
      </c>
      <c r="Y178" s="18">
        <v>375</v>
      </c>
      <c r="Z178" s="18">
        <v>1259698</v>
      </c>
      <c r="AA178" s="18">
        <v>7</v>
      </c>
      <c r="AB178" s="18">
        <v>-68103</v>
      </c>
      <c r="AC178" s="18">
        <v>28</v>
      </c>
      <c r="AD178" s="18">
        <v>336065</v>
      </c>
      <c r="AE178" s="18">
        <v>446</v>
      </c>
      <c r="AF178" s="18">
        <v>12245800</v>
      </c>
      <c r="AG178" s="18">
        <v>447</v>
      </c>
      <c r="AH178" s="18">
        <v>251420</v>
      </c>
      <c r="AI178" s="18">
        <v>7</v>
      </c>
      <c r="AJ178" s="18">
        <v>2822</v>
      </c>
      <c r="AK178" s="18">
        <v>372</v>
      </c>
      <c r="AL178" s="18">
        <v>430138</v>
      </c>
      <c r="AM178" s="18">
        <v>35</v>
      </c>
      <c r="AN178" s="18">
        <v>102969</v>
      </c>
      <c r="AO178" s="18">
        <v>13</v>
      </c>
      <c r="AP178" s="18">
        <v>23983</v>
      </c>
    </row>
    <row r="179" spans="1:42" x14ac:dyDescent="0.2">
      <c r="A179" s="17" t="s">
        <v>1142</v>
      </c>
      <c r="B179" s="18">
        <v>121</v>
      </c>
      <c r="C179" s="18">
        <v>365</v>
      </c>
      <c r="D179" s="18">
        <v>10307649</v>
      </c>
      <c r="E179" s="18">
        <v>28240.134246575344</v>
      </c>
      <c r="F179" s="18">
        <v>93</v>
      </c>
      <c r="G179" s="18">
        <v>156153</v>
      </c>
      <c r="H179" s="18">
        <v>2184907</v>
      </c>
      <c r="I179" s="18">
        <v>6413.8630136986303</v>
      </c>
      <c r="J179" s="19">
        <v>22.711871543161781</v>
      </c>
      <c r="K179" s="18">
        <v>163</v>
      </c>
      <c r="L179" s="18">
        <v>190904</v>
      </c>
      <c r="M179" s="18">
        <v>365</v>
      </c>
      <c r="N179" s="18">
        <v>2257756</v>
      </c>
      <c r="O179" s="18">
        <v>364</v>
      </c>
      <c r="P179" s="18">
        <v>1740492</v>
      </c>
      <c r="Q179" s="18">
        <v>54</v>
      </c>
      <c r="R179" s="18">
        <v>24462</v>
      </c>
      <c r="S179" s="18">
        <v>37</v>
      </c>
      <c r="T179" s="18">
        <v>432654</v>
      </c>
      <c r="U179" s="18">
        <v>365</v>
      </c>
      <c r="V179" s="18">
        <v>10746872</v>
      </c>
      <c r="W179" s="18">
        <v>272</v>
      </c>
      <c r="X179" s="18">
        <v>439277</v>
      </c>
      <c r="Y179" s="18">
        <v>259</v>
      </c>
      <c r="Z179" s="18">
        <v>217116</v>
      </c>
      <c r="AA179" s="18">
        <v>10</v>
      </c>
      <c r="AB179" s="18">
        <v>33729</v>
      </c>
      <c r="AC179" s="18">
        <v>18</v>
      </c>
      <c r="AD179" s="18">
        <v>196383</v>
      </c>
      <c r="AE179" s="18">
        <v>286</v>
      </c>
      <c r="AF179" s="18">
        <v>7534313</v>
      </c>
      <c r="AG179" s="18">
        <v>297</v>
      </c>
      <c r="AH179" s="18">
        <v>139628</v>
      </c>
      <c r="AI179" s="18">
        <v>7</v>
      </c>
      <c r="AJ179" s="18">
        <v>4553</v>
      </c>
      <c r="AK179" s="18">
        <v>220</v>
      </c>
      <c r="AL179" s="18">
        <v>180464</v>
      </c>
      <c r="AM179" s="18">
        <v>33</v>
      </c>
      <c r="AN179" s="18">
        <v>116335</v>
      </c>
      <c r="AO179" s="18">
        <v>6</v>
      </c>
      <c r="AP179" s="18">
        <v>12271</v>
      </c>
    </row>
    <row r="180" spans="1:42" x14ac:dyDescent="0.2">
      <c r="A180" s="17" t="s">
        <v>1143</v>
      </c>
      <c r="B180" s="18">
        <v>184</v>
      </c>
      <c r="C180" s="18">
        <v>324</v>
      </c>
      <c r="D180" s="18">
        <v>9988644</v>
      </c>
      <c r="E180" s="18">
        <v>30829.14814814815</v>
      </c>
      <c r="F180" s="18">
        <v>116</v>
      </c>
      <c r="G180" s="18">
        <v>175627</v>
      </c>
      <c r="H180" s="18">
        <v>2221219</v>
      </c>
      <c r="I180" s="18">
        <v>7397.6728395061727</v>
      </c>
      <c r="J180" s="19">
        <v>23.995709527739699</v>
      </c>
      <c r="K180" s="18">
        <v>139</v>
      </c>
      <c r="L180" s="18">
        <v>121038</v>
      </c>
      <c r="M180" s="18">
        <v>324</v>
      </c>
      <c r="N180" s="18">
        <v>2354304</v>
      </c>
      <c r="O180" s="18">
        <v>324</v>
      </c>
      <c r="P180" s="18">
        <v>1756522</v>
      </c>
      <c r="Q180" s="18">
        <v>43</v>
      </c>
      <c r="R180" s="18">
        <v>1978</v>
      </c>
      <c r="S180" s="18">
        <v>36</v>
      </c>
      <c r="T180" s="18">
        <v>69785</v>
      </c>
      <c r="U180" s="18">
        <v>324</v>
      </c>
      <c r="V180" s="18">
        <v>10357481</v>
      </c>
      <c r="W180" s="18">
        <v>241</v>
      </c>
      <c r="X180" s="18">
        <v>368834</v>
      </c>
      <c r="Y180" s="18">
        <v>228</v>
      </c>
      <c r="Z180" s="18">
        <v>274713</v>
      </c>
      <c r="AA180" s="18">
        <v>9</v>
      </c>
      <c r="AB180" s="18">
        <v>95327</v>
      </c>
      <c r="AC180" s="18">
        <v>23</v>
      </c>
      <c r="AD180" s="18">
        <v>135223</v>
      </c>
      <c r="AE180" s="18">
        <v>265</v>
      </c>
      <c r="AF180" s="18">
        <v>7752075</v>
      </c>
      <c r="AG180" s="18">
        <v>258</v>
      </c>
      <c r="AH180" s="18">
        <v>136145</v>
      </c>
      <c r="AI180" s="18">
        <v>9</v>
      </c>
      <c r="AJ180" s="18">
        <v>5404</v>
      </c>
      <c r="AK180" s="18">
        <v>202</v>
      </c>
      <c r="AL180" s="18">
        <v>251217</v>
      </c>
      <c r="AM180" s="18">
        <v>20</v>
      </c>
      <c r="AN180" s="18">
        <v>73595</v>
      </c>
      <c r="AO180" s="18">
        <v>16</v>
      </c>
      <c r="AP180" s="18">
        <v>30648</v>
      </c>
    </row>
    <row r="181" spans="1:42" x14ac:dyDescent="0.2">
      <c r="A181" s="17" t="s">
        <v>1144</v>
      </c>
      <c r="B181" s="18">
        <v>132</v>
      </c>
      <c r="C181" s="18">
        <v>501</v>
      </c>
      <c r="D181" s="18">
        <v>19746037</v>
      </c>
      <c r="E181" s="18">
        <v>39413.247504990017</v>
      </c>
      <c r="F181" s="18">
        <v>100</v>
      </c>
      <c r="G181" s="18">
        <v>88731</v>
      </c>
      <c r="H181" s="18">
        <v>4761457</v>
      </c>
      <c r="I181" s="18">
        <v>9681.0139720558891</v>
      </c>
      <c r="J181" s="19">
        <v>24.562842660529807</v>
      </c>
      <c r="K181" s="18">
        <v>171</v>
      </c>
      <c r="L181" s="18">
        <v>142650</v>
      </c>
      <c r="M181" s="18">
        <v>501</v>
      </c>
      <c r="N181" s="18">
        <v>5334697</v>
      </c>
      <c r="O181" s="18">
        <v>501</v>
      </c>
      <c r="P181" s="18">
        <v>4478549</v>
      </c>
      <c r="Q181" s="18">
        <v>95</v>
      </c>
      <c r="R181" s="18">
        <v>-96336</v>
      </c>
      <c r="S181" s="18">
        <v>34</v>
      </c>
      <c r="T181" s="18">
        <v>140275</v>
      </c>
      <c r="U181" s="18">
        <v>501</v>
      </c>
      <c r="V181" s="18">
        <v>20353882</v>
      </c>
      <c r="W181" s="18">
        <v>447</v>
      </c>
      <c r="X181" s="18">
        <v>607824</v>
      </c>
      <c r="Y181" s="18">
        <v>475</v>
      </c>
      <c r="Z181" s="18">
        <v>876624</v>
      </c>
      <c r="AA181" s="18">
        <v>8</v>
      </c>
      <c r="AB181" s="18">
        <v>-4850</v>
      </c>
      <c r="AC181" s="18">
        <v>42</v>
      </c>
      <c r="AD181" s="18">
        <v>811671</v>
      </c>
      <c r="AE181" s="18">
        <v>438</v>
      </c>
      <c r="AF181" s="18">
        <v>16253040</v>
      </c>
      <c r="AG181" s="18">
        <v>466</v>
      </c>
      <c r="AH181" s="18">
        <v>287324</v>
      </c>
      <c r="AI181" s="18">
        <v>27</v>
      </c>
      <c r="AJ181" s="18">
        <v>15872</v>
      </c>
      <c r="AK181" s="18">
        <v>389</v>
      </c>
      <c r="AL181" s="18">
        <v>307512</v>
      </c>
      <c r="AM181" s="18">
        <v>63</v>
      </c>
      <c r="AN181" s="18">
        <v>236810</v>
      </c>
      <c r="AO181" s="18">
        <v>23</v>
      </c>
      <c r="AP181" s="18">
        <v>45390</v>
      </c>
    </row>
    <row r="182" spans="1:42" x14ac:dyDescent="0.2">
      <c r="A182" s="17" t="s">
        <v>1145</v>
      </c>
      <c r="B182" s="18">
        <v>799</v>
      </c>
      <c r="C182" s="18">
        <v>2569</v>
      </c>
      <c r="D182" s="18">
        <v>82966710</v>
      </c>
      <c r="E182" s="18">
        <v>32295.33281432464</v>
      </c>
      <c r="F182" s="18">
        <v>543</v>
      </c>
      <c r="G182" s="18">
        <v>1224953</v>
      </c>
      <c r="H182" s="18">
        <v>18423178</v>
      </c>
      <c r="I182" s="18">
        <v>7648.1630984818994</v>
      </c>
      <c r="J182" s="19">
        <v>23.6819454453479</v>
      </c>
      <c r="K182" s="18">
        <v>829</v>
      </c>
      <c r="L182" s="18">
        <v>668434</v>
      </c>
      <c r="M182" s="18">
        <v>2569</v>
      </c>
      <c r="N182" s="18">
        <v>20270383</v>
      </c>
      <c r="O182" s="18">
        <v>2569</v>
      </c>
      <c r="P182" s="18">
        <v>16239563</v>
      </c>
      <c r="Q182" s="18">
        <v>451</v>
      </c>
      <c r="R182" s="18">
        <v>-142122</v>
      </c>
      <c r="S182" s="18">
        <v>159</v>
      </c>
      <c r="T182" s="18">
        <v>643933</v>
      </c>
      <c r="U182" s="18">
        <v>2569</v>
      </c>
      <c r="V182" s="18">
        <v>85097121</v>
      </c>
      <c r="W182" s="18">
        <v>2167</v>
      </c>
      <c r="X182" s="18">
        <v>2130350</v>
      </c>
      <c r="Y182" s="18">
        <v>2508</v>
      </c>
      <c r="Z182" s="18">
        <v>3055777</v>
      </c>
      <c r="AA182" s="18">
        <v>82</v>
      </c>
      <c r="AB182" s="18">
        <v>1505590</v>
      </c>
      <c r="AC182" s="18">
        <v>172</v>
      </c>
      <c r="AD182" s="18">
        <v>2427572</v>
      </c>
      <c r="AE182" s="18">
        <v>2112</v>
      </c>
      <c r="AF182" s="18">
        <v>62377972</v>
      </c>
      <c r="AG182" s="18">
        <v>2170</v>
      </c>
      <c r="AH182" s="18">
        <v>1156687</v>
      </c>
      <c r="AI182" s="18">
        <v>81</v>
      </c>
      <c r="AJ182" s="18">
        <v>46829</v>
      </c>
      <c r="AK182" s="18">
        <v>1833</v>
      </c>
      <c r="AL182" s="18">
        <v>1447510</v>
      </c>
      <c r="AM182" s="18">
        <v>420</v>
      </c>
      <c r="AN182" s="18">
        <v>1620917</v>
      </c>
      <c r="AO182" s="18">
        <v>69</v>
      </c>
      <c r="AP182" s="18">
        <v>119714</v>
      </c>
    </row>
    <row r="183" spans="1:42" x14ac:dyDescent="0.2">
      <c r="A183" s="17" t="s">
        <v>1146</v>
      </c>
      <c r="B183" s="18">
        <v>272</v>
      </c>
      <c r="C183" s="18">
        <v>912</v>
      </c>
      <c r="D183" s="18">
        <v>32007074</v>
      </c>
      <c r="E183" s="18">
        <v>35095.475877192985</v>
      </c>
      <c r="F183" s="18">
        <v>200</v>
      </c>
      <c r="G183" s="18">
        <v>108635</v>
      </c>
      <c r="H183" s="18">
        <v>7015945</v>
      </c>
      <c r="I183" s="18">
        <v>7812.0394736842109</v>
      </c>
      <c r="J183" s="19">
        <v>22.259391783203924</v>
      </c>
      <c r="K183" s="18">
        <v>377</v>
      </c>
      <c r="L183" s="18">
        <v>129875</v>
      </c>
      <c r="M183" s="18">
        <v>912</v>
      </c>
      <c r="N183" s="18">
        <v>7893742</v>
      </c>
      <c r="O183" s="18">
        <v>912</v>
      </c>
      <c r="P183" s="18">
        <v>6485456</v>
      </c>
      <c r="Q183" s="18">
        <v>192</v>
      </c>
      <c r="R183" s="18">
        <v>-178289</v>
      </c>
      <c r="S183" s="18">
        <v>71</v>
      </c>
      <c r="T183" s="18">
        <v>519530</v>
      </c>
      <c r="U183" s="18">
        <v>912</v>
      </c>
      <c r="V183" s="18">
        <v>33139391</v>
      </c>
      <c r="W183" s="18">
        <v>793</v>
      </c>
      <c r="X183" s="18">
        <v>1132294</v>
      </c>
      <c r="Y183" s="18">
        <v>881</v>
      </c>
      <c r="Z183" s="18">
        <v>1338175</v>
      </c>
      <c r="AA183" s="18">
        <v>15</v>
      </c>
      <c r="AB183" s="18">
        <v>411520</v>
      </c>
      <c r="AC183" s="18">
        <v>101</v>
      </c>
      <c r="AD183" s="18">
        <v>1769027</v>
      </c>
      <c r="AE183" s="18">
        <v>779</v>
      </c>
      <c r="AF183" s="18">
        <v>25935139</v>
      </c>
      <c r="AG183" s="18">
        <v>828</v>
      </c>
      <c r="AH183" s="18">
        <v>442620</v>
      </c>
      <c r="AI183" s="18">
        <v>26</v>
      </c>
      <c r="AJ183" s="18">
        <v>15933</v>
      </c>
      <c r="AK183" s="18">
        <v>697</v>
      </c>
      <c r="AL183" s="18">
        <v>528587</v>
      </c>
      <c r="AM183" s="18">
        <v>119</v>
      </c>
      <c r="AN183" s="18">
        <v>303922</v>
      </c>
      <c r="AO183" s="18">
        <v>14</v>
      </c>
      <c r="AP183" s="18">
        <v>19872</v>
      </c>
    </row>
    <row r="184" spans="1:42" x14ac:dyDescent="0.2">
      <c r="A184" s="17" t="s">
        <v>1147</v>
      </c>
      <c r="B184" s="18">
        <v>101</v>
      </c>
      <c r="C184" s="18">
        <v>689</v>
      </c>
      <c r="D184" s="18">
        <v>35109500</v>
      </c>
      <c r="E184" s="18">
        <v>50957.18432510885</v>
      </c>
      <c r="F184" s="18">
        <v>275</v>
      </c>
      <c r="G184" s="18">
        <v>131314</v>
      </c>
      <c r="H184" s="18">
        <v>10613080</v>
      </c>
      <c r="I184" s="18">
        <v>15594.185776487664</v>
      </c>
      <c r="J184" s="19">
        <v>30.602526381748529</v>
      </c>
      <c r="K184" s="18">
        <v>364</v>
      </c>
      <c r="L184" s="18">
        <v>129655</v>
      </c>
      <c r="M184" s="18">
        <v>689</v>
      </c>
      <c r="N184" s="18">
        <v>10768376</v>
      </c>
      <c r="O184" s="18">
        <v>689</v>
      </c>
      <c r="P184" s="18">
        <v>9776813</v>
      </c>
      <c r="Q184" s="18">
        <v>275</v>
      </c>
      <c r="R184" s="18">
        <v>-601417</v>
      </c>
      <c r="S184" s="18">
        <v>85</v>
      </c>
      <c r="T184" s="18">
        <v>469318</v>
      </c>
      <c r="U184" s="18">
        <v>689</v>
      </c>
      <c r="V184" s="18">
        <v>36054979</v>
      </c>
      <c r="W184" s="18">
        <v>659</v>
      </c>
      <c r="X184" s="18">
        <v>945474</v>
      </c>
      <c r="Y184" s="18">
        <v>660</v>
      </c>
      <c r="Z184" s="18">
        <v>690147</v>
      </c>
      <c r="AA184" s="18">
        <v>38</v>
      </c>
      <c r="AB184" s="18">
        <v>-505144</v>
      </c>
      <c r="AC184" s="18">
        <v>50</v>
      </c>
      <c r="AD184" s="18">
        <v>865630</v>
      </c>
      <c r="AE184" s="18">
        <v>633</v>
      </c>
      <c r="AF184" s="18">
        <v>31240722</v>
      </c>
      <c r="AG184" s="18">
        <v>640</v>
      </c>
      <c r="AH184" s="18">
        <v>512028</v>
      </c>
      <c r="AI184" s="18">
        <v>40</v>
      </c>
      <c r="AJ184" s="18">
        <v>22342</v>
      </c>
      <c r="AK184" s="18">
        <v>600</v>
      </c>
      <c r="AL184" s="18">
        <v>398355</v>
      </c>
      <c r="AM184" s="18">
        <v>35</v>
      </c>
      <c r="AN184" s="18">
        <v>69484</v>
      </c>
      <c r="AO184" s="18">
        <v>20</v>
      </c>
      <c r="AP184" s="18">
        <v>41931</v>
      </c>
    </row>
    <row r="185" spans="1:42" x14ac:dyDescent="0.2">
      <c r="A185" s="17" t="s">
        <v>1148</v>
      </c>
      <c r="B185" s="18">
        <v>861</v>
      </c>
      <c r="C185" s="18">
        <v>5169</v>
      </c>
      <c r="D185" s="18">
        <v>228631177</v>
      </c>
      <c r="E185" s="18">
        <v>44231.220158638032</v>
      </c>
      <c r="F185" s="18">
        <v>1544</v>
      </c>
      <c r="G185" s="18">
        <v>1366353</v>
      </c>
      <c r="H185" s="18">
        <v>63978320</v>
      </c>
      <c r="I185" s="18">
        <v>12641.646933642871</v>
      </c>
      <c r="J185" s="19">
        <v>28.580823428118908</v>
      </c>
      <c r="K185" s="18">
        <v>2127</v>
      </c>
      <c r="L185" s="18">
        <v>519414</v>
      </c>
      <c r="M185" s="18">
        <v>5169</v>
      </c>
      <c r="N185" s="18">
        <v>65593783</v>
      </c>
      <c r="O185" s="18">
        <v>5169</v>
      </c>
      <c r="P185" s="18">
        <v>62818176</v>
      </c>
      <c r="Q185" s="18">
        <v>1633</v>
      </c>
      <c r="R185" s="18">
        <v>-3985223</v>
      </c>
      <c r="S185" s="18">
        <v>518</v>
      </c>
      <c r="T185" s="18">
        <v>2149916</v>
      </c>
      <c r="U185" s="18">
        <v>5169</v>
      </c>
      <c r="V185" s="18">
        <v>234470317</v>
      </c>
      <c r="W185" s="18">
        <v>4831</v>
      </c>
      <c r="X185" s="18">
        <v>5839005</v>
      </c>
      <c r="Y185" s="18">
        <v>4990</v>
      </c>
      <c r="Z185" s="18">
        <v>5093910</v>
      </c>
      <c r="AA185" s="18">
        <v>180</v>
      </c>
      <c r="AB185" s="18">
        <v>-1940335</v>
      </c>
      <c r="AC185" s="18">
        <v>627</v>
      </c>
      <c r="AD185" s="18">
        <v>9222308</v>
      </c>
      <c r="AE185" s="18">
        <v>4866</v>
      </c>
      <c r="AF185" s="18">
        <v>212052951</v>
      </c>
      <c r="AG185" s="18">
        <v>4667</v>
      </c>
      <c r="AH185" s="18">
        <v>3286968</v>
      </c>
      <c r="AI185" s="18">
        <v>298</v>
      </c>
      <c r="AJ185" s="18">
        <v>186804</v>
      </c>
      <c r="AK185" s="18">
        <v>4520</v>
      </c>
      <c r="AL185" s="18">
        <v>4089254</v>
      </c>
      <c r="AM185" s="18">
        <v>405</v>
      </c>
      <c r="AN185" s="18">
        <v>1075330</v>
      </c>
      <c r="AO185" s="18">
        <v>169</v>
      </c>
      <c r="AP185" s="18">
        <v>314447</v>
      </c>
    </row>
    <row r="186" spans="1:42" x14ac:dyDescent="0.2">
      <c r="A186" s="17" t="s">
        <v>1149</v>
      </c>
      <c r="B186" s="18">
        <v>44</v>
      </c>
      <c r="C186" s="18">
        <v>273</v>
      </c>
      <c r="D186" s="18">
        <v>13694226</v>
      </c>
      <c r="E186" s="18">
        <v>50162</v>
      </c>
      <c r="F186" s="18">
        <v>127</v>
      </c>
      <c r="G186" s="18">
        <v>44224</v>
      </c>
      <c r="H186" s="18">
        <v>4035397</v>
      </c>
      <c r="I186" s="18">
        <v>14943.666666666666</v>
      </c>
      <c r="J186" s="19">
        <v>29.790811105351995</v>
      </c>
      <c r="K186" s="18">
        <v>147</v>
      </c>
      <c r="L186" s="18">
        <v>32652</v>
      </c>
      <c r="M186" s="18">
        <v>273</v>
      </c>
      <c r="N186" s="18">
        <v>4089162</v>
      </c>
      <c r="O186" s="18">
        <v>273</v>
      </c>
      <c r="P186" s="18">
        <v>4035698</v>
      </c>
      <c r="Q186" s="18">
        <v>101</v>
      </c>
      <c r="R186" s="18">
        <v>-385403</v>
      </c>
      <c r="S186" s="18">
        <v>28</v>
      </c>
      <c r="T186" s="18">
        <v>147026</v>
      </c>
      <c r="U186" s="18">
        <v>273</v>
      </c>
      <c r="V186" s="18">
        <v>13955273</v>
      </c>
      <c r="W186" s="18">
        <v>266</v>
      </c>
      <c r="X186" s="18">
        <v>261047</v>
      </c>
      <c r="Y186" s="18">
        <v>268</v>
      </c>
      <c r="Z186" s="18">
        <v>270644</v>
      </c>
      <c r="AA186" s="18">
        <v>15</v>
      </c>
      <c r="AB186" s="18">
        <v>-193863</v>
      </c>
      <c r="AC186" s="18">
        <v>35</v>
      </c>
      <c r="AD186" s="18">
        <v>-13071</v>
      </c>
      <c r="AE186" s="18">
        <v>268</v>
      </c>
      <c r="AF186" s="18">
        <v>13920980</v>
      </c>
      <c r="AG186" s="18">
        <v>260</v>
      </c>
      <c r="AH186" s="18">
        <v>201837</v>
      </c>
      <c r="AI186" s="18">
        <v>27</v>
      </c>
      <c r="AJ186" s="18">
        <v>14303</v>
      </c>
      <c r="AK186" s="18">
        <v>259</v>
      </c>
      <c r="AL186" s="18">
        <v>137283</v>
      </c>
      <c r="AM186" s="18">
        <v>5</v>
      </c>
      <c r="AN186" s="18">
        <v>6976</v>
      </c>
      <c r="AO186" s="18">
        <v>8</v>
      </c>
      <c r="AP186" s="18">
        <v>8419</v>
      </c>
    </row>
    <row r="187" spans="1:42" x14ac:dyDescent="0.2">
      <c r="A187" s="17" t="s">
        <v>1150</v>
      </c>
      <c r="B187" s="18">
        <v>115</v>
      </c>
      <c r="C187" s="18">
        <v>244</v>
      </c>
      <c r="D187" s="18">
        <v>7525422</v>
      </c>
      <c r="E187" s="18">
        <v>30841.89344262295</v>
      </c>
      <c r="F187" s="18">
        <v>37</v>
      </c>
      <c r="G187" s="18">
        <v>4806</v>
      </c>
      <c r="H187" s="18">
        <v>1627357</v>
      </c>
      <c r="I187" s="18">
        <v>6689.1926229508199</v>
      </c>
      <c r="J187" s="19">
        <v>21.688657460006894</v>
      </c>
      <c r="K187" s="18">
        <v>73</v>
      </c>
      <c r="L187" s="18">
        <v>30775</v>
      </c>
      <c r="M187" s="18">
        <v>244</v>
      </c>
      <c r="N187" s="18">
        <v>1748879</v>
      </c>
      <c r="O187" s="18">
        <v>244</v>
      </c>
      <c r="P187" s="18">
        <v>1602578</v>
      </c>
      <c r="Q187" s="18">
        <v>39</v>
      </c>
      <c r="R187" s="18">
        <v>-54737</v>
      </c>
      <c r="S187" s="18">
        <v>10</v>
      </c>
      <c r="T187" s="18">
        <v>20285</v>
      </c>
      <c r="U187" s="18">
        <v>244</v>
      </c>
      <c r="V187" s="18">
        <v>7714930</v>
      </c>
      <c r="W187" s="18">
        <v>211</v>
      </c>
      <c r="X187" s="18">
        <v>189458</v>
      </c>
      <c r="Y187" s="18">
        <v>241</v>
      </c>
      <c r="Z187" s="18">
        <v>232028</v>
      </c>
      <c r="AA187" s="18">
        <v>5</v>
      </c>
      <c r="AB187" s="18">
        <v>84045</v>
      </c>
      <c r="AC187" s="18">
        <v>17</v>
      </c>
      <c r="AD187" s="18">
        <v>243140</v>
      </c>
      <c r="AE187" s="18">
        <v>213</v>
      </c>
      <c r="AF187" s="18">
        <v>6176418</v>
      </c>
      <c r="AG187" s="18">
        <v>204</v>
      </c>
      <c r="AH187" s="18">
        <v>103744</v>
      </c>
      <c r="AI187" s="18">
        <v>13</v>
      </c>
      <c r="AJ187" s="18">
        <v>6696</v>
      </c>
      <c r="AK187" s="18">
        <v>194</v>
      </c>
      <c r="AL187" s="18">
        <v>123810</v>
      </c>
      <c r="AM187" s="18">
        <v>57</v>
      </c>
      <c r="AN187" s="18">
        <v>501839</v>
      </c>
      <c r="AO187" s="18">
        <v>7</v>
      </c>
      <c r="AP187" s="18">
        <v>14423</v>
      </c>
    </row>
    <row r="188" spans="1:42" x14ac:dyDescent="0.2">
      <c r="A188" s="17" t="s">
        <v>1151</v>
      </c>
      <c r="B188" s="18">
        <v>141</v>
      </c>
      <c r="C188" s="18">
        <v>792</v>
      </c>
      <c r="D188" s="18">
        <v>35766521</v>
      </c>
      <c r="E188" s="18">
        <v>45159.748737373739</v>
      </c>
      <c r="F188" s="18">
        <v>293</v>
      </c>
      <c r="G188" s="18">
        <v>201396</v>
      </c>
      <c r="H188" s="18">
        <v>9736795</v>
      </c>
      <c r="I188" s="18">
        <v>12548.220959595959</v>
      </c>
      <c r="J188" s="19">
        <v>27.786294898516967</v>
      </c>
      <c r="K188" s="18">
        <v>323</v>
      </c>
      <c r="L188" s="18">
        <v>70407</v>
      </c>
      <c r="M188" s="18">
        <v>792</v>
      </c>
      <c r="N188" s="18">
        <v>10314559</v>
      </c>
      <c r="O188" s="18">
        <v>792</v>
      </c>
      <c r="P188" s="18">
        <v>9491834</v>
      </c>
      <c r="Q188" s="18">
        <v>273</v>
      </c>
      <c r="R188" s="18">
        <v>-752334</v>
      </c>
      <c r="S188" s="18">
        <v>67</v>
      </c>
      <c r="T188" s="18">
        <v>350684</v>
      </c>
      <c r="U188" s="18">
        <v>792</v>
      </c>
      <c r="V188" s="18">
        <v>36698768</v>
      </c>
      <c r="W188" s="18">
        <v>742</v>
      </c>
      <c r="X188" s="18">
        <v>932248</v>
      </c>
      <c r="Y188" s="18">
        <v>767</v>
      </c>
      <c r="Z188" s="18">
        <v>1112122</v>
      </c>
      <c r="AA188" s="18">
        <v>43</v>
      </c>
      <c r="AB188" s="18">
        <v>104198</v>
      </c>
      <c r="AC188" s="18">
        <v>77</v>
      </c>
      <c r="AD188" s="18">
        <v>1091623</v>
      </c>
      <c r="AE188" s="18">
        <v>744</v>
      </c>
      <c r="AF188" s="18">
        <v>32427347</v>
      </c>
      <c r="AG188" s="18">
        <v>724</v>
      </c>
      <c r="AH188" s="18">
        <v>516260</v>
      </c>
      <c r="AI188" s="18">
        <v>29</v>
      </c>
      <c r="AJ188" s="18">
        <v>16481</v>
      </c>
      <c r="AK188" s="18">
        <v>701</v>
      </c>
      <c r="AL188" s="18">
        <v>584247</v>
      </c>
      <c r="AM188" s="18">
        <v>60</v>
      </c>
      <c r="AN188" s="18">
        <v>197261</v>
      </c>
      <c r="AO188" s="18">
        <v>20</v>
      </c>
      <c r="AP188" s="18">
        <v>30656</v>
      </c>
    </row>
    <row r="189" spans="1:42" x14ac:dyDescent="0.2">
      <c r="A189" s="17" t="s">
        <v>1152</v>
      </c>
      <c r="B189" s="18">
        <v>238</v>
      </c>
      <c r="C189" s="18">
        <v>1998</v>
      </c>
      <c r="D189" s="18">
        <v>95449116</v>
      </c>
      <c r="E189" s="18">
        <v>47772.330330330333</v>
      </c>
      <c r="F189" s="18">
        <v>575</v>
      </c>
      <c r="G189" s="18">
        <v>308892</v>
      </c>
      <c r="H189" s="18">
        <v>28095128</v>
      </c>
      <c r="I189" s="18">
        <v>14216.226226226227</v>
      </c>
      <c r="J189" s="19">
        <v>29.758285032205013</v>
      </c>
      <c r="K189" s="18">
        <v>802</v>
      </c>
      <c r="L189" s="18">
        <v>334358</v>
      </c>
      <c r="M189" s="18">
        <v>1998</v>
      </c>
      <c r="N189" s="18">
        <v>28526208</v>
      </c>
      <c r="O189" s="18">
        <v>1998</v>
      </c>
      <c r="P189" s="18">
        <v>27192096</v>
      </c>
      <c r="Q189" s="18">
        <v>630</v>
      </c>
      <c r="R189" s="18">
        <v>-1884986</v>
      </c>
      <c r="S189" s="18">
        <v>218</v>
      </c>
      <c r="T189" s="18">
        <v>790009</v>
      </c>
      <c r="U189" s="18">
        <v>1998</v>
      </c>
      <c r="V189" s="18">
        <v>98311108</v>
      </c>
      <c r="W189" s="18">
        <v>1838</v>
      </c>
      <c r="X189" s="18">
        <v>2861941</v>
      </c>
      <c r="Y189" s="18">
        <v>1921</v>
      </c>
      <c r="Z189" s="18">
        <v>1954622</v>
      </c>
      <c r="AA189" s="18">
        <v>78</v>
      </c>
      <c r="AB189" s="18">
        <v>-891598</v>
      </c>
      <c r="AC189" s="18">
        <v>213</v>
      </c>
      <c r="AD189" s="18">
        <v>4762805</v>
      </c>
      <c r="AE189" s="18">
        <v>1858</v>
      </c>
      <c r="AF189" s="18">
        <v>87318311</v>
      </c>
      <c r="AG189" s="18">
        <v>1819</v>
      </c>
      <c r="AH189" s="18">
        <v>1382742</v>
      </c>
      <c r="AI189" s="18">
        <v>217</v>
      </c>
      <c r="AJ189" s="18">
        <v>136560</v>
      </c>
      <c r="AK189" s="18">
        <v>1722</v>
      </c>
      <c r="AL189" s="18">
        <v>1926128</v>
      </c>
      <c r="AM189" s="18">
        <v>126</v>
      </c>
      <c r="AN189" s="18">
        <v>376603</v>
      </c>
      <c r="AO189" s="18">
        <v>67</v>
      </c>
      <c r="AP189" s="18">
        <v>120966</v>
      </c>
    </row>
    <row r="190" spans="1:42" x14ac:dyDescent="0.2">
      <c r="A190" s="17" t="s">
        <v>1153</v>
      </c>
      <c r="B190" s="18">
        <v>610</v>
      </c>
      <c r="C190" s="18">
        <v>3580</v>
      </c>
      <c r="D190" s="18">
        <v>159482682</v>
      </c>
      <c r="E190" s="18">
        <v>44548.235195530724</v>
      </c>
      <c r="F190" s="18">
        <v>770</v>
      </c>
      <c r="G190" s="18">
        <v>303709</v>
      </c>
      <c r="H190" s="18">
        <v>45209557</v>
      </c>
      <c r="I190" s="18">
        <v>12713.20279329609</v>
      </c>
      <c r="J190" s="19">
        <v>28.538061580880616</v>
      </c>
      <c r="K190" s="18">
        <v>1126</v>
      </c>
      <c r="L190" s="18">
        <v>338233</v>
      </c>
      <c r="M190" s="18">
        <v>3580</v>
      </c>
      <c r="N190" s="18">
        <v>46069242</v>
      </c>
      <c r="O190" s="18">
        <v>3580</v>
      </c>
      <c r="P190" s="18">
        <v>44984292</v>
      </c>
      <c r="Q190" s="18">
        <v>895</v>
      </c>
      <c r="R190" s="18">
        <v>-2173623</v>
      </c>
      <c r="S190" s="18">
        <v>273</v>
      </c>
      <c r="T190" s="18">
        <v>801156</v>
      </c>
      <c r="U190" s="18">
        <v>3580</v>
      </c>
      <c r="V190" s="18">
        <v>163153987</v>
      </c>
      <c r="W190" s="18">
        <v>3358</v>
      </c>
      <c r="X190" s="18">
        <v>3673071</v>
      </c>
      <c r="Y190" s="18">
        <v>3471</v>
      </c>
      <c r="Z190" s="18">
        <v>3390201</v>
      </c>
      <c r="AA190" s="18">
        <v>134</v>
      </c>
      <c r="AB190" s="18">
        <v>-2267457</v>
      </c>
      <c r="AC190" s="18">
        <v>359</v>
      </c>
      <c r="AD190" s="18">
        <v>6741436</v>
      </c>
      <c r="AE190" s="18">
        <v>3417</v>
      </c>
      <c r="AF190" s="18">
        <v>149902708</v>
      </c>
      <c r="AG190" s="18">
        <v>3219</v>
      </c>
      <c r="AH190" s="18">
        <v>2303050</v>
      </c>
      <c r="AI190" s="18">
        <v>359</v>
      </c>
      <c r="AJ190" s="18">
        <v>220766</v>
      </c>
      <c r="AK190" s="18">
        <v>3216</v>
      </c>
      <c r="AL190" s="18">
        <v>2749838</v>
      </c>
      <c r="AM190" s="18">
        <v>415</v>
      </c>
      <c r="AN190" s="18">
        <v>1416626</v>
      </c>
      <c r="AO190" s="18">
        <v>116</v>
      </c>
      <c r="AP190" s="18">
        <v>206121</v>
      </c>
    </row>
    <row r="191" spans="1:42" x14ac:dyDescent="0.2">
      <c r="A191" s="17" t="s">
        <v>1154</v>
      </c>
      <c r="B191" s="18">
        <v>1079</v>
      </c>
      <c r="C191" s="18">
        <v>4498</v>
      </c>
      <c r="D191" s="18">
        <v>157741114</v>
      </c>
      <c r="E191" s="18">
        <v>35069.167185415739</v>
      </c>
      <c r="F191" s="18">
        <v>753</v>
      </c>
      <c r="G191" s="18">
        <v>1397514</v>
      </c>
      <c r="H191" s="18">
        <v>37074593</v>
      </c>
      <c r="I191" s="18">
        <v>8553.1585148955091</v>
      </c>
      <c r="J191" s="19">
        <v>24.389397300693592</v>
      </c>
      <c r="K191" s="18">
        <v>1230</v>
      </c>
      <c r="L191" s="18">
        <v>673911</v>
      </c>
      <c r="M191" s="18">
        <v>4498</v>
      </c>
      <c r="N191" s="18">
        <v>39819302</v>
      </c>
      <c r="O191" s="18">
        <v>4497</v>
      </c>
      <c r="P191" s="18">
        <v>32931609</v>
      </c>
      <c r="Q191" s="18">
        <v>777</v>
      </c>
      <c r="R191" s="18">
        <v>-997276</v>
      </c>
      <c r="S191" s="18">
        <v>286</v>
      </c>
      <c r="T191" s="18">
        <v>1439119</v>
      </c>
      <c r="U191" s="18">
        <v>4498</v>
      </c>
      <c r="V191" s="18">
        <v>162676521</v>
      </c>
      <c r="W191" s="18">
        <v>3888</v>
      </c>
      <c r="X191" s="18">
        <v>4935320</v>
      </c>
      <c r="Y191" s="18">
        <v>4296</v>
      </c>
      <c r="Z191" s="18">
        <v>5141382</v>
      </c>
      <c r="AA191" s="18">
        <v>63</v>
      </c>
      <c r="AB191" s="18">
        <v>-309663</v>
      </c>
      <c r="AC191" s="18">
        <v>584</v>
      </c>
      <c r="AD191" s="18">
        <v>10539446</v>
      </c>
      <c r="AE191" s="18">
        <v>3956</v>
      </c>
      <c r="AF191" s="18">
        <v>128494559</v>
      </c>
      <c r="AG191" s="18">
        <v>3976</v>
      </c>
      <c r="AH191" s="18">
        <v>2234760</v>
      </c>
      <c r="AI191" s="18">
        <v>257</v>
      </c>
      <c r="AJ191" s="18">
        <v>159760</v>
      </c>
      <c r="AK191" s="18">
        <v>3521</v>
      </c>
      <c r="AL191" s="18">
        <v>3501975</v>
      </c>
      <c r="AM191" s="18">
        <v>745</v>
      </c>
      <c r="AN191" s="18">
        <v>3857482</v>
      </c>
      <c r="AO191" s="18">
        <v>190</v>
      </c>
      <c r="AP191" s="18">
        <v>296122</v>
      </c>
    </row>
    <row r="192" spans="1:42" x14ac:dyDescent="0.2">
      <c r="A192" s="17" t="s">
        <v>1155</v>
      </c>
      <c r="B192" s="18">
        <v>87</v>
      </c>
      <c r="C192" s="18">
        <v>452</v>
      </c>
      <c r="D192" s="18">
        <v>16538845</v>
      </c>
      <c r="E192" s="18">
        <v>36590.365044247788</v>
      </c>
      <c r="F192" s="18">
        <v>72</v>
      </c>
      <c r="G192" s="18">
        <v>67843</v>
      </c>
      <c r="H192" s="18">
        <v>3987466</v>
      </c>
      <c r="I192" s="18">
        <v>8971.9225663716807</v>
      </c>
      <c r="J192" s="19">
        <v>24.519904503609531</v>
      </c>
      <c r="K192" s="18">
        <v>117</v>
      </c>
      <c r="L192" s="18">
        <v>57716</v>
      </c>
      <c r="M192" s="18">
        <v>452</v>
      </c>
      <c r="N192" s="18">
        <v>4258511</v>
      </c>
      <c r="O192" s="18">
        <v>452</v>
      </c>
      <c r="P192" s="18">
        <v>3939805</v>
      </c>
      <c r="Q192" s="18">
        <v>115</v>
      </c>
      <c r="R192" s="18">
        <v>-161264</v>
      </c>
      <c r="S192" s="18">
        <v>32</v>
      </c>
      <c r="T192" s="18">
        <v>169657</v>
      </c>
      <c r="U192" s="18">
        <v>452</v>
      </c>
      <c r="V192" s="18">
        <v>17054747</v>
      </c>
      <c r="W192" s="18">
        <v>403</v>
      </c>
      <c r="X192" s="18">
        <v>515907</v>
      </c>
      <c r="Y192" s="18">
        <v>440</v>
      </c>
      <c r="Z192" s="18">
        <v>518147</v>
      </c>
      <c r="AA192" s="18">
        <v>7</v>
      </c>
      <c r="AB192" s="18">
        <v>59230</v>
      </c>
      <c r="AC192" s="18">
        <v>63</v>
      </c>
      <c r="AD192" s="18">
        <v>850936</v>
      </c>
      <c r="AE192" s="18">
        <v>412</v>
      </c>
      <c r="AF192" s="18">
        <v>13945682</v>
      </c>
      <c r="AG192" s="18">
        <v>403</v>
      </c>
      <c r="AH192" s="18">
        <v>232728</v>
      </c>
      <c r="AI192" s="18">
        <v>25</v>
      </c>
      <c r="AJ192" s="18">
        <v>14169</v>
      </c>
      <c r="AK192" s="18">
        <v>382</v>
      </c>
      <c r="AL192" s="18">
        <v>376602</v>
      </c>
      <c r="AM192" s="18">
        <v>60</v>
      </c>
      <c r="AN192" s="18">
        <v>267422</v>
      </c>
      <c r="AO192" s="18">
        <v>21</v>
      </c>
      <c r="AP192" s="18">
        <v>29975</v>
      </c>
    </row>
    <row r="193" spans="1:42" x14ac:dyDescent="0.2">
      <c r="A193" s="17" t="s">
        <v>1156</v>
      </c>
      <c r="B193" s="18">
        <v>456</v>
      </c>
      <c r="C193" s="18">
        <v>1298</v>
      </c>
      <c r="D193" s="18">
        <v>47012940</v>
      </c>
      <c r="E193" s="18">
        <v>36219.522342064716</v>
      </c>
      <c r="F193" s="18">
        <v>212</v>
      </c>
      <c r="G193" s="18">
        <v>133730</v>
      </c>
      <c r="H193" s="18">
        <v>11447068</v>
      </c>
      <c r="I193" s="18">
        <v>8922.0323574730355</v>
      </c>
      <c r="J193" s="19">
        <v>24.63321374923585</v>
      </c>
      <c r="K193" s="18">
        <v>399</v>
      </c>
      <c r="L193" s="18">
        <v>239087</v>
      </c>
      <c r="M193" s="18">
        <v>1298</v>
      </c>
      <c r="N193" s="18">
        <v>12040718</v>
      </c>
      <c r="O193" s="18">
        <v>1298</v>
      </c>
      <c r="P193" s="18">
        <v>10803161</v>
      </c>
      <c r="Q193" s="18">
        <v>204</v>
      </c>
      <c r="R193" s="18">
        <v>35328</v>
      </c>
      <c r="S193" s="18">
        <v>67</v>
      </c>
      <c r="T193" s="18">
        <v>553312</v>
      </c>
      <c r="U193" s="18">
        <v>1298</v>
      </c>
      <c r="V193" s="18">
        <v>48309630</v>
      </c>
      <c r="W193" s="18">
        <v>1158</v>
      </c>
      <c r="X193" s="18">
        <v>1296729</v>
      </c>
      <c r="Y193" s="18">
        <v>1249</v>
      </c>
      <c r="Z193" s="18">
        <v>1312396</v>
      </c>
      <c r="AA193" s="18">
        <v>22</v>
      </c>
      <c r="AB193" s="18">
        <v>120394</v>
      </c>
      <c r="AC193" s="18">
        <v>133</v>
      </c>
      <c r="AD193" s="18">
        <v>2449164</v>
      </c>
      <c r="AE193" s="18">
        <v>1171</v>
      </c>
      <c r="AF193" s="18">
        <v>38852155</v>
      </c>
      <c r="AG193" s="18">
        <v>1155</v>
      </c>
      <c r="AH193" s="18">
        <v>664949</v>
      </c>
      <c r="AI193" s="18">
        <v>82</v>
      </c>
      <c r="AJ193" s="18">
        <v>51239</v>
      </c>
      <c r="AK193" s="18">
        <v>1067</v>
      </c>
      <c r="AL193" s="18">
        <v>888428</v>
      </c>
      <c r="AM193" s="18">
        <v>206</v>
      </c>
      <c r="AN193" s="18">
        <v>1200248</v>
      </c>
      <c r="AO193" s="18">
        <v>79</v>
      </c>
      <c r="AP193" s="18">
        <v>135144</v>
      </c>
    </row>
    <row r="194" spans="1:42" x14ac:dyDescent="0.2">
      <c r="A194" s="17" t="s">
        <v>1157</v>
      </c>
      <c r="B194" s="18">
        <v>125</v>
      </c>
      <c r="C194" s="18">
        <v>328</v>
      </c>
      <c r="D194" s="18">
        <v>11135604</v>
      </c>
      <c r="E194" s="18">
        <v>33950.012195121948</v>
      </c>
      <c r="F194" s="18">
        <v>54</v>
      </c>
      <c r="G194" s="18">
        <v>25563</v>
      </c>
      <c r="H194" s="18">
        <v>2351238</v>
      </c>
      <c r="I194" s="18">
        <v>7246.3445121951218</v>
      </c>
      <c r="J194" s="19">
        <v>21.344158790129391</v>
      </c>
      <c r="K194" s="18">
        <v>98</v>
      </c>
      <c r="L194" s="18">
        <v>62732</v>
      </c>
      <c r="M194" s="18">
        <v>328</v>
      </c>
      <c r="N194" s="18">
        <v>2712175</v>
      </c>
      <c r="O194" s="18">
        <v>328</v>
      </c>
      <c r="P194" s="18">
        <v>2228630</v>
      </c>
      <c r="Q194" s="18">
        <v>56</v>
      </c>
      <c r="R194" s="18">
        <v>-82631</v>
      </c>
      <c r="S194" s="18">
        <v>17</v>
      </c>
      <c r="T194" s="18">
        <v>65136</v>
      </c>
      <c r="U194" s="18">
        <v>328</v>
      </c>
      <c r="V194" s="18">
        <v>11419625</v>
      </c>
      <c r="W194" s="18">
        <v>269</v>
      </c>
      <c r="X194" s="18">
        <v>284071</v>
      </c>
      <c r="Y194" s="18">
        <v>323</v>
      </c>
      <c r="Z194" s="18">
        <v>536541</v>
      </c>
      <c r="AA194" s="18">
        <v>5</v>
      </c>
      <c r="AB194" s="18">
        <v>-18225</v>
      </c>
      <c r="AC194" s="18">
        <v>36</v>
      </c>
      <c r="AD194" s="18">
        <v>487529</v>
      </c>
      <c r="AE194" s="18">
        <v>300</v>
      </c>
      <c r="AF194" s="18">
        <v>9236048</v>
      </c>
      <c r="AG194" s="18">
        <v>306</v>
      </c>
      <c r="AH194" s="18">
        <v>160612</v>
      </c>
      <c r="AI194" s="18">
        <v>24</v>
      </c>
      <c r="AJ194" s="18">
        <v>14510</v>
      </c>
      <c r="AK194" s="18">
        <v>234</v>
      </c>
      <c r="AL194" s="18">
        <v>219521</v>
      </c>
      <c r="AM194" s="18">
        <v>68</v>
      </c>
      <c r="AN194" s="18">
        <v>412934</v>
      </c>
      <c r="AO194" s="18">
        <v>18</v>
      </c>
      <c r="AP194" s="18">
        <v>34680</v>
      </c>
    </row>
    <row r="195" spans="1:42" x14ac:dyDescent="0.2">
      <c r="A195" s="17" t="s">
        <v>1158</v>
      </c>
      <c r="B195" s="18">
        <v>533</v>
      </c>
      <c r="C195" s="18">
        <v>2212</v>
      </c>
      <c r="D195" s="18">
        <v>82292993</v>
      </c>
      <c r="E195" s="18">
        <v>37202.980560578661</v>
      </c>
      <c r="F195" s="18">
        <v>580</v>
      </c>
      <c r="G195" s="18">
        <v>879186</v>
      </c>
      <c r="H195" s="18">
        <v>18664246</v>
      </c>
      <c r="I195" s="18">
        <v>8835.1862567811932</v>
      </c>
      <c r="J195" s="19">
        <v>23.748597890952876</v>
      </c>
      <c r="K195" s="18">
        <v>719</v>
      </c>
      <c r="L195" s="18">
        <v>420727</v>
      </c>
      <c r="M195" s="18">
        <v>2211</v>
      </c>
      <c r="N195" s="18">
        <v>21192342</v>
      </c>
      <c r="O195" s="18">
        <v>2212</v>
      </c>
      <c r="P195" s="18">
        <v>16633743</v>
      </c>
      <c r="Q195" s="18">
        <v>445</v>
      </c>
      <c r="R195" s="18">
        <v>-258624</v>
      </c>
      <c r="S195" s="18">
        <v>170</v>
      </c>
      <c r="T195" s="18">
        <v>794427</v>
      </c>
      <c r="U195" s="18">
        <v>2211</v>
      </c>
      <c r="V195" s="18">
        <v>84453046</v>
      </c>
      <c r="W195" s="18">
        <v>1947</v>
      </c>
      <c r="X195" s="18">
        <v>2160061</v>
      </c>
      <c r="Y195" s="18">
        <v>2139</v>
      </c>
      <c r="Z195" s="18">
        <v>3796416</v>
      </c>
      <c r="AA195" s="18">
        <v>43</v>
      </c>
      <c r="AB195" s="18">
        <v>-65913</v>
      </c>
      <c r="AC195" s="18">
        <v>226</v>
      </c>
      <c r="AD195" s="18">
        <v>3507970</v>
      </c>
      <c r="AE195" s="18">
        <v>2021</v>
      </c>
      <c r="AF195" s="18">
        <v>67442941</v>
      </c>
      <c r="AG195" s="18">
        <v>2094</v>
      </c>
      <c r="AH195" s="18">
        <v>1201482</v>
      </c>
      <c r="AI195" s="18">
        <v>106</v>
      </c>
      <c r="AJ195" s="18">
        <v>64762</v>
      </c>
      <c r="AK195" s="18">
        <v>1751</v>
      </c>
      <c r="AL195" s="18">
        <v>1400829</v>
      </c>
      <c r="AM195" s="18">
        <v>260</v>
      </c>
      <c r="AN195" s="18">
        <v>981923</v>
      </c>
      <c r="AO195" s="18">
        <v>99</v>
      </c>
      <c r="AP195" s="18">
        <v>158926</v>
      </c>
    </row>
    <row r="196" spans="1:42" x14ac:dyDescent="0.2">
      <c r="A196" s="20"/>
      <c r="B196" s="21"/>
      <c r="C196" s="21"/>
      <c r="D196" s="21"/>
      <c r="E196" s="21"/>
      <c r="F196" s="21"/>
      <c r="G196" s="21"/>
      <c r="H196" s="21"/>
      <c r="I196" s="21"/>
      <c r="J196" s="22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</row>
    <row r="197" spans="1:42" x14ac:dyDescent="0.2">
      <c r="A197" s="17" t="s">
        <v>1159</v>
      </c>
      <c r="B197" s="18">
        <v>226</v>
      </c>
      <c r="C197" s="18">
        <v>1402</v>
      </c>
      <c r="D197" s="18">
        <v>73435221</v>
      </c>
      <c r="E197" s="18">
        <v>52378.902282453637</v>
      </c>
      <c r="F197" s="18">
        <v>458</v>
      </c>
      <c r="G197" s="18">
        <v>171133</v>
      </c>
      <c r="H197" s="18">
        <v>22683182</v>
      </c>
      <c r="I197" s="18">
        <v>16301.223252496433</v>
      </c>
      <c r="J197" s="19">
        <v>31.121735168469094</v>
      </c>
      <c r="K197" s="18">
        <v>752</v>
      </c>
      <c r="L197" s="18">
        <v>138963</v>
      </c>
      <c r="M197" s="18">
        <v>1402</v>
      </c>
      <c r="N197" s="18">
        <v>22899442</v>
      </c>
      <c r="O197" s="18">
        <v>1402</v>
      </c>
      <c r="P197" s="18">
        <v>22370481</v>
      </c>
      <c r="Q197" s="18">
        <v>489</v>
      </c>
      <c r="R197" s="18">
        <v>-1493011</v>
      </c>
      <c r="S197" s="18">
        <v>149</v>
      </c>
      <c r="T197" s="18">
        <v>588533</v>
      </c>
      <c r="U197" s="18">
        <v>1402</v>
      </c>
      <c r="V197" s="18">
        <v>74888564</v>
      </c>
      <c r="W197" s="18">
        <v>1340</v>
      </c>
      <c r="X197" s="18">
        <v>1453338</v>
      </c>
      <c r="Y197" s="18">
        <v>1367</v>
      </c>
      <c r="Z197" s="18">
        <v>1338085</v>
      </c>
      <c r="AA197" s="18">
        <v>82</v>
      </c>
      <c r="AB197" s="18">
        <v>-1035845</v>
      </c>
      <c r="AC197" s="18">
        <v>136</v>
      </c>
      <c r="AD197" s="18">
        <v>2437226</v>
      </c>
      <c r="AE197" s="18">
        <v>1348</v>
      </c>
      <c r="AF197" s="18">
        <v>72228018</v>
      </c>
      <c r="AG197" s="18">
        <v>1283</v>
      </c>
      <c r="AH197" s="18">
        <v>1073917</v>
      </c>
      <c r="AI197" s="18">
        <v>80</v>
      </c>
      <c r="AJ197" s="18">
        <v>45759</v>
      </c>
      <c r="AK197" s="18">
        <v>1270</v>
      </c>
      <c r="AL197" s="18">
        <v>710144</v>
      </c>
      <c r="AM197" s="18">
        <v>62</v>
      </c>
      <c r="AN197" s="18">
        <v>237309</v>
      </c>
      <c r="AO197" s="18">
        <v>52</v>
      </c>
      <c r="AP197" s="18">
        <v>108418</v>
      </c>
    </row>
    <row r="198" spans="1:42" x14ac:dyDescent="0.2">
      <c r="A198" s="17" t="s">
        <v>1160</v>
      </c>
      <c r="B198" s="18">
        <v>312</v>
      </c>
      <c r="C198" s="18">
        <v>1833</v>
      </c>
      <c r="D198" s="18">
        <v>92841488</v>
      </c>
      <c r="E198" s="18">
        <v>50650.020731042008</v>
      </c>
      <c r="F198" s="18">
        <v>547</v>
      </c>
      <c r="G198" s="18">
        <v>809477</v>
      </c>
      <c r="H198" s="18">
        <v>27713117</v>
      </c>
      <c r="I198" s="18">
        <v>15560.607746863066</v>
      </c>
      <c r="J198" s="19">
        <v>30.721819107423183</v>
      </c>
      <c r="K198" s="18">
        <v>830</v>
      </c>
      <c r="L198" s="18">
        <v>297189</v>
      </c>
      <c r="M198" s="18">
        <v>1833</v>
      </c>
      <c r="N198" s="18">
        <v>28575228</v>
      </c>
      <c r="O198" s="18">
        <v>1833</v>
      </c>
      <c r="P198" s="18">
        <v>27102762</v>
      </c>
      <c r="Q198" s="18">
        <v>622</v>
      </c>
      <c r="R198" s="18">
        <v>-1918628</v>
      </c>
      <c r="S198" s="18">
        <v>229</v>
      </c>
      <c r="T198" s="18">
        <v>1243419</v>
      </c>
      <c r="U198" s="18">
        <v>1833</v>
      </c>
      <c r="V198" s="18">
        <v>95087829</v>
      </c>
      <c r="W198" s="18">
        <v>1720</v>
      </c>
      <c r="X198" s="18">
        <v>2246321</v>
      </c>
      <c r="Y198" s="18">
        <v>1782</v>
      </c>
      <c r="Z198" s="18">
        <v>2305374</v>
      </c>
      <c r="AA198" s="18">
        <v>144</v>
      </c>
      <c r="AB198" s="18">
        <v>-2998833</v>
      </c>
      <c r="AC198" s="18">
        <v>157</v>
      </c>
      <c r="AD198" s="18">
        <v>2333466</v>
      </c>
      <c r="AE198" s="18">
        <v>1743</v>
      </c>
      <c r="AF198" s="18">
        <v>89001534</v>
      </c>
      <c r="AG198" s="18">
        <v>1671</v>
      </c>
      <c r="AH198" s="18">
        <v>1347956</v>
      </c>
      <c r="AI198" s="18">
        <v>150</v>
      </c>
      <c r="AJ198" s="18">
        <v>92857</v>
      </c>
      <c r="AK198" s="18">
        <v>1630</v>
      </c>
      <c r="AL198" s="18">
        <v>1389493</v>
      </c>
      <c r="AM198" s="18">
        <v>79</v>
      </c>
      <c r="AN198" s="18">
        <v>220575</v>
      </c>
      <c r="AO198" s="18">
        <v>61</v>
      </c>
      <c r="AP198" s="18">
        <v>115554</v>
      </c>
    </row>
    <row r="199" spans="1:42" x14ac:dyDescent="0.2">
      <c r="A199" s="17" t="s">
        <v>1161</v>
      </c>
      <c r="B199" s="18">
        <v>102</v>
      </c>
      <c r="C199" s="18">
        <v>652</v>
      </c>
      <c r="D199" s="18">
        <v>35919914</v>
      </c>
      <c r="E199" s="18">
        <v>55091.892638036807</v>
      </c>
      <c r="F199" s="18">
        <v>207</v>
      </c>
      <c r="G199" s="18">
        <v>56011</v>
      </c>
      <c r="H199" s="18">
        <v>11349947</v>
      </c>
      <c r="I199" s="18">
        <v>17493.800613496933</v>
      </c>
      <c r="J199" s="19">
        <v>31.753856648988638</v>
      </c>
      <c r="K199" s="18">
        <v>290</v>
      </c>
      <c r="L199" s="18">
        <v>97041</v>
      </c>
      <c r="M199" s="18">
        <v>652</v>
      </c>
      <c r="N199" s="18">
        <v>11384230</v>
      </c>
      <c r="O199" s="18">
        <v>652</v>
      </c>
      <c r="P199" s="18">
        <v>11251994</v>
      </c>
      <c r="Q199" s="18">
        <v>240</v>
      </c>
      <c r="R199" s="18">
        <v>-718442</v>
      </c>
      <c r="S199" s="18">
        <v>67</v>
      </c>
      <c r="T199" s="18">
        <v>118228</v>
      </c>
      <c r="U199" s="18">
        <v>652</v>
      </c>
      <c r="V199" s="18">
        <v>36544417</v>
      </c>
      <c r="W199" s="18">
        <v>628</v>
      </c>
      <c r="X199" s="18">
        <v>624784</v>
      </c>
      <c r="Y199" s="18">
        <v>642</v>
      </c>
      <c r="Z199" s="18">
        <v>593164</v>
      </c>
      <c r="AA199" s="18">
        <v>38</v>
      </c>
      <c r="AB199" s="18">
        <v>-493233</v>
      </c>
      <c r="AC199" s="18">
        <v>42</v>
      </c>
      <c r="AD199" s="18">
        <v>751772</v>
      </c>
      <c r="AE199" s="18">
        <v>623</v>
      </c>
      <c r="AF199" s="18">
        <v>35957608</v>
      </c>
      <c r="AG199" s="18">
        <v>610</v>
      </c>
      <c r="AH199" s="18">
        <v>530897</v>
      </c>
      <c r="AI199" s="18">
        <v>49</v>
      </c>
      <c r="AJ199" s="18">
        <v>25958</v>
      </c>
      <c r="AK199" s="18">
        <v>598</v>
      </c>
      <c r="AL199" s="18">
        <v>358881</v>
      </c>
      <c r="AM199" s="18">
        <v>15</v>
      </c>
      <c r="AN199" s="18">
        <v>33505</v>
      </c>
      <c r="AO199" s="18">
        <v>23</v>
      </c>
      <c r="AP199" s="18">
        <v>38887</v>
      </c>
    </row>
    <row r="200" spans="1:42" x14ac:dyDescent="0.2">
      <c r="A200" s="17" t="s">
        <v>1162</v>
      </c>
      <c r="B200" s="18">
        <v>170</v>
      </c>
      <c r="C200" s="18">
        <v>355</v>
      </c>
      <c r="D200" s="18">
        <v>11717026</v>
      </c>
      <c r="E200" s="18">
        <v>33005.707042253518</v>
      </c>
      <c r="F200" s="18">
        <v>50</v>
      </c>
      <c r="G200" s="18">
        <v>155685</v>
      </c>
      <c r="H200" s="18">
        <v>2359581</v>
      </c>
      <c r="I200" s="18">
        <v>7085.256338028169</v>
      </c>
      <c r="J200" s="19">
        <v>21.466761275429448</v>
      </c>
      <c r="K200" s="18">
        <v>114</v>
      </c>
      <c r="L200" s="18">
        <v>72209</v>
      </c>
      <c r="M200" s="18">
        <v>355</v>
      </c>
      <c r="N200" s="18">
        <v>2808391</v>
      </c>
      <c r="O200" s="18">
        <v>355</v>
      </c>
      <c r="P200" s="18">
        <v>2370544</v>
      </c>
      <c r="Q200" s="18">
        <v>63</v>
      </c>
      <c r="R200" s="18">
        <v>-77013</v>
      </c>
      <c r="S200" s="18">
        <v>21</v>
      </c>
      <c r="T200" s="18">
        <v>75631</v>
      </c>
      <c r="U200" s="18">
        <v>355</v>
      </c>
      <c r="V200" s="18">
        <v>12110085</v>
      </c>
      <c r="W200" s="18">
        <v>306</v>
      </c>
      <c r="X200" s="18">
        <v>393030</v>
      </c>
      <c r="Y200" s="18">
        <v>335</v>
      </c>
      <c r="Z200" s="18">
        <v>622865</v>
      </c>
      <c r="AA200" s="18">
        <v>5</v>
      </c>
      <c r="AB200" s="18">
        <v>-62915</v>
      </c>
      <c r="AC200" s="18">
        <v>22</v>
      </c>
      <c r="AD200" s="18">
        <v>54416</v>
      </c>
      <c r="AE200" s="18">
        <v>340</v>
      </c>
      <c r="AF200" s="18">
        <v>10947993</v>
      </c>
      <c r="AG200" s="18">
        <v>317</v>
      </c>
      <c r="AH200" s="18">
        <v>164153</v>
      </c>
      <c r="AI200" s="18">
        <v>14</v>
      </c>
      <c r="AJ200" s="18">
        <v>9001</v>
      </c>
      <c r="AK200" s="18">
        <v>263</v>
      </c>
      <c r="AL200" s="18">
        <v>279560</v>
      </c>
      <c r="AM200" s="18">
        <v>45</v>
      </c>
      <c r="AN200" s="18">
        <v>202506</v>
      </c>
      <c r="AO200" s="18">
        <v>38</v>
      </c>
      <c r="AP200" s="18">
        <v>75114</v>
      </c>
    </row>
    <row r="201" spans="1:42" x14ac:dyDescent="0.2">
      <c r="A201" s="17" t="s">
        <v>1163</v>
      </c>
      <c r="B201" s="18">
        <v>143</v>
      </c>
      <c r="C201" s="18">
        <v>367</v>
      </c>
      <c r="D201" s="18">
        <v>14676672</v>
      </c>
      <c r="E201" s="18">
        <v>39990.93188010899</v>
      </c>
      <c r="F201" s="18">
        <v>81</v>
      </c>
      <c r="G201" s="18">
        <v>240722</v>
      </c>
      <c r="H201" s="18">
        <v>4626599</v>
      </c>
      <c r="I201" s="18">
        <v>13262.455040871935</v>
      </c>
      <c r="J201" s="19">
        <v>33.163655902373506</v>
      </c>
      <c r="K201" s="18">
        <v>104</v>
      </c>
      <c r="L201" s="18">
        <v>136571</v>
      </c>
      <c r="M201" s="18">
        <v>363</v>
      </c>
      <c r="N201" s="18">
        <v>4713252</v>
      </c>
      <c r="O201" s="18">
        <v>365</v>
      </c>
      <c r="P201" s="18">
        <v>3824830</v>
      </c>
      <c r="Q201" s="18">
        <v>121</v>
      </c>
      <c r="R201" s="18">
        <v>420003</v>
      </c>
      <c r="S201" s="18">
        <v>56</v>
      </c>
      <c r="T201" s="18">
        <v>3259646</v>
      </c>
      <c r="U201" s="18">
        <v>366</v>
      </c>
      <c r="V201" s="18">
        <v>15320184</v>
      </c>
      <c r="W201" s="18">
        <v>266</v>
      </c>
      <c r="X201" s="18">
        <v>664726</v>
      </c>
      <c r="Y201" s="18">
        <v>163</v>
      </c>
      <c r="Z201" s="18">
        <v>294326</v>
      </c>
      <c r="AA201" s="18">
        <v>15</v>
      </c>
      <c r="AB201" s="18">
        <v>-186262</v>
      </c>
      <c r="AC201" s="18">
        <v>32</v>
      </c>
      <c r="AD201" s="18">
        <v>781091</v>
      </c>
      <c r="AE201" s="18">
        <v>210</v>
      </c>
      <c r="AF201" s="18">
        <v>8931546</v>
      </c>
      <c r="AG201" s="18">
        <v>225</v>
      </c>
      <c r="AH201" s="18">
        <v>196876</v>
      </c>
      <c r="AI201" s="18">
        <v>15</v>
      </c>
      <c r="AJ201" s="18">
        <v>10456</v>
      </c>
      <c r="AK201" s="18">
        <v>168</v>
      </c>
      <c r="AL201" s="18">
        <v>265002</v>
      </c>
      <c r="AM201" s="18">
        <v>12</v>
      </c>
      <c r="AN201" s="18">
        <v>40860</v>
      </c>
      <c r="AO201" s="18">
        <v>13</v>
      </c>
      <c r="AP201" s="18">
        <v>24060</v>
      </c>
    </row>
    <row r="202" spans="1:42" x14ac:dyDescent="0.2">
      <c r="A202" s="17" t="s">
        <v>1164</v>
      </c>
      <c r="B202" s="18">
        <v>57</v>
      </c>
      <c r="C202" s="18">
        <v>191</v>
      </c>
      <c r="D202" s="18">
        <v>7734831</v>
      </c>
      <c r="E202" s="18">
        <v>40496.497382198955</v>
      </c>
      <c r="F202" s="18">
        <v>63</v>
      </c>
      <c r="G202" s="18">
        <v>209177</v>
      </c>
      <c r="H202" s="18">
        <v>2146450</v>
      </c>
      <c r="I202" s="18">
        <v>12333.125654450261</v>
      </c>
      <c r="J202" s="19">
        <v>30.454795974210686</v>
      </c>
      <c r="K202" s="18">
        <v>74</v>
      </c>
      <c r="L202" s="18">
        <v>393897</v>
      </c>
      <c r="M202" s="18">
        <v>191</v>
      </c>
      <c r="N202" s="18">
        <v>2336875</v>
      </c>
      <c r="O202" s="18">
        <v>191</v>
      </c>
      <c r="P202" s="18">
        <v>1779145</v>
      </c>
      <c r="Q202" s="18">
        <v>68</v>
      </c>
      <c r="R202" s="18">
        <v>263608</v>
      </c>
      <c r="S202" s="18">
        <v>34</v>
      </c>
      <c r="T202" s="18">
        <v>207755</v>
      </c>
      <c r="U202" s="18">
        <v>191</v>
      </c>
      <c r="V202" s="18">
        <v>8033178</v>
      </c>
      <c r="W202" s="18">
        <v>147</v>
      </c>
      <c r="X202" s="18">
        <v>298330</v>
      </c>
      <c r="Y202" s="18">
        <v>107</v>
      </c>
      <c r="Z202" s="18">
        <v>304535</v>
      </c>
      <c r="AA202" s="18">
        <v>5</v>
      </c>
      <c r="AB202" s="18">
        <v>-15332</v>
      </c>
      <c r="AC202" s="18">
        <v>20</v>
      </c>
      <c r="AD202" s="18">
        <v>372777</v>
      </c>
      <c r="AE202" s="18">
        <v>126</v>
      </c>
      <c r="AF202" s="18">
        <v>5077036</v>
      </c>
      <c r="AG202" s="18">
        <v>141</v>
      </c>
      <c r="AH202" s="18">
        <v>106799</v>
      </c>
      <c r="AI202" s="18">
        <v>8</v>
      </c>
      <c r="AJ202" s="18">
        <v>6490</v>
      </c>
      <c r="AK202" s="18">
        <v>111</v>
      </c>
      <c r="AL202" s="18">
        <v>190337</v>
      </c>
      <c r="AM202" s="18">
        <v>6</v>
      </c>
      <c r="AN202" s="18">
        <v>22508</v>
      </c>
      <c r="AO202" s="18">
        <v>11</v>
      </c>
      <c r="AP202" s="18">
        <v>27150</v>
      </c>
    </row>
    <row r="203" spans="1:42" ht="15.75" x14ac:dyDescent="0.2">
      <c r="A203" s="9" t="s">
        <v>499</v>
      </c>
      <c r="B203" s="9">
        <v>14640</v>
      </c>
      <c r="C203" s="9">
        <v>32381</v>
      </c>
      <c r="D203" s="9">
        <v>1028974129</v>
      </c>
      <c r="E203" s="18">
        <v>31777.09548809487</v>
      </c>
      <c r="F203" s="9">
        <v>10313</v>
      </c>
      <c r="G203" s="9">
        <v>21082630</v>
      </c>
      <c r="H203" s="9">
        <v>231057241</v>
      </c>
      <c r="I203" s="18">
        <v>7786.6610357925947</v>
      </c>
      <c r="J203" s="19">
        <v>24.504004900982306</v>
      </c>
      <c r="K203" s="9">
        <v>13005</v>
      </c>
      <c r="L203" s="9">
        <v>15414491</v>
      </c>
      <c r="M203" s="9">
        <v>32366</v>
      </c>
      <c r="N203" s="9">
        <v>254037778</v>
      </c>
      <c r="O203" s="9">
        <v>32376</v>
      </c>
      <c r="P203" s="9">
        <v>190564465</v>
      </c>
      <c r="Q203" s="9">
        <v>5142</v>
      </c>
      <c r="R203" s="9">
        <v>2013830</v>
      </c>
      <c r="S203" s="9">
        <v>3455</v>
      </c>
      <c r="T203" s="9">
        <v>22942146</v>
      </c>
      <c r="U203" s="9">
        <v>32374</v>
      </c>
      <c r="V203" s="9">
        <v>1072034525</v>
      </c>
      <c r="W203" s="9">
        <v>25139</v>
      </c>
      <c r="X203" s="9">
        <v>43100716</v>
      </c>
      <c r="Y203" s="9">
        <v>25388</v>
      </c>
      <c r="Z203" s="9">
        <v>37368212</v>
      </c>
      <c r="AA203" s="9">
        <v>1119</v>
      </c>
      <c r="AB203" s="9">
        <v>4356798</v>
      </c>
      <c r="AC203" s="9">
        <v>2840</v>
      </c>
      <c r="AD203" s="9">
        <v>41632848</v>
      </c>
      <c r="AE203" s="9">
        <v>24184</v>
      </c>
      <c r="AF203" s="9">
        <v>704648569</v>
      </c>
      <c r="AG203" s="9">
        <v>25638</v>
      </c>
      <c r="AH203" s="9">
        <v>13891355</v>
      </c>
      <c r="AI203" s="9">
        <v>738</v>
      </c>
      <c r="AJ203" s="9">
        <v>459407</v>
      </c>
      <c r="AK203" s="9">
        <v>19809</v>
      </c>
      <c r="AL203" s="9">
        <v>23043927</v>
      </c>
      <c r="AM203" s="9">
        <v>2977</v>
      </c>
      <c r="AN203" s="9">
        <v>9792413</v>
      </c>
      <c r="AO203" s="9">
        <v>730</v>
      </c>
      <c r="AP203" s="9">
        <v>1163285</v>
      </c>
    </row>
    <row r="204" spans="1:42" ht="9" customHeight="1" x14ac:dyDescent="0.2">
      <c r="E204" s="18"/>
      <c r="I204" s="18"/>
      <c r="J204" s="19"/>
    </row>
    <row r="205" spans="1:42" s="23" customFormat="1" x14ac:dyDescent="0.2">
      <c r="A205" s="29" t="s">
        <v>1165</v>
      </c>
      <c r="B205" s="23">
        <v>175934</v>
      </c>
      <c r="C205" s="23">
        <v>843187</v>
      </c>
      <c r="D205" s="23">
        <v>29831220808</v>
      </c>
      <c r="E205" s="24">
        <v>35379.128008377738</v>
      </c>
      <c r="F205" s="23">
        <v>246781</v>
      </c>
      <c r="G205" s="23">
        <v>435902179</v>
      </c>
      <c r="H205" s="23">
        <v>7404738972</v>
      </c>
      <c r="I205" s="24">
        <v>9298.8164558988701</v>
      </c>
      <c r="J205" s="25">
        <v>26.283339865518791</v>
      </c>
      <c r="K205" s="23">
        <v>342002</v>
      </c>
      <c r="L205" s="23">
        <v>339609728</v>
      </c>
      <c r="M205" s="23">
        <v>842990</v>
      </c>
      <c r="N205" s="23">
        <v>7762514523</v>
      </c>
      <c r="O205" s="23">
        <v>843143</v>
      </c>
      <c r="P205" s="23">
        <v>6711448334</v>
      </c>
      <c r="Q205" s="23">
        <v>113904</v>
      </c>
      <c r="R205" s="23">
        <v>-58993034</v>
      </c>
      <c r="S205" s="23">
        <v>91244</v>
      </c>
      <c r="T205" s="23">
        <v>597119457</v>
      </c>
      <c r="U205" s="23">
        <v>843097</v>
      </c>
      <c r="V205" s="23">
        <v>30933879275</v>
      </c>
      <c r="W205" s="23">
        <v>721300</v>
      </c>
      <c r="X205" s="23">
        <v>1103050824</v>
      </c>
      <c r="Y205" s="23">
        <v>603347</v>
      </c>
      <c r="Z205" s="23">
        <v>783095798</v>
      </c>
      <c r="AA205" s="23">
        <v>12610</v>
      </c>
      <c r="AB205" s="23">
        <v>-94937545</v>
      </c>
      <c r="AC205" s="23">
        <v>82188</v>
      </c>
      <c r="AD205" s="23">
        <v>1429938225</v>
      </c>
      <c r="AE205" s="23">
        <v>693259</v>
      </c>
      <c r="AF205" s="23">
        <v>22821793077</v>
      </c>
      <c r="AG205" s="23">
        <v>697863</v>
      </c>
      <c r="AH205" s="23">
        <v>411167383</v>
      </c>
      <c r="AI205" s="23">
        <v>21495</v>
      </c>
      <c r="AJ205" s="23">
        <v>13147801</v>
      </c>
      <c r="AK205" s="23">
        <v>603567</v>
      </c>
      <c r="AL205" s="23">
        <v>660860559</v>
      </c>
      <c r="AM205" s="23">
        <v>84319</v>
      </c>
      <c r="AN205" s="23">
        <v>255643039</v>
      </c>
      <c r="AO205" s="23">
        <v>29068</v>
      </c>
      <c r="AP205" s="23">
        <v>46889019</v>
      </c>
    </row>
    <row r="206" spans="1:42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</row>
    <row r="207" spans="1:42" x14ac:dyDescent="0.2">
      <c r="B207" s="27"/>
    </row>
    <row r="208" spans="1:42" x14ac:dyDescent="0.2">
      <c r="B208" s="27"/>
    </row>
    <row r="209" spans="2:2" x14ac:dyDescent="0.2">
      <c r="B209" s="27"/>
    </row>
    <row r="210" spans="2:2" ht="13.5" x14ac:dyDescent="0.25">
      <c r="B210" s="28"/>
    </row>
  </sheetData>
  <mergeCells count="17">
    <mergeCell ref="AE3:AF3"/>
    <mergeCell ref="F3:G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G3:AH3"/>
    <mergeCell ref="AI3:AJ3"/>
    <mergeCell ref="AK3:AL3"/>
    <mergeCell ref="AM3:AN3"/>
    <mergeCell ref="AO3:AP3"/>
  </mergeCells>
  <pageMargins left="0.74803149606299213" right="0.74803149606299213" top="1.19" bottom="0.59055118110236227" header="0.51181102362204722" footer="0.51181102362204722"/>
  <pageSetup paperSize="9" scale="99" pageOrder="overThenDown" orientation="landscape" r:id="rId1"/>
  <headerFooter alignWithMargins="0">
    <oddHeader xml:space="preserve">&amp;L&amp;"Times New Roman,Bold"Taxation Statistics 1999-2000
Table 3: Personal taxpayers
Selected items&amp;"Times New Roman,Regular"&amp;10 &amp;X1&amp;"Times New Roman,Bold"&amp;12&amp;X by state and postcode&amp;"Times New Roman,Regular"&amp;10 &amp;X2&amp;12&amp;X
</oddHeader>
  </headerFooter>
  <rowBreaks count="6" manualBreakCount="6">
    <brk id="36" max="16383" man="1"/>
    <brk id="68" max="41" man="1"/>
    <brk id="100" max="41" man="1"/>
    <brk id="132" max="41" man="1"/>
    <brk id="164" max="41" man="1"/>
    <brk id="196" max="41" man="1"/>
  </rowBreaks>
  <colBreaks count="4" manualBreakCount="4">
    <brk id="10" max="1048575" man="1"/>
    <brk id="20" max="1048575" man="1"/>
    <brk id="30" max="1048575" man="1"/>
    <brk id="3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zoomScaleNormal="100" workbookViewId="0"/>
  </sheetViews>
  <sheetFormatPr defaultColWidth="9.140625" defaultRowHeight="12.75" x14ac:dyDescent="0.2"/>
  <cols>
    <col min="1" max="1" width="13" style="9" bestFit="1" customWidth="1"/>
    <col min="2" max="2" width="10.85546875" style="9" bestFit="1" customWidth="1"/>
    <col min="3" max="3" width="9.28515625" style="9" bestFit="1" customWidth="1"/>
    <col min="4" max="4" width="14" style="9" bestFit="1" customWidth="1"/>
    <col min="5" max="5" width="14.140625" style="9" customWidth="1"/>
    <col min="6" max="6" width="8.28515625" style="9" bestFit="1" customWidth="1"/>
    <col min="7" max="7" width="11.28515625" style="9" bestFit="1" customWidth="1"/>
    <col min="8" max="8" width="13.28515625" style="9" bestFit="1" customWidth="1"/>
    <col min="9" max="9" width="11.85546875" style="9" bestFit="1" customWidth="1"/>
    <col min="10" max="10" width="12.5703125" style="9" customWidth="1"/>
    <col min="11" max="11" width="8.28515625" style="9" bestFit="1" customWidth="1"/>
    <col min="12" max="12" width="11.28515625" style="9" bestFit="1" customWidth="1"/>
    <col min="13" max="13" width="9.28515625" style="9" bestFit="1" customWidth="1"/>
    <col min="14" max="14" width="13.28515625" style="9" bestFit="1" customWidth="1"/>
    <col min="15" max="15" width="9.28515625" style="9" bestFit="1" customWidth="1"/>
    <col min="16" max="16" width="13.28515625" style="9" bestFit="1" customWidth="1"/>
    <col min="17" max="17" width="8.28515625" style="9" bestFit="1" customWidth="1"/>
    <col min="18" max="18" width="11.28515625" style="9" bestFit="1" customWidth="1"/>
    <col min="19" max="19" width="8.28515625" style="9" bestFit="1" customWidth="1"/>
    <col min="20" max="20" width="11.28515625" style="9" bestFit="1" customWidth="1"/>
    <col min="21" max="21" width="9.28515625" style="9" bestFit="1" customWidth="1"/>
    <col min="22" max="22" width="13.28515625" style="9" bestFit="1" customWidth="1"/>
    <col min="23" max="23" width="9.28515625" style="9" bestFit="1" customWidth="1"/>
    <col min="24" max="24" width="12.28515625" style="9" bestFit="1" customWidth="1"/>
    <col min="25" max="25" width="9.28515625" style="9" bestFit="1" customWidth="1"/>
    <col min="26" max="26" width="12.28515625" style="9" bestFit="1" customWidth="1"/>
    <col min="27" max="27" width="7.28515625" style="9" bestFit="1" customWidth="1"/>
    <col min="28" max="28" width="10.85546875" style="9" bestFit="1" customWidth="1"/>
    <col min="29" max="29" width="8.28515625" style="9" bestFit="1" customWidth="1"/>
    <col min="30" max="30" width="12.28515625" style="9" bestFit="1" customWidth="1"/>
    <col min="31" max="31" width="9.28515625" style="9" bestFit="1" customWidth="1"/>
    <col min="32" max="32" width="13.28515625" style="9" bestFit="1" customWidth="1"/>
    <col min="33" max="33" width="9.28515625" style="9" bestFit="1" customWidth="1"/>
    <col min="34" max="34" width="11.28515625" style="9" bestFit="1" customWidth="1"/>
    <col min="35" max="35" width="7.28515625" style="9" bestFit="1" customWidth="1"/>
    <col min="36" max="36" width="10.28515625" style="9" bestFit="1" customWidth="1"/>
    <col min="37" max="37" width="9.28515625" style="9" bestFit="1" customWidth="1"/>
    <col min="38" max="38" width="12.28515625" style="9" bestFit="1" customWidth="1"/>
    <col min="39" max="39" width="8.28515625" style="9" bestFit="1" customWidth="1"/>
    <col min="40" max="40" width="11.28515625" style="9" bestFit="1" customWidth="1"/>
    <col min="41" max="41" width="7.28515625" style="9" bestFit="1" customWidth="1"/>
    <col min="42" max="42" width="10.28515625" style="9" bestFit="1" customWidth="1"/>
    <col min="43" max="256" width="9.140625" style="9"/>
    <col min="257" max="257" width="13" style="9" bestFit="1" customWidth="1"/>
    <col min="258" max="258" width="10.85546875" style="9" bestFit="1" customWidth="1"/>
    <col min="259" max="259" width="9.28515625" style="9" bestFit="1" customWidth="1"/>
    <col min="260" max="260" width="14" style="9" bestFit="1" customWidth="1"/>
    <col min="261" max="261" width="14.140625" style="9" customWidth="1"/>
    <col min="262" max="262" width="8.28515625" style="9" bestFit="1" customWidth="1"/>
    <col min="263" max="263" width="11.28515625" style="9" bestFit="1" customWidth="1"/>
    <col min="264" max="264" width="13.28515625" style="9" bestFit="1" customWidth="1"/>
    <col min="265" max="265" width="11.85546875" style="9" bestFit="1" customWidth="1"/>
    <col min="266" max="266" width="12.5703125" style="9" customWidth="1"/>
    <col min="267" max="267" width="8.28515625" style="9" bestFit="1" customWidth="1"/>
    <col min="268" max="268" width="11.28515625" style="9" bestFit="1" customWidth="1"/>
    <col min="269" max="269" width="9.28515625" style="9" bestFit="1" customWidth="1"/>
    <col min="270" max="270" width="13.28515625" style="9" bestFit="1" customWidth="1"/>
    <col min="271" max="271" width="9.28515625" style="9" bestFit="1" customWidth="1"/>
    <col min="272" max="272" width="13.28515625" style="9" bestFit="1" customWidth="1"/>
    <col min="273" max="273" width="8.28515625" style="9" bestFit="1" customWidth="1"/>
    <col min="274" max="274" width="11.28515625" style="9" bestFit="1" customWidth="1"/>
    <col min="275" max="275" width="8.28515625" style="9" bestFit="1" customWidth="1"/>
    <col min="276" max="276" width="11.28515625" style="9" bestFit="1" customWidth="1"/>
    <col min="277" max="277" width="9.28515625" style="9" bestFit="1" customWidth="1"/>
    <col min="278" max="278" width="13.28515625" style="9" bestFit="1" customWidth="1"/>
    <col min="279" max="279" width="9.28515625" style="9" bestFit="1" customWidth="1"/>
    <col min="280" max="280" width="12.28515625" style="9" bestFit="1" customWidth="1"/>
    <col min="281" max="281" width="9.28515625" style="9" bestFit="1" customWidth="1"/>
    <col min="282" max="282" width="12.28515625" style="9" bestFit="1" customWidth="1"/>
    <col min="283" max="283" width="7.28515625" style="9" bestFit="1" customWidth="1"/>
    <col min="284" max="284" width="10.85546875" style="9" bestFit="1" customWidth="1"/>
    <col min="285" max="285" width="8.28515625" style="9" bestFit="1" customWidth="1"/>
    <col min="286" max="286" width="12.28515625" style="9" bestFit="1" customWidth="1"/>
    <col min="287" max="287" width="9.28515625" style="9" bestFit="1" customWidth="1"/>
    <col min="288" max="288" width="13.28515625" style="9" bestFit="1" customWidth="1"/>
    <col min="289" max="289" width="9.28515625" style="9" bestFit="1" customWidth="1"/>
    <col min="290" max="290" width="11.28515625" style="9" bestFit="1" customWidth="1"/>
    <col min="291" max="291" width="7.28515625" style="9" bestFit="1" customWidth="1"/>
    <col min="292" max="292" width="10.28515625" style="9" bestFit="1" customWidth="1"/>
    <col min="293" max="293" width="9.28515625" style="9" bestFit="1" customWidth="1"/>
    <col min="294" max="294" width="12.28515625" style="9" bestFit="1" customWidth="1"/>
    <col min="295" max="295" width="8.28515625" style="9" bestFit="1" customWidth="1"/>
    <col min="296" max="296" width="11.28515625" style="9" bestFit="1" customWidth="1"/>
    <col min="297" max="297" width="7.28515625" style="9" bestFit="1" customWidth="1"/>
    <col min="298" max="298" width="10.28515625" style="9" bestFit="1" customWidth="1"/>
    <col min="299" max="512" width="9.140625" style="9"/>
    <col min="513" max="513" width="13" style="9" bestFit="1" customWidth="1"/>
    <col min="514" max="514" width="10.85546875" style="9" bestFit="1" customWidth="1"/>
    <col min="515" max="515" width="9.28515625" style="9" bestFit="1" customWidth="1"/>
    <col min="516" max="516" width="14" style="9" bestFit="1" customWidth="1"/>
    <col min="517" max="517" width="14.140625" style="9" customWidth="1"/>
    <col min="518" max="518" width="8.28515625" style="9" bestFit="1" customWidth="1"/>
    <col min="519" max="519" width="11.28515625" style="9" bestFit="1" customWidth="1"/>
    <col min="520" max="520" width="13.28515625" style="9" bestFit="1" customWidth="1"/>
    <col min="521" max="521" width="11.85546875" style="9" bestFit="1" customWidth="1"/>
    <col min="522" max="522" width="12.5703125" style="9" customWidth="1"/>
    <col min="523" max="523" width="8.28515625" style="9" bestFit="1" customWidth="1"/>
    <col min="524" max="524" width="11.28515625" style="9" bestFit="1" customWidth="1"/>
    <col min="525" max="525" width="9.28515625" style="9" bestFit="1" customWidth="1"/>
    <col min="526" max="526" width="13.28515625" style="9" bestFit="1" customWidth="1"/>
    <col min="527" max="527" width="9.28515625" style="9" bestFit="1" customWidth="1"/>
    <col min="528" max="528" width="13.28515625" style="9" bestFit="1" customWidth="1"/>
    <col min="529" max="529" width="8.28515625" style="9" bestFit="1" customWidth="1"/>
    <col min="530" max="530" width="11.28515625" style="9" bestFit="1" customWidth="1"/>
    <col min="531" max="531" width="8.28515625" style="9" bestFit="1" customWidth="1"/>
    <col min="532" max="532" width="11.28515625" style="9" bestFit="1" customWidth="1"/>
    <col min="533" max="533" width="9.28515625" style="9" bestFit="1" customWidth="1"/>
    <col min="534" max="534" width="13.28515625" style="9" bestFit="1" customWidth="1"/>
    <col min="535" max="535" width="9.28515625" style="9" bestFit="1" customWidth="1"/>
    <col min="536" max="536" width="12.28515625" style="9" bestFit="1" customWidth="1"/>
    <col min="537" max="537" width="9.28515625" style="9" bestFit="1" customWidth="1"/>
    <col min="538" max="538" width="12.28515625" style="9" bestFit="1" customWidth="1"/>
    <col min="539" max="539" width="7.28515625" style="9" bestFit="1" customWidth="1"/>
    <col min="540" max="540" width="10.85546875" style="9" bestFit="1" customWidth="1"/>
    <col min="541" max="541" width="8.28515625" style="9" bestFit="1" customWidth="1"/>
    <col min="542" max="542" width="12.28515625" style="9" bestFit="1" customWidth="1"/>
    <col min="543" max="543" width="9.28515625" style="9" bestFit="1" customWidth="1"/>
    <col min="544" max="544" width="13.28515625" style="9" bestFit="1" customWidth="1"/>
    <col min="545" max="545" width="9.28515625" style="9" bestFit="1" customWidth="1"/>
    <col min="546" max="546" width="11.28515625" style="9" bestFit="1" customWidth="1"/>
    <col min="547" max="547" width="7.28515625" style="9" bestFit="1" customWidth="1"/>
    <col min="548" max="548" width="10.28515625" style="9" bestFit="1" customWidth="1"/>
    <col min="549" max="549" width="9.28515625" style="9" bestFit="1" customWidth="1"/>
    <col min="550" max="550" width="12.28515625" style="9" bestFit="1" customWidth="1"/>
    <col min="551" max="551" width="8.28515625" style="9" bestFit="1" customWidth="1"/>
    <col min="552" max="552" width="11.28515625" style="9" bestFit="1" customWidth="1"/>
    <col min="553" max="553" width="7.28515625" style="9" bestFit="1" customWidth="1"/>
    <col min="554" max="554" width="10.28515625" style="9" bestFit="1" customWidth="1"/>
    <col min="555" max="768" width="9.140625" style="9"/>
    <col min="769" max="769" width="13" style="9" bestFit="1" customWidth="1"/>
    <col min="770" max="770" width="10.85546875" style="9" bestFit="1" customWidth="1"/>
    <col min="771" max="771" width="9.28515625" style="9" bestFit="1" customWidth="1"/>
    <col min="772" max="772" width="14" style="9" bestFit="1" customWidth="1"/>
    <col min="773" max="773" width="14.140625" style="9" customWidth="1"/>
    <col min="774" max="774" width="8.28515625" style="9" bestFit="1" customWidth="1"/>
    <col min="775" max="775" width="11.28515625" style="9" bestFit="1" customWidth="1"/>
    <col min="776" max="776" width="13.28515625" style="9" bestFit="1" customWidth="1"/>
    <col min="777" max="777" width="11.85546875" style="9" bestFit="1" customWidth="1"/>
    <col min="778" max="778" width="12.5703125" style="9" customWidth="1"/>
    <col min="779" max="779" width="8.28515625" style="9" bestFit="1" customWidth="1"/>
    <col min="780" max="780" width="11.28515625" style="9" bestFit="1" customWidth="1"/>
    <col min="781" max="781" width="9.28515625" style="9" bestFit="1" customWidth="1"/>
    <col min="782" max="782" width="13.28515625" style="9" bestFit="1" customWidth="1"/>
    <col min="783" max="783" width="9.28515625" style="9" bestFit="1" customWidth="1"/>
    <col min="784" max="784" width="13.28515625" style="9" bestFit="1" customWidth="1"/>
    <col min="785" max="785" width="8.28515625" style="9" bestFit="1" customWidth="1"/>
    <col min="786" max="786" width="11.28515625" style="9" bestFit="1" customWidth="1"/>
    <col min="787" max="787" width="8.28515625" style="9" bestFit="1" customWidth="1"/>
    <col min="788" max="788" width="11.28515625" style="9" bestFit="1" customWidth="1"/>
    <col min="789" max="789" width="9.28515625" style="9" bestFit="1" customWidth="1"/>
    <col min="790" max="790" width="13.28515625" style="9" bestFit="1" customWidth="1"/>
    <col min="791" max="791" width="9.28515625" style="9" bestFit="1" customWidth="1"/>
    <col min="792" max="792" width="12.28515625" style="9" bestFit="1" customWidth="1"/>
    <col min="793" max="793" width="9.28515625" style="9" bestFit="1" customWidth="1"/>
    <col min="794" max="794" width="12.28515625" style="9" bestFit="1" customWidth="1"/>
    <col min="795" max="795" width="7.28515625" style="9" bestFit="1" customWidth="1"/>
    <col min="796" max="796" width="10.85546875" style="9" bestFit="1" customWidth="1"/>
    <col min="797" max="797" width="8.28515625" style="9" bestFit="1" customWidth="1"/>
    <col min="798" max="798" width="12.28515625" style="9" bestFit="1" customWidth="1"/>
    <col min="799" max="799" width="9.28515625" style="9" bestFit="1" customWidth="1"/>
    <col min="800" max="800" width="13.28515625" style="9" bestFit="1" customWidth="1"/>
    <col min="801" max="801" width="9.28515625" style="9" bestFit="1" customWidth="1"/>
    <col min="802" max="802" width="11.28515625" style="9" bestFit="1" customWidth="1"/>
    <col min="803" max="803" width="7.28515625" style="9" bestFit="1" customWidth="1"/>
    <col min="804" max="804" width="10.28515625" style="9" bestFit="1" customWidth="1"/>
    <col min="805" max="805" width="9.28515625" style="9" bestFit="1" customWidth="1"/>
    <col min="806" max="806" width="12.28515625" style="9" bestFit="1" customWidth="1"/>
    <col min="807" max="807" width="8.28515625" style="9" bestFit="1" customWidth="1"/>
    <col min="808" max="808" width="11.28515625" style="9" bestFit="1" customWidth="1"/>
    <col min="809" max="809" width="7.28515625" style="9" bestFit="1" customWidth="1"/>
    <col min="810" max="810" width="10.28515625" style="9" bestFit="1" customWidth="1"/>
    <col min="811" max="1024" width="9.140625" style="9"/>
    <col min="1025" max="1025" width="13" style="9" bestFit="1" customWidth="1"/>
    <col min="1026" max="1026" width="10.85546875" style="9" bestFit="1" customWidth="1"/>
    <col min="1027" max="1027" width="9.28515625" style="9" bestFit="1" customWidth="1"/>
    <col min="1028" max="1028" width="14" style="9" bestFit="1" customWidth="1"/>
    <col min="1029" max="1029" width="14.140625" style="9" customWidth="1"/>
    <col min="1030" max="1030" width="8.28515625" style="9" bestFit="1" customWidth="1"/>
    <col min="1031" max="1031" width="11.28515625" style="9" bestFit="1" customWidth="1"/>
    <col min="1032" max="1032" width="13.28515625" style="9" bestFit="1" customWidth="1"/>
    <col min="1033" max="1033" width="11.85546875" style="9" bestFit="1" customWidth="1"/>
    <col min="1034" max="1034" width="12.5703125" style="9" customWidth="1"/>
    <col min="1035" max="1035" width="8.28515625" style="9" bestFit="1" customWidth="1"/>
    <col min="1036" max="1036" width="11.28515625" style="9" bestFit="1" customWidth="1"/>
    <col min="1037" max="1037" width="9.28515625" style="9" bestFit="1" customWidth="1"/>
    <col min="1038" max="1038" width="13.28515625" style="9" bestFit="1" customWidth="1"/>
    <col min="1039" max="1039" width="9.28515625" style="9" bestFit="1" customWidth="1"/>
    <col min="1040" max="1040" width="13.28515625" style="9" bestFit="1" customWidth="1"/>
    <col min="1041" max="1041" width="8.28515625" style="9" bestFit="1" customWidth="1"/>
    <col min="1042" max="1042" width="11.28515625" style="9" bestFit="1" customWidth="1"/>
    <col min="1043" max="1043" width="8.28515625" style="9" bestFit="1" customWidth="1"/>
    <col min="1044" max="1044" width="11.28515625" style="9" bestFit="1" customWidth="1"/>
    <col min="1045" max="1045" width="9.28515625" style="9" bestFit="1" customWidth="1"/>
    <col min="1046" max="1046" width="13.28515625" style="9" bestFit="1" customWidth="1"/>
    <col min="1047" max="1047" width="9.28515625" style="9" bestFit="1" customWidth="1"/>
    <col min="1048" max="1048" width="12.28515625" style="9" bestFit="1" customWidth="1"/>
    <col min="1049" max="1049" width="9.28515625" style="9" bestFit="1" customWidth="1"/>
    <col min="1050" max="1050" width="12.28515625" style="9" bestFit="1" customWidth="1"/>
    <col min="1051" max="1051" width="7.28515625" style="9" bestFit="1" customWidth="1"/>
    <col min="1052" max="1052" width="10.85546875" style="9" bestFit="1" customWidth="1"/>
    <col min="1053" max="1053" width="8.28515625" style="9" bestFit="1" customWidth="1"/>
    <col min="1054" max="1054" width="12.28515625" style="9" bestFit="1" customWidth="1"/>
    <col min="1055" max="1055" width="9.28515625" style="9" bestFit="1" customWidth="1"/>
    <col min="1056" max="1056" width="13.28515625" style="9" bestFit="1" customWidth="1"/>
    <col min="1057" max="1057" width="9.28515625" style="9" bestFit="1" customWidth="1"/>
    <col min="1058" max="1058" width="11.28515625" style="9" bestFit="1" customWidth="1"/>
    <col min="1059" max="1059" width="7.28515625" style="9" bestFit="1" customWidth="1"/>
    <col min="1060" max="1060" width="10.28515625" style="9" bestFit="1" customWidth="1"/>
    <col min="1061" max="1061" width="9.28515625" style="9" bestFit="1" customWidth="1"/>
    <col min="1062" max="1062" width="12.28515625" style="9" bestFit="1" customWidth="1"/>
    <col min="1063" max="1063" width="8.28515625" style="9" bestFit="1" customWidth="1"/>
    <col min="1064" max="1064" width="11.28515625" style="9" bestFit="1" customWidth="1"/>
    <col min="1065" max="1065" width="7.28515625" style="9" bestFit="1" customWidth="1"/>
    <col min="1066" max="1066" width="10.28515625" style="9" bestFit="1" customWidth="1"/>
    <col min="1067" max="1280" width="9.140625" style="9"/>
    <col min="1281" max="1281" width="13" style="9" bestFit="1" customWidth="1"/>
    <col min="1282" max="1282" width="10.85546875" style="9" bestFit="1" customWidth="1"/>
    <col min="1283" max="1283" width="9.28515625" style="9" bestFit="1" customWidth="1"/>
    <col min="1284" max="1284" width="14" style="9" bestFit="1" customWidth="1"/>
    <col min="1285" max="1285" width="14.140625" style="9" customWidth="1"/>
    <col min="1286" max="1286" width="8.28515625" style="9" bestFit="1" customWidth="1"/>
    <col min="1287" max="1287" width="11.28515625" style="9" bestFit="1" customWidth="1"/>
    <col min="1288" max="1288" width="13.28515625" style="9" bestFit="1" customWidth="1"/>
    <col min="1289" max="1289" width="11.85546875" style="9" bestFit="1" customWidth="1"/>
    <col min="1290" max="1290" width="12.5703125" style="9" customWidth="1"/>
    <col min="1291" max="1291" width="8.28515625" style="9" bestFit="1" customWidth="1"/>
    <col min="1292" max="1292" width="11.28515625" style="9" bestFit="1" customWidth="1"/>
    <col min="1293" max="1293" width="9.28515625" style="9" bestFit="1" customWidth="1"/>
    <col min="1294" max="1294" width="13.28515625" style="9" bestFit="1" customWidth="1"/>
    <col min="1295" max="1295" width="9.28515625" style="9" bestFit="1" customWidth="1"/>
    <col min="1296" max="1296" width="13.28515625" style="9" bestFit="1" customWidth="1"/>
    <col min="1297" max="1297" width="8.28515625" style="9" bestFit="1" customWidth="1"/>
    <col min="1298" max="1298" width="11.28515625" style="9" bestFit="1" customWidth="1"/>
    <col min="1299" max="1299" width="8.28515625" style="9" bestFit="1" customWidth="1"/>
    <col min="1300" max="1300" width="11.28515625" style="9" bestFit="1" customWidth="1"/>
    <col min="1301" max="1301" width="9.28515625" style="9" bestFit="1" customWidth="1"/>
    <col min="1302" max="1302" width="13.28515625" style="9" bestFit="1" customWidth="1"/>
    <col min="1303" max="1303" width="9.28515625" style="9" bestFit="1" customWidth="1"/>
    <col min="1304" max="1304" width="12.28515625" style="9" bestFit="1" customWidth="1"/>
    <col min="1305" max="1305" width="9.28515625" style="9" bestFit="1" customWidth="1"/>
    <col min="1306" max="1306" width="12.28515625" style="9" bestFit="1" customWidth="1"/>
    <col min="1307" max="1307" width="7.28515625" style="9" bestFit="1" customWidth="1"/>
    <col min="1308" max="1308" width="10.85546875" style="9" bestFit="1" customWidth="1"/>
    <col min="1309" max="1309" width="8.28515625" style="9" bestFit="1" customWidth="1"/>
    <col min="1310" max="1310" width="12.28515625" style="9" bestFit="1" customWidth="1"/>
    <col min="1311" max="1311" width="9.28515625" style="9" bestFit="1" customWidth="1"/>
    <col min="1312" max="1312" width="13.28515625" style="9" bestFit="1" customWidth="1"/>
    <col min="1313" max="1313" width="9.28515625" style="9" bestFit="1" customWidth="1"/>
    <col min="1314" max="1314" width="11.28515625" style="9" bestFit="1" customWidth="1"/>
    <col min="1315" max="1315" width="7.28515625" style="9" bestFit="1" customWidth="1"/>
    <col min="1316" max="1316" width="10.28515625" style="9" bestFit="1" customWidth="1"/>
    <col min="1317" max="1317" width="9.28515625" style="9" bestFit="1" customWidth="1"/>
    <col min="1318" max="1318" width="12.28515625" style="9" bestFit="1" customWidth="1"/>
    <col min="1319" max="1319" width="8.28515625" style="9" bestFit="1" customWidth="1"/>
    <col min="1320" max="1320" width="11.28515625" style="9" bestFit="1" customWidth="1"/>
    <col min="1321" max="1321" width="7.28515625" style="9" bestFit="1" customWidth="1"/>
    <col min="1322" max="1322" width="10.28515625" style="9" bestFit="1" customWidth="1"/>
    <col min="1323" max="1536" width="9.140625" style="9"/>
    <col min="1537" max="1537" width="13" style="9" bestFit="1" customWidth="1"/>
    <col min="1538" max="1538" width="10.85546875" style="9" bestFit="1" customWidth="1"/>
    <col min="1539" max="1539" width="9.28515625" style="9" bestFit="1" customWidth="1"/>
    <col min="1540" max="1540" width="14" style="9" bestFit="1" customWidth="1"/>
    <col min="1541" max="1541" width="14.140625" style="9" customWidth="1"/>
    <col min="1542" max="1542" width="8.28515625" style="9" bestFit="1" customWidth="1"/>
    <col min="1543" max="1543" width="11.28515625" style="9" bestFit="1" customWidth="1"/>
    <col min="1544" max="1544" width="13.28515625" style="9" bestFit="1" customWidth="1"/>
    <col min="1545" max="1545" width="11.85546875" style="9" bestFit="1" customWidth="1"/>
    <col min="1546" max="1546" width="12.5703125" style="9" customWidth="1"/>
    <col min="1547" max="1547" width="8.28515625" style="9" bestFit="1" customWidth="1"/>
    <col min="1548" max="1548" width="11.28515625" style="9" bestFit="1" customWidth="1"/>
    <col min="1549" max="1549" width="9.28515625" style="9" bestFit="1" customWidth="1"/>
    <col min="1550" max="1550" width="13.28515625" style="9" bestFit="1" customWidth="1"/>
    <col min="1551" max="1551" width="9.28515625" style="9" bestFit="1" customWidth="1"/>
    <col min="1552" max="1552" width="13.28515625" style="9" bestFit="1" customWidth="1"/>
    <col min="1553" max="1553" width="8.28515625" style="9" bestFit="1" customWidth="1"/>
    <col min="1554" max="1554" width="11.28515625" style="9" bestFit="1" customWidth="1"/>
    <col min="1555" max="1555" width="8.28515625" style="9" bestFit="1" customWidth="1"/>
    <col min="1556" max="1556" width="11.28515625" style="9" bestFit="1" customWidth="1"/>
    <col min="1557" max="1557" width="9.28515625" style="9" bestFit="1" customWidth="1"/>
    <col min="1558" max="1558" width="13.28515625" style="9" bestFit="1" customWidth="1"/>
    <col min="1559" max="1559" width="9.28515625" style="9" bestFit="1" customWidth="1"/>
    <col min="1560" max="1560" width="12.28515625" style="9" bestFit="1" customWidth="1"/>
    <col min="1561" max="1561" width="9.28515625" style="9" bestFit="1" customWidth="1"/>
    <col min="1562" max="1562" width="12.28515625" style="9" bestFit="1" customWidth="1"/>
    <col min="1563" max="1563" width="7.28515625" style="9" bestFit="1" customWidth="1"/>
    <col min="1564" max="1564" width="10.85546875" style="9" bestFit="1" customWidth="1"/>
    <col min="1565" max="1565" width="8.28515625" style="9" bestFit="1" customWidth="1"/>
    <col min="1566" max="1566" width="12.28515625" style="9" bestFit="1" customWidth="1"/>
    <col min="1567" max="1567" width="9.28515625" style="9" bestFit="1" customWidth="1"/>
    <col min="1568" max="1568" width="13.28515625" style="9" bestFit="1" customWidth="1"/>
    <col min="1569" max="1569" width="9.28515625" style="9" bestFit="1" customWidth="1"/>
    <col min="1570" max="1570" width="11.28515625" style="9" bestFit="1" customWidth="1"/>
    <col min="1571" max="1571" width="7.28515625" style="9" bestFit="1" customWidth="1"/>
    <col min="1572" max="1572" width="10.28515625" style="9" bestFit="1" customWidth="1"/>
    <col min="1573" max="1573" width="9.28515625" style="9" bestFit="1" customWidth="1"/>
    <col min="1574" max="1574" width="12.28515625" style="9" bestFit="1" customWidth="1"/>
    <col min="1575" max="1575" width="8.28515625" style="9" bestFit="1" customWidth="1"/>
    <col min="1576" max="1576" width="11.28515625" style="9" bestFit="1" customWidth="1"/>
    <col min="1577" max="1577" width="7.28515625" style="9" bestFit="1" customWidth="1"/>
    <col min="1578" max="1578" width="10.28515625" style="9" bestFit="1" customWidth="1"/>
    <col min="1579" max="1792" width="9.140625" style="9"/>
    <col min="1793" max="1793" width="13" style="9" bestFit="1" customWidth="1"/>
    <col min="1794" max="1794" width="10.85546875" style="9" bestFit="1" customWidth="1"/>
    <col min="1795" max="1795" width="9.28515625" style="9" bestFit="1" customWidth="1"/>
    <col min="1796" max="1796" width="14" style="9" bestFit="1" customWidth="1"/>
    <col min="1797" max="1797" width="14.140625" style="9" customWidth="1"/>
    <col min="1798" max="1798" width="8.28515625" style="9" bestFit="1" customWidth="1"/>
    <col min="1799" max="1799" width="11.28515625" style="9" bestFit="1" customWidth="1"/>
    <col min="1800" max="1800" width="13.28515625" style="9" bestFit="1" customWidth="1"/>
    <col min="1801" max="1801" width="11.85546875" style="9" bestFit="1" customWidth="1"/>
    <col min="1802" max="1802" width="12.5703125" style="9" customWidth="1"/>
    <col min="1803" max="1803" width="8.28515625" style="9" bestFit="1" customWidth="1"/>
    <col min="1804" max="1804" width="11.28515625" style="9" bestFit="1" customWidth="1"/>
    <col min="1805" max="1805" width="9.28515625" style="9" bestFit="1" customWidth="1"/>
    <col min="1806" max="1806" width="13.28515625" style="9" bestFit="1" customWidth="1"/>
    <col min="1807" max="1807" width="9.28515625" style="9" bestFit="1" customWidth="1"/>
    <col min="1808" max="1808" width="13.28515625" style="9" bestFit="1" customWidth="1"/>
    <col min="1809" max="1809" width="8.28515625" style="9" bestFit="1" customWidth="1"/>
    <col min="1810" max="1810" width="11.28515625" style="9" bestFit="1" customWidth="1"/>
    <col min="1811" max="1811" width="8.28515625" style="9" bestFit="1" customWidth="1"/>
    <col min="1812" max="1812" width="11.28515625" style="9" bestFit="1" customWidth="1"/>
    <col min="1813" max="1813" width="9.28515625" style="9" bestFit="1" customWidth="1"/>
    <col min="1814" max="1814" width="13.28515625" style="9" bestFit="1" customWidth="1"/>
    <col min="1815" max="1815" width="9.28515625" style="9" bestFit="1" customWidth="1"/>
    <col min="1816" max="1816" width="12.28515625" style="9" bestFit="1" customWidth="1"/>
    <col min="1817" max="1817" width="9.28515625" style="9" bestFit="1" customWidth="1"/>
    <col min="1818" max="1818" width="12.28515625" style="9" bestFit="1" customWidth="1"/>
    <col min="1819" max="1819" width="7.28515625" style="9" bestFit="1" customWidth="1"/>
    <col min="1820" max="1820" width="10.85546875" style="9" bestFit="1" customWidth="1"/>
    <col min="1821" max="1821" width="8.28515625" style="9" bestFit="1" customWidth="1"/>
    <col min="1822" max="1822" width="12.28515625" style="9" bestFit="1" customWidth="1"/>
    <col min="1823" max="1823" width="9.28515625" style="9" bestFit="1" customWidth="1"/>
    <col min="1824" max="1824" width="13.28515625" style="9" bestFit="1" customWidth="1"/>
    <col min="1825" max="1825" width="9.28515625" style="9" bestFit="1" customWidth="1"/>
    <col min="1826" max="1826" width="11.28515625" style="9" bestFit="1" customWidth="1"/>
    <col min="1827" max="1827" width="7.28515625" style="9" bestFit="1" customWidth="1"/>
    <col min="1828" max="1828" width="10.28515625" style="9" bestFit="1" customWidth="1"/>
    <col min="1829" max="1829" width="9.28515625" style="9" bestFit="1" customWidth="1"/>
    <col min="1830" max="1830" width="12.28515625" style="9" bestFit="1" customWidth="1"/>
    <col min="1831" max="1831" width="8.28515625" style="9" bestFit="1" customWidth="1"/>
    <col min="1832" max="1832" width="11.28515625" style="9" bestFit="1" customWidth="1"/>
    <col min="1833" max="1833" width="7.28515625" style="9" bestFit="1" customWidth="1"/>
    <col min="1834" max="1834" width="10.28515625" style="9" bestFit="1" customWidth="1"/>
    <col min="1835" max="2048" width="9.140625" style="9"/>
    <col min="2049" max="2049" width="13" style="9" bestFit="1" customWidth="1"/>
    <col min="2050" max="2050" width="10.85546875" style="9" bestFit="1" customWidth="1"/>
    <col min="2051" max="2051" width="9.28515625" style="9" bestFit="1" customWidth="1"/>
    <col min="2052" max="2052" width="14" style="9" bestFit="1" customWidth="1"/>
    <col min="2053" max="2053" width="14.140625" style="9" customWidth="1"/>
    <col min="2054" max="2054" width="8.28515625" style="9" bestFit="1" customWidth="1"/>
    <col min="2055" max="2055" width="11.28515625" style="9" bestFit="1" customWidth="1"/>
    <col min="2056" max="2056" width="13.28515625" style="9" bestFit="1" customWidth="1"/>
    <col min="2057" max="2057" width="11.85546875" style="9" bestFit="1" customWidth="1"/>
    <col min="2058" max="2058" width="12.5703125" style="9" customWidth="1"/>
    <col min="2059" max="2059" width="8.28515625" style="9" bestFit="1" customWidth="1"/>
    <col min="2060" max="2060" width="11.28515625" style="9" bestFit="1" customWidth="1"/>
    <col min="2061" max="2061" width="9.28515625" style="9" bestFit="1" customWidth="1"/>
    <col min="2062" max="2062" width="13.28515625" style="9" bestFit="1" customWidth="1"/>
    <col min="2063" max="2063" width="9.28515625" style="9" bestFit="1" customWidth="1"/>
    <col min="2064" max="2064" width="13.28515625" style="9" bestFit="1" customWidth="1"/>
    <col min="2065" max="2065" width="8.28515625" style="9" bestFit="1" customWidth="1"/>
    <col min="2066" max="2066" width="11.28515625" style="9" bestFit="1" customWidth="1"/>
    <col min="2067" max="2067" width="8.28515625" style="9" bestFit="1" customWidth="1"/>
    <col min="2068" max="2068" width="11.28515625" style="9" bestFit="1" customWidth="1"/>
    <col min="2069" max="2069" width="9.28515625" style="9" bestFit="1" customWidth="1"/>
    <col min="2070" max="2070" width="13.28515625" style="9" bestFit="1" customWidth="1"/>
    <col min="2071" max="2071" width="9.28515625" style="9" bestFit="1" customWidth="1"/>
    <col min="2072" max="2072" width="12.28515625" style="9" bestFit="1" customWidth="1"/>
    <col min="2073" max="2073" width="9.28515625" style="9" bestFit="1" customWidth="1"/>
    <col min="2074" max="2074" width="12.28515625" style="9" bestFit="1" customWidth="1"/>
    <col min="2075" max="2075" width="7.28515625" style="9" bestFit="1" customWidth="1"/>
    <col min="2076" max="2076" width="10.85546875" style="9" bestFit="1" customWidth="1"/>
    <col min="2077" max="2077" width="8.28515625" style="9" bestFit="1" customWidth="1"/>
    <col min="2078" max="2078" width="12.28515625" style="9" bestFit="1" customWidth="1"/>
    <col min="2079" max="2079" width="9.28515625" style="9" bestFit="1" customWidth="1"/>
    <col min="2080" max="2080" width="13.28515625" style="9" bestFit="1" customWidth="1"/>
    <col min="2081" max="2081" width="9.28515625" style="9" bestFit="1" customWidth="1"/>
    <col min="2082" max="2082" width="11.28515625" style="9" bestFit="1" customWidth="1"/>
    <col min="2083" max="2083" width="7.28515625" style="9" bestFit="1" customWidth="1"/>
    <col min="2084" max="2084" width="10.28515625" style="9" bestFit="1" customWidth="1"/>
    <col min="2085" max="2085" width="9.28515625" style="9" bestFit="1" customWidth="1"/>
    <col min="2086" max="2086" width="12.28515625" style="9" bestFit="1" customWidth="1"/>
    <col min="2087" max="2087" width="8.28515625" style="9" bestFit="1" customWidth="1"/>
    <col min="2088" max="2088" width="11.28515625" style="9" bestFit="1" customWidth="1"/>
    <col min="2089" max="2089" width="7.28515625" style="9" bestFit="1" customWidth="1"/>
    <col min="2090" max="2090" width="10.28515625" style="9" bestFit="1" customWidth="1"/>
    <col min="2091" max="2304" width="9.140625" style="9"/>
    <col min="2305" max="2305" width="13" style="9" bestFit="1" customWidth="1"/>
    <col min="2306" max="2306" width="10.85546875" style="9" bestFit="1" customWidth="1"/>
    <col min="2307" max="2307" width="9.28515625" style="9" bestFit="1" customWidth="1"/>
    <col min="2308" max="2308" width="14" style="9" bestFit="1" customWidth="1"/>
    <col min="2309" max="2309" width="14.140625" style="9" customWidth="1"/>
    <col min="2310" max="2310" width="8.28515625" style="9" bestFit="1" customWidth="1"/>
    <col min="2311" max="2311" width="11.28515625" style="9" bestFit="1" customWidth="1"/>
    <col min="2312" max="2312" width="13.28515625" style="9" bestFit="1" customWidth="1"/>
    <col min="2313" max="2313" width="11.85546875" style="9" bestFit="1" customWidth="1"/>
    <col min="2314" max="2314" width="12.5703125" style="9" customWidth="1"/>
    <col min="2315" max="2315" width="8.28515625" style="9" bestFit="1" customWidth="1"/>
    <col min="2316" max="2316" width="11.28515625" style="9" bestFit="1" customWidth="1"/>
    <col min="2317" max="2317" width="9.28515625" style="9" bestFit="1" customWidth="1"/>
    <col min="2318" max="2318" width="13.28515625" style="9" bestFit="1" customWidth="1"/>
    <col min="2319" max="2319" width="9.28515625" style="9" bestFit="1" customWidth="1"/>
    <col min="2320" max="2320" width="13.28515625" style="9" bestFit="1" customWidth="1"/>
    <col min="2321" max="2321" width="8.28515625" style="9" bestFit="1" customWidth="1"/>
    <col min="2322" max="2322" width="11.28515625" style="9" bestFit="1" customWidth="1"/>
    <col min="2323" max="2323" width="8.28515625" style="9" bestFit="1" customWidth="1"/>
    <col min="2324" max="2324" width="11.28515625" style="9" bestFit="1" customWidth="1"/>
    <col min="2325" max="2325" width="9.28515625" style="9" bestFit="1" customWidth="1"/>
    <col min="2326" max="2326" width="13.28515625" style="9" bestFit="1" customWidth="1"/>
    <col min="2327" max="2327" width="9.28515625" style="9" bestFit="1" customWidth="1"/>
    <col min="2328" max="2328" width="12.28515625" style="9" bestFit="1" customWidth="1"/>
    <col min="2329" max="2329" width="9.28515625" style="9" bestFit="1" customWidth="1"/>
    <col min="2330" max="2330" width="12.28515625" style="9" bestFit="1" customWidth="1"/>
    <col min="2331" max="2331" width="7.28515625" style="9" bestFit="1" customWidth="1"/>
    <col min="2332" max="2332" width="10.85546875" style="9" bestFit="1" customWidth="1"/>
    <col min="2333" max="2333" width="8.28515625" style="9" bestFit="1" customWidth="1"/>
    <col min="2334" max="2334" width="12.28515625" style="9" bestFit="1" customWidth="1"/>
    <col min="2335" max="2335" width="9.28515625" style="9" bestFit="1" customWidth="1"/>
    <col min="2336" max="2336" width="13.28515625" style="9" bestFit="1" customWidth="1"/>
    <col min="2337" max="2337" width="9.28515625" style="9" bestFit="1" customWidth="1"/>
    <col min="2338" max="2338" width="11.28515625" style="9" bestFit="1" customWidth="1"/>
    <col min="2339" max="2339" width="7.28515625" style="9" bestFit="1" customWidth="1"/>
    <col min="2340" max="2340" width="10.28515625" style="9" bestFit="1" customWidth="1"/>
    <col min="2341" max="2341" width="9.28515625" style="9" bestFit="1" customWidth="1"/>
    <col min="2342" max="2342" width="12.28515625" style="9" bestFit="1" customWidth="1"/>
    <col min="2343" max="2343" width="8.28515625" style="9" bestFit="1" customWidth="1"/>
    <col min="2344" max="2344" width="11.28515625" style="9" bestFit="1" customWidth="1"/>
    <col min="2345" max="2345" width="7.28515625" style="9" bestFit="1" customWidth="1"/>
    <col min="2346" max="2346" width="10.28515625" style="9" bestFit="1" customWidth="1"/>
    <col min="2347" max="2560" width="9.140625" style="9"/>
    <col min="2561" max="2561" width="13" style="9" bestFit="1" customWidth="1"/>
    <col min="2562" max="2562" width="10.85546875" style="9" bestFit="1" customWidth="1"/>
    <col min="2563" max="2563" width="9.28515625" style="9" bestFit="1" customWidth="1"/>
    <col min="2564" max="2564" width="14" style="9" bestFit="1" customWidth="1"/>
    <col min="2565" max="2565" width="14.140625" style="9" customWidth="1"/>
    <col min="2566" max="2566" width="8.28515625" style="9" bestFit="1" customWidth="1"/>
    <col min="2567" max="2567" width="11.28515625" style="9" bestFit="1" customWidth="1"/>
    <col min="2568" max="2568" width="13.28515625" style="9" bestFit="1" customWidth="1"/>
    <col min="2569" max="2569" width="11.85546875" style="9" bestFit="1" customWidth="1"/>
    <col min="2570" max="2570" width="12.5703125" style="9" customWidth="1"/>
    <col min="2571" max="2571" width="8.28515625" style="9" bestFit="1" customWidth="1"/>
    <col min="2572" max="2572" width="11.28515625" style="9" bestFit="1" customWidth="1"/>
    <col min="2573" max="2573" width="9.28515625" style="9" bestFit="1" customWidth="1"/>
    <col min="2574" max="2574" width="13.28515625" style="9" bestFit="1" customWidth="1"/>
    <col min="2575" max="2575" width="9.28515625" style="9" bestFit="1" customWidth="1"/>
    <col min="2576" max="2576" width="13.28515625" style="9" bestFit="1" customWidth="1"/>
    <col min="2577" max="2577" width="8.28515625" style="9" bestFit="1" customWidth="1"/>
    <col min="2578" max="2578" width="11.28515625" style="9" bestFit="1" customWidth="1"/>
    <col min="2579" max="2579" width="8.28515625" style="9" bestFit="1" customWidth="1"/>
    <col min="2580" max="2580" width="11.28515625" style="9" bestFit="1" customWidth="1"/>
    <col min="2581" max="2581" width="9.28515625" style="9" bestFit="1" customWidth="1"/>
    <col min="2582" max="2582" width="13.28515625" style="9" bestFit="1" customWidth="1"/>
    <col min="2583" max="2583" width="9.28515625" style="9" bestFit="1" customWidth="1"/>
    <col min="2584" max="2584" width="12.28515625" style="9" bestFit="1" customWidth="1"/>
    <col min="2585" max="2585" width="9.28515625" style="9" bestFit="1" customWidth="1"/>
    <col min="2586" max="2586" width="12.28515625" style="9" bestFit="1" customWidth="1"/>
    <col min="2587" max="2587" width="7.28515625" style="9" bestFit="1" customWidth="1"/>
    <col min="2588" max="2588" width="10.85546875" style="9" bestFit="1" customWidth="1"/>
    <col min="2589" max="2589" width="8.28515625" style="9" bestFit="1" customWidth="1"/>
    <col min="2590" max="2590" width="12.28515625" style="9" bestFit="1" customWidth="1"/>
    <col min="2591" max="2591" width="9.28515625" style="9" bestFit="1" customWidth="1"/>
    <col min="2592" max="2592" width="13.28515625" style="9" bestFit="1" customWidth="1"/>
    <col min="2593" max="2593" width="9.28515625" style="9" bestFit="1" customWidth="1"/>
    <col min="2594" max="2594" width="11.28515625" style="9" bestFit="1" customWidth="1"/>
    <col min="2595" max="2595" width="7.28515625" style="9" bestFit="1" customWidth="1"/>
    <col min="2596" max="2596" width="10.28515625" style="9" bestFit="1" customWidth="1"/>
    <col min="2597" max="2597" width="9.28515625" style="9" bestFit="1" customWidth="1"/>
    <col min="2598" max="2598" width="12.28515625" style="9" bestFit="1" customWidth="1"/>
    <col min="2599" max="2599" width="8.28515625" style="9" bestFit="1" customWidth="1"/>
    <col min="2600" max="2600" width="11.28515625" style="9" bestFit="1" customWidth="1"/>
    <col min="2601" max="2601" width="7.28515625" style="9" bestFit="1" customWidth="1"/>
    <col min="2602" max="2602" width="10.28515625" style="9" bestFit="1" customWidth="1"/>
    <col min="2603" max="2816" width="9.140625" style="9"/>
    <col min="2817" max="2817" width="13" style="9" bestFit="1" customWidth="1"/>
    <col min="2818" max="2818" width="10.85546875" style="9" bestFit="1" customWidth="1"/>
    <col min="2819" max="2819" width="9.28515625" style="9" bestFit="1" customWidth="1"/>
    <col min="2820" max="2820" width="14" style="9" bestFit="1" customWidth="1"/>
    <col min="2821" max="2821" width="14.140625" style="9" customWidth="1"/>
    <col min="2822" max="2822" width="8.28515625" style="9" bestFit="1" customWidth="1"/>
    <col min="2823" max="2823" width="11.28515625" style="9" bestFit="1" customWidth="1"/>
    <col min="2824" max="2824" width="13.28515625" style="9" bestFit="1" customWidth="1"/>
    <col min="2825" max="2825" width="11.85546875" style="9" bestFit="1" customWidth="1"/>
    <col min="2826" max="2826" width="12.5703125" style="9" customWidth="1"/>
    <col min="2827" max="2827" width="8.28515625" style="9" bestFit="1" customWidth="1"/>
    <col min="2828" max="2828" width="11.28515625" style="9" bestFit="1" customWidth="1"/>
    <col min="2829" max="2829" width="9.28515625" style="9" bestFit="1" customWidth="1"/>
    <col min="2830" max="2830" width="13.28515625" style="9" bestFit="1" customWidth="1"/>
    <col min="2831" max="2831" width="9.28515625" style="9" bestFit="1" customWidth="1"/>
    <col min="2832" max="2832" width="13.28515625" style="9" bestFit="1" customWidth="1"/>
    <col min="2833" max="2833" width="8.28515625" style="9" bestFit="1" customWidth="1"/>
    <col min="2834" max="2834" width="11.28515625" style="9" bestFit="1" customWidth="1"/>
    <col min="2835" max="2835" width="8.28515625" style="9" bestFit="1" customWidth="1"/>
    <col min="2836" max="2836" width="11.28515625" style="9" bestFit="1" customWidth="1"/>
    <col min="2837" max="2837" width="9.28515625" style="9" bestFit="1" customWidth="1"/>
    <col min="2838" max="2838" width="13.28515625" style="9" bestFit="1" customWidth="1"/>
    <col min="2839" max="2839" width="9.28515625" style="9" bestFit="1" customWidth="1"/>
    <col min="2840" max="2840" width="12.28515625" style="9" bestFit="1" customWidth="1"/>
    <col min="2841" max="2841" width="9.28515625" style="9" bestFit="1" customWidth="1"/>
    <col min="2842" max="2842" width="12.28515625" style="9" bestFit="1" customWidth="1"/>
    <col min="2843" max="2843" width="7.28515625" style="9" bestFit="1" customWidth="1"/>
    <col min="2844" max="2844" width="10.85546875" style="9" bestFit="1" customWidth="1"/>
    <col min="2845" max="2845" width="8.28515625" style="9" bestFit="1" customWidth="1"/>
    <col min="2846" max="2846" width="12.28515625" style="9" bestFit="1" customWidth="1"/>
    <col min="2847" max="2847" width="9.28515625" style="9" bestFit="1" customWidth="1"/>
    <col min="2848" max="2848" width="13.28515625" style="9" bestFit="1" customWidth="1"/>
    <col min="2849" max="2849" width="9.28515625" style="9" bestFit="1" customWidth="1"/>
    <col min="2850" max="2850" width="11.28515625" style="9" bestFit="1" customWidth="1"/>
    <col min="2851" max="2851" width="7.28515625" style="9" bestFit="1" customWidth="1"/>
    <col min="2852" max="2852" width="10.28515625" style="9" bestFit="1" customWidth="1"/>
    <col min="2853" max="2853" width="9.28515625" style="9" bestFit="1" customWidth="1"/>
    <col min="2854" max="2854" width="12.28515625" style="9" bestFit="1" customWidth="1"/>
    <col min="2855" max="2855" width="8.28515625" style="9" bestFit="1" customWidth="1"/>
    <col min="2856" max="2856" width="11.28515625" style="9" bestFit="1" customWidth="1"/>
    <col min="2857" max="2857" width="7.28515625" style="9" bestFit="1" customWidth="1"/>
    <col min="2858" max="2858" width="10.28515625" style="9" bestFit="1" customWidth="1"/>
    <col min="2859" max="3072" width="9.140625" style="9"/>
    <col min="3073" max="3073" width="13" style="9" bestFit="1" customWidth="1"/>
    <col min="3074" max="3074" width="10.85546875" style="9" bestFit="1" customWidth="1"/>
    <col min="3075" max="3075" width="9.28515625" style="9" bestFit="1" customWidth="1"/>
    <col min="3076" max="3076" width="14" style="9" bestFit="1" customWidth="1"/>
    <col min="3077" max="3077" width="14.140625" style="9" customWidth="1"/>
    <col min="3078" max="3078" width="8.28515625" style="9" bestFit="1" customWidth="1"/>
    <col min="3079" max="3079" width="11.28515625" style="9" bestFit="1" customWidth="1"/>
    <col min="3080" max="3080" width="13.28515625" style="9" bestFit="1" customWidth="1"/>
    <col min="3081" max="3081" width="11.85546875" style="9" bestFit="1" customWidth="1"/>
    <col min="3082" max="3082" width="12.5703125" style="9" customWidth="1"/>
    <col min="3083" max="3083" width="8.28515625" style="9" bestFit="1" customWidth="1"/>
    <col min="3084" max="3084" width="11.28515625" style="9" bestFit="1" customWidth="1"/>
    <col min="3085" max="3085" width="9.28515625" style="9" bestFit="1" customWidth="1"/>
    <col min="3086" max="3086" width="13.28515625" style="9" bestFit="1" customWidth="1"/>
    <col min="3087" max="3087" width="9.28515625" style="9" bestFit="1" customWidth="1"/>
    <col min="3088" max="3088" width="13.28515625" style="9" bestFit="1" customWidth="1"/>
    <col min="3089" max="3089" width="8.28515625" style="9" bestFit="1" customWidth="1"/>
    <col min="3090" max="3090" width="11.28515625" style="9" bestFit="1" customWidth="1"/>
    <col min="3091" max="3091" width="8.28515625" style="9" bestFit="1" customWidth="1"/>
    <col min="3092" max="3092" width="11.28515625" style="9" bestFit="1" customWidth="1"/>
    <col min="3093" max="3093" width="9.28515625" style="9" bestFit="1" customWidth="1"/>
    <col min="3094" max="3094" width="13.28515625" style="9" bestFit="1" customWidth="1"/>
    <col min="3095" max="3095" width="9.28515625" style="9" bestFit="1" customWidth="1"/>
    <col min="3096" max="3096" width="12.28515625" style="9" bestFit="1" customWidth="1"/>
    <col min="3097" max="3097" width="9.28515625" style="9" bestFit="1" customWidth="1"/>
    <col min="3098" max="3098" width="12.28515625" style="9" bestFit="1" customWidth="1"/>
    <col min="3099" max="3099" width="7.28515625" style="9" bestFit="1" customWidth="1"/>
    <col min="3100" max="3100" width="10.85546875" style="9" bestFit="1" customWidth="1"/>
    <col min="3101" max="3101" width="8.28515625" style="9" bestFit="1" customWidth="1"/>
    <col min="3102" max="3102" width="12.28515625" style="9" bestFit="1" customWidth="1"/>
    <col min="3103" max="3103" width="9.28515625" style="9" bestFit="1" customWidth="1"/>
    <col min="3104" max="3104" width="13.28515625" style="9" bestFit="1" customWidth="1"/>
    <col min="3105" max="3105" width="9.28515625" style="9" bestFit="1" customWidth="1"/>
    <col min="3106" max="3106" width="11.28515625" style="9" bestFit="1" customWidth="1"/>
    <col min="3107" max="3107" width="7.28515625" style="9" bestFit="1" customWidth="1"/>
    <col min="3108" max="3108" width="10.28515625" style="9" bestFit="1" customWidth="1"/>
    <col min="3109" max="3109" width="9.28515625" style="9" bestFit="1" customWidth="1"/>
    <col min="3110" max="3110" width="12.28515625" style="9" bestFit="1" customWidth="1"/>
    <col min="3111" max="3111" width="8.28515625" style="9" bestFit="1" customWidth="1"/>
    <col min="3112" max="3112" width="11.28515625" style="9" bestFit="1" customWidth="1"/>
    <col min="3113" max="3113" width="7.28515625" style="9" bestFit="1" customWidth="1"/>
    <col min="3114" max="3114" width="10.28515625" style="9" bestFit="1" customWidth="1"/>
    <col min="3115" max="3328" width="9.140625" style="9"/>
    <col min="3329" max="3329" width="13" style="9" bestFit="1" customWidth="1"/>
    <col min="3330" max="3330" width="10.85546875" style="9" bestFit="1" customWidth="1"/>
    <col min="3331" max="3331" width="9.28515625" style="9" bestFit="1" customWidth="1"/>
    <col min="3332" max="3332" width="14" style="9" bestFit="1" customWidth="1"/>
    <col min="3333" max="3333" width="14.140625" style="9" customWidth="1"/>
    <col min="3334" max="3334" width="8.28515625" style="9" bestFit="1" customWidth="1"/>
    <col min="3335" max="3335" width="11.28515625" style="9" bestFit="1" customWidth="1"/>
    <col min="3336" max="3336" width="13.28515625" style="9" bestFit="1" customWidth="1"/>
    <col min="3337" max="3337" width="11.85546875" style="9" bestFit="1" customWidth="1"/>
    <col min="3338" max="3338" width="12.5703125" style="9" customWidth="1"/>
    <col min="3339" max="3339" width="8.28515625" style="9" bestFit="1" customWidth="1"/>
    <col min="3340" max="3340" width="11.28515625" style="9" bestFit="1" customWidth="1"/>
    <col min="3341" max="3341" width="9.28515625" style="9" bestFit="1" customWidth="1"/>
    <col min="3342" max="3342" width="13.28515625" style="9" bestFit="1" customWidth="1"/>
    <col min="3343" max="3343" width="9.28515625" style="9" bestFit="1" customWidth="1"/>
    <col min="3344" max="3344" width="13.28515625" style="9" bestFit="1" customWidth="1"/>
    <col min="3345" max="3345" width="8.28515625" style="9" bestFit="1" customWidth="1"/>
    <col min="3346" max="3346" width="11.28515625" style="9" bestFit="1" customWidth="1"/>
    <col min="3347" max="3347" width="8.28515625" style="9" bestFit="1" customWidth="1"/>
    <col min="3348" max="3348" width="11.28515625" style="9" bestFit="1" customWidth="1"/>
    <col min="3349" max="3349" width="9.28515625" style="9" bestFit="1" customWidth="1"/>
    <col min="3350" max="3350" width="13.28515625" style="9" bestFit="1" customWidth="1"/>
    <col min="3351" max="3351" width="9.28515625" style="9" bestFit="1" customWidth="1"/>
    <col min="3352" max="3352" width="12.28515625" style="9" bestFit="1" customWidth="1"/>
    <col min="3353" max="3353" width="9.28515625" style="9" bestFit="1" customWidth="1"/>
    <col min="3354" max="3354" width="12.28515625" style="9" bestFit="1" customWidth="1"/>
    <col min="3355" max="3355" width="7.28515625" style="9" bestFit="1" customWidth="1"/>
    <col min="3356" max="3356" width="10.85546875" style="9" bestFit="1" customWidth="1"/>
    <col min="3357" max="3357" width="8.28515625" style="9" bestFit="1" customWidth="1"/>
    <col min="3358" max="3358" width="12.28515625" style="9" bestFit="1" customWidth="1"/>
    <col min="3359" max="3359" width="9.28515625" style="9" bestFit="1" customWidth="1"/>
    <col min="3360" max="3360" width="13.28515625" style="9" bestFit="1" customWidth="1"/>
    <col min="3361" max="3361" width="9.28515625" style="9" bestFit="1" customWidth="1"/>
    <col min="3362" max="3362" width="11.28515625" style="9" bestFit="1" customWidth="1"/>
    <col min="3363" max="3363" width="7.28515625" style="9" bestFit="1" customWidth="1"/>
    <col min="3364" max="3364" width="10.28515625" style="9" bestFit="1" customWidth="1"/>
    <col min="3365" max="3365" width="9.28515625" style="9" bestFit="1" customWidth="1"/>
    <col min="3366" max="3366" width="12.28515625" style="9" bestFit="1" customWidth="1"/>
    <col min="3367" max="3367" width="8.28515625" style="9" bestFit="1" customWidth="1"/>
    <col min="3368" max="3368" width="11.28515625" style="9" bestFit="1" customWidth="1"/>
    <col min="3369" max="3369" width="7.28515625" style="9" bestFit="1" customWidth="1"/>
    <col min="3370" max="3370" width="10.28515625" style="9" bestFit="1" customWidth="1"/>
    <col min="3371" max="3584" width="9.140625" style="9"/>
    <col min="3585" max="3585" width="13" style="9" bestFit="1" customWidth="1"/>
    <col min="3586" max="3586" width="10.85546875" style="9" bestFit="1" customWidth="1"/>
    <col min="3587" max="3587" width="9.28515625" style="9" bestFit="1" customWidth="1"/>
    <col min="3588" max="3588" width="14" style="9" bestFit="1" customWidth="1"/>
    <col min="3589" max="3589" width="14.140625" style="9" customWidth="1"/>
    <col min="3590" max="3590" width="8.28515625" style="9" bestFit="1" customWidth="1"/>
    <col min="3591" max="3591" width="11.28515625" style="9" bestFit="1" customWidth="1"/>
    <col min="3592" max="3592" width="13.28515625" style="9" bestFit="1" customWidth="1"/>
    <col min="3593" max="3593" width="11.85546875" style="9" bestFit="1" customWidth="1"/>
    <col min="3594" max="3594" width="12.5703125" style="9" customWidth="1"/>
    <col min="3595" max="3595" width="8.28515625" style="9" bestFit="1" customWidth="1"/>
    <col min="3596" max="3596" width="11.28515625" style="9" bestFit="1" customWidth="1"/>
    <col min="3597" max="3597" width="9.28515625" style="9" bestFit="1" customWidth="1"/>
    <col min="3598" max="3598" width="13.28515625" style="9" bestFit="1" customWidth="1"/>
    <col min="3599" max="3599" width="9.28515625" style="9" bestFit="1" customWidth="1"/>
    <col min="3600" max="3600" width="13.28515625" style="9" bestFit="1" customWidth="1"/>
    <col min="3601" max="3601" width="8.28515625" style="9" bestFit="1" customWidth="1"/>
    <col min="3602" max="3602" width="11.28515625" style="9" bestFit="1" customWidth="1"/>
    <col min="3603" max="3603" width="8.28515625" style="9" bestFit="1" customWidth="1"/>
    <col min="3604" max="3604" width="11.28515625" style="9" bestFit="1" customWidth="1"/>
    <col min="3605" max="3605" width="9.28515625" style="9" bestFit="1" customWidth="1"/>
    <col min="3606" max="3606" width="13.28515625" style="9" bestFit="1" customWidth="1"/>
    <col min="3607" max="3607" width="9.28515625" style="9" bestFit="1" customWidth="1"/>
    <col min="3608" max="3608" width="12.28515625" style="9" bestFit="1" customWidth="1"/>
    <col min="3609" max="3609" width="9.28515625" style="9" bestFit="1" customWidth="1"/>
    <col min="3610" max="3610" width="12.28515625" style="9" bestFit="1" customWidth="1"/>
    <col min="3611" max="3611" width="7.28515625" style="9" bestFit="1" customWidth="1"/>
    <col min="3612" max="3612" width="10.85546875" style="9" bestFit="1" customWidth="1"/>
    <col min="3613" max="3613" width="8.28515625" style="9" bestFit="1" customWidth="1"/>
    <col min="3614" max="3614" width="12.28515625" style="9" bestFit="1" customWidth="1"/>
    <col min="3615" max="3615" width="9.28515625" style="9" bestFit="1" customWidth="1"/>
    <col min="3616" max="3616" width="13.28515625" style="9" bestFit="1" customWidth="1"/>
    <col min="3617" max="3617" width="9.28515625" style="9" bestFit="1" customWidth="1"/>
    <col min="3618" max="3618" width="11.28515625" style="9" bestFit="1" customWidth="1"/>
    <col min="3619" max="3619" width="7.28515625" style="9" bestFit="1" customWidth="1"/>
    <col min="3620" max="3620" width="10.28515625" style="9" bestFit="1" customWidth="1"/>
    <col min="3621" max="3621" width="9.28515625" style="9" bestFit="1" customWidth="1"/>
    <col min="3622" max="3622" width="12.28515625" style="9" bestFit="1" customWidth="1"/>
    <col min="3623" max="3623" width="8.28515625" style="9" bestFit="1" customWidth="1"/>
    <col min="3624" max="3624" width="11.28515625" style="9" bestFit="1" customWidth="1"/>
    <col min="3625" max="3625" width="7.28515625" style="9" bestFit="1" customWidth="1"/>
    <col min="3626" max="3626" width="10.28515625" style="9" bestFit="1" customWidth="1"/>
    <col min="3627" max="3840" width="9.140625" style="9"/>
    <col min="3841" max="3841" width="13" style="9" bestFit="1" customWidth="1"/>
    <col min="3842" max="3842" width="10.85546875" style="9" bestFit="1" customWidth="1"/>
    <col min="3843" max="3843" width="9.28515625" style="9" bestFit="1" customWidth="1"/>
    <col min="3844" max="3844" width="14" style="9" bestFit="1" customWidth="1"/>
    <col min="3845" max="3845" width="14.140625" style="9" customWidth="1"/>
    <col min="3846" max="3846" width="8.28515625" style="9" bestFit="1" customWidth="1"/>
    <col min="3847" max="3847" width="11.28515625" style="9" bestFit="1" customWidth="1"/>
    <col min="3848" max="3848" width="13.28515625" style="9" bestFit="1" customWidth="1"/>
    <col min="3849" max="3849" width="11.85546875" style="9" bestFit="1" customWidth="1"/>
    <col min="3850" max="3850" width="12.5703125" style="9" customWidth="1"/>
    <col min="3851" max="3851" width="8.28515625" style="9" bestFit="1" customWidth="1"/>
    <col min="3852" max="3852" width="11.28515625" style="9" bestFit="1" customWidth="1"/>
    <col min="3853" max="3853" width="9.28515625" style="9" bestFit="1" customWidth="1"/>
    <col min="3854" max="3854" width="13.28515625" style="9" bestFit="1" customWidth="1"/>
    <col min="3855" max="3855" width="9.28515625" style="9" bestFit="1" customWidth="1"/>
    <col min="3856" max="3856" width="13.28515625" style="9" bestFit="1" customWidth="1"/>
    <col min="3857" max="3857" width="8.28515625" style="9" bestFit="1" customWidth="1"/>
    <col min="3858" max="3858" width="11.28515625" style="9" bestFit="1" customWidth="1"/>
    <col min="3859" max="3859" width="8.28515625" style="9" bestFit="1" customWidth="1"/>
    <col min="3860" max="3860" width="11.28515625" style="9" bestFit="1" customWidth="1"/>
    <col min="3861" max="3861" width="9.28515625" style="9" bestFit="1" customWidth="1"/>
    <col min="3862" max="3862" width="13.28515625" style="9" bestFit="1" customWidth="1"/>
    <col min="3863" max="3863" width="9.28515625" style="9" bestFit="1" customWidth="1"/>
    <col min="3864" max="3864" width="12.28515625" style="9" bestFit="1" customWidth="1"/>
    <col min="3865" max="3865" width="9.28515625" style="9" bestFit="1" customWidth="1"/>
    <col min="3866" max="3866" width="12.28515625" style="9" bestFit="1" customWidth="1"/>
    <col min="3867" max="3867" width="7.28515625" style="9" bestFit="1" customWidth="1"/>
    <col min="3868" max="3868" width="10.85546875" style="9" bestFit="1" customWidth="1"/>
    <col min="3869" max="3869" width="8.28515625" style="9" bestFit="1" customWidth="1"/>
    <col min="3870" max="3870" width="12.28515625" style="9" bestFit="1" customWidth="1"/>
    <col min="3871" max="3871" width="9.28515625" style="9" bestFit="1" customWidth="1"/>
    <col min="3872" max="3872" width="13.28515625" style="9" bestFit="1" customWidth="1"/>
    <col min="3873" max="3873" width="9.28515625" style="9" bestFit="1" customWidth="1"/>
    <col min="3874" max="3874" width="11.28515625" style="9" bestFit="1" customWidth="1"/>
    <col min="3875" max="3875" width="7.28515625" style="9" bestFit="1" customWidth="1"/>
    <col min="3876" max="3876" width="10.28515625" style="9" bestFit="1" customWidth="1"/>
    <col min="3877" max="3877" width="9.28515625" style="9" bestFit="1" customWidth="1"/>
    <col min="3878" max="3878" width="12.28515625" style="9" bestFit="1" customWidth="1"/>
    <col min="3879" max="3879" width="8.28515625" style="9" bestFit="1" customWidth="1"/>
    <col min="3880" max="3880" width="11.28515625" style="9" bestFit="1" customWidth="1"/>
    <col min="3881" max="3881" width="7.28515625" style="9" bestFit="1" customWidth="1"/>
    <col min="3882" max="3882" width="10.28515625" style="9" bestFit="1" customWidth="1"/>
    <col min="3883" max="4096" width="9.140625" style="9"/>
    <col min="4097" max="4097" width="13" style="9" bestFit="1" customWidth="1"/>
    <col min="4098" max="4098" width="10.85546875" style="9" bestFit="1" customWidth="1"/>
    <col min="4099" max="4099" width="9.28515625" style="9" bestFit="1" customWidth="1"/>
    <col min="4100" max="4100" width="14" style="9" bestFit="1" customWidth="1"/>
    <col min="4101" max="4101" width="14.140625" style="9" customWidth="1"/>
    <col min="4102" max="4102" width="8.28515625" style="9" bestFit="1" customWidth="1"/>
    <col min="4103" max="4103" width="11.28515625" style="9" bestFit="1" customWidth="1"/>
    <col min="4104" max="4104" width="13.28515625" style="9" bestFit="1" customWidth="1"/>
    <col min="4105" max="4105" width="11.85546875" style="9" bestFit="1" customWidth="1"/>
    <col min="4106" max="4106" width="12.5703125" style="9" customWidth="1"/>
    <col min="4107" max="4107" width="8.28515625" style="9" bestFit="1" customWidth="1"/>
    <col min="4108" max="4108" width="11.28515625" style="9" bestFit="1" customWidth="1"/>
    <col min="4109" max="4109" width="9.28515625" style="9" bestFit="1" customWidth="1"/>
    <col min="4110" max="4110" width="13.28515625" style="9" bestFit="1" customWidth="1"/>
    <col min="4111" max="4111" width="9.28515625" style="9" bestFit="1" customWidth="1"/>
    <col min="4112" max="4112" width="13.28515625" style="9" bestFit="1" customWidth="1"/>
    <col min="4113" max="4113" width="8.28515625" style="9" bestFit="1" customWidth="1"/>
    <col min="4114" max="4114" width="11.28515625" style="9" bestFit="1" customWidth="1"/>
    <col min="4115" max="4115" width="8.28515625" style="9" bestFit="1" customWidth="1"/>
    <col min="4116" max="4116" width="11.28515625" style="9" bestFit="1" customWidth="1"/>
    <col min="4117" max="4117" width="9.28515625" style="9" bestFit="1" customWidth="1"/>
    <col min="4118" max="4118" width="13.28515625" style="9" bestFit="1" customWidth="1"/>
    <col min="4119" max="4119" width="9.28515625" style="9" bestFit="1" customWidth="1"/>
    <col min="4120" max="4120" width="12.28515625" style="9" bestFit="1" customWidth="1"/>
    <col min="4121" max="4121" width="9.28515625" style="9" bestFit="1" customWidth="1"/>
    <col min="4122" max="4122" width="12.28515625" style="9" bestFit="1" customWidth="1"/>
    <col min="4123" max="4123" width="7.28515625" style="9" bestFit="1" customWidth="1"/>
    <col min="4124" max="4124" width="10.85546875" style="9" bestFit="1" customWidth="1"/>
    <col min="4125" max="4125" width="8.28515625" style="9" bestFit="1" customWidth="1"/>
    <col min="4126" max="4126" width="12.28515625" style="9" bestFit="1" customWidth="1"/>
    <col min="4127" max="4127" width="9.28515625" style="9" bestFit="1" customWidth="1"/>
    <col min="4128" max="4128" width="13.28515625" style="9" bestFit="1" customWidth="1"/>
    <col min="4129" max="4129" width="9.28515625" style="9" bestFit="1" customWidth="1"/>
    <col min="4130" max="4130" width="11.28515625" style="9" bestFit="1" customWidth="1"/>
    <col min="4131" max="4131" width="7.28515625" style="9" bestFit="1" customWidth="1"/>
    <col min="4132" max="4132" width="10.28515625" style="9" bestFit="1" customWidth="1"/>
    <col min="4133" max="4133" width="9.28515625" style="9" bestFit="1" customWidth="1"/>
    <col min="4134" max="4134" width="12.28515625" style="9" bestFit="1" customWidth="1"/>
    <col min="4135" max="4135" width="8.28515625" style="9" bestFit="1" customWidth="1"/>
    <col min="4136" max="4136" width="11.28515625" style="9" bestFit="1" customWidth="1"/>
    <col min="4137" max="4137" width="7.28515625" style="9" bestFit="1" customWidth="1"/>
    <col min="4138" max="4138" width="10.28515625" style="9" bestFit="1" customWidth="1"/>
    <col min="4139" max="4352" width="9.140625" style="9"/>
    <col min="4353" max="4353" width="13" style="9" bestFit="1" customWidth="1"/>
    <col min="4354" max="4354" width="10.85546875" style="9" bestFit="1" customWidth="1"/>
    <col min="4355" max="4355" width="9.28515625" style="9" bestFit="1" customWidth="1"/>
    <col min="4356" max="4356" width="14" style="9" bestFit="1" customWidth="1"/>
    <col min="4357" max="4357" width="14.140625" style="9" customWidth="1"/>
    <col min="4358" max="4358" width="8.28515625" style="9" bestFit="1" customWidth="1"/>
    <col min="4359" max="4359" width="11.28515625" style="9" bestFit="1" customWidth="1"/>
    <col min="4360" max="4360" width="13.28515625" style="9" bestFit="1" customWidth="1"/>
    <col min="4361" max="4361" width="11.85546875" style="9" bestFit="1" customWidth="1"/>
    <col min="4362" max="4362" width="12.5703125" style="9" customWidth="1"/>
    <col min="4363" max="4363" width="8.28515625" style="9" bestFit="1" customWidth="1"/>
    <col min="4364" max="4364" width="11.28515625" style="9" bestFit="1" customWidth="1"/>
    <col min="4365" max="4365" width="9.28515625" style="9" bestFit="1" customWidth="1"/>
    <col min="4366" max="4366" width="13.28515625" style="9" bestFit="1" customWidth="1"/>
    <col min="4367" max="4367" width="9.28515625" style="9" bestFit="1" customWidth="1"/>
    <col min="4368" max="4368" width="13.28515625" style="9" bestFit="1" customWidth="1"/>
    <col min="4369" max="4369" width="8.28515625" style="9" bestFit="1" customWidth="1"/>
    <col min="4370" max="4370" width="11.28515625" style="9" bestFit="1" customWidth="1"/>
    <col min="4371" max="4371" width="8.28515625" style="9" bestFit="1" customWidth="1"/>
    <col min="4372" max="4372" width="11.28515625" style="9" bestFit="1" customWidth="1"/>
    <col min="4373" max="4373" width="9.28515625" style="9" bestFit="1" customWidth="1"/>
    <col min="4374" max="4374" width="13.28515625" style="9" bestFit="1" customWidth="1"/>
    <col min="4375" max="4375" width="9.28515625" style="9" bestFit="1" customWidth="1"/>
    <col min="4376" max="4376" width="12.28515625" style="9" bestFit="1" customWidth="1"/>
    <col min="4377" max="4377" width="9.28515625" style="9" bestFit="1" customWidth="1"/>
    <col min="4378" max="4378" width="12.28515625" style="9" bestFit="1" customWidth="1"/>
    <col min="4379" max="4379" width="7.28515625" style="9" bestFit="1" customWidth="1"/>
    <col min="4380" max="4380" width="10.85546875" style="9" bestFit="1" customWidth="1"/>
    <col min="4381" max="4381" width="8.28515625" style="9" bestFit="1" customWidth="1"/>
    <col min="4382" max="4382" width="12.28515625" style="9" bestFit="1" customWidth="1"/>
    <col min="4383" max="4383" width="9.28515625" style="9" bestFit="1" customWidth="1"/>
    <col min="4384" max="4384" width="13.28515625" style="9" bestFit="1" customWidth="1"/>
    <col min="4385" max="4385" width="9.28515625" style="9" bestFit="1" customWidth="1"/>
    <col min="4386" max="4386" width="11.28515625" style="9" bestFit="1" customWidth="1"/>
    <col min="4387" max="4387" width="7.28515625" style="9" bestFit="1" customWidth="1"/>
    <col min="4388" max="4388" width="10.28515625" style="9" bestFit="1" customWidth="1"/>
    <col min="4389" max="4389" width="9.28515625" style="9" bestFit="1" customWidth="1"/>
    <col min="4390" max="4390" width="12.28515625" style="9" bestFit="1" customWidth="1"/>
    <col min="4391" max="4391" width="8.28515625" style="9" bestFit="1" customWidth="1"/>
    <col min="4392" max="4392" width="11.28515625" style="9" bestFit="1" customWidth="1"/>
    <col min="4393" max="4393" width="7.28515625" style="9" bestFit="1" customWidth="1"/>
    <col min="4394" max="4394" width="10.28515625" style="9" bestFit="1" customWidth="1"/>
    <col min="4395" max="4608" width="9.140625" style="9"/>
    <col min="4609" max="4609" width="13" style="9" bestFit="1" customWidth="1"/>
    <col min="4610" max="4610" width="10.85546875" style="9" bestFit="1" customWidth="1"/>
    <col min="4611" max="4611" width="9.28515625" style="9" bestFit="1" customWidth="1"/>
    <col min="4612" max="4612" width="14" style="9" bestFit="1" customWidth="1"/>
    <col min="4613" max="4613" width="14.140625" style="9" customWidth="1"/>
    <col min="4614" max="4614" width="8.28515625" style="9" bestFit="1" customWidth="1"/>
    <col min="4615" max="4615" width="11.28515625" style="9" bestFit="1" customWidth="1"/>
    <col min="4616" max="4616" width="13.28515625" style="9" bestFit="1" customWidth="1"/>
    <col min="4617" max="4617" width="11.85546875" style="9" bestFit="1" customWidth="1"/>
    <col min="4618" max="4618" width="12.5703125" style="9" customWidth="1"/>
    <col min="4619" max="4619" width="8.28515625" style="9" bestFit="1" customWidth="1"/>
    <col min="4620" max="4620" width="11.28515625" style="9" bestFit="1" customWidth="1"/>
    <col min="4621" max="4621" width="9.28515625" style="9" bestFit="1" customWidth="1"/>
    <col min="4622" max="4622" width="13.28515625" style="9" bestFit="1" customWidth="1"/>
    <col min="4623" max="4623" width="9.28515625" style="9" bestFit="1" customWidth="1"/>
    <col min="4624" max="4624" width="13.28515625" style="9" bestFit="1" customWidth="1"/>
    <col min="4625" max="4625" width="8.28515625" style="9" bestFit="1" customWidth="1"/>
    <col min="4626" max="4626" width="11.28515625" style="9" bestFit="1" customWidth="1"/>
    <col min="4627" max="4627" width="8.28515625" style="9" bestFit="1" customWidth="1"/>
    <col min="4628" max="4628" width="11.28515625" style="9" bestFit="1" customWidth="1"/>
    <col min="4629" max="4629" width="9.28515625" style="9" bestFit="1" customWidth="1"/>
    <col min="4630" max="4630" width="13.28515625" style="9" bestFit="1" customWidth="1"/>
    <col min="4631" max="4631" width="9.28515625" style="9" bestFit="1" customWidth="1"/>
    <col min="4632" max="4632" width="12.28515625" style="9" bestFit="1" customWidth="1"/>
    <col min="4633" max="4633" width="9.28515625" style="9" bestFit="1" customWidth="1"/>
    <col min="4634" max="4634" width="12.28515625" style="9" bestFit="1" customWidth="1"/>
    <col min="4635" max="4635" width="7.28515625" style="9" bestFit="1" customWidth="1"/>
    <col min="4636" max="4636" width="10.85546875" style="9" bestFit="1" customWidth="1"/>
    <col min="4637" max="4637" width="8.28515625" style="9" bestFit="1" customWidth="1"/>
    <col min="4638" max="4638" width="12.28515625" style="9" bestFit="1" customWidth="1"/>
    <col min="4639" max="4639" width="9.28515625" style="9" bestFit="1" customWidth="1"/>
    <col min="4640" max="4640" width="13.28515625" style="9" bestFit="1" customWidth="1"/>
    <col min="4641" max="4641" width="9.28515625" style="9" bestFit="1" customWidth="1"/>
    <col min="4642" max="4642" width="11.28515625" style="9" bestFit="1" customWidth="1"/>
    <col min="4643" max="4643" width="7.28515625" style="9" bestFit="1" customWidth="1"/>
    <col min="4644" max="4644" width="10.28515625" style="9" bestFit="1" customWidth="1"/>
    <col min="4645" max="4645" width="9.28515625" style="9" bestFit="1" customWidth="1"/>
    <col min="4646" max="4646" width="12.28515625" style="9" bestFit="1" customWidth="1"/>
    <col min="4647" max="4647" width="8.28515625" style="9" bestFit="1" customWidth="1"/>
    <col min="4648" max="4648" width="11.28515625" style="9" bestFit="1" customWidth="1"/>
    <col min="4649" max="4649" width="7.28515625" style="9" bestFit="1" customWidth="1"/>
    <col min="4650" max="4650" width="10.28515625" style="9" bestFit="1" customWidth="1"/>
    <col min="4651" max="4864" width="9.140625" style="9"/>
    <col min="4865" max="4865" width="13" style="9" bestFit="1" customWidth="1"/>
    <col min="4866" max="4866" width="10.85546875" style="9" bestFit="1" customWidth="1"/>
    <col min="4867" max="4867" width="9.28515625" style="9" bestFit="1" customWidth="1"/>
    <col min="4868" max="4868" width="14" style="9" bestFit="1" customWidth="1"/>
    <col min="4869" max="4869" width="14.140625" style="9" customWidth="1"/>
    <col min="4870" max="4870" width="8.28515625" style="9" bestFit="1" customWidth="1"/>
    <col min="4871" max="4871" width="11.28515625" style="9" bestFit="1" customWidth="1"/>
    <col min="4872" max="4872" width="13.28515625" style="9" bestFit="1" customWidth="1"/>
    <col min="4873" max="4873" width="11.85546875" style="9" bestFit="1" customWidth="1"/>
    <col min="4874" max="4874" width="12.5703125" style="9" customWidth="1"/>
    <col min="4875" max="4875" width="8.28515625" style="9" bestFit="1" customWidth="1"/>
    <col min="4876" max="4876" width="11.28515625" style="9" bestFit="1" customWidth="1"/>
    <col min="4877" max="4877" width="9.28515625" style="9" bestFit="1" customWidth="1"/>
    <col min="4878" max="4878" width="13.28515625" style="9" bestFit="1" customWidth="1"/>
    <col min="4879" max="4879" width="9.28515625" style="9" bestFit="1" customWidth="1"/>
    <col min="4880" max="4880" width="13.28515625" style="9" bestFit="1" customWidth="1"/>
    <col min="4881" max="4881" width="8.28515625" style="9" bestFit="1" customWidth="1"/>
    <col min="4882" max="4882" width="11.28515625" style="9" bestFit="1" customWidth="1"/>
    <col min="4883" max="4883" width="8.28515625" style="9" bestFit="1" customWidth="1"/>
    <col min="4884" max="4884" width="11.28515625" style="9" bestFit="1" customWidth="1"/>
    <col min="4885" max="4885" width="9.28515625" style="9" bestFit="1" customWidth="1"/>
    <col min="4886" max="4886" width="13.28515625" style="9" bestFit="1" customWidth="1"/>
    <col min="4887" max="4887" width="9.28515625" style="9" bestFit="1" customWidth="1"/>
    <col min="4888" max="4888" width="12.28515625" style="9" bestFit="1" customWidth="1"/>
    <col min="4889" max="4889" width="9.28515625" style="9" bestFit="1" customWidth="1"/>
    <col min="4890" max="4890" width="12.28515625" style="9" bestFit="1" customWidth="1"/>
    <col min="4891" max="4891" width="7.28515625" style="9" bestFit="1" customWidth="1"/>
    <col min="4892" max="4892" width="10.85546875" style="9" bestFit="1" customWidth="1"/>
    <col min="4893" max="4893" width="8.28515625" style="9" bestFit="1" customWidth="1"/>
    <col min="4894" max="4894" width="12.28515625" style="9" bestFit="1" customWidth="1"/>
    <col min="4895" max="4895" width="9.28515625" style="9" bestFit="1" customWidth="1"/>
    <col min="4896" max="4896" width="13.28515625" style="9" bestFit="1" customWidth="1"/>
    <col min="4897" max="4897" width="9.28515625" style="9" bestFit="1" customWidth="1"/>
    <col min="4898" max="4898" width="11.28515625" style="9" bestFit="1" customWidth="1"/>
    <col min="4899" max="4899" width="7.28515625" style="9" bestFit="1" customWidth="1"/>
    <col min="4900" max="4900" width="10.28515625" style="9" bestFit="1" customWidth="1"/>
    <col min="4901" max="4901" width="9.28515625" style="9" bestFit="1" customWidth="1"/>
    <col min="4902" max="4902" width="12.28515625" style="9" bestFit="1" customWidth="1"/>
    <col min="4903" max="4903" width="8.28515625" style="9" bestFit="1" customWidth="1"/>
    <col min="4904" max="4904" width="11.28515625" style="9" bestFit="1" customWidth="1"/>
    <col min="4905" max="4905" width="7.28515625" style="9" bestFit="1" customWidth="1"/>
    <col min="4906" max="4906" width="10.28515625" style="9" bestFit="1" customWidth="1"/>
    <col min="4907" max="5120" width="9.140625" style="9"/>
    <col min="5121" max="5121" width="13" style="9" bestFit="1" customWidth="1"/>
    <col min="5122" max="5122" width="10.85546875" style="9" bestFit="1" customWidth="1"/>
    <col min="5123" max="5123" width="9.28515625" style="9" bestFit="1" customWidth="1"/>
    <col min="5124" max="5124" width="14" style="9" bestFit="1" customWidth="1"/>
    <col min="5125" max="5125" width="14.140625" style="9" customWidth="1"/>
    <col min="5126" max="5126" width="8.28515625" style="9" bestFit="1" customWidth="1"/>
    <col min="5127" max="5127" width="11.28515625" style="9" bestFit="1" customWidth="1"/>
    <col min="5128" max="5128" width="13.28515625" style="9" bestFit="1" customWidth="1"/>
    <col min="5129" max="5129" width="11.85546875" style="9" bestFit="1" customWidth="1"/>
    <col min="5130" max="5130" width="12.5703125" style="9" customWidth="1"/>
    <col min="5131" max="5131" width="8.28515625" style="9" bestFit="1" customWidth="1"/>
    <col min="5132" max="5132" width="11.28515625" style="9" bestFit="1" customWidth="1"/>
    <col min="5133" max="5133" width="9.28515625" style="9" bestFit="1" customWidth="1"/>
    <col min="5134" max="5134" width="13.28515625" style="9" bestFit="1" customWidth="1"/>
    <col min="5135" max="5135" width="9.28515625" style="9" bestFit="1" customWidth="1"/>
    <col min="5136" max="5136" width="13.28515625" style="9" bestFit="1" customWidth="1"/>
    <col min="5137" max="5137" width="8.28515625" style="9" bestFit="1" customWidth="1"/>
    <col min="5138" max="5138" width="11.28515625" style="9" bestFit="1" customWidth="1"/>
    <col min="5139" max="5139" width="8.28515625" style="9" bestFit="1" customWidth="1"/>
    <col min="5140" max="5140" width="11.28515625" style="9" bestFit="1" customWidth="1"/>
    <col min="5141" max="5141" width="9.28515625" style="9" bestFit="1" customWidth="1"/>
    <col min="5142" max="5142" width="13.28515625" style="9" bestFit="1" customWidth="1"/>
    <col min="5143" max="5143" width="9.28515625" style="9" bestFit="1" customWidth="1"/>
    <col min="5144" max="5144" width="12.28515625" style="9" bestFit="1" customWidth="1"/>
    <col min="5145" max="5145" width="9.28515625" style="9" bestFit="1" customWidth="1"/>
    <col min="5146" max="5146" width="12.28515625" style="9" bestFit="1" customWidth="1"/>
    <col min="5147" max="5147" width="7.28515625" style="9" bestFit="1" customWidth="1"/>
    <col min="5148" max="5148" width="10.85546875" style="9" bestFit="1" customWidth="1"/>
    <col min="5149" max="5149" width="8.28515625" style="9" bestFit="1" customWidth="1"/>
    <col min="5150" max="5150" width="12.28515625" style="9" bestFit="1" customWidth="1"/>
    <col min="5151" max="5151" width="9.28515625" style="9" bestFit="1" customWidth="1"/>
    <col min="5152" max="5152" width="13.28515625" style="9" bestFit="1" customWidth="1"/>
    <col min="5153" max="5153" width="9.28515625" style="9" bestFit="1" customWidth="1"/>
    <col min="5154" max="5154" width="11.28515625" style="9" bestFit="1" customWidth="1"/>
    <col min="5155" max="5155" width="7.28515625" style="9" bestFit="1" customWidth="1"/>
    <col min="5156" max="5156" width="10.28515625" style="9" bestFit="1" customWidth="1"/>
    <col min="5157" max="5157" width="9.28515625" style="9" bestFit="1" customWidth="1"/>
    <col min="5158" max="5158" width="12.28515625" style="9" bestFit="1" customWidth="1"/>
    <col min="5159" max="5159" width="8.28515625" style="9" bestFit="1" customWidth="1"/>
    <col min="5160" max="5160" width="11.28515625" style="9" bestFit="1" customWidth="1"/>
    <col min="5161" max="5161" width="7.28515625" style="9" bestFit="1" customWidth="1"/>
    <col min="5162" max="5162" width="10.28515625" style="9" bestFit="1" customWidth="1"/>
    <col min="5163" max="5376" width="9.140625" style="9"/>
    <col min="5377" max="5377" width="13" style="9" bestFit="1" customWidth="1"/>
    <col min="5378" max="5378" width="10.85546875" style="9" bestFit="1" customWidth="1"/>
    <col min="5379" max="5379" width="9.28515625" style="9" bestFit="1" customWidth="1"/>
    <col min="5380" max="5380" width="14" style="9" bestFit="1" customWidth="1"/>
    <col min="5381" max="5381" width="14.140625" style="9" customWidth="1"/>
    <col min="5382" max="5382" width="8.28515625" style="9" bestFit="1" customWidth="1"/>
    <col min="5383" max="5383" width="11.28515625" style="9" bestFit="1" customWidth="1"/>
    <col min="5384" max="5384" width="13.28515625" style="9" bestFit="1" customWidth="1"/>
    <col min="5385" max="5385" width="11.85546875" style="9" bestFit="1" customWidth="1"/>
    <col min="5386" max="5386" width="12.5703125" style="9" customWidth="1"/>
    <col min="5387" max="5387" width="8.28515625" style="9" bestFit="1" customWidth="1"/>
    <col min="5388" max="5388" width="11.28515625" style="9" bestFit="1" customWidth="1"/>
    <col min="5389" max="5389" width="9.28515625" style="9" bestFit="1" customWidth="1"/>
    <col min="5390" max="5390" width="13.28515625" style="9" bestFit="1" customWidth="1"/>
    <col min="5391" max="5391" width="9.28515625" style="9" bestFit="1" customWidth="1"/>
    <col min="5392" max="5392" width="13.28515625" style="9" bestFit="1" customWidth="1"/>
    <col min="5393" max="5393" width="8.28515625" style="9" bestFit="1" customWidth="1"/>
    <col min="5394" max="5394" width="11.28515625" style="9" bestFit="1" customWidth="1"/>
    <col min="5395" max="5395" width="8.28515625" style="9" bestFit="1" customWidth="1"/>
    <col min="5396" max="5396" width="11.28515625" style="9" bestFit="1" customWidth="1"/>
    <col min="5397" max="5397" width="9.28515625" style="9" bestFit="1" customWidth="1"/>
    <col min="5398" max="5398" width="13.28515625" style="9" bestFit="1" customWidth="1"/>
    <col min="5399" max="5399" width="9.28515625" style="9" bestFit="1" customWidth="1"/>
    <col min="5400" max="5400" width="12.28515625" style="9" bestFit="1" customWidth="1"/>
    <col min="5401" max="5401" width="9.28515625" style="9" bestFit="1" customWidth="1"/>
    <col min="5402" max="5402" width="12.28515625" style="9" bestFit="1" customWidth="1"/>
    <col min="5403" max="5403" width="7.28515625" style="9" bestFit="1" customWidth="1"/>
    <col min="5404" max="5404" width="10.85546875" style="9" bestFit="1" customWidth="1"/>
    <col min="5405" max="5405" width="8.28515625" style="9" bestFit="1" customWidth="1"/>
    <col min="5406" max="5406" width="12.28515625" style="9" bestFit="1" customWidth="1"/>
    <col min="5407" max="5407" width="9.28515625" style="9" bestFit="1" customWidth="1"/>
    <col min="5408" max="5408" width="13.28515625" style="9" bestFit="1" customWidth="1"/>
    <col min="5409" max="5409" width="9.28515625" style="9" bestFit="1" customWidth="1"/>
    <col min="5410" max="5410" width="11.28515625" style="9" bestFit="1" customWidth="1"/>
    <col min="5411" max="5411" width="7.28515625" style="9" bestFit="1" customWidth="1"/>
    <col min="5412" max="5412" width="10.28515625" style="9" bestFit="1" customWidth="1"/>
    <col min="5413" max="5413" width="9.28515625" style="9" bestFit="1" customWidth="1"/>
    <col min="5414" max="5414" width="12.28515625" style="9" bestFit="1" customWidth="1"/>
    <col min="5415" max="5415" width="8.28515625" style="9" bestFit="1" customWidth="1"/>
    <col min="5416" max="5416" width="11.28515625" style="9" bestFit="1" customWidth="1"/>
    <col min="5417" max="5417" width="7.28515625" style="9" bestFit="1" customWidth="1"/>
    <col min="5418" max="5418" width="10.28515625" style="9" bestFit="1" customWidth="1"/>
    <col min="5419" max="5632" width="9.140625" style="9"/>
    <col min="5633" max="5633" width="13" style="9" bestFit="1" customWidth="1"/>
    <col min="5634" max="5634" width="10.85546875" style="9" bestFit="1" customWidth="1"/>
    <col min="5635" max="5635" width="9.28515625" style="9" bestFit="1" customWidth="1"/>
    <col min="5636" max="5636" width="14" style="9" bestFit="1" customWidth="1"/>
    <col min="5637" max="5637" width="14.140625" style="9" customWidth="1"/>
    <col min="5638" max="5638" width="8.28515625" style="9" bestFit="1" customWidth="1"/>
    <col min="5639" max="5639" width="11.28515625" style="9" bestFit="1" customWidth="1"/>
    <col min="5640" max="5640" width="13.28515625" style="9" bestFit="1" customWidth="1"/>
    <col min="5641" max="5641" width="11.85546875" style="9" bestFit="1" customWidth="1"/>
    <col min="5642" max="5642" width="12.5703125" style="9" customWidth="1"/>
    <col min="5643" max="5643" width="8.28515625" style="9" bestFit="1" customWidth="1"/>
    <col min="5644" max="5644" width="11.28515625" style="9" bestFit="1" customWidth="1"/>
    <col min="5645" max="5645" width="9.28515625" style="9" bestFit="1" customWidth="1"/>
    <col min="5646" max="5646" width="13.28515625" style="9" bestFit="1" customWidth="1"/>
    <col min="5647" max="5647" width="9.28515625" style="9" bestFit="1" customWidth="1"/>
    <col min="5648" max="5648" width="13.28515625" style="9" bestFit="1" customWidth="1"/>
    <col min="5649" max="5649" width="8.28515625" style="9" bestFit="1" customWidth="1"/>
    <col min="5650" max="5650" width="11.28515625" style="9" bestFit="1" customWidth="1"/>
    <col min="5651" max="5651" width="8.28515625" style="9" bestFit="1" customWidth="1"/>
    <col min="5652" max="5652" width="11.28515625" style="9" bestFit="1" customWidth="1"/>
    <col min="5653" max="5653" width="9.28515625" style="9" bestFit="1" customWidth="1"/>
    <col min="5654" max="5654" width="13.28515625" style="9" bestFit="1" customWidth="1"/>
    <col min="5655" max="5655" width="9.28515625" style="9" bestFit="1" customWidth="1"/>
    <col min="5656" max="5656" width="12.28515625" style="9" bestFit="1" customWidth="1"/>
    <col min="5657" max="5657" width="9.28515625" style="9" bestFit="1" customWidth="1"/>
    <col min="5658" max="5658" width="12.28515625" style="9" bestFit="1" customWidth="1"/>
    <col min="5659" max="5659" width="7.28515625" style="9" bestFit="1" customWidth="1"/>
    <col min="5660" max="5660" width="10.85546875" style="9" bestFit="1" customWidth="1"/>
    <col min="5661" max="5661" width="8.28515625" style="9" bestFit="1" customWidth="1"/>
    <col min="5662" max="5662" width="12.28515625" style="9" bestFit="1" customWidth="1"/>
    <col min="5663" max="5663" width="9.28515625" style="9" bestFit="1" customWidth="1"/>
    <col min="5664" max="5664" width="13.28515625" style="9" bestFit="1" customWidth="1"/>
    <col min="5665" max="5665" width="9.28515625" style="9" bestFit="1" customWidth="1"/>
    <col min="5666" max="5666" width="11.28515625" style="9" bestFit="1" customWidth="1"/>
    <col min="5667" max="5667" width="7.28515625" style="9" bestFit="1" customWidth="1"/>
    <col min="5668" max="5668" width="10.28515625" style="9" bestFit="1" customWidth="1"/>
    <col min="5669" max="5669" width="9.28515625" style="9" bestFit="1" customWidth="1"/>
    <col min="5670" max="5670" width="12.28515625" style="9" bestFit="1" customWidth="1"/>
    <col min="5671" max="5671" width="8.28515625" style="9" bestFit="1" customWidth="1"/>
    <col min="5672" max="5672" width="11.28515625" style="9" bestFit="1" customWidth="1"/>
    <col min="5673" max="5673" width="7.28515625" style="9" bestFit="1" customWidth="1"/>
    <col min="5674" max="5674" width="10.28515625" style="9" bestFit="1" customWidth="1"/>
    <col min="5675" max="5888" width="9.140625" style="9"/>
    <col min="5889" max="5889" width="13" style="9" bestFit="1" customWidth="1"/>
    <col min="5890" max="5890" width="10.85546875" style="9" bestFit="1" customWidth="1"/>
    <col min="5891" max="5891" width="9.28515625" style="9" bestFit="1" customWidth="1"/>
    <col min="5892" max="5892" width="14" style="9" bestFit="1" customWidth="1"/>
    <col min="5893" max="5893" width="14.140625" style="9" customWidth="1"/>
    <col min="5894" max="5894" width="8.28515625" style="9" bestFit="1" customWidth="1"/>
    <col min="5895" max="5895" width="11.28515625" style="9" bestFit="1" customWidth="1"/>
    <col min="5896" max="5896" width="13.28515625" style="9" bestFit="1" customWidth="1"/>
    <col min="5897" max="5897" width="11.85546875" style="9" bestFit="1" customWidth="1"/>
    <col min="5898" max="5898" width="12.5703125" style="9" customWidth="1"/>
    <col min="5899" max="5899" width="8.28515625" style="9" bestFit="1" customWidth="1"/>
    <col min="5900" max="5900" width="11.28515625" style="9" bestFit="1" customWidth="1"/>
    <col min="5901" max="5901" width="9.28515625" style="9" bestFit="1" customWidth="1"/>
    <col min="5902" max="5902" width="13.28515625" style="9" bestFit="1" customWidth="1"/>
    <col min="5903" max="5903" width="9.28515625" style="9" bestFit="1" customWidth="1"/>
    <col min="5904" max="5904" width="13.28515625" style="9" bestFit="1" customWidth="1"/>
    <col min="5905" max="5905" width="8.28515625" style="9" bestFit="1" customWidth="1"/>
    <col min="5906" max="5906" width="11.28515625" style="9" bestFit="1" customWidth="1"/>
    <col min="5907" max="5907" width="8.28515625" style="9" bestFit="1" customWidth="1"/>
    <col min="5908" max="5908" width="11.28515625" style="9" bestFit="1" customWidth="1"/>
    <col min="5909" max="5909" width="9.28515625" style="9" bestFit="1" customWidth="1"/>
    <col min="5910" max="5910" width="13.28515625" style="9" bestFit="1" customWidth="1"/>
    <col min="5911" max="5911" width="9.28515625" style="9" bestFit="1" customWidth="1"/>
    <col min="5912" max="5912" width="12.28515625" style="9" bestFit="1" customWidth="1"/>
    <col min="5913" max="5913" width="9.28515625" style="9" bestFit="1" customWidth="1"/>
    <col min="5914" max="5914" width="12.28515625" style="9" bestFit="1" customWidth="1"/>
    <col min="5915" max="5915" width="7.28515625" style="9" bestFit="1" customWidth="1"/>
    <col min="5916" max="5916" width="10.85546875" style="9" bestFit="1" customWidth="1"/>
    <col min="5917" max="5917" width="8.28515625" style="9" bestFit="1" customWidth="1"/>
    <col min="5918" max="5918" width="12.28515625" style="9" bestFit="1" customWidth="1"/>
    <col min="5919" max="5919" width="9.28515625" style="9" bestFit="1" customWidth="1"/>
    <col min="5920" max="5920" width="13.28515625" style="9" bestFit="1" customWidth="1"/>
    <col min="5921" max="5921" width="9.28515625" style="9" bestFit="1" customWidth="1"/>
    <col min="5922" max="5922" width="11.28515625" style="9" bestFit="1" customWidth="1"/>
    <col min="5923" max="5923" width="7.28515625" style="9" bestFit="1" customWidth="1"/>
    <col min="5924" max="5924" width="10.28515625" style="9" bestFit="1" customWidth="1"/>
    <col min="5925" max="5925" width="9.28515625" style="9" bestFit="1" customWidth="1"/>
    <col min="5926" max="5926" width="12.28515625" style="9" bestFit="1" customWidth="1"/>
    <col min="5927" max="5927" width="8.28515625" style="9" bestFit="1" customWidth="1"/>
    <col min="5928" max="5928" width="11.28515625" style="9" bestFit="1" customWidth="1"/>
    <col min="5929" max="5929" width="7.28515625" style="9" bestFit="1" customWidth="1"/>
    <col min="5930" max="5930" width="10.28515625" style="9" bestFit="1" customWidth="1"/>
    <col min="5931" max="6144" width="9.140625" style="9"/>
    <col min="6145" max="6145" width="13" style="9" bestFit="1" customWidth="1"/>
    <col min="6146" max="6146" width="10.85546875" style="9" bestFit="1" customWidth="1"/>
    <col min="6147" max="6147" width="9.28515625" style="9" bestFit="1" customWidth="1"/>
    <col min="6148" max="6148" width="14" style="9" bestFit="1" customWidth="1"/>
    <col min="6149" max="6149" width="14.140625" style="9" customWidth="1"/>
    <col min="6150" max="6150" width="8.28515625" style="9" bestFit="1" customWidth="1"/>
    <col min="6151" max="6151" width="11.28515625" style="9" bestFit="1" customWidth="1"/>
    <col min="6152" max="6152" width="13.28515625" style="9" bestFit="1" customWidth="1"/>
    <col min="6153" max="6153" width="11.85546875" style="9" bestFit="1" customWidth="1"/>
    <col min="6154" max="6154" width="12.5703125" style="9" customWidth="1"/>
    <col min="6155" max="6155" width="8.28515625" style="9" bestFit="1" customWidth="1"/>
    <col min="6156" max="6156" width="11.28515625" style="9" bestFit="1" customWidth="1"/>
    <col min="6157" max="6157" width="9.28515625" style="9" bestFit="1" customWidth="1"/>
    <col min="6158" max="6158" width="13.28515625" style="9" bestFit="1" customWidth="1"/>
    <col min="6159" max="6159" width="9.28515625" style="9" bestFit="1" customWidth="1"/>
    <col min="6160" max="6160" width="13.28515625" style="9" bestFit="1" customWidth="1"/>
    <col min="6161" max="6161" width="8.28515625" style="9" bestFit="1" customWidth="1"/>
    <col min="6162" max="6162" width="11.28515625" style="9" bestFit="1" customWidth="1"/>
    <col min="6163" max="6163" width="8.28515625" style="9" bestFit="1" customWidth="1"/>
    <col min="6164" max="6164" width="11.28515625" style="9" bestFit="1" customWidth="1"/>
    <col min="6165" max="6165" width="9.28515625" style="9" bestFit="1" customWidth="1"/>
    <col min="6166" max="6166" width="13.28515625" style="9" bestFit="1" customWidth="1"/>
    <col min="6167" max="6167" width="9.28515625" style="9" bestFit="1" customWidth="1"/>
    <col min="6168" max="6168" width="12.28515625" style="9" bestFit="1" customWidth="1"/>
    <col min="6169" max="6169" width="9.28515625" style="9" bestFit="1" customWidth="1"/>
    <col min="6170" max="6170" width="12.28515625" style="9" bestFit="1" customWidth="1"/>
    <col min="6171" max="6171" width="7.28515625" style="9" bestFit="1" customWidth="1"/>
    <col min="6172" max="6172" width="10.85546875" style="9" bestFit="1" customWidth="1"/>
    <col min="6173" max="6173" width="8.28515625" style="9" bestFit="1" customWidth="1"/>
    <col min="6174" max="6174" width="12.28515625" style="9" bestFit="1" customWidth="1"/>
    <col min="6175" max="6175" width="9.28515625" style="9" bestFit="1" customWidth="1"/>
    <col min="6176" max="6176" width="13.28515625" style="9" bestFit="1" customWidth="1"/>
    <col min="6177" max="6177" width="9.28515625" style="9" bestFit="1" customWidth="1"/>
    <col min="6178" max="6178" width="11.28515625" style="9" bestFit="1" customWidth="1"/>
    <col min="6179" max="6179" width="7.28515625" style="9" bestFit="1" customWidth="1"/>
    <col min="6180" max="6180" width="10.28515625" style="9" bestFit="1" customWidth="1"/>
    <col min="6181" max="6181" width="9.28515625" style="9" bestFit="1" customWidth="1"/>
    <col min="6182" max="6182" width="12.28515625" style="9" bestFit="1" customWidth="1"/>
    <col min="6183" max="6183" width="8.28515625" style="9" bestFit="1" customWidth="1"/>
    <col min="6184" max="6184" width="11.28515625" style="9" bestFit="1" customWidth="1"/>
    <col min="6185" max="6185" width="7.28515625" style="9" bestFit="1" customWidth="1"/>
    <col min="6186" max="6186" width="10.28515625" style="9" bestFit="1" customWidth="1"/>
    <col min="6187" max="6400" width="9.140625" style="9"/>
    <col min="6401" max="6401" width="13" style="9" bestFit="1" customWidth="1"/>
    <col min="6402" max="6402" width="10.85546875" style="9" bestFit="1" customWidth="1"/>
    <col min="6403" max="6403" width="9.28515625" style="9" bestFit="1" customWidth="1"/>
    <col min="6404" max="6404" width="14" style="9" bestFit="1" customWidth="1"/>
    <col min="6405" max="6405" width="14.140625" style="9" customWidth="1"/>
    <col min="6406" max="6406" width="8.28515625" style="9" bestFit="1" customWidth="1"/>
    <col min="6407" max="6407" width="11.28515625" style="9" bestFit="1" customWidth="1"/>
    <col min="6408" max="6408" width="13.28515625" style="9" bestFit="1" customWidth="1"/>
    <col min="6409" max="6409" width="11.85546875" style="9" bestFit="1" customWidth="1"/>
    <col min="6410" max="6410" width="12.5703125" style="9" customWidth="1"/>
    <col min="6411" max="6411" width="8.28515625" style="9" bestFit="1" customWidth="1"/>
    <col min="6412" max="6412" width="11.28515625" style="9" bestFit="1" customWidth="1"/>
    <col min="6413" max="6413" width="9.28515625" style="9" bestFit="1" customWidth="1"/>
    <col min="6414" max="6414" width="13.28515625" style="9" bestFit="1" customWidth="1"/>
    <col min="6415" max="6415" width="9.28515625" style="9" bestFit="1" customWidth="1"/>
    <col min="6416" max="6416" width="13.28515625" style="9" bestFit="1" customWidth="1"/>
    <col min="6417" max="6417" width="8.28515625" style="9" bestFit="1" customWidth="1"/>
    <col min="6418" max="6418" width="11.28515625" style="9" bestFit="1" customWidth="1"/>
    <col min="6419" max="6419" width="8.28515625" style="9" bestFit="1" customWidth="1"/>
    <col min="6420" max="6420" width="11.28515625" style="9" bestFit="1" customWidth="1"/>
    <col min="6421" max="6421" width="9.28515625" style="9" bestFit="1" customWidth="1"/>
    <col min="6422" max="6422" width="13.28515625" style="9" bestFit="1" customWidth="1"/>
    <col min="6423" max="6423" width="9.28515625" style="9" bestFit="1" customWidth="1"/>
    <col min="6424" max="6424" width="12.28515625" style="9" bestFit="1" customWidth="1"/>
    <col min="6425" max="6425" width="9.28515625" style="9" bestFit="1" customWidth="1"/>
    <col min="6426" max="6426" width="12.28515625" style="9" bestFit="1" customWidth="1"/>
    <col min="6427" max="6427" width="7.28515625" style="9" bestFit="1" customWidth="1"/>
    <col min="6428" max="6428" width="10.85546875" style="9" bestFit="1" customWidth="1"/>
    <col min="6429" max="6429" width="8.28515625" style="9" bestFit="1" customWidth="1"/>
    <col min="6430" max="6430" width="12.28515625" style="9" bestFit="1" customWidth="1"/>
    <col min="6431" max="6431" width="9.28515625" style="9" bestFit="1" customWidth="1"/>
    <col min="6432" max="6432" width="13.28515625" style="9" bestFit="1" customWidth="1"/>
    <col min="6433" max="6433" width="9.28515625" style="9" bestFit="1" customWidth="1"/>
    <col min="6434" max="6434" width="11.28515625" style="9" bestFit="1" customWidth="1"/>
    <col min="6435" max="6435" width="7.28515625" style="9" bestFit="1" customWidth="1"/>
    <col min="6436" max="6436" width="10.28515625" style="9" bestFit="1" customWidth="1"/>
    <col min="6437" max="6437" width="9.28515625" style="9" bestFit="1" customWidth="1"/>
    <col min="6438" max="6438" width="12.28515625" style="9" bestFit="1" customWidth="1"/>
    <col min="6439" max="6439" width="8.28515625" style="9" bestFit="1" customWidth="1"/>
    <col min="6440" max="6440" width="11.28515625" style="9" bestFit="1" customWidth="1"/>
    <col min="6441" max="6441" width="7.28515625" style="9" bestFit="1" customWidth="1"/>
    <col min="6442" max="6442" width="10.28515625" style="9" bestFit="1" customWidth="1"/>
    <col min="6443" max="6656" width="9.140625" style="9"/>
    <col min="6657" max="6657" width="13" style="9" bestFit="1" customWidth="1"/>
    <col min="6658" max="6658" width="10.85546875" style="9" bestFit="1" customWidth="1"/>
    <col min="6659" max="6659" width="9.28515625" style="9" bestFit="1" customWidth="1"/>
    <col min="6660" max="6660" width="14" style="9" bestFit="1" customWidth="1"/>
    <col min="6661" max="6661" width="14.140625" style="9" customWidth="1"/>
    <col min="6662" max="6662" width="8.28515625" style="9" bestFit="1" customWidth="1"/>
    <col min="6663" max="6663" width="11.28515625" style="9" bestFit="1" customWidth="1"/>
    <col min="6664" max="6664" width="13.28515625" style="9" bestFit="1" customWidth="1"/>
    <col min="6665" max="6665" width="11.85546875" style="9" bestFit="1" customWidth="1"/>
    <col min="6666" max="6666" width="12.5703125" style="9" customWidth="1"/>
    <col min="6667" max="6667" width="8.28515625" style="9" bestFit="1" customWidth="1"/>
    <col min="6668" max="6668" width="11.28515625" style="9" bestFit="1" customWidth="1"/>
    <col min="6669" max="6669" width="9.28515625" style="9" bestFit="1" customWidth="1"/>
    <col min="6670" max="6670" width="13.28515625" style="9" bestFit="1" customWidth="1"/>
    <col min="6671" max="6671" width="9.28515625" style="9" bestFit="1" customWidth="1"/>
    <col min="6672" max="6672" width="13.28515625" style="9" bestFit="1" customWidth="1"/>
    <col min="6673" max="6673" width="8.28515625" style="9" bestFit="1" customWidth="1"/>
    <col min="6674" max="6674" width="11.28515625" style="9" bestFit="1" customWidth="1"/>
    <col min="6675" max="6675" width="8.28515625" style="9" bestFit="1" customWidth="1"/>
    <col min="6676" max="6676" width="11.28515625" style="9" bestFit="1" customWidth="1"/>
    <col min="6677" max="6677" width="9.28515625" style="9" bestFit="1" customWidth="1"/>
    <col min="6678" max="6678" width="13.28515625" style="9" bestFit="1" customWidth="1"/>
    <col min="6679" max="6679" width="9.28515625" style="9" bestFit="1" customWidth="1"/>
    <col min="6680" max="6680" width="12.28515625" style="9" bestFit="1" customWidth="1"/>
    <col min="6681" max="6681" width="9.28515625" style="9" bestFit="1" customWidth="1"/>
    <col min="6682" max="6682" width="12.28515625" style="9" bestFit="1" customWidth="1"/>
    <col min="6683" max="6683" width="7.28515625" style="9" bestFit="1" customWidth="1"/>
    <col min="6684" max="6684" width="10.85546875" style="9" bestFit="1" customWidth="1"/>
    <col min="6685" max="6685" width="8.28515625" style="9" bestFit="1" customWidth="1"/>
    <col min="6686" max="6686" width="12.28515625" style="9" bestFit="1" customWidth="1"/>
    <col min="6687" max="6687" width="9.28515625" style="9" bestFit="1" customWidth="1"/>
    <col min="6688" max="6688" width="13.28515625" style="9" bestFit="1" customWidth="1"/>
    <col min="6689" max="6689" width="9.28515625" style="9" bestFit="1" customWidth="1"/>
    <col min="6690" max="6690" width="11.28515625" style="9" bestFit="1" customWidth="1"/>
    <col min="6691" max="6691" width="7.28515625" style="9" bestFit="1" customWidth="1"/>
    <col min="6692" max="6692" width="10.28515625" style="9" bestFit="1" customWidth="1"/>
    <col min="6693" max="6693" width="9.28515625" style="9" bestFit="1" customWidth="1"/>
    <col min="6694" max="6694" width="12.28515625" style="9" bestFit="1" customWidth="1"/>
    <col min="6695" max="6695" width="8.28515625" style="9" bestFit="1" customWidth="1"/>
    <col min="6696" max="6696" width="11.28515625" style="9" bestFit="1" customWidth="1"/>
    <col min="6697" max="6697" width="7.28515625" style="9" bestFit="1" customWidth="1"/>
    <col min="6698" max="6698" width="10.28515625" style="9" bestFit="1" customWidth="1"/>
    <col min="6699" max="6912" width="9.140625" style="9"/>
    <col min="6913" max="6913" width="13" style="9" bestFit="1" customWidth="1"/>
    <col min="6914" max="6914" width="10.85546875" style="9" bestFit="1" customWidth="1"/>
    <col min="6915" max="6915" width="9.28515625" style="9" bestFit="1" customWidth="1"/>
    <col min="6916" max="6916" width="14" style="9" bestFit="1" customWidth="1"/>
    <col min="6917" max="6917" width="14.140625" style="9" customWidth="1"/>
    <col min="6918" max="6918" width="8.28515625" style="9" bestFit="1" customWidth="1"/>
    <col min="6919" max="6919" width="11.28515625" style="9" bestFit="1" customWidth="1"/>
    <col min="6920" max="6920" width="13.28515625" style="9" bestFit="1" customWidth="1"/>
    <col min="6921" max="6921" width="11.85546875" style="9" bestFit="1" customWidth="1"/>
    <col min="6922" max="6922" width="12.5703125" style="9" customWidth="1"/>
    <col min="6923" max="6923" width="8.28515625" style="9" bestFit="1" customWidth="1"/>
    <col min="6924" max="6924" width="11.28515625" style="9" bestFit="1" customWidth="1"/>
    <col min="6925" max="6925" width="9.28515625" style="9" bestFit="1" customWidth="1"/>
    <col min="6926" max="6926" width="13.28515625" style="9" bestFit="1" customWidth="1"/>
    <col min="6927" max="6927" width="9.28515625" style="9" bestFit="1" customWidth="1"/>
    <col min="6928" max="6928" width="13.28515625" style="9" bestFit="1" customWidth="1"/>
    <col min="6929" max="6929" width="8.28515625" style="9" bestFit="1" customWidth="1"/>
    <col min="6930" max="6930" width="11.28515625" style="9" bestFit="1" customWidth="1"/>
    <col min="6931" max="6931" width="8.28515625" style="9" bestFit="1" customWidth="1"/>
    <col min="6932" max="6932" width="11.28515625" style="9" bestFit="1" customWidth="1"/>
    <col min="6933" max="6933" width="9.28515625" style="9" bestFit="1" customWidth="1"/>
    <col min="6934" max="6934" width="13.28515625" style="9" bestFit="1" customWidth="1"/>
    <col min="6935" max="6935" width="9.28515625" style="9" bestFit="1" customWidth="1"/>
    <col min="6936" max="6936" width="12.28515625" style="9" bestFit="1" customWidth="1"/>
    <col min="6937" max="6937" width="9.28515625" style="9" bestFit="1" customWidth="1"/>
    <col min="6938" max="6938" width="12.28515625" style="9" bestFit="1" customWidth="1"/>
    <col min="6939" max="6939" width="7.28515625" style="9" bestFit="1" customWidth="1"/>
    <col min="6940" max="6940" width="10.85546875" style="9" bestFit="1" customWidth="1"/>
    <col min="6941" max="6941" width="8.28515625" style="9" bestFit="1" customWidth="1"/>
    <col min="6942" max="6942" width="12.28515625" style="9" bestFit="1" customWidth="1"/>
    <col min="6943" max="6943" width="9.28515625" style="9" bestFit="1" customWidth="1"/>
    <col min="6944" max="6944" width="13.28515625" style="9" bestFit="1" customWidth="1"/>
    <col min="6945" max="6945" width="9.28515625" style="9" bestFit="1" customWidth="1"/>
    <col min="6946" max="6946" width="11.28515625" style="9" bestFit="1" customWidth="1"/>
    <col min="6947" max="6947" width="7.28515625" style="9" bestFit="1" customWidth="1"/>
    <col min="6948" max="6948" width="10.28515625" style="9" bestFit="1" customWidth="1"/>
    <col min="6949" max="6949" width="9.28515625" style="9" bestFit="1" customWidth="1"/>
    <col min="6950" max="6950" width="12.28515625" style="9" bestFit="1" customWidth="1"/>
    <col min="6951" max="6951" width="8.28515625" style="9" bestFit="1" customWidth="1"/>
    <col min="6952" max="6952" width="11.28515625" style="9" bestFit="1" customWidth="1"/>
    <col min="6953" max="6953" width="7.28515625" style="9" bestFit="1" customWidth="1"/>
    <col min="6954" max="6954" width="10.28515625" style="9" bestFit="1" customWidth="1"/>
    <col min="6955" max="7168" width="9.140625" style="9"/>
    <col min="7169" max="7169" width="13" style="9" bestFit="1" customWidth="1"/>
    <col min="7170" max="7170" width="10.85546875" style="9" bestFit="1" customWidth="1"/>
    <col min="7171" max="7171" width="9.28515625" style="9" bestFit="1" customWidth="1"/>
    <col min="7172" max="7172" width="14" style="9" bestFit="1" customWidth="1"/>
    <col min="7173" max="7173" width="14.140625" style="9" customWidth="1"/>
    <col min="7174" max="7174" width="8.28515625" style="9" bestFit="1" customWidth="1"/>
    <col min="7175" max="7175" width="11.28515625" style="9" bestFit="1" customWidth="1"/>
    <col min="7176" max="7176" width="13.28515625" style="9" bestFit="1" customWidth="1"/>
    <col min="7177" max="7177" width="11.85546875" style="9" bestFit="1" customWidth="1"/>
    <col min="7178" max="7178" width="12.5703125" style="9" customWidth="1"/>
    <col min="7179" max="7179" width="8.28515625" style="9" bestFit="1" customWidth="1"/>
    <col min="7180" max="7180" width="11.28515625" style="9" bestFit="1" customWidth="1"/>
    <col min="7181" max="7181" width="9.28515625" style="9" bestFit="1" customWidth="1"/>
    <col min="7182" max="7182" width="13.28515625" style="9" bestFit="1" customWidth="1"/>
    <col min="7183" max="7183" width="9.28515625" style="9" bestFit="1" customWidth="1"/>
    <col min="7184" max="7184" width="13.28515625" style="9" bestFit="1" customWidth="1"/>
    <col min="7185" max="7185" width="8.28515625" style="9" bestFit="1" customWidth="1"/>
    <col min="7186" max="7186" width="11.28515625" style="9" bestFit="1" customWidth="1"/>
    <col min="7187" max="7187" width="8.28515625" style="9" bestFit="1" customWidth="1"/>
    <col min="7188" max="7188" width="11.28515625" style="9" bestFit="1" customWidth="1"/>
    <col min="7189" max="7189" width="9.28515625" style="9" bestFit="1" customWidth="1"/>
    <col min="7190" max="7190" width="13.28515625" style="9" bestFit="1" customWidth="1"/>
    <col min="7191" max="7191" width="9.28515625" style="9" bestFit="1" customWidth="1"/>
    <col min="7192" max="7192" width="12.28515625" style="9" bestFit="1" customWidth="1"/>
    <col min="7193" max="7193" width="9.28515625" style="9" bestFit="1" customWidth="1"/>
    <col min="7194" max="7194" width="12.28515625" style="9" bestFit="1" customWidth="1"/>
    <col min="7195" max="7195" width="7.28515625" style="9" bestFit="1" customWidth="1"/>
    <col min="7196" max="7196" width="10.85546875" style="9" bestFit="1" customWidth="1"/>
    <col min="7197" max="7197" width="8.28515625" style="9" bestFit="1" customWidth="1"/>
    <col min="7198" max="7198" width="12.28515625" style="9" bestFit="1" customWidth="1"/>
    <col min="7199" max="7199" width="9.28515625" style="9" bestFit="1" customWidth="1"/>
    <col min="7200" max="7200" width="13.28515625" style="9" bestFit="1" customWidth="1"/>
    <col min="7201" max="7201" width="9.28515625" style="9" bestFit="1" customWidth="1"/>
    <col min="7202" max="7202" width="11.28515625" style="9" bestFit="1" customWidth="1"/>
    <col min="7203" max="7203" width="7.28515625" style="9" bestFit="1" customWidth="1"/>
    <col min="7204" max="7204" width="10.28515625" style="9" bestFit="1" customWidth="1"/>
    <col min="7205" max="7205" width="9.28515625" style="9" bestFit="1" customWidth="1"/>
    <col min="7206" max="7206" width="12.28515625" style="9" bestFit="1" customWidth="1"/>
    <col min="7207" max="7207" width="8.28515625" style="9" bestFit="1" customWidth="1"/>
    <col min="7208" max="7208" width="11.28515625" style="9" bestFit="1" customWidth="1"/>
    <col min="7209" max="7209" width="7.28515625" style="9" bestFit="1" customWidth="1"/>
    <col min="7210" max="7210" width="10.28515625" style="9" bestFit="1" customWidth="1"/>
    <col min="7211" max="7424" width="9.140625" style="9"/>
    <col min="7425" max="7425" width="13" style="9" bestFit="1" customWidth="1"/>
    <col min="7426" max="7426" width="10.85546875" style="9" bestFit="1" customWidth="1"/>
    <col min="7427" max="7427" width="9.28515625" style="9" bestFit="1" customWidth="1"/>
    <col min="7428" max="7428" width="14" style="9" bestFit="1" customWidth="1"/>
    <col min="7429" max="7429" width="14.140625" style="9" customWidth="1"/>
    <col min="7430" max="7430" width="8.28515625" style="9" bestFit="1" customWidth="1"/>
    <col min="7431" max="7431" width="11.28515625" style="9" bestFit="1" customWidth="1"/>
    <col min="7432" max="7432" width="13.28515625" style="9" bestFit="1" customWidth="1"/>
    <col min="7433" max="7433" width="11.85546875" style="9" bestFit="1" customWidth="1"/>
    <col min="7434" max="7434" width="12.5703125" style="9" customWidth="1"/>
    <col min="7435" max="7435" width="8.28515625" style="9" bestFit="1" customWidth="1"/>
    <col min="7436" max="7436" width="11.28515625" style="9" bestFit="1" customWidth="1"/>
    <col min="7437" max="7437" width="9.28515625" style="9" bestFit="1" customWidth="1"/>
    <col min="7438" max="7438" width="13.28515625" style="9" bestFit="1" customWidth="1"/>
    <col min="7439" max="7439" width="9.28515625" style="9" bestFit="1" customWidth="1"/>
    <col min="7440" max="7440" width="13.28515625" style="9" bestFit="1" customWidth="1"/>
    <col min="7441" max="7441" width="8.28515625" style="9" bestFit="1" customWidth="1"/>
    <col min="7442" max="7442" width="11.28515625" style="9" bestFit="1" customWidth="1"/>
    <col min="7443" max="7443" width="8.28515625" style="9" bestFit="1" customWidth="1"/>
    <col min="7444" max="7444" width="11.28515625" style="9" bestFit="1" customWidth="1"/>
    <col min="7445" max="7445" width="9.28515625" style="9" bestFit="1" customWidth="1"/>
    <col min="7446" max="7446" width="13.28515625" style="9" bestFit="1" customWidth="1"/>
    <col min="7447" max="7447" width="9.28515625" style="9" bestFit="1" customWidth="1"/>
    <col min="7448" max="7448" width="12.28515625" style="9" bestFit="1" customWidth="1"/>
    <col min="7449" max="7449" width="9.28515625" style="9" bestFit="1" customWidth="1"/>
    <col min="7450" max="7450" width="12.28515625" style="9" bestFit="1" customWidth="1"/>
    <col min="7451" max="7451" width="7.28515625" style="9" bestFit="1" customWidth="1"/>
    <col min="7452" max="7452" width="10.85546875" style="9" bestFit="1" customWidth="1"/>
    <col min="7453" max="7453" width="8.28515625" style="9" bestFit="1" customWidth="1"/>
    <col min="7454" max="7454" width="12.28515625" style="9" bestFit="1" customWidth="1"/>
    <col min="7455" max="7455" width="9.28515625" style="9" bestFit="1" customWidth="1"/>
    <col min="7456" max="7456" width="13.28515625" style="9" bestFit="1" customWidth="1"/>
    <col min="7457" max="7457" width="9.28515625" style="9" bestFit="1" customWidth="1"/>
    <col min="7458" max="7458" width="11.28515625" style="9" bestFit="1" customWidth="1"/>
    <col min="7459" max="7459" width="7.28515625" style="9" bestFit="1" customWidth="1"/>
    <col min="7460" max="7460" width="10.28515625" style="9" bestFit="1" customWidth="1"/>
    <col min="7461" max="7461" width="9.28515625" style="9" bestFit="1" customWidth="1"/>
    <col min="7462" max="7462" width="12.28515625" style="9" bestFit="1" customWidth="1"/>
    <col min="7463" max="7463" width="8.28515625" style="9" bestFit="1" customWidth="1"/>
    <col min="7464" max="7464" width="11.28515625" style="9" bestFit="1" customWidth="1"/>
    <col min="7465" max="7465" width="7.28515625" style="9" bestFit="1" customWidth="1"/>
    <col min="7466" max="7466" width="10.28515625" style="9" bestFit="1" customWidth="1"/>
    <col min="7467" max="7680" width="9.140625" style="9"/>
    <col min="7681" max="7681" width="13" style="9" bestFit="1" customWidth="1"/>
    <col min="7682" max="7682" width="10.85546875" style="9" bestFit="1" customWidth="1"/>
    <col min="7683" max="7683" width="9.28515625" style="9" bestFit="1" customWidth="1"/>
    <col min="7684" max="7684" width="14" style="9" bestFit="1" customWidth="1"/>
    <col min="7685" max="7685" width="14.140625" style="9" customWidth="1"/>
    <col min="7686" max="7686" width="8.28515625" style="9" bestFit="1" customWidth="1"/>
    <col min="7687" max="7687" width="11.28515625" style="9" bestFit="1" customWidth="1"/>
    <col min="7688" max="7688" width="13.28515625" style="9" bestFit="1" customWidth="1"/>
    <col min="7689" max="7689" width="11.85546875" style="9" bestFit="1" customWidth="1"/>
    <col min="7690" max="7690" width="12.5703125" style="9" customWidth="1"/>
    <col min="7691" max="7691" width="8.28515625" style="9" bestFit="1" customWidth="1"/>
    <col min="7692" max="7692" width="11.28515625" style="9" bestFit="1" customWidth="1"/>
    <col min="7693" max="7693" width="9.28515625" style="9" bestFit="1" customWidth="1"/>
    <col min="7694" max="7694" width="13.28515625" style="9" bestFit="1" customWidth="1"/>
    <col min="7695" max="7695" width="9.28515625" style="9" bestFit="1" customWidth="1"/>
    <col min="7696" max="7696" width="13.28515625" style="9" bestFit="1" customWidth="1"/>
    <col min="7697" max="7697" width="8.28515625" style="9" bestFit="1" customWidth="1"/>
    <col min="7698" max="7698" width="11.28515625" style="9" bestFit="1" customWidth="1"/>
    <col min="7699" max="7699" width="8.28515625" style="9" bestFit="1" customWidth="1"/>
    <col min="7700" max="7700" width="11.28515625" style="9" bestFit="1" customWidth="1"/>
    <col min="7701" max="7701" width="9.28515625" style="9" bestFit="1" customWidth="1"/>
    <col min="7702" max="7702" width="13.28515625" style="9" bestFit="1" customWidth="1"/>
    <col min="7703" max="7703" width="9.28515625" style="9" bestFit="1" customWidth="1"/>
    <col min="7704" max="7704" width="12.28515625" style="9" bestFit="1" customWidth="1"/>
    <col min="7705" max="7705" width="9.28515625" style="9" bestFit="1" customWidth="1"/>
    <col min="7706" max="7706" width="12.28515625" style="9" bestFit="1" customWidth="1"/>
    <col min="7707" max="7707" width="7.28515625" style="9" bestFit="1" customWidth="1"/>
    <col min="7708" max="7708" width="10.85546875" style="9" bestFit="1" customWidth="1"/>
    <col min="7709" max="7709" width="8.28515625" style="9" bestFit="1" customWidth="1"/>
    <col min="7710" max="7710" width="12.28515625" style="9" bestFit="1" customWidth="1"/>
    <col min="7711" max="7711" width="9.28515625" style="9" bestFit="1" customWidth="1"/>
    <col min="7712" max="7712" width="13.28515625" style="9" bestFit="1" customWidth="1"/>
    <col min="7713" max="7713" width="9.28515625" style="9" bestFit="1" customWidth="1"/>
    <col min="7714" max="7714" width="11.28515625" style="9" bestFit="1" customWidth="1"/>
    <col min="7715" max="7715" width="7.28515625" style="9" bestFit="1" customWidth="1"/>
    <col min="7716" max="7716" width="10.28515625" style="9" bestFit="1" customWidth="1"/>
    <col min="7717" max="7717" width="9.28515625" style="9" bestFit="1" customWidth="1"/>
    <col min="7718" max="7718" width="12.28515625" style="9" bestFit="1" customWidth="1"/>
    <col min="7719" max="7719" width="8.28515625" style="9" bestFit="1" customWidth="1"/>
    <col min="7720" max="7720" width="11.28515625" style="9" bestFit="1" customWidth="1"/>
    <col min="7721" max="7721" width="7.28515625" style="9" bestFit="1" customWidth="1"/>
    <col min="7722" max="7722" width="10.28515625" style="9" bestFit="1" customWidth="1"/>
    <col min="7723" max="7936" width="9.140625" style="9"/>
    <col min="7937" max="7937" width="13" style="9" bestFit="1" customWidth="1"/>
    <col min="7938" max="7938" width="10.85546875" style="9" bestFit="1" customWidth="1"/>
    <col min="7939" max="7939" width="9.28515625" style="9" bestFit="1" customWidth="1"/>
    <col min="7940" max="7940" width="14" style="9" bestFit="1" customWidth="1"/>
    <col min="7941" max="7941" width="14.140625" style="9" customWidth="1"/>
    <col min="7942" max="7942" width="8.28515625" style="9" bestFit="1" customWidth="1"/>
    <col min="7943" max="7943" width="11.28515625" style="9" bestFit="1" customWidth="1"/>
    <col min="7944" max="7944" width="13.28515625" style="9" bestFit="1" customWidth="1"/>
    <col min="7945" max="7945" width="11.85546875" style="9" bestFit="1" customWidth="1"/>
    <col min="7946" max="7946" width="12.5703125" style="9" customWidth="1"/>
    <col min="7947" max="7947" width="8.28515625" style="9" bestFit="1" customWidth="1"/>
    <col min="7948" max="7948" width="11.28515625" style="9" bestFit="1" customWidth="1"/>
    <col min="7949" max="7949" width="9.28515625" style="9" bestFit="1" customWidth="1"/>
    <col min="7950" max="7950" width="13.28515625" style="9" bestFit="1" customWidth="1"/>
    <col min="7951" max="7951" width="9.28515625" style="9" bestFit="1" customWidth="1"/>
    <col min="7952" max="7952" width="13.28515625" style="9" bestFit="1" customWidth="1"/>
    <col min="7953" max="7953" width="8.28515625" style="9" bestFit="1" customWidth="1"/>
    <col min="7954" max="7954" width="11.28515625" style="9" bestFit="1" customWidth="1"/>
    <col min="7955" max="7955" width="8.28515625" style="9" bestFit="1" customWidth="1"/>
    <col min="7956" max="7956" width="11.28515625" style="9" bestFit="1" customWidth="1"/>
    <col min="7957" max="7957" width="9.28515625" style="9" bestFit="1" customWidth="1"/>
    <col min="7958" max="7958" width="13.28515625" style="9" bestFit="1" customWidth="1"/>
    <col min="7959" max="7959" width="9.28515625" style="9" bestFit="1" customWidth="1"/>
    <col min="7960" max="7960" width="12.28515625" style="9" bestFit="1" customWidth="1"/>
    <col min="7961" max="7961" width="9.28515625" style="9" bestFit="1" customWidth="1"/>
    <col min="7962" max="7962" width="12.28515625" style="9" bestFit="1" customWidth="1"/>
    <col min="7963" max="7963" width="7.28515625" style="9" bestFit="1" customWidth="1"/>
    <col min="7964" max="7964" width="10.85546875" style="9" bestFit="1" customWidth="1"/>
    <col min="7965" max="7965" width="8.28515625" style="9" bestFit="1" customWidth="1"/>
    <col min="7966" max="7966" width="12.28515625" style="9" bestFit="1" customWidth="1"/>
    <col min="7967" max="7967" width="9.28515625" style="9" bestFit="1" customWidth="1"/>
    <col min="7968" max="7968" width="13.28515625" style="9" bestFit="1" customWidth="1"/>
    <col min="7969" max="7969" width="9.28515625" style="9" bestFit="1" customWidth="1"/>
    <col min="7970" max="7970" width="11.28515625" style="9" bestFit="1" customWidth="1"/>
    <col min="7971" max="7971" width="7.28515625" style="9" bestFit="1" customWidth="1"/>
    <col min="7972" max="7972" width="10.28515625" style="9" bestFit="1" customWidth="1"/>
    <col min="7973" max="7973" width="9.28515625" style="9" bestFit="1" customWidth="1"/>
    <col min="7974" max="7974" width="12.28515625" style="9" bestFit="1" customWidth="1"/>
    <col min="7975" max="7975" width="8.28515625" style="9" bestFit="1" customWidth="1"/>
    <col min="7976" max="7976" width="11.28515625" style="9" bestFit="1" customWidth="1"/>
    <col min="7977" max="7977" width="7.28515625" style="9" bestFit="1" customWidth="1"/>
    <col min="7978" max="7978" width="10.28515625" style="9" bestFit="1" customWidth="1"/>
    <col min="7979" max="8192" width="9.140625" style="9"/>
    <col min="8193" max="8193" width="13" style="9" bestFit="1" customWidth="1"/>
    <col min="8194" max="8194" width="10.85546875" style="9" bestFit="1" customWidth="1"/>
    <col min="8195" max="8195" width="9.28515625" style="9" bestFit="1" customWidth="1"/>
    <col min="8196" max="8196" width="14" style="9" bestFit="1" customWidth="1"/>
    <col min="8197" max="8197" width="14.140625" style="9" customWidth="1"/>
    <col min="8198" max="8198" width="8.28515625" style="9" bestFit="1" customWidth="1"/>
    <col min="8199" max="8199" width="11.28515625" style="9" bestFit="1" customWidth="1"/>
    <col min="8200" max="8200" width="13.28515625" style="9" bestFit="1" customWidth="1"/>
    <col min="8201" max="8201" width="11.85546875" style="9" bestFit="1" customWidth="1"/>
    <col min="8202" max="8202" width="12.5703125" style="9" customWidth="1"/>
    <col min="8203" max="8203" width="8.28515625" style="9" bestFit="1" customWidth="1"/>
    <col min="8204" max="8204" width="11.28515625" style="9" bestFit="1" customWidth="1"/>
    <col min="8205" max="8205" width="9.28515625" style="9" bestFit="1" customWidth="1"/>
    <col min="8206" max="8206" width="13.28515625" style="9" bestFit="1" customWidth="1"/>
    <col min="8207" max="8207" width="9.28515625" style="9" bestFit="1" customWidth="1"/>
    <col min="8208" max="8208" width="13.28515625" style="9" bestFit="1" customWidth="1"/>
    <col min="8209" max="8209" width="8.28515625" style="9" bestFit="1" customWidth="1"/>
    <col min="8210" max="8210" width="11.28515625" style="9" bestFit="1" customWidth="1"/>
    <col min="8211" max="8211" width="8.28515625" style="9" bestFit="1" customWidth="1"/>
    <col min="8212" max="8212" width="11.28515625" style="9" bestFit="1" customWidth="1"/>
    <col min="8213" max="8213" width="9.28515625" style="9" bestFit="1" customWidth="1"/>
    <col min="8214" max="8214" width="13.28515625" style="9" bestFit="1" customWidth="1"/>
    <col min="8215" max="8215" width="9.28515625" style="9" bestFit="1" customWidth="1"/>
    <col min="8216" max="8216" width="12.28515625" style="9" bestFit="1" customWidth="1"/>
    <col min="8217" max="8217" width="9.28515625" style="9" bestFit="1" customWidth="1"/>
    <col min="8218" max="8218" width="12.28515625" style="9" bestFit="1" customWidth="1"/>
    <col min="8219" max="8219" width="7.28515625" style="9" bestFit="1" customWidth="1"/>
    <col min="8220" max="8220" width="10.85546875" style="9" bestFit="1" customWidth="1"/>
    <col min="8221" max="8221" width="8.28515625" style="9" bestFit="1" customWidth="1"/>
    <col min="8222" max="8222" width="12.28515625" style="9" bestFit="1" customWidth="1"/>
    <col min="8223" max="8223" width="9.28515625" style="9" bestFit="1" customWidth="1"/>
    <col min="8224" max="8224" width="13.28515625" style="9" bestFit="1" customWidth="1"/>
    <col min="8225" max="8225" width="9.28515625" style="9" bestFit="1" customWidth="1"/>
    <col min="8226" max="8226" width="11.28515625" style="9" bestFit="1" customWidth="1"/>
    <col min="8227" max="8227" width="7.28515625" style="9" bestFit="1" customWidth="1"/>
    <col min="8228" max="8228" width="10.28515625" style="9" bestFit="1" customWidth="1"/>
    <col min="8229" max="8229" width="9.28515625" style="9" bestFit="1" customWidth="1"/>
    <col min="8230" max="8230" width="12.28515625" style="9" bestFit="1" customWidth="1"/>
    <col min="8231" max="8231" width="8.28515625" style="9" bestFit="1" customWidth="1"/>
    <col min="8232" max="8232" width="11.28515625" style="9" bestFit="1" customWidth="1"/>
    <col min="8233" max="8233" width="7.28515625" style="9" bestFit="1" customWidth="1"/>
    <col min="8234" max="8234" width="10.28515625" style="9" bestFit="1" customWidth="1"/>
    <col min="8235" max="8448" width="9.140625" style="9"/>
    <col min="8449" max="8449" width="13" style="9" bestFit="1" customWidth="1"/>
    <col min="8450" max="8450" width="10.85546875" style="9" bestFit="1" customWidth="1"/>
    <col min="8451" max="8451" width="9.28515625" style="9" bestFit="1" customWidth="1"/>
    <col min="8452" max="8452" width="14" style="9" bestFit="1" customWidth="1"/>
    <col min="8453" max="8453" width="14.140625" style="9" customWidth="1"/>
    <col min="8454" max="8454" width="8.28515625" style="9" bestFit="1" customWidth="1"/>
    <col min="8455" max="8455" width="11.28515625" style="9" bestFit="1" customWidth="1"/>
    <col min="8456" max="8456" width="13.28515625" style="9" bestFit="1" customWidth="1"/>
    <col min="8457" max="8457" width="11.85546875" style="9" bestFit="1" customWidth="1"/>
    <col min="8458" max="8458" width="12.5703125" style="9" customWidth="1"/>
    <col min="8459" max="8459" width="8.28515625" style="9" bestFit="1" customWidth="1"/>
    <col min="8460" max="8460" width="11.28515625" style="9" bestFit="1" customWidth="1"/>
    <col min="8461" max="8461" width="9.28515625" style="9" bestFit="1" customWidth="1"/>
    <col min="8462" max="8462" width="13.28515625" style="9" bestFit="1" customWidth="1"/>
    <col min="8463" max="8463" width="9.28515625" style="9" bestFit="1" customWidth="1"/>
    <col min="8464" max="8464" width="13.28515625" style="9" bestFit="1" customWidth="1"/>
    <col min="8465" max="8465" width="8.28515625" style="9" bestFit="1" customWidth="1"/>
    <col min="8466" max="8466" width="11.28515625" style="9" bestFit="1" customWidth="1"/>
    <col min="8467" max="8467" width="8.28515625" style="9" bestFit="1" customWidth="1"/>
    <col min="8468" max="8468" width="11.28515625" style="9" bestFit="1" customWidth="1"/>
    <col min="8469" max="8469" width="9.28515625" style="9" bestFit="1" customWidth="1"/>
    <col min="8470" max="8470" width="13.28515625" style="9" bestFit="1" customWidth="1"/>
    <col min="8471" max="8471" width="9.28515625" style="9" bestFit="1" customWidth="1"/>
    <col min="8472" max="8472" width="12.28515625" style="9" bestFit="1" customWidth="1"/>
    <col min="8473" max="8473" width="9.28515625" style="9" bestFit="1" customWidth="1"/>
    <col min="8474" max="8474" width="12.28515625" style="9" bestFit="1" customWidth="1"/>
    <col min="8475" max="8475" width="7.28515625" style="9" bestFit="1" customWidth="1"/>
    <col min="8476" max="8476" width="10.85546875" style="9" bestFit="1" customWidth="1"/>
    <col min="8477" max="8477" width="8.28515625" style="9" bestFit="1" customWidth="1"/>
    <col min="8478" max="8478" width="12.28515625" style="9" bestFit="1" customWidth="1"/>
    <col min="8479" max="8479" width="9.28515625" style="9" bestFit="1" customWidth="1"/>
    <col min="8480" max="8480" width="13.28515625" style="9" bestFit="1" customWidth="1"/>
    <col min="8481" max="8481" width="9.28515625" style="9" bestFit="1" customWidth="1"/>
    <col min="8482" max="8482" width="11.28515625" style="9" bestFit="1" customWidth="1"/>
    <col min="8483" max="8483" width="7.28515625" style="9" bestFit="1" customWidth="1"/>
    <col min="8484" max="8484" width="10.28515625" style="9" bestFit="1" customWidth="1"/>
    <col min="8485" max="8485" width="9.28515625" style="9" bestFit="1" customWidth="1"/>
    <col min="8486" max="8486" width="12.28515625" style="9" bestFit="1" customWidth="1"/>
    <col min="8487" max="8487" width="8.28515625" style="9" bestFit="1" customWidth="1"/>
    <col min="8488" max="8488" width="11.28515625" style="9" bestFit="1" customWidth="1"/>
    <col min="8489" max="8489" width="7.28515625" style="9" bestFit="1" customWidth="1"/>
    <col min="8490" max="8490" width="10.28515625" style="9" bestFit="1" customWidth="1"/>
    <col min="8491" max="8704" width="9.140625" style="9"/>
    <col min="8705" max="8705" width="13" style="9" bestFit="1" customWidth="1"/>
    <col min="8706" max="8706" width="10.85546875" style="9" bestFit="1" customWidth="1"/>
    <col min="8707" max="8707" width="9.28515625" style="9" bestFit="1" customWidth="1"/>
    <col min="8708" max="8708" width="14" style="9" bestFit="1" customWidth="1"/>
    <col min="8709" max="8709" width="14.140625" style="9" customWidth="1"/>
    <col min="8710" max="8710" width="8.28515625" style="9" bestFit="1" customWidth="1"/>
    <col min="8711" max="8711" width="11.28515625" style="9" bestFit="1" customWidth="1"/>
    <col min="8712" max="8712" width="13.28515625" style="9" bestFit="1" customWidth="1"/>
    <col min="8713" max="8713" width="11.85546875" style="9" bestFit="1" customWidth="1"/>
    <col min="8714" max="8714" width="12.5703125" style="9" customWidth="1"/>
    <col min="8715" max="8715" width="8.28515625" style="9" bestFit="1" customWidth="1"/>
    <col min="8716" max="8716" width="11.28515625" style="9" bestFit="1" customWidth="1"/>
    <col min="8717" max="8717" width="9.28515625" style="9" bestFit="1" customWidth="1"/>
    <col min="8718" max="8718" width="13.28515625" style="9" bestFit="1" customWidth="1"/>
    <col min="8719" max="8719" width="9.28515625" style="9" bestFit="1" customWidth="1"/>
    <col min="8720" max="8720" width="13.28515625" style="9" bestFit="1" customWidth="1"/>
    <col min="8721" max="8721" width="8.28515625" style="9" bestFit="1" customWidth="1"/>
    <col min="8722" max="8722" width="11.28515625" style="9" bestFit="1" customWidth="1"/>
    <col min="8723" max="8723" width="8.28515625" style="9" bestFit="1" customWidth="1"/>
    <col min="8724" max="8724" width="11.28515625" style="9" bestFit="1" customWidth="1"/>
    <col min="8725" max="8725" width="9.28515625" style="9" bestFit="1" customWidth="1"/>
    <col min="8726" max="8726" width="13.28515625" style="9" bestFit="1" customWidth="1"/>
    <col min="8727" max="8727" width="9.28515625" style="9" bestFit="1" customWidth="1"/>
    <col min="8728" max="8728" width="12.28515625" style="9" bestFit="1" customWidth="1"/>
    <col min="8729" max="8729" width="9.28515625" style="9" bestFit="1" customWidth="1"/>
    <col min="8730" max="8730" width="12.28515625" style="9" bestFit="1" customWidth="1"/>
    <col min="8731" max="8731" width="7.28515625" style="9" bestFit="1" customWidth="1"/>
    <col min="8732" max="8732" width="10.85546875" style="9" bestFit="1" customWidth="1"/>
    <col min="8733" max="8733" width="8.28515625" style="9" bestFit="1" customWidth="1"/>
    <col min="8734" max="8734" width="12.28515625" style="9" bestFit="1" customWidth="1"/>
    <col min="8735" max="8735" width="9.28515625" style="9" bestFit="1" customWidth="1"/>
    <col min="8736" max="8736" width="13.28515625" style="9" bestFit="1" customWidth="1"/>
    <col min="8737" max="8737" width="9.28515625" style="9" bestFit="1" customWidth="1"/>
    <col min="8738" max="8738" width="11.28515625" style="9" bestFit="1" customWidth="1"/>
    <col min="8739" max="8739" width="7.28515625" style="9" bestFit="1" customWidth="1"/>
    <col min="8740" max="8740" width="10.28515625" style="9" bestFit="1" customWidth="1"/>
    <col min="8741" max="8741" width="9.28515625" style="9" bestFit="1" customWidth="1"/>
    <col min="8742" max="8742" width="12.28515625" style="9" bestFit="1" customWidth="1"/>
    <col min="8743" max="8743" width="8.28515625" style="9" bestFit="1" customWidth="1"/>
    <col min="8744" max="8744" width="11.28515625" style="9" bestFit="1" customWidth="1"/>
    <col min="8745" max="8745" width="7.28515625" style="9" bestFit="1" customWidth="1"/>
    <col min="8746" max="8746" width="10.28515625" style="9" bestFit="1" customWidth="1"/>
    <col min="8747" max="8960" width="9.140625" style="9"/>
    <col min="8961" max="8961" width="13" style="9" bestFit="1" customWidth="1"/>
    <col min="8962" max="8962" width="10.85546875" style="9" bestFit="1" customWidth="1"/>
    <col min="8963" max="8963" width="9.28515625" style="9" bestFit="1" customWidth="1"/>
    <col min="8964" max="8964" width="14" style="9" bestFit="1" customWidth="1"/>
    <col min="8965" max="8965" width="14.140625" style="9" customWidth="1"/>
    <col min="8966" max="8966" width="8.28515625" style="9" bestFit="1" customWidth="1"/>
    <col min="8967" max="8967" width="11.28515625" style="9" bestFit="1" customWidth="1"/>
    <col min="8968" max="8968" width="13.28515625" style="9" bestFit="1" customWidth="1"/>
    <col min="8969" max="8969" width="11.85546875" style="9" bestFit="1" customWidth="1"/>
    <col min="8970" max="8970" width="12.5703125" style="9" customWidth="1"/>
    <col min="8971" max="8971" width="8.28515625" style="9" bestFit="1" customWidth="1"/>
    <col min="8972" max="8972" width="11.28515625" style="9" bestFit="1" customWidth="1"/>
    <col min="8973" max="8973" width="9.28515625" style="9" bestFit="1" customWidth="1"/>
    <col min="8974" max="8974" width="13.28515625" style="9" bestFit="1" customWidth="1"/>
    <col min="8975" max="8975" width="9.28515625" style="9" bestFit="1" customWidth="1"/>
    <col min="8976" max="8976" width="13.28515625" style="9" bestFit="1" customWidth="1"/>
    <col min="8977" max="8977" width="8.28515625" style="9" bestFit="1" customWidth="1"/>
    <col min="8978" max="8978" width="11.28515625" style="9" bestFit="1" customWidth="1"/>
    <col min="8979" max="8979" width="8.28515625" style="9" bestFit="1" customWidth="1"/>
    <col min="8980" max="8980" width="11.28515625" style="9" bestFit="1" customWidth="1"/>
    <col min="8981" max="8981" width="9.28515625" style="9" bestFit="1" customWidth="1"/>
    <col min="8982" max="8982" width="13.28515625" style="9" bestFit="1" customWidth="1"/>
    <col min="8983" max="8983" width="9.28515625" style="9" bestFit="1" customWidth="1"/>
    <col min="8984" max="8984" width="12.28515625" style="9" bestFit="1" customWidth="1"/>
    <col min="8985" max="8985" width="9.28515625" style="9" bestFit="1" customWidth="1"/>
    <col min="8986" max="8986" width="12.28515625" style="9" bestFit="1" customWidth="1"/>
    <col min="8987" max="8987" width="7.28515625" style="9" bestFit="1" customWidth="1"/>
    <col min="8988" max="8988" width="10.85546875" style="9" bestFit="1" customWidth="1"/>
    <col min="8989" max="8989" width="8.28515625" style="9" bestFit="1" customWidth="1"/>
    <col min="8990" max="8990" width="12.28515625" style="9" bestFit="1" customWidth="1"/>
    <col min="8991" max="8991" width="9.28515625" style="9" bestFit="1" customWidth="1"/>
    <col min="8992" max="8992" width="13.28515625" style="9" bestFit="1" customWidth="1"/>
    <col min="8993" max="8993" width="9.28515625" style="9" bestFit="1" customWidth="1"/>
    <col min="8994" max="8994" width="11.28515625" style="9" bestFit="1" customWidth="1"/>
    <col min="8995" max="8995" width="7.28515625" style="9" bestFit="1" customWidth="1"/>
    <col min="8996" max="8996" width="10.28515625" style="9" bestFit="1" customWidth="1"/>
    <col min="8997" max="8997" width="9.28515625" style="9" bestFit="1" customWidth="1"/>
    <col min="8998" max="8998" width="12.28515625" style="9" bestFit="1" customWidth="1"/>
    <col min="8999" max="8999" width="8.28515625" style="9" bestFit="1" customWidth="1"/>
    <col min="9000" max="9000" width="11.28515625" style="9" bestFit="1" customWidth="1"/>
    <col min="9001" max="9001" width="7.28515625" style="9" bestFit="1" customWidth="1"/>
    <col min="9002" max="9002" width="10.28515625" style="9" bestFit="1" customWidth="1"/>
    <col min="9003" max="9216" width="9.140625" style="9"/>
    <col min="9217" max="9217" width="13" style="9" bestFit="1" customWidth="1"/>
    <col min="9218" max="9218" width="10.85546875" style="9" bestFit="1" customWidth="1"/>
    <col min="9219" max="9219" width="9.28515625" style="9" bestFit="1" customWidth="1"/>
    <col min="9220" max="9220" width="14" style="9" bestFit="1" customWidth="1"/>
    <col min="9221" max="9221" width="14.140625" style="9" customWidth="1"/>
    <col min="9222" max="9222" width="8.28515625" style="9" bestFit="1" customWidth="1"/>
    <col min="9223" max="9223" width="11.28515625" style="9" bestFit="1" customWidth="1"/>
    <col min="9224" max="9224" width="13.28515625" style="9" bestFit="1" customWidth="1"/>
    <col min="9225" max="9225" width="11.85546875" style="9" bestFit="1" customWidth="1"/>
    <col min="9226" max="9226" width="12.5703125" style="9" customWidth="1"/>
    <col min="9227" max="9227" width="8.28515625" style="9" bestFit="1" customWidth="1"/>
    <col min="9228" max="9228" width="11.28515625" style="9" bestFit="1" customWidth="1"/>
    <col min="9229" max="9229" width="9.28515625" style="9" bestFit="1" customWidth="1"/>
    <col min="9230" max="9230" width="13.28515625" style="9" bestFit="1" customWidth="1"/>
    <col min="9231" max="9231" width="9.28515625" style="9" bestFit="1" customWidth="1"/>
    <col min="9232" max="9232" width="13.28515625" style="9" bestFit="1" customWidth="1"/>
    <col min="9233" max="9233" width="8.28515625" style="9" bestFit="1" customWidth="1"/>
    <col min="9234" max="9234" width="11.28515625" style="9" bestFit="1" customWidth="1"/>
    <col min="9235" max="9235" width="8.28515625" style="9" bestFit="1" customWidth="1"/>
    <col min="9236" max="9236" width="11.28515625" style="9" bestFit="1" customWidth="1"/>
    <col min="9237" max="9237" width="9.28515625" style="9" bestFit="1" customWidth="1"/>
    <col min="9238" max="9238" width="13.28515625" style="9" bestFit="1" customWidth="1"/>
    <col min="9239" max="9239" width="9.28515625" style="9" bestFit="1" customWidth="1"/>
    <col min="9240" max="9240" width="12.28515625" style="9" bestFit="1" customWidth="1"/>
    <col min="9241" max="9241" width="9.28515625" style="9" bestFit="1" customWidth="1"/>
    <col min="9242" max="9242" width="12.28515625" style="9" bestFit="1" customWidth="1"/>
    <col min="9243" max="9243" width="7.28515625" style="9" bestFit="1" customWidth="1"/>
    <col min="9244" max="9244" width="10.85546875" style="9" bestFit="1" customWidth="1"/>
    <col min="9245" max="9245" width="8.28515625" style="9" bestFit="1" customWidth="1"/>
    <col min="9246" max="9246" width="12.28515625" style="9" bestFit="1" customWidth="1"/>
    <col min="9247" max="9247" width="9.28515625" style="9" bestFit="1" customWidth="1"/>
    <col min="9248" max="9248" width="13.28515625" style="9" bestFit="1" customWidth="1"/>
    <col min="9249" max="9249" width="9.28515625" style="9" bestFit="1" customWidth="1"/>
    <col min="9250" max="9250" width="11.28515625" style="9" bestFit="1" customWidth="1"/>
    <col min="9251" max="9251" width="7.28515625" style="9" bestFit="1" customWidth="1"/>
    <col min="9252" max="9252" width="10.28515625" style="9" bestFit="1" customWidth="1"/>
    <col min="9253" max="9253" width="9.28515625" style="9" bestFit="1" customWidth="1"/>
    <col min="9254" max="9254" width="12.28515625" style="9" bestFit="1" customWidth="1"/>
    <col min="9255" max="9255" width="8.28515625" style="9" bestFit="1" customWidth="1"/>
    <col min="9256" max="9256" width="11.28515625" style="9" bestFit="1" customWidth="1"/>
    <col min="9257" max="9257" width="7.28515625" style="9" bestFit="1" customWidth="1"/>
    <col min="9258" max="9258" width="10.28515625" style="9" bestFit="1" customWidth="1"/>
    <col min="9259" max="9472" width="9.140625" style="9"/>
    <col min="9473" max="9473" width="13" style="9" bestFit="1" customWidth="1"/>
    <col min="9474" max="9474" width="10.85546875" style="9" bestFit="1" customWidth="1"/>
    <col min="9475" max="9475" width="9.28515625" style="9" bestFit="1" customWidth="1"/>
    <col min="9476" max="9476" width="14" style="9" bestFit="1" customWidth="1"/>
    <col min="9477" max="9477" width="14.140625" style="9" customWidth="1"/>
    <col min="9478" max="9478" width="8.28515625" style="9" bestFit="1" customWidth="1"/>
    <col min="9479" max="9479" width="11.28515625" style="9" bestFit="1" customWidth="1"/>
    <col min="9480" max="9480" width="13.28515625" style="9" bestFit="1" customWidth="1"/>
    <col min="9481" max="9481" width="11.85546875" style="9" bestFit="1" customWidth="1"/>
    <col min="9482" max="9482" width="12.5703125" style="9" customWidth="1"/>
    <col min="9483" max="9483" width="8.28515625" style="9" bestFit="1" customWidth="1"/>
    <col min="9484" max="9484" width="11.28515625" style="9" bestFit="1" customWidth="1"/>
    <col min="9485" max="9485" width="9.28515625" style="9" bestFit="1" customWidth="1"/>
    <col min="9486" max="9486" width="13.28515625" style="9" bestFit="1" customWidth="1"/>
    <col min="9487" max="9487" width="9.28515625" style="9" bestFit="1" customWidth="1"/>
    <col min="9488" max="9488" width="13.28515625" style="9" bestFit="1" customWidth="1"/>
    <col min="9489" max="9489" width="8.28515625" style="9" bestFit="1" customWidth="1"/>
    <col min="9490" max="9490" width="11.28515625" style="9" bestFit="1" customWidth="1"/>
    <col min="9491" max="9491" width="8.28515625" style="9" bestFit="1" customWidth="1"/>
    <col min="9492" max="9492" width="11.28515625" style="9" bestFit="1" customWidth="1"/>
    <col min="9493" max="9493" width="9.28515625" style="9" bestFit="1" customWidth="1"/>
    <col min="9494" max="9494" width="13.28515625" style="9" bestFit="1" customWidth="1"/>
    <col min="9495" max="9495" width="9.28515625" style="9" bestFit="1" customWidth="1"/>
    <col min="9496" max="9496" width="12.28515625" style="9" bestFit="1" customWidth="1"/>
    <col min="9497" max="9497" width="9.28515625" style="9" bestFit="1" customWidth="1"/>
    <col min="9498" max="9498" width="12.28515625" style="9" bestFit="1" customWidth="1"/>
    <col min="9499" max="9499" width="7.28515625" style="9" bestFit="1" customWidth="1"/>
    <col min="9500" max="9500" width="10.85546875" style="9" bestFit="1" customWidth="1"/>
    <col min="9501" max="9501" width="8.28515625" style="9" bestFit="1" customWidth="1"/>
    <col min="9502" max="9502" width="12.28515625" style="9" bestFit="1" customWidth="1"/>
    <col min="9503" max="9503" width="9.28515625" style="9" bestFit="1" customWidth="1"/>
    <col min="9504" max="9504" width="13.28515625" style="9" bestFit="1" customWidth="1"/>
    <col min="9505" max="9505" width="9.28515625" style="9" bestFit="1" customWidth="1"/>
    <col min="9506" max="9506" width="11.28515625" style="9" bestFit="1" customWidth="1"/>
    <col min="9507" max="9507" width="7.28515625" style="9" bestFit="1" customWidth="1"/>
    <col min="9508" max="9508" width="10.28515625" style="9" bestFit="1" customWidth="1"/>
    <col min="9509" max="9509" width="9.28515625" style="9" bestFit="1" customWidth="1"/>
    <col min="9510" max="9510" width="12.28515625" style="9" bestFit="1" customWidth="1"/>
    <col min="9511" max="9511" width="8.28515625" style="9" bestFit="1" customWidth="1"/>
    <col min="9512" max="9512" width="11.28515625" style="9" bestFit="1" customWidth="1"/>
    <col min="9513" max="9513" width="7.28515625" style="9" bestFit="1" customWidth="1"/>
    <col min="9514" max="9514" width="10.28515625" style="9" bestFit="1" customWidth="1"/>
    <col min="9515" max="9728" width="9.140625" style="9"/>
    <col min="9729" max="9729" width="13" style="9" bestFit="1" customWidth="1"/>
    <col min="9730" max="9730" width="10.85546875" style="9" bestFit="1" customWidth="1"/>
    <col min="9731" max="9731" width="9.28515625" style="9" bestFit="1" customWidth="1"/>
    <col min="9732" max="9732" width="14" style="9" bestFit="1" customWidth="1"/>
    <col min="9733" max="9733" width="14.140625" style="9" customWidth="1"/>
    <col min="9734" max="9734" width="8.28515625" style="9" bestFit="1" customWidth="1"/>
    <col min="9735" max="9735" width="11.28515625" style="9" bestFit="1" customWidth="1"/>
    <col min="9736" max="9736" width="13.28515625" style="9" bestFit="1" customWidth="1"/>
    <col min="9737" max="9737" width="11.85546875" style="9" bestFit="1" customWidth="1"/>
    <col min="9738" max="9738" width="12.5703125" style="9" customWidth="1"/>
    <col min="9739" max="9739" width="8.28515625" style="9" bestFit="1" customWidth="1"/>
    <col min="9740" max="9740" width="11.28515625" style="9" bestFit="1" customWidth="1"/>
    <col min="9741" max="9741" width="9.28515625" style="9" bestFit="1" customWidth="1"/>
    <col min="9742" max="9742" width="13.28515625" style="9" bestFit="1" customWidth="1"/>
    <col min="9743" max="9743" width="9.28515625" style="9" bestFit="1" customWidth="1"/>
    <col min="9744" max="9744" width="13.28515625" style="9" bestFit="1" customWidth="1"/>
    <col min="9745" max="9745" width="8.28515625" style="9" bestFit="1" customWidth="1"/>
    <col min="9746" max="9746" width="11.28515625" style="9" bestFit="1" customWidth="1"/>
    <col min="9747" max="9747" width="8.28515625" style="9" bestFit="1" customWidth="1"/>
    <col min="9748" max="9748" width="11.28515625" style="9" bestFit="1" customWidth="1"/>
    <col min="9749" max="9749" width="9.28515625" style="9" bestFit="1" customWidth="1"/>
    <col min="9750" max="9750" width="13.28515625" style="9" bestFit="1" customWidth="1"/>
    <col min="9751" max="9751" width="9.28515625" style="9" bestFit="1" customWidth="1"/>
    <col min="9752" max="9752" width="12.28515625" style="9" bestFit="1" customWidth="1"/>
    <col min="9753" max="9753" width="9.28515625" style="9" bestFit="1" customWidth="1"/>
    <col min="9754" max="9754" width="12.28515625" style="9" bestFit="1" customWidth="1"/>
    <col min="9755" max="9755" width="7.28515625" style="9" bestFit="1" customWidth="1"/>
    <col min="9756" max="9756" width="10.85546875" style="9" bestFit="1" customWidth="1"/>
    <col min="9757" max="9757" width="8.28515625" style="9" bestFit="1" customWidth="1"/>
    <col min="9758" max="9758" width="12.28515625" style="9" bestFit="1" customWidth="1"/>
    <col min="9759" max="9759" width="9.28515625" style="9" bestFit="1" customWidth="1"/>
    <col min="9760" max="9760" width="13.28515625" style="9" bestFit="1" customWidth="1"/>
    <col min="9761" max="9761" width="9.28515625" style="9" bestFit="1" customWidth="1"/>
    <col min="9762" max="9762" width="11.28515625" style="9" bestFit="1" customWidth="1"/>
    <col min="9763" max="9763" width="7.28515625" style="9" bestFit="1" customWidth="1"/>
    <col min="9764" max="9764" width="10.28515625" style="9" bestFit="1" customWidth="1"/>
    <col min="9765" max="9765" width="9.28515625" style="9" bestFit="1" customWidth="1"/>
    <col min="9766" max="9766" width="12.28515625" style="9" bestFit="1" customWidth="1"/>
    <col min="9767" max="9767" width="8.28515625" style="9" bestFit="1" customWidth="1"/>
    <col min="9768" max="9768" width="11.28515625" style="9" bestFit="1" customWidth="1"/>
    <col min="9769" max="9769" width="7.28515625" style="9" bestFit="1" customWidth="1"/>
    <col min="9770" max="9770" width="10.28515625" style="9" bestFit="1" customWidth="1"/>
    <col min="9771" max="9984" width="9.140625" style="9"/>
    <col min="9985" max="9985" width="13" style="9" bestFit="1" customWidth="1"/>
    <col min="9986" max="9986" width="10.85546875" style="9" bestFit="1" customWidth="1"/>
    <col min="9987" max="9987" width="9.28515625" style="9" bestFit="1" customWidth="1"/>
    <col min="9988" max="9988" width="14" style="9" bestFit="1" customWidth="1"/>
    <col min="9989" max="9989" width="14.140625" style="9" customWidth="1"/>
    <col min="9990" max="9990" width="8.28515625" style="9" bestFit="1" customWidth="1"/>
    <col min="9991" max="9991" width="11.28515625" style="9" bestFit="1" customWidth="1"/>
    <col min="9992" max="9992" width="13.28515625" style="9" bestFit="1" customWidth="1"/>
    <col min="9993" max="9993" width="11.85546875" style="9" bestFit="1" customWidth="1"/>
    <col min="9994" max="9994" width="12.5703125" style="9" customWidth="1"/>
    <col min="9995" max="9995" width="8.28515625" style="9" bestFit="1" customWidth="1"/>
    <col min="9996" max="9996" width="11.28515625" style="9" bestFit="1" customWidth="1"/>
    <col min="9997" max="9997" width="9.28515625" style="9" bestFit="1" customWidth="1"/>
    <col min="9998" max="9998" width="13.28515625" style="9" bestFit="1" customWidth="1"/>
    <col min="9999" max="9999" width="9.28515625" style="9" bestFit="1" customWidth="1"/>
    <col min="10000" max="10000" width="13.28515625" style="9" bestFit="1" customWidth="1"/>
    <col min="10001" max="10001" width="8.28515625" style="9" bestFit="1" customWidth="1"/>
    <col min="10002" max="10002" width="11.28515625" style="9" bestFit="1" customWidth="1"/>
    <col min="10003" max="10003" width="8.28515625" style="9" bestFit="1" customWidth="1"/>
    <col min="10004" max="10004" width="11.28515625" style="9" bestFit="1" customWidth="1"/>
    <col min="10005" max="10005" width="9.28515625" style="9" bestFit="1" customWidth="1"/>
    <col min="10006" max="10006" width="13.28515625" style="9" bestFit="1" customWidth="1"/>
    <col min="10007" max="10007" width="9.28515625" style="9" bestFit="1" customWidth="1"/>
    <col min="10008" max="10008" width="12.28515625" style="9" bestFit="1" customWidth="1"/>
    <col min="10009" max="10009" width="9.28515625" style="9" bestFit="1" customWidth="1"/>
    <col min="10010" max="10010" width="12.28515625" style="9" bestFit="1" customWidth="1"/>
    <col min="10011" max="10011" width="7.28515625" style="9" bestFit="1" customWidth="1"/>
    <col min="10012" max="10012" width="10.85546875" style="9" bestFit="1" customWidth="1"/>
    <col min="10013" max="10013" width="8.28515625" style="9" bestFit="1" customWidth="1"/>
    <col min="10014" max="10014" width="12.28515625" style="9" bestFit="1" customWidth="1"/>
    <col min="10015" max="10015" width="9.28515625" style="9" bestFit="1" customWidth="1"/>
    <col min="10016" max="10016" width="13.28515625" style="9" bestFit="1" customWidth="1"/>
    <col min="10017" max="10017" width="9.28515625" style="9" bestFit="1" customWidth="1"/>
    <col min="10018" max="10018" width="11.28515625" style="9" bestFit="1" customWidth="1"/>
    <col min="10019" max="10019" width="7.28515625" style="9" bestFit="1" customWidth="1"/>
    <col min="10020" max="10020" width="10.28515625" style="9" bestFit="1" customWidth="1"/>
    <col min="10021" max="10021" width="9.28515625" style="9" bestFit="1" customWidth="1"/>
    <col min="10022" max="10022" width="12.28515625" style="9" bestFit="1" customWidth="1"/>
    <col min="10023" max="10023" width="8.28515625" style="9" bestFit="1" customWidth="1"/>
    <col min="10024" max="10024" width="11.28515625" style="9" bestFit="1" customWidth="1"/>
    <col min="10025" max="10025" width="7.28515625" style="9" bestFit="1" customWidth="1"/>
    <col min="10026" max="10026" width="10.28515625" style="9" bestFit="1" customWidth="1"/>
    <col min="10027" max="10240" width="9.140625" style="9"/>
    <col min="10241" max="10241" width="13" style="9" bestFit="1" customWidth="1"/>
    <col min="10242" max="10242" width="10.85546875" style="9" bestFit="1" customWidth="1"/>
    <col min="10243" max="10243" width="9.28515625" style="9" bestFit="1" customWidth="1"/>
    <col min="10244" max="10244" width="14" style="9" bestFit="1" customWidth="1"/>
    <col min="10245" max="10245" width="14.140625" style="9" customWidth="1"/>
    <col min="10246" max="10246" width="8.28515625" style="9" bestFit="1" customWidth="1"/>
    <col min="10247" max="10247" width="11.28515625" style="9" bestFit="1" customWidth="1"/>
    <col min="10248" max="10248" width="13.28515625" style="9" bestFit="1" customWidth="1"/>
    <col min="10249" max="10249" width="11.85546875" style="9" bestFit="1" customWidth="1"/>
    <col min="10250" max="10250" width="12.5703125" style="9" customWidth="1"/>
    <col min="10251" max="10251" width="8.28515625" style="9" bestFit="1" customWidth="1"/>
    <col min="10252" max="10252" width="11.28515625" style="9" bestFit="1" customWidth="1"/>
    <col min="10253" max="10253" width="9.28515625" style="9" bestFit="1" customWidth="1"/>
    <col min="10254" max="10254" width="13.28515625" style="9" bestFit="1" customWidth="1"/>
    <col min="10255" max="10255" width="9.28515625" style="9" bestFit="1" customWidth="1"/>
    <col min="10256" max="10256" width="13.28515625" style="9" bestFit="1" customWidth="1"/>
    <col min="10257" max="10257" width="8.28515625" style="9" bestFit="1" customWidth="1"/>
    <col min="10258" max="10258" width="11.28515625" style="9" bestFit="1" customWidth="1"/>
    <col min="10259" max="10259" width="8.28515625" style="9" bestFit="1" customWidth="1"/>
    <col min="10260" max="10260" width="11.28515625" style="9" bestFit="1" customWidth="1"/>
    <col min="10261" max="10261" width="9.28515625" style="9" bestFit="1" customWidth="1"/>
    <col min="10262" max="10262" width="13.28515625" style="9" bestFit="1" customWidth="1"/>
    <col min="10263" max="10263" width="9.28515625" style="9" bestFit="1" customWidth="1"/>
    <col min="10264" max="10264" width="12.28515625" style="9" bestFit="1" customWidth="1"/>
    <col min="10265" max="10265" width="9.28515625" style="9" bestFit="1" customWidth="1"/>
    <col min="10266" max="10266" width="12.28515625" style="9" bestFit="1" customWidth="1"/>
    <col min="10267" max="10267" width="7.28515625" style="9" bestFit="1" customWidth="1"/>
    <col min="10268" max="10268" width="10.85546875" style="9" bestFit="1" customWidth="1"/>
    <col min="10269" max="10269" width="8.28515625" style="9" bestFit="1" customWidth="1"/>
    <col min="10270" max="10270" width="12.28515625" style="9" bestFit="1" customWidth="1"/>
    <col min="10271" max="10271" width="9.28515625" style="9" bestFit="1" customWidth="1"/>
    <col min="10272" max="10272" width="13.28515625" style="9" bestFit="1" customWidth="1"/>
    <col min="10273" max="10273" width="9.28515625" style="9" bestFit="1" customWidth="1"/>
    <col min="10274" max="10274" width="11.28515625" style="9" bestFit="1" customWidth="1"/>
    <col min="10275" max="10275" width="7.28515625" style="9" bestFit="1" customWidth="1"/>
    <col min="10276" max="10276" width="10.28515625" style="9" bestFit="1" customWidth="1"/>
    <col min="10277" max="10277" width="9.28515625" style="9" bestFit="1" customWidth="1"/>
    <col min="10278" max="10278" width="12.28515625" style="9" bestFit="1" customWidth="1"/>
    <col min="10279" max="10279" width="8.28515625" style="9" bestFit="1" customWidth="1"/>
    <col min="10280" max="10280" width="11.28515625" style="9" bestFit="1" customWidth="1"/>
    <col min="10281" max="10281" width="7.28515625" style="9" bestFit="1" customWidth="1"/>
    <col min="10282" max="10282" width="10.28515625" style="9" bestFit="1" customWidth="1"/>
    <col min="10283" max="10496" width="9.140625" style="9"/>
    <col min="10497" max="10497" width="13" style="9" bestFit="1" customWidth="1"/>
    <col min="10498" max="10498" width="10.85546875" style="9" bestFit="1" customWidth="1"/>
    <col min="10499" max="10499" width="9.28515625" style="9" bestFit="1" customWidth="1"/>
    <col min="10500" max="10500" width="14" style="9" bestFit="1" customWidth="1"/>
    <col min="10501" max="10501" width="14.140625" style="9" customWidth="1"/>
    <col min="10502" max="10502" width="8.28515625" style="9" bestFit="1" customWidth="1"/>
    <col min="10503" max="10503" width="11.28515625" style="9" bestFit="1" customWidth="1"/>
    <col min="10504" max="10504" width="13.28515625" style="9" bestFit="1" customWidth="1"/>
    <col min="10505" max="10505" width="11.85546875" style="9" bestFit="1" customWidth="1"/>
    <col min="10506" max="10506" width="12.5703125" style="9" customWidth="1"/>
    <col min="10507" max="10507" width="8.28515625" style="9" bestFit="1" customWidth="1"/>
    <col min="10508" max="10508" width="11.28515625" style="9" bestFit="1" customWidth="1"/>
    <col min="10509" max="10509" width="9.28515625" style="9" bestFit="1" customWidth="1"/>
    <col min="10510" max="10510" width="13.28515625" style="9" bestFit="1" customWidth="1"/>
    <col min="10511" max="10511" width="9.28515625" style="9" bestFit="1" customWidth="1"/>
    <col min="10512" max="10512" width="13.28515625" style="9" bestFit="1" customWidth="1"/>
    <col min="10513" max="10513" width="8.28515625" style="9" bestFit="1" customWidth="1"/>
    <col min="10514" max="10514" width="11.28515625" style="9" bestFit="1" customWidth="1"/>
    <col min="10515" max="10515" width="8.28515625" style="9" bestFit="1" customWidth="1"/>
    <col min="10516" max="10516" width="11.28515625" style="9" bestFit="1" customWidth="1"/>
    <col min="10517" max="10517" width="9.28515625" style="9" bestFit="1" customWidth="1"/>
    <col min="10518" max="10518" width="13.28515625" style="9" bestFit="1" customWidth="1"/>
    <col min="10519" max="10519" width="9.28515625" style="9" bestFit="1" customWidth="1"/>
    <col min="10520" max="10520" width="12.28515625" style="9" bestFit="1" customWidth="1"/>
    <col min="10521" max="10521" width="9.28515625" style="9" bestFit="1" customWidth="1"/>
    <col min="10522" max="10522" width="12.28515625" style="9" bestFit="1" customWidth="1"/>
    <col min="10523" max="10523" width="7.28515625" style="9" bestFit="1" customWidth="1"/>
    <col min="10524" max="10524" width="10.85546875" style="9" bestFit="1" customWidth="1"/>
    <col min="10525" max="10525" width="8.28515625" style="9" bestFit="1" customWidth="1"/>
    <col min="10526" max="10526" width="12.28515625" style="9" bestFit="1" customWidth="1"/>
    <col min="10527" max="10527" width="9.28515625" style="9" bestFit="1" customWidth="1"/>
    <col min="10528" max="10528" width="13.28515625" style="9" bestFit="1" customWidth="1"/>
    <col min="10529" max="10529" width="9.28515625" style="9" bestFit="1" customWidth="1"/>
    <col min="10530" max="10530" width="11.28515625" style="9" bestFit="1" customWidth="1"/>
    <col min="10531" max="10531" width="7.28515625" style="9" bestFit="1" customWidth="1"/>
    <col min="10532" max="10532" width="10.28515625" style="9" bestFit="1" customWidth="1"/>
    <col min="10533" max="10533" width="9.28515625" style="9" bestFit="1" customWidth="1"/>
    <col min="10534" max="10534" width="12.28515625" style="9" bestFit="1" customWidth="1"/>
    <col min="10535" max="10535" width="8.28515625" style="9" bestFit="1" customWidth="1"/>
    <col min="10536" max="10536" width="11.28515625" style="9" bestFit="1" customWidth="1"/>
    <col min="10537" max="10537" width="7.28515625" style="9" bestFit="1" customWidth="1"/>
    <col min="10538" max="10538" width="10.28515625" style="9" bestFit="1" customWidth="1"/>
    <col min="10539" max="10752" width="9.140625" style="9"/>
    <col min="10753" max="10753" width="13" style="9" bestFit="1" customWidth="1"/>
    <col min="10754" max="10754" width="10.85546875" style="9" bestFit="1" customWidth="1"/>
    <col min="10755" max="10755" width="9.28515625" style="9" bestFit="1" customWidth="1"/>
    <col min="10756" max="10756" width="14" style="9" bestFit="1" customWidth="1"/>
    <col min="10757" max="10757" width="14.140625" style="9" customWidth="1"/>
    <col min="10758" max="10758" width="8.28515625" style="9" bestFit="1" customWidth="1"/>
    <col min="10759" max="10759" width="11.28515625" style="9" bestFit="1" customWidth="1"/>
    <col min="10760" max="10760" width="13.28515625" style="9" bestFit="1" customWidth="1"/>
    <col min="10761" max="10761" width="11.85546875" style="9" bestFit="1" customWidth="1"/>
    <col min="10762" max="10762" width="12.5703125" style="9" customWidth="1"/>
    <col min="10763" max="10763" width="8.28515625" style="9" bestFit="1" customWidth="1"/>
    <col min="10764" max="10764" width="11.28515625" style="9" bestFit="1" customWidth="1"/>
    <col min="10765" max="10765" width="9.28515625" style="9" bestFit="1" customWidth="1"/>
    <col min="10766" max="10766" width="13.28515625" style="9" bestFit="1" customWidth="1"/>
    <col min="10767" max="10767" width="9.28515625" style="9" bestFit="1" customWidth="1"/>
    <col min="10768" max="10768" width="13.28515625" style="9" bestFit="1" customWidth="1"/>
    <col min="10769" max="10769" width="8.28515625" style="9" bestFit="1" customWidth="1"/>
    <col min="10770" max="10770" width="11.28515625" style="9" bestFit="1" customWidth="1"/>
    <col min="10771" max="10771" width="8.28515625" style="9" bestFit="1" customWidth="1"/>
    <col min="10772" max="10772" width="11.28515625" style="9" bestFit="1" customWidth="1"/>
    <col min="10773" max="10773" width="9.28515625" style="9" bestFit="1" customWidth="1"/>
    <col min="10774" max="10774" width="13.28515625" style="9" bestFit="1" customWidth="1"/>
    <col min="10775" max="10775" width="9.28515625" style="9" bestFit="1" customWidth="1"/>
    <col min="10776" max="10776" width="12.28515625" style="9" bestFit="1" customWidth="1"/>
    <col min="10777" max="10777" width="9.28515625" style="9" bestFit="1" customWidth="1"/>
    <col min="10778" max="10778" width="12.28515625" style="9" bestFit="1" customWidth="1"/>
    <col min="10779" max="10779" width="7.28515625" style="9" bestFit="1" customWidth="1"/>
    <col min="10780" max="10780" width="10.85546875" style="9" bestFit="1" customWidth="1"/>
    <col min="10781" max="10781" width="8.28515625" style="9" bestFit="1" customWidth="1"/>
    <col min="10782" max="10782" width="12.28515625" style="9" bestFit="1" customWidth="1"/>
    <col min="10783" max="10783" width="9.28515625" style="9" bestFit="1" customWidth="1"/>
    <col min="10784" max="10784" width="13.28515625" style="9" bestFit="1" customWidth="1"/>
    <col min="10785" max="10785" width="9.28515625" style="9" bestFit="1" customWidth="1"/>
    <col min="10786" max="10786" width="11.28515625" style="9" bestFit="1" customWidth="1"/>
    <col min="10787" max="10787" width="7.28515625" style="9" bestFit="1" customWidth="1"/>
    <col min="10788" max="10788" width="10.28515625" style="9" bestFit="1" customWidth="1"/>
    <col min="10789" max="10789" width="9.28515625" style="9" bestFit="1" customWidth="1"/>
    <col min="10790" max="10790" width="12.28515625" style="9" bestFit="1" customWidth="1"/>
    <col min="10791" max="10791" width="8.28515625" style="9" bestFit="1" customWidth="1"/>
    <col min="10792" max="10792" width="11.28515625" style="9" bestFit="1" customWidth="1"/>
    <col min="10793" max="10793" width="7.28515625" style="9" bestFit="1" customWidth="1"/>
    <col min="10794" max="10794" width="10.28515625" style="9" bestFit="1" customWidth="1"/>
    <col min="10795" max="11008" width="9.140625" style="9"/>
    <col min="11009" max="11009" width="13" style="9" bestFit="1" customWidth="1"/>
    <col min="11010" max="11010" width="10.85546875" style="9" bestFit="1" customWidth="1"/>
    <col min="11011" max="11011" width="9.28515625" style="9" bestFit="1" customWidth="1"/>
    <col min="11012" max="11012" width="14" style="9" bestFit="1" customWidth="1"/>
    <col min="11013" max="11013" width="14.140625" style="9" customWidth="1"/>
    <col min="11014" max="11014" width="8.28515625" style="9" bestFit="1" customWidth="1"/>
    <col min="11015" max="11015" width="11.28515625" style="9" bestFit="1" customWidth="1"/>
    <col min="11016" max="11016" width="13.28515625" style="9" bestFit="1" customWidth="1"/>
    <col min="11017" max="11017" width="11.85546875" style="9" bestFit="1" customWidth="1"/>
    <col min="11018" max="11018" width="12.5703125" style="9" customWidth="1"/>
    <col min="11019" max="11019" width="8.28515625" style="9" bestFit="1" customWidth="1"/>
    <col min="11020" max="11020" width="11.28515625" style="9" bestFit="1" customWidth="1"/>
    <col min="11021" max="11021" width="9.28515625" style="9" bestFit="1" customWidth="1"/>
    <col min="11022" max="11022" width="13.28515625" style="9" bestFit="1" customWidth="1"/>
    <col min="11023" max="11023" width="9.28515625" style="9" bestFit="1" customWidth="1"/>
    <col min="11024" max="11024" width="13.28515625" style="9" bestFit="1" customWidth="1"/>
    <col min="11025" max="11025" width="8.28515625" style="9" bestFit="1" customWidth="1"/>
    <col min="11026" max="11026" width="11.28515625" style="9" bestFit="1" customWidth="1"/>
    <col min="11027" max="11027" width="8.28515625" style="9" bestFit="1" customWidth="1"/>
    <col min="11028" max="11028" width="11.28515625" style="9" bestFit="1" customWidth="1"/>
    <col min="11029" max="11029" width="9.28515625" style="9" bestFit="1" customWidth="1"/>
    <col min="11030" max="11030" width="13.28515625" style="9" bestFit="1" customWidth="1"/>
    <col min="11031" max="11031" width="9.28515625" style="9" bestFit="1" customWidth="1"/>
    <col min="11032" max="11032" width="12.28515625" style="9" bestFit="1" customWidth="1"/>
    <col min="11033" max="11033" width="9.28515625" style="9" bestFit="1" customWidth="1"/>
    <col min="11034" max="11034" width="12.28515625" style="9" bestFit="1" customWidth="1"/>
    <col min="11035" max="11035" width="7.28515625" style="9" bestFit="1" customWidth="1"/>
    <col min="11036" max="11036" width="10.85546875" style="9" bestFit="1" customWidth="1"/>
    <col min="11037" max="11037" width="8.28515625" style="9" bestFit="1" customWidth="1"/>
    <col min="11038" max="11038" width="12.28515625" style="9" bestFit="1" customWidth="1"/>
    <col min="11039" max="11039" width="9.28515625" style="9" bestFit="1" customWidth="1"/>
    <col min="11040" max="11040" width="13.28515625" style="9" bestFit="1" customWidth="1"/>
    <col min="11041" max="11041" width="9.28515625" style="9" bestFit="1" customWidth="1"/>
    <col min="11042" max="11042" width="11.28515625" style="9" bestFit="1" customWidth="1"/>
    <col min="11043" max="11043" width="7.28515625" style="9" bestFit="1" customWidth="1"/>
    <col min="11044" max="11044" width="10.28515625" style="9" bestFit="1" customWidth="1"/>
    <col min="11045" max="11045" width="9.28515625" style="9" bestFit="1" customWidth="1"/>
    <col min="11046" max="11046" width="12.28515625" style="9" bestFit="1" customWidth="1"/>
    <col min="11047" max="11047" width="8.28515625" style="9" bestFit="1" customWidth="1"/>
    <col min="11048" max="11048" width="11.28515625" style="9" bestFit="1" customWidth="1"/>
    <col min="11049" max="11049" width="7.28515625" style="9" bestFit="1" customWidth="1"/>
    <col min="11050" max="11050" width="10.28515625" style="9" bestFit="1" customWidth="1"/>
    <col min="11051" max="11264" width="9.140625" style="9"/>
    <col min="11265" max="11265" width="13" style="9" bestFit="1" customWidth="1"/>
    <col min="11266" max="11266" width="10.85546875" style="9" bestFit="1" customWidth="1"/>
    <col min="11267" max="11267" width="9.28515625" style="9" bestFit="1" customWidth="1"/>
    <col min="11268" max="11268" width="14" style="9" bestFit="1" customWidth="1"/>
    <col min="11269" max="11269" width="14.140625" style="9" customWidth="1"/>
    <col min="11270" max="11270" width="8.28515625" style="9" bestFit="1" customWidth="1"/>
    <col min="11271" max="11271" width="11.28515625" style="9" bestFit="1" customWidth="1"/>
    <col min="11272" max="11272" width="13.28515625" style="9" bestFit="1" customWidth="1"/>
    <col min="11273" max="11273" width="11.85546875" style="9" bestFit="1" customWidth="1"/>
    <col min="11274" max="11274" width="12.5703125" style="9" customWidth="1"/>
    <col min="11275" max="11275" width="8.28515625" style="9" bestFit="1" customWidth="1"/>
    <col min="11276" max="11276" width="11.28515625" style="9" bestFit="1" customWidth="1"/>
    <col min="11277" max="11277" width="9.28515625" style="9" bestFit="1" customWidth="1"/>
    <col min="11278" max="11278" width="13.28515625" style="9" bestFit="1" customWidth="1"/>
    <col min="11279" max="11279" width="9.28515625" style="9" bestFit="1" customWidth="1"/>
    <col min="11280" max="11280" width="13.28515625" style="9" bestFit="1" customWidth="1"/>
    <col min="11281" max="11281" width="8.28515625" style="9" bestFit="1" customWidth="1"/>
    <col min="11282" max="11282" width="11.28515625" style="9" bestFit="1" customWidth="1"/>
    <col min="11283" max="11283" width="8.28515625" style="9" bestFit="1" customWidth="1"/>
    <col min="11284" max="11284" width="11.28515625" style="9" bestFit="1" customWidth="1"/>
    <col min="11285" max="11285" width="9.28515625" style="9" bestFit="1" customWidth="1"/>
    <col min="11286" max="11286" width="13.28515625" style="9" bestFit="1" customWidth="1"/>
    <col min="11287" max="11287" width="9.28515625" style="9" bestFit="1" customWidth="1"/>
    <col min="11288" max="11288" width="12.28515625" style="9" bestFit="1" customWidth="1"/>
    <col min="11289" max="11289" width="9.28515625" style="9" bestFit="1" customWidth="1"/>
    <col min="11290" max="11290" width="12.28515625" style="9" bestFit="1" customWidth="1"/>
    <col min="11291" max="11291" width="7.28515625" style="9" bestFit="1" customWidth="1"/>
    <col min="11292" max="11292" width="10.85546875" style="9" bestFit="1" customWidth="1"/>
    <col min="11293" max="11293" width="8.28515625" style="9" bestFit="1" customWidth="1"/>
    <col min="11294" max="11294" width="12.28515625" style="9" bestFit="1" customWidth="1"/>
    <col min="11295" max="11295" width="9.28515625" style="9" bestFit="1" customWidth="1"/>
    <col min="11296" max="11296" width="13.28515625" style="9" bestFit="1" customWidth="1"/>
    <col min="11297" max="11297" width="9.28515625" style="9" bestFit="1" customWidth="1"/>
    <col min="11298" max="11298" width="11.28515625" style="9" bestFit="1" customWidth="1"/>
    <col min="11299" max="11299" width="7.28515625" style="9" bestFit="1" customWidth="1"/>
    <col min="11300" max="11300" width="10.28515625" style="9" bestFit="1" customWidth="1"/>
    <col min="11301" max="11301" width="9.28515625" style="9" bestFit="1" customWidth="1"/>
    <col min="11302" max="11302" width="12.28515625" style="9" bestFit="1" customWidth="1"/>
    <col min="11303" max="11303" width="8.28515625" style="9" bestFit="1" customWidth="1"/>
    <col min="11304" max="11304" width="11.28515625" style="9" bestFit="1" customWidth="1"/>
    <col min="11305" max="11305" width="7.28515625" style="9" bestFit="1" customWidth="1"/>
    <col min="11306" max="11306" width="10.28515625" style="9" bestFit="1" customWidth="1"/>
    <col min="11307" max="11520" width="9.140625" style="9"/>
    <col min="11521" max="11521" width="13" style="9" bestFit="1" customWidth="1"/>
    <col min="11522" max="11522" width="10.85546875" style="9" bestFit="1" customWidth="1"/>
    <col min="11523" max="11523" width="9.28515625" style="9" bestFit="1" customWidth="1"/>
    <col min="11524" max="11524" width="14" style="9" bestFit="1" customWidth="1"/>
    <col min="11525" max="11525" width="14.140625" style="9" customWidth="1"/>
    <col min="11526" max="11526" width="8.28515625" style="9" bestFit="1" customWidth="1"/>
    <col min="11527" max="11527" width="11.28515625" style="9" bestFit="1" customWidth="1"/>
    <col min="11528" max="11528" width="13.28515625" style="9" bestFit="1" customWidth="1"/>
    <col min="11529" max="11529" width="11.85546875" style="9" bestFit="1" customWidth="1"/>
    <col min="11530" max="11530" width="12.5703125" style="9" customWidth="1"/>
    <col min="11531" max="11531" width="8.28515625" style="9" bestFit="1" customWidth="1"/>
    <col min="11532" max="11532" width="11.28515625" style="9" bestFit="1" customWidth="1"/>
    <col min="11533" max="11533" width="9.28515625" style="9" bestFit="1" customWidth="1"/>
    <col min="11534" max="11534" width="13.28515625" style="9" bestFit="1" customWidth="1"/>
    <col min="11535" max="11535" width="9.28515625" style="9" bestFit="1" customWidth="1"/>
    <col min="11536" max="11536" width="13.28515625" style="9" bestFit="1" customWidth="1"/>
    <col min="11537" max="11537" width="8.28515625" style="9" bestFit="1" customWidth="1"/>
    <col min="11538" max="11538" width="11.28515625" style="9" bestFit="1" customWidth="1"/>
    <col min="11539" max="11539" width="8.28515625" style="9" bestFit="1" customWidth="1"/>
    <col min="11540" max="11540" width="11.28515625" style="9" bestFit="1" customWidth="1"/>
    <col min="11541" max="11541" width="9.28515625" style="9" bestFit="1" customWidth="1"/>
    <col min="11542" max="11542" width="13.28515625" style="9" bestFit="1" customWidth="1"/>
    <col min="11543" max="11543" width="9.28515625" style="9" bestFit="1" customWidth="1"/>
    <col min="11544" max="11544" width="12.28515625" style="9" bestFit="1" customWidth="1"/>
    <col min="11545" max="11545" width="9.28515625" style="9" bestFit="1" customWidth="1"/>
    <col min="11546" max="11546" width="12.28515625" style="9" bestFit="1" customWidth="1"/>
    <col min="11547" max="11547" width="7.28515625" style="9" bestFit="1" customWidth="1"/>
    <col min="11548" max="11548" width="10.85546875" style="9" bestFit="1" customWidth="1"/>
    <col min="11549" max="11549" width="8.28515625" style="9" bestFit="1" customWidth="1"/>
    <col min="11550" max="11550" width="12.28515625" style="9" bestFit="1" customWidth="1"/>
    <col min="11551" max="11551" width="9.28515625" style="9" bestFit="1" customWidth="1"/>
    <col min="11552" max="11552" width="13.28515625" style="9" bestFit="1" customWidth="1"/>
    <col min="11553" max="11553" width="9.28515625" style="9" bestFit="1" customWidth="1"/>
    <col min="11554" max="11554" width="11.28515625" style="9" bestFit="1" customWidth="1"/>
    <col min="11555" max="11555" width="7.28515625" style="9" bestFit="1" customWidth="1"/>
    <col min="11556" max="11556" width="10.28515625" style="9" bestFit="1" customWidth="1"/>
    <col min="11557" max="11557" width="9.28515625" style="9" bestFit="1" customWidth="1"/>
    <col min="11558" max="11558" width="12.28515625" style="9" bestFit="1" customWidth="1"/>
    <col min="11559" max="11559" width="8.28515625" style="9" bestFit="1" customWidth="1"/>
    <col min="11560" max="11560" width="11.28515625" style="9" bestFit="1" customWidth="1"/>
    <col min="11561" max="11561" width="7.28515625" style="9" bestFit="1" customWidth="1"/>
    <col min="11562" max="11562" width="10.28515625" style="9" bestFit="1" customWidth="1"/>
    <col min="11563" max="11776" width="9.140625" style="9"/>
    <col min="11777" max="11777" width="13" style="9" bestFit="1" customWidth="1"/>
    <col min="11778" max="11778" width="10.85546875" style="9" bestFit="1" customWidth="1"/>
    <col min="11779" max="11779" width="9.28515625" style="9" bestFit="1" customWidth="1"/>
    <col min="11780" max="11780" width="14" style="9" bestFit="1" customWidth="1"/>
    <col min="11781" max="11781" width="14.140625" style="9" customWidth="1"/>
    <col min="11782" max="11782" width="8.28515625" style="9" bestFit="1" customWidth="1"/>
    <col min="11783" max="11783" width="11.28515625" style="9" bestFit="1" customWidth="1"/>
    <col min="11784" max="11784" width="13.28515625" style="9" bestFit="1" customWidth="1"/>
    <col min="11785" max="11785" width="11.85546875" style="9" bestFit="1" customWidth="1"/>
    <col min="11786" max="11786" width="12.5703125" style="9" customWidth="1"/>
    <col min="11787" max="11787" width="8.28515625" style="9" bestFit="1" customWidth="1"/>
    <col min="11788" max="11788" width="11.28515625" style="9" bestFit="1" customWidth="1"/>
    <col min="11789" max="11789" width="9.28515625" style="9" bestFit="1" customWidth="1"/>
    <col min="11790" max="11790" width="13.28515625" style="9" bestFit="1" customWidth="1"/>
    <col min="11791" max="11791" width="9.28515625" style="9" bestFit="1" customWidth="1"/>
    <col min="11792" max="11792" width="13.28515625" style="9" bestFit="1" customWidth="1"/>
    <col min="11793" max="11793" width="8.28515625" style="9" bestFit="1" customWidth="1"/>
    <col min="11794" max="11794" width="11.28515625" style="9" bestFit="1" customWidth="1"/>
    <col min="11795" max="11795" width="8.28515625" style="9" bestFit="1" customWidth="1"/>
    <col min="11796" max="11796" width="11.28515625" style="9" bestFit="1" customWidth="1"/>
    <col min="11797" max="11797" width="9.28515625" style="9" bestFit="1" customWidth="1"/>
    <col min="11798" max="11798" width="13.28515625" style="9" bestFit="1" customWidth="1"/>
    <col min="11799" max="11799" width="9.28515625" style="9" bestFit="1" customWidth="1"/>
    <col min="11800" max="11800" width="12.28515625" style="9" bestFit="1" customWidth="1"/>
    <col min="11801" max="11801" width="9.28515625" style="9" bestFit="1" customWidth="1"/>
    <col min="11802" max="11802" width="12.28515625" style="9" bestFit="1" customWidth="1"/>
    <col min="11803" max="11803" width="7.28515625" style="9" bestFit="1" customWidth="1"/>
    <col min="11804" max="11804" width="10.85546875" style="9" bestFit="1" customWidth="1"/>
    <col min="11805" max="11805" width="8.28515625" style="9" bestFit="1" customWidth="1"/>
    <col min="11806" max="11806" width="12.28515625" style="9" bestFit="1" customWidth="1"/>
    <col min="11807" max="11807" width="9.28515625" style="9" bestFit="1" customWidth="1"/>
    <col min="11808" max="11808" width="13.28515625" style="9" bestFit="1" customWidth="1"/>
    <col min="11809" max="11809" width="9.28515625" style="9" bestFit="1" customWidth="1"/>
    <col min="11810" max="11810" width="11.28515625" style="9" bestFit="1" customWidth="1"/>
    <col min="11811" max="11811" width="7.28515625" style="9" bestFit="1" customWidth="1"/>
    <col min="11812" max="11812" width="10.28515625" style="9" bestFit="1" customWidth="1"/>
    <col min="11813" max="11813" width="9.28515625" style="9" bestFit="1" customWidth="1"/>
    <col min="11814" max="11814" width="12.28515625" style="9" bestFit="1" customWidth="1"/>
    <col min="11815" max="11815" width="8.28515625" style="9" bestFit="1" customWidth="1"/>
    <col min="11816" max="11816" width="11.28515625" style="9" bestFit="1" customWidth="1"/>
    <col min="11817" max="11817" width="7.28515625" style="9" bestFit="1" customWidth="1"/>
    <col min="11818" max="11818" width="10.28515625" style="9" bestFit="1" customWidth="1"/>
    <col min="11819" max="12032" width="9.140625" style="9"/>
    <col min="12033" max="12033" width="13" style="9" bestFit="1" customWidth="1"/>
    <col min="12034" max="12034" width="10.85546875" style="9" bestFit="1" customWidth="1"/>
    <col min="12035" max="12035" width="9.28515625" style="9" bestFit="1" customWidth="1"/>
    <col min="12036" max="12036" width="14" style="9" bestFit="1" customWidth="1"/>
    <col min="12037" max="12037" width="14.140625" style="9" customWidth="1"/>
    <col min="12038" max="12038" width="8.28515625" style="9" bestFit="1" customWidth="1"/>
    <col min="12039" max="12039" width="11.28515625" style="9" bestFit="1" customWidth="1"/>
    <col min="12040" max="12040" width="13.28515625" style="9" bestFit="1" customWidth="1"/>
    <col min="12041" max="12041" width="11.85546875" style="9" bestFit="1" customWidth="1"/>
    <col min="12042" max="12042" width="12.5703125" style="9" customWidth="1"/>
    <col min="12043" max="12043" width="8.28515625" style="9" bestFit="1" customWidth="1"/>
    <col min="12044" max="12044" width="11.28515625" style="9" bestFit="1" customWidth="1"/>
    <col min="12045" max="12045" width="9.28515625" style="9" bestFit="1" customWidth="1"/>
    <col min="12046" max="12046" width="13.28515625" style="9" bestFit="1" customWidth="1"/>
    <col min="12047" max="12047" width="9.28515625" style="9" bestFit="1" customWidth="1"/>
    <col min="12048" max="12048" width="13.28515625" style="9" bestFit="1" customWidth="1"/>
    <col min="12049" max="12049" width="8.28515625" style="9" bestFit="1" customWidth="1"/>
    <col min="12050" max="12050" width="11.28515625" style="9" bestFit="1" customWidth="1"/>
    <col min="12051" max="12051" width="8.28515625" style="9" bestFit="1" customWidth="1"/>
    <col min="12052" max="12052" width="11.28515625" style="9" bestFit="1" customWidth="1"/>
    <col min="12053" max="12053" width="9.28515625" style="9" bestFit="1" customWidth="1"/>
    <col min="12054" max="12054" width="13.28515625" style="9" bestFit="1" customWidth="1"/>
    <col min="12055" max="12055" width="9.28515625" style="9" bestFit="1" customWidth="1"/>
    <col min="12056" max="12056" width="12.28515625" style="9" bestFit="1" customWidth="1"/>
    <col min="12057" max="12057" width="9.28515625" style="9" bestFit="1" customWidth="1"/>
    <col min="12058" max="12058" width="12.28515625" style="9" bestFit="1" customWidth="1"/>
    <col min="12059" max="12059" width="7.28515625" style="9" bestFit="1" customWidth="1"/>
    <col min="12060" max="12060" width="10.85546875" style="9" bestFit="1" customWidth="1"/>
    <col min="12061" max="12061" width="8.28515625" style="9" bestFit="1" customWidth="1"/>
    <col min="12062" max="12062" width="12.28515625" style="9" bestFit="1" customWidth="1"/>
    <col min="12063" max="12063" width="9.28515625" style="9" bestFit="1" customWidth="1"/>
    <col min="12064" max="12064" width="13.28515625" style="9" bestFit="1" customWidth="1"/>
    <col min="12065" max="12065" width="9.28515625" style="9" bestFit="1" customWidth="1"/>
    <col min="12066" max="12066" width="11.28515625" style="9" bestFit="1" customWidth="1"/>
    <col min="12067" max="12067" width="7.28515625" style="9" bestFit="1" customWidth="1"/>
    <col min="12068" max="12068" width="10.28515625" style="9" bestFit="1" customWidth="1"/>
    <col min="12069" max="12069" width="9.28515625" style="9" bestFit="1" customWidth="1"/>
    <col min="12070" max="12070" width="12.28515625" style="9" bestFit="1" customWidth="1"/>
    <col min="12071" max="12071" width="8.28515625" style="9" bestFit="1" customWidth="1"/>
    <col min="12072" max="12072" width="11.28515625" style="9" bestFit="1" customWidth="1"/>
    <col min="12073" max="12073" width="7.28515625" style="9" bestFit="1" customWidth="1"/>
    <col min="12074" max="12074" width="10.28515625" style="9" bestFit="1" customWidth="1"/>
    <col min="12075" max="12288" width="9.140625" style="9"/>
    <col min="12289" max="12289" width="13" style="9" bestFit="1" customWidth="1"/>
    <col min="12290" max="12290" width="10.85546875" style="9" bestFit="1" customWidth="1"/>
    <col min="12291" max="12291" width="9.28515625" style="9" bestFit="1" customWidth="1"/>
    <col min="12292" max="12292" width="14" style="9" bestFit="1" customWidth="1"/>
    <col min="12293" max="12293" width="14.140625" style="9" customWidth="1"/>
    <col min="12294" max="12294" width="8.28515625" style="9" bestFit="1" customWidth="1"/>
    <col min="12295" max="12295" width="11.28515625" style="9" bestFit="1" customWidth="1"/>
    <col min="12296" max="12296" width="13.28515625" style="9" bestFit="1" customWidth="1"/>
    <col min="12297" max="12297" width="11.85546875" style="9" bestFit="1" customWidth="1"/>
    <col min="12298" max="12298" width="12.5703125" style="9" customWidth="1"/>
    <col min="12299" max="12299" width="8.28515625" style="9" bestFit="1" customWidth="1"/>
    <col min="12300" max="12300" width="11.28515625" style="9" bestFit="1" customWidth="1"/>
    <col min="12301" max="12301" width="9.28515625" style="9" bestFit="1" customWidth="1"/>
    <col min="12302" max="12302" width="13.28515625" style="9" bestFit="1" customWidth="1"/>
    <col min="12303" max="12303" width="9.28515625" style="9" bestFit="1" customWidth="1"/>
    <col min="12304" max="12304" width="13.28515625" style="9" bestFit="1" customWidth="1"/>
    <col min="12305" max="12305" width="8.28515625" style="9" bestFit="1" customWidth="1"/>
    <col min="12306" max="12306" width="11.28515625" style="9" bestFit="1" customWidth="1"/>
    <col min="12307" max="12307" width="8.28515625" style="9" bestFit="1" customWidth="1"/>
    <col min="12308" max="12308" width="11.28515625" style="9" bestFit="1" customWidth="1"/>
    <col min="12309" max="12309" width="9.28515625" style="9" bestFit="1" customWidth="1"/>
    <col min="12310" max="12310" width="13.28515625" style="9" bestFit="1" customWidth="1"/>
    <col min="12311" max="12311" width="9.28515625" style="9" bestFit="1" customWidth="1"/>
    <col min="12312" max="12312" width="12.28515625" style="9" bestFit="1" customWidth="1"/>
    <col min="12313" max="12313" width="9.28515625" style="9" bestFit="1" customWidth="1"/>
    <col min="12314" max="12314" width="12.28515625" style="9" bestFit="1" customWidth="1"/>
    <col min="12315" max="12315" width="7.28515625" style="9" bestFit="1" customWidth="1"/>
    <col min="12316" max="12316" width="10.85546875" style="9" bestFit="1" customWidth="1"/>
    <col min="12317" max="12317" width="8.28515625" style="9" bestFit="1" customWidth="1"/>
    <col min="12318" max="12318" width="12.28515625" style="9" bestFit="1" customWidth="1"/>
    <col min="12319" max="12319" width="9.28515625" style="9" bestFit="1" customWidth="1"/>
    <col min="12320" max="12320" width="13.28515625" style="9" bestFit="1" customWidth="1"/>
    <col min="12321" max="12321" width="9.28515625" style="9" bestFit="1" customWidth="1"/>
    <col min="12322" max="12322" width="11.28515625" style="9" bestFit="1" customWidth="1"/>
    <col min="12323" max="12323" width="7.28515625" style="9" bestFit="1" customWidth="1"/>
    <col min="12324" max="12324" width="10.28515625" style="9" bestFit="1" customWidth="1"/>
    <col min="12325" max="12325" width="9.28515625" style="9" bestFit="1" customWidth="1"/>
    <col min="12326" max="12326" width="12.28515625" style="9" bestFit="1" customWidth="1"/>
    <col min="12327" max="12327" width="8.28515625" style="9" bestFit="1" customWidth="1"/>
    <col min="12328" max="12328" width="11.28515625" style="9" bestFit="1" customWidth="1"/>
    <col min="12329" max="12329" width="7.28515625" style="9" bestFit="1" customWidth="1"/>
    <col min="12330" max="12330" width="10.28515625" style="9" bestFit="1" customWidth="1"/>
    <col min="12331" max="12544" width="9.140625" style="9"/>
    <col min="12545" max="12545" width="13" style="9" bestFit="1" customWidth="1"/>
    <col min="12546" max="12546" width="10.85546875" style="9" bestFit="1" customWidth="1"/>
    <col min="12547" max="12547" width="9.28515625" style="9" bestFit="1" customWidth="1"/>
    <col min="12548" max="12548" width="14" style="9" bestFit="1" customWidth="1"/>
    <col min="12549" max="12549" width="14.140625" style="9" customWidth="1"/>
    <col min="12550" max="12550" width="8.28515625" style="9" bestFit="1" customWidth="1"/>
    <col min="12551" max="12551" width="11.28515625" style="9" bestFit="1" customWidth="1"/>
    <col min="12552" max="12552" width="13.28515625" style="9" bestFit="1" customWidth="1"/>
    <col min="12553" max="12553" width="11.85546875" style="9" bestFit="1" customWidth="1"/>
    <col min="12554" max="12554" width="12.5703125" style="9" customWidth="1"/>
    <col min="12555" max="12555" width="8.28515625" style="9" bestFit="1" customWidth="1"/>
    <col min="12556" max="12556" width="11.28515625" style="9" bestFit="1" customWidth="1"/>
    <col min="12557" max="12557" width="9.28515625" style="9" bestFit="1" customWidth="1"/>
    <col min="12558" max="12558" width="13.28515625" style="9" bestFit="1" customWidth="1"/>
    <col min="12559" max="12559" width="9.28515625" style="9" bestFit="1" customWidth="1"/>
    <col min="12560" max="12560" width="13.28515625" style="9" bestFit="1" customWidth="1"/>
    <col min="12561" max="12561" width="8.28515625" style="9" bestFit="1" customWidth="1"/>
    <col min="12562" max="12562" width="11.28515625" style="9" bestFit="1" customWidth="1"/>
    <col min="12563" max="12563" width="8.28515625" style="9" bestFit="1" customWidth="1"/>
    <col min="12564" max="12564" width="11.28515625" style="9" bestFit="1" customWidth="1"/>
    <col min="12565" max="12565" width="9.28515625" style="9" bestFit="1" customWidth="1"/>
    <col min="12566" max="12566" width="13.28515625" style="9" bestFit="1" customWidth="1"/>
    <col min="12567" max="12567" width="9.28515625" style="9" bestFit="1" customWidth="1"/>
    <col min="12568" max="12568" width="12.28515625" style="9" bestFit="1" customWidth="1"/>
    <col min="12569" max="12569" width="9.28515625" style="9" bestFit="1" customWidth="1"/>
    <col min="12570" max="12570" width="12.28515625" style="9" bestFit="1" customWidth="1"/>
    <col min="12571" max="12571" width="7.28515625" style="9" bestFit="1" customWidth="1"/>
    <col min="12572" max="12572" width="10.85546875" style="9" bestFit="1" customWidth="1"/>
    <col min="12573" max="12573" width="8.28515625" style="9" bestFit="1" customWidth="1"/>
    <col min="12574" max="12574" width="12.28515625" style="9" bestFit="1" customWidth="1"/>
    <col min="12575" max="12575" width="9.28515625" style="9" bestFit="1" customWidth="1"/>
    <col min="12576" max="12576" width="13.28515625" style="9" bestFit="1" customWidth="1"/>
    <col min="12577" max="12577" width="9.28515625" style="9" bestFit="1" customWidth="1"/>
    <col min="12578" max="12578" width="11.28515625" style="9" bestFit="1" customWidth="1"/>
    <col min="12579" max="12579" width="7.28515625" style="9" bestFit="1" customWidth="1"/>
    <col min="12580" max="12580" width="10.28515625" style="9" bestFit="1" customWidth="1"/>
    <col min="12581" max="12581" width="9.28515625" style="9" bestFit="1" customWidth="1"/>
    <col min="12582" max="12582" width="12.28515625" style="9" bestFit="1" customWidth="1"/>
    <col min="12583" max="12583" width="8.28515625" style="9" bestFit="1" customWidth="1"/>
    <col min="12584" max="12584" width="11.28515625" style="9" bestFit="1" customWidth="1"/>
    <col min="12585" max="12585" width="7.28515625" style="9" bestFit="1" customWidth="1"/>
    <col min="12586" max="12586" width="10.28515625" style="9" bestFit="1" customWidth="1"/>
    <col min="12587" max="12800" width="9.140625" style="9"/>
    <col min="12801" max="12801" width="13" style="9" bestFit="1" customWidth="1"/>
    <col min="12802" max="12802" width="10.85546875" style="9" bestFit="1" customWidth="1"/>
    <col min="12803" max="12803" width="9.28515625" style="9" bestFit="1" customWidth="1"/>
    <col min="12804" max="12804" width="14" style="9" bestFit="1" customWidth="1"/>
    <col min="12805" max="12805" width="14.140625" style="9" customWidth="1"/>
    <col min="12806" max="12806" width="8.28515625" style="9" bestFit="1" customWidth="1"/>
    <col min="12807" max="12807" width="11.28515625" style="9" bestFit="1" customWidth="1"/>
    <col min="12808" max="12808" width="13.28515625" style="9" bestFit="1" customWidth="1"/>
    <col min="12809" max="12809" width="11.85546875" style="9" bestFit="1" customWidth="1"/>
    <col min="12810" max="12810" width="12.5703125" style="9" customWidth="1"/>
    <col min="12811" max="12811" width="8.28515625" style="9" bestFit="1" customWidth="1"/>
    <col min="12812" max="12812" width="11.28515625" style="9" bestFit="1" customWidth="1"/>
    <col min="12813" max="12813" width="9.28515625" style="9" bestFit="1" customWidth="1"/>
    <col min="12814" max="12814" width="13.28515625" style="9" bestFit="1" customWidth="1"/>
    <col min="12815" max="12815" width="9.28515625" style="9" bestFit="1" customWidth="1"/>
    <col min="12816" max="12816" width="13.28515625" style="9" bestFit="1" customWidth="1"/>
    <col min="12817" max="12817" width="8.28515625" style="9" bestFit="1" customWidth="1"/>
    <col min="12818" max="12818" width="11.28515625" style="9" bestFit="1" customWidth="1"/>
    <col min="12819" max="12819" width="8.28515625" style="9" bestFit="1" customWidth="1"/>
    <col min="12820" max="12820" width="11.28515625" style="9" bestFit="1" customWidth="1"/>
    <col min="12821" max="12821" width="9.28515625" style="9" bestFit="1" customWidth="1"/>
    <col min="12822" max="12822" width="13.28515625" style="9" bestFit="1" customWidth="1"/>
    <col min="12823" max="12823" width="9.28515625" style="9" bestFit="1" customWidth="1"/>
    <col min="12824" max="12824" width="12.28515625" style="9" bestFit="1" customWidth="1"/>
    <col min="12825" max="12825" width="9.28515625" style="9" bestFit="1" customWidth="1"/>
    <col min="12826" max="12826" width="12.28515625" style="9" bestFit="1" customWidth="1"/>
    <col min="12827" max="12827" width="7.28515625" style="9" bestFit="1" customWidth="1"/>
    <col min="12828" max="12828" width="10.85546875" style="9" bestFit="1" customWidth="1"/>
    <col min="12829" max="12829" width="8.28515625" style="9" bestFit="1" customWidth="1"/>
    <col min="12830" max="12830" width="12.28515625" style="9" bestFit="1" customWidth="1"/>
    <col min="12831" max="12831" width="9.28515625" style="9" bestFit="1" customWidth="1"/>
    <col min="12832" max="12832" width="13.28515625" style="9" bestFit="1" customWidth="1"/>
    <col min="12833" max="12833" width="9.28515625" style="9" bestFit="1" customWidth="1"/>
    <col min="12834" max="12834" width="11.28515625" style="9" bestFit="1" customWidth="1"/>
    <col min="12835" max="12835" width="7.28515625" style="9" bestFit="1" customWidth="1"/>
    <col min="12836" max="12836" width="10.28515625" style="9" bestFit="1" customWidth="1"/>
    <col min="12837" max="12837" width="9.28515625" style="9" bestFit="1" customWidth="1"/>
    <col min="12838" max="12838" width="12.28515625" style="9" bestFit="1" customWidth="1"/>
    <col min="12839" max="12839" width="8.28515625" style="9" bestFit="1" customWidth="1"/>
    <col min="12840" max="12840" width="11.28515625" style="9" bestFit="1" customWidth="1"/>
    <col min="12841" max="12841" width="7.28515625" style="9" bestFit="1" customWidth="1"/>
    <col min="12842" max="12842" width="10.28515625" style="9" bestFit="1" customWidth="1"/>
    <col min="12843" max="13056" width="9.140625" style="9"/>
    <col min="13057" max="13057" width="13" style="9" bestFit="1" customWidth="1"/>
    <col min="13058" max="13058" width="10.85546875" style="9" bestFit="1" customWidth="1"/>
    <col min="13059" max="13059" width="9.28515625" style="9" bestFit="1" customWidth="1"/>
    <col min="13060" max="13060" width="14" style="9" bestFit="1" customWidth="1"/>
    <col min="13061" max="13061" width="14.140625" style="9" customWidth="1"/>
    <col min="13062" max="13062" width="8.28515625" style="9" bestFit="1" customWidth="1"/>
    <col min="13063" max="13063" width="11.28515625" style="9" bestFit="1" customWidth="1"/>
    <col min="13064" max="13064" width="13.28515625" style="9" bestFit="1" customWidth="1"/>
    <col min="13065" max="13065" width="11.85546875" style="9" bestFit="1" customWidth="1"/>
    <col min="13066" max="13066" width="12.5703125" style="9" customWidth="1"/>
    <col min="13067" max="13067" width="8.28515625" style="9" bestFit="1" customWidth="1"/>
    <col min="13068" max="13068" width="11.28515625" style="9" bestFit="1" customWidth="1"/>
    <col min="13069" max="13069" width="9.28515625" style="9" bestFit="1" customWidth="1"/>
    <col min="13070" max="13070" width="13.28515625" style="9" bestFit="1" customWidth="1"/>
    <col min="13071" max="13071" width="9.28515625" style="9" bestFit="1" customWidth="1"/>
    <col min="13072" max="13072" width="13.28515625" style="9" bestFit="1" customWidth="1"/>
    <col min="13073" max="13073" width="8.28515625" style="9" bestFit="1" customWidth="1"/>
    <col min="13074" max="13074" width="11.28515625" style="9" bestFit="1" customWidth="1"/>
    <col min="13075" max="13075" width="8.28515625" style="9" bestFit="1" customWidth="1"/>
    <col min="13076" max="13076" width="11.28515625" style="9" bestFit="1" customWidth="1"/>
    <col min="13077" max="13077" width="9.28515625" style="9" bestFit="1" customWidth="1"/>
    <col min="13078" max="13078" width="13.28515625" style="9" bestFit="1" customWidth="1"/>
    <col min="13079" max="13079" width="9.28515625" style="9" bestFit="1" customWidth="1"/>
    <col min="13080" max="13080" width="12.28515625" style="9" bestFit="1" customWidth="1"/>
    <col min="13081" max="13081" width="9.28515625" style="9" bestFit="1" customWidth="1"/>
    <col min="13082" max="13082" width="12.28515625" style="9" bestFit="1" customWidth="1"/>
    <col min="13083" max="13083" width="7.28515625" style="9" bestFit="1" customWidth="1"/>
    <col min="13084" max="13084" width="10.85546875" style="9" bestFit="1" customWidth="1"/>
    <col min="13085" max="13085" width="8.28515625" style="9" bestFit="1" customWidth="1"/>
    <col min="13086" max="13086" width="12.28515625" style="9" bestFit="1" customWidth="1"/>
    <col min="13087" max="13087" width="9.28515625" style="9" bestFit="1" customWidth="1"/>
    <col min="13088" max="13088" width="13.28515625" style="9" bestFit="1" customWidth="1"/>
    <col min="13089" max="13089" width="9.28515625" style="9" bestFit="1" customWidth="1"/>
    <col min="13090" max="13090" width="11.28515625" style="9" bestFit="1" customWidth="1"/>
    <col min="13091" max="13091" width="7.28515625" style="9" bestFit="1" customWidth="1"/>
    <col min="13092" max="13092" width="10.28515625" style="9" bestFit="1" customWidth="1"/>
    <col min="13093" max="13093" width="9.28515625" style="9" bestFit="1" customWidth="1"/>
    <col min="13094" max="13094" width="12.28515625" style="9" bestFit="1" customWidth="1"/>
    <col min="13095" max="13095" width="8.28515625" style="9" bestFit="1" customWidth="1"/>
    <col min="13096" max="13096" width="11.28515625" style="9" bestFit="1" customWidth="1"/>
    <col min="13097" max="13097" width="7.28515625" style="9" bestFit="1" customWidth="1"/>
    <col min="13098" max="13098" width="10.28515625" style="9" bestFit="1" customWidth="1"/>
    <col min="13099" max="13312" width="9.140625" style="9"/>
    <col min="13313" max="13313" width="13" style="9" bestFit="1" customWidth="1"/>
    <col min="13314" max="13314" width="10.85546875" style="9" bestFit="1" customWidth="1"/>
    <col min="13315" max="13315" width="9.28515625" style="9" bestFit="1" customWidth="1"/>
    <col min="13316" max="13316" width="14" style="9" bestFit="1" customWidth="1"/>
    <col min="13317" max="13317" width="14.140625" style="9" customWidth="1"/>
    <col min="13318" max="13318" width="8.28515625" style="9" bestFit="1" customWidth="1"/>
    <col min="13319" max="13319" width="11.28515625" style="9" bestFit="1" customWidth="1"/>
    <col min="13320" max="13320" width="13.28515625" style="9" bestFit="1" customWidth="1"/>
    <col min="13321" max="13321" width="11.85546875" style="9" bestFit="1" customWidth="1"/>
    <col min="13322" max="13322" width="12.5703125" style="9" customWidth="1"/>
    <col min="13323" max="13323" width="8.28515625" style="9" bestFit="1" customWidth="1"/>
    <col min="13324" max="13324" width="11.28515625" style="9" bestFit="1" customWidth="1"/>
    <col min="13325" max="13325" width="9.28515625" style="9" bestFit="1" customWidth="1"/>
    <col min="13326" max="13326" width="13.28515625" style="9" bestFit="1" customWidth="1"/>
    <col min="13327" max="13327" width="9.28515625" style="9" bestFit="1" customWidth="1"/>
    <col min="13328" max="13328" width="13.28515625" style="9" bestFit="1" customWidth="1"/>
    <col min="13329" max="13329" width="8.28515625" style="9" bestFit="1" customWidth="1"/>
    <col min="13330" max="13330" width="11.28515625" style="9" bestFit="1" customWidth="1"/>
    <col min="13331" max="13331" width="8.28515625" style="9" bestFit="1" customWidth="1"/>
    <col min="13332" max="13332" width="11.28515625" style="9" bestFit="1" customWidth="1"/>
    <col min="13333" max="13333" width="9.28515625" style="9" bestFit="1" customWidth="1"/>
    <col min="13334" max="13334" width="13.28515625" style="9" bestFit="1" customWidth="1"/>
    <col min="13335" max="13335" width="9.28515625" style="9" bestFit="1" customWidth="1"/>
    <col min="13336" max="13336" width="12.28515625" style="9" bestFit="1" customWidth="1"/>
    <col min="13337" max="13337" width="9.28515625" style="9" bestFit="1" customWidth="1"/>
    <col min="13338" max="13338" width="12.28515625" style="9" bestFit="1" customWidth="1"/>
    <col min="13339" max="13339" width="7.28515625" style="9" bestFit="1" customWidth="1"/>
    <col min="13340" max="13340" width="10.85546875" style="9" bestFit="1" customWidth="1"/>
    <col min="13341" max="13341" width="8.28515625" style="9" bestFit="1" customWidth="1"/>
    <col min="13342" max="13342" width="12.28515625" style="9" bestFit="1" customWidth="1"/>
    <col min="13343" max="13343" width="9.28515625" style="9" bestFit="1" customWidth="1"/>
    <col min="13344" max="13344" width="13.28515625" style="9" bestFit="1" customWidth="1"/>
    <col min="13345" max="13345" width="9.28515625" style="9" bestFit="1" customWidth="1"/>
    <col min="13346" max="13346" width="11.28515625" style="9" bestFit="1" customWidth="1"/>
    <col min="13347" max="13347" width="7.28515625" style="9" bestFit="1" customWidth="1"/>
    <col min="13348" max="13348" width="10.28515625" style="9" bestFit="1" customWidth="1"/>
    <col min="13349" max="13349" width="9.28515625" style="9" bestFit="1" customWidth="1"/>
    <col min="13350" max="13350" width="12.28515625" style="9" bestFit="1" customWidth="1"/>
    <col min="13351" max="13351" width="8.28515625" style="9" bestFit="1" customWidth="1"/>
    <col min="13352" max="13352" width="11.28515625" style="9" bestFit="1" customWidth="1"/>
    <col min="13353" max="13353" width="7.28515625" style="9" bestFit="1" customWidth="1"/>
    <col min="13354" max="13354" width="10.28515625" style="9" bestFit="1" customWidth="1"/>
    <col min="13355" max="13568" width="9.140625" style="9"/>
    <col min="13569" max="13569" width="13" style="9" bestFit="1" customWidth="1"/>
    <col min="13570" max="13570" width="10.85546875" style="9" bestFit="1" customWidth="1"/>
    <col min="13571" max="13571" width="9.28515625" style="9" bestFit="1" customWidth="1"/>
    <col min="13572" max="13572" width="14" style="9" bestFit="1" customWidth="1"/>
    <col min="13573" max="13573" width="14.140625" style="9" customWidth="1"/>
    <col min="13574" max="13574" width="8.28515625" style="9" bestFit="1" customWidth="1"/>
    <col min="13575" max="13575" width="11.28515625" style="9" bestFit="1" customWidth="1"/>
    <col min="13576" max="13576" width="13.28515625" style="9" bestFit="1" customWidth="1"/>
    <col min="13577" max="13577" width="11.85546875" style="9" bestFit="1" customWidth="1"/>
    <col min="13578" max="13578" width="12.5703125" style="9" customWidth="1"/>
    <col min="13579" max="13579" width="8.28515625" style="9" bestFit="1" customWidth="1"/>
    <col min="13580" max="13580" width="11.28515625" style="9" bestFit="1" customWidth="1"/>
    <col min="13581" max="13581" width="9.28515625" style="9" bestFit="1" customWidth="1"/>
    <col min="13582" max="13582" width="13.28515625" style="9" bestFit="1" customWidth="1"/>
    <col min="13583" max="13583" width="9.28515625" style="9" bestFit="1" customWidth="1"/>
    <col min="13584" max="13584" width="13.28515625" style="9" bestFit="1" customWidth="1"/>
    <col min="13585" max="13585" width="8.28515625" style="9" bestFit="1" customWidth="1"/>
    <col min="13586" max="13586" width="11.28515625" style="9" bestFit="1" customWidth="1"/>
    <col min="13587" max="13587" width="8.28515625" style="9" bestFit="1" customWidth="1"/>
    <col min="13588" max="13588" width="11.28515625" style="9" bestFit="1" customWidth="1"/>
    <col min="13589" max="13589" width="9.28515625" style="9" bestFit="1" customWidth="1"/>
    <col min="13590" max="13590" width="13.28515625" style="9" bestFit="1" customWidth="1"/>
    <col min="13591" max="13591" width="9.28515625" style="9" bestFit="1" customWidth="1"/>
    <col min="13592" max="13592" width="12.28515625" style="9" bestFit="1" customWidth="1"/>
    <col min="13593" max="13593" width="9.28515625" style="9" bestFit="1" customWidth="1"/>
    <col min="13594" max="13594" width="12.28515625" style="9" bestFit="1" customWidth="1"/>
    <col min="13595" max="13595" width="7.28515625" style="9" bestFit="1" customWidth="1"/>
    <col min="13596" max="13596" width="10.85546875" style="9" bestFit="1" customWidth="1"/>
    <col min="13597" max="13597" width="8.28515625" style="9" bestFit="1" customWidth="1"/>
    <col min="13598" max="13598" width="12.28515625" style="9" bestFit="1" customWidth="1"/>
    <col min="13599" max="13599" width="9.28515625" style="9" bestFit="1" customWidth="1"/>
    <col min="13600" max="13600" width="13.28515625" style="9" bestFit="1" customWidth="1"/>
    <col min="13601" max="13601" width="9.28515625" style="9" bestFit="1" customWidth="1"/>
    <col min="13602" max="13602" width="11.28515625" style="9" bestFit="1" customWidth="1"/>
    <col min="13603" max="13603" width="7.28515625" style="9" bestFit="1" customWidth="1"/>
    <col min="13604" max="13604" width="10.28515625" style="9" bestFit="1" customWidth="1"/>
    <col min="13605" max="13605" width="9.28515625" style="9" bestFit="1" customWidth="1"/>
    <col min="13606" max="13606" width="12.28515625" style="9" bestFit="1" customWidth="1"/>
    <col min="13607" max="13607" width="8.28515625" style="9" bestFit="1" customWidth="1"/>
    <col min="13608" max="13608" width="11.28515625" style="9" bestFit="1" customWidth="1"/>
    <col min="13609" max="13609" width="7.28515625" style="9" bestFit="1" customWidth="1"/>
    <col min="13610" max="13610" width="10.28515625" style="9" bestFit="1" customWidth="1"/>
    <col min="13611" max="13824" width="9.140625" style="9"/>
    <col min="13825" max="13825" width="13" style="9" bestFit="1" customWidth="1"/>
    <col min="13826" max="13826" width="10.85546875" style="9" bestFit="1" customWidth="1"/>
    <col min="13827" max="13827" width="9.28515625" style="9" bestFit="1" customWidth="1"/>
    <col min="13828" max="13828" width="14" style="9" bestFit="1" customWidth="1"/>
    <col min="13829" max="13829" width="14.140625" style="9" customWidth="1"/>
    <col min="13830" max="13830" width="8.28515625" style="9" bestFit="1" customWidth="1"/>
    <col min="13831" max="13831" width="11.28515625" style="9" bestFit="1" customWidth="1"/>
    <col min="13832" max="13832" width="13.28515625" style="9" bestFit="1" customWidth="1"/>
    <col min="13833" max="13833" width="11.85546875" style="9" bestFit="1" customWidth="1"/>
    <col min="13834" max="13834" width="12.5703125" style="9" customWidth="1"/>
    <col min="13835" max="13835" width="8.28515625" style="9" bestFit="1" customWidth="1"/>
    <col min="13836" max="13836" width="11.28515625" style="9" bestFit="1" customWidth="1"/>
    <col min="13837" max="13837" width="9.28515625" style="9" bestFit="1" customWidth="1"/>
    <col min="13838" max="13838" width="13.28515625" style="9" bestFit="1" customWidth="1"/>
    <col min="13839" max="13839" width="9.28515625" style="9" bestFit="1" customWidth="1"/>
    <col min="13840" max="13840" width="13.28515625" style="9" bestFit="1" customWidth="1"/>
    <col min="13841" max="13841" width="8.28515625" style="9" bestFit="1" customWidth="1"/>
    <col min="13842" max="13842" width="11.28515625" style="9" bestFit="1" customWidth="1"/>
    <col min="13843" max="13843" width="8.28515625" style="9" bestFit="1" customWidth="1"/>
    <col min="13844" max="13844" width="11.28515625" style="9" bestFit="1" customWidth="1"/>
    <col min="13845" max="13845" width="9.28515625" style="9" bestFit="1" customWidth="1"/>
    <col min="13846" max="13846" width="13.28515625" style="9" bestFit="1" customWidth="1"/>
    <col min="13847" max="13847" width="9.28515625" style="9" bestFit="1" customWidth="1"/>
    <col min="13848" max="13848" width="12.28515625" style="9" bestFit="1" customWidth="1"/>
    <col min="13849" max="13849" width="9.28515625" style="9" bestFit="1" customWidth="1"/>
    <col min="13850" max="13850" width="12.28515625" style="9" bestFit="1" customWidth="1"/>
    <col min="13851" max="13851" width="7.28515625" style="9" bestFit="1" customWidth="1"/>
    <col min="13852" max="13852" width="10.85546875" style="9" bestFit="1" customWidth="1"/>
    <col min="13853" max="13853" width="8.28515625" style="9" bestFit="1" customWidth="1"/>
    <col min="13854" max="13854" width="12.28515625" style="9" bestFit="1" customWidth="1"/>
    <col min="13855" max="13855" width="9.28515625" style="9" bestFit="1" customWidth="1"/>
    <col min="13856" max="13856" width="13.28515625" style="9" bestFit="1" customWidth="1"/>
    <col min="13857" max="13857" width="9.28515625" style="9" bestFit="1" customWidth="1"/>
    <col min="13858" max="13858" width="11.28515625" style="9" bestFit="1" customWidth="1"/>
    <col min="13859" max="13859" width="7.28515625" style="9" bestFit="1" customWidth="1"/>
    <col min="13860" max="13860" width="10.28515625" style="9" bestFit="1" customWidth="1"/>
    <col min="13861" max="13861" width="9.28515625" style="9" bestFit="1" customWidth="1"/>
    <col min="13862" max="13862" width="12.28515625" style="9" bestFit="1" customWidth="1"/>
    <col min="13863" max="13863" width="8.28515625" style="9" bestFit="1" customWidth="1"/>
    <col min="13864" max="13864" width="11.28515625" style="9" bestFit="1" customWidth="1"/>
    <col min="13865" max="13865" width="7.28515625" style="9" bestFit="1" customWidth="1"/>
    <col min="13866" max="13866" width="10.28515625" style="9" bestFit="1" customWidth="1"/>
    <col min="13867" max="14080" width="9.140625" style="9"/>
    <col min="14081" max="14081" width="13" style="9" bestFit="1" customWidth="1"/>
    <col min="14082" max="14082" width="10.85546875" style="9" bestFit="1" customWidth="1"/>
    <col min="14083" max="14083" width="9.28515625" style="9" bestFit="1" customWidth="1"/>
    <col min="14084" max="14084" width="14" style="9" bestFit="1" customWidth="1"/>
    <col min="14085" max="14085" width="14.140625" style="9" customWidth="1"/>
    <col min="14086" max="14086" width="8.28515625" style="9" bestFit="1" customWidth="1"/>
    <col min="14087" max="14087" width="11.28515625" style="9" bestFit="1" customWidth="1"/>
    <col min="14088" max="14088" width="13.28515625" style="9" bestFit="1" customWidth="1"/>
    <col min="14089" max="14089" width="11.85546875" style="9" bestFit="1" customWidth="1"/>
    <col min="14090" max="14090" width="12.5703125" style="9" customWidth="1"/>
    <col min="14091" max="14091" width="8.28515625" style="9" bestFit="1" customWidth="1"/>
    <col min="14092" max="14092" width="11.28515625" style="9" bestFit="1" customWidth="1"/>
    <col min="14093" max="14093" width="9.28515625" style="9" bestFit="1" customWidth="1"/>
    <col min="14094" max="14094" width="13.28515625" style="9" bestFit="1" customWidth="1"/>
    <col min="14095" max="14095" width="9.28515625" style="9" bestFit="1" customWidth="1"/>
    <col min="14096" max="14096" width="13.28515625" style="9" bestFit="1" customWidth="1"/>
    <col min="14097" max="14097" width="8.28515625" style="9" bestFit="1" customWidth="1"/>
    <col min="14098" max="14098" width="11.28515625" style="9" bestFit="1" customWidth="1"/>
    <col min="14099" max="14099" width="8.28515625" style="9" bestFit="1" customWidth="1"/>
    <col min="14100" max="14100" width="11.28515625" style="9" bestFit="1" customWidth="1"/>
    <col min="14101" max="14101" width="9.28515625" style="9" bestFit="1" customWidth="1"/>
    <col min="14102" max="14102" width="13.28515625" style="9" bestFit="1" customWidth="1"/>
    <col min="14103" max="14103" width="9.28515625" style="9" bestFit="1" customWidth="1"/>
    <col min="14104" max="14104" width="12.28515625" style="9" bestFit="1" customWidth="1"/>
    <col min="14105" max="14105" width="9.28515625" style="9" bestFit="1" customWidth="1"/>
    <col min="14106" max="14106" width="12.28515625" style="9" bestFit="1" customWidth="1"/>
    <col min="14107" max="14107" width="7.28515625" style="9" bestFit="1" customWidth="1"/>
    <col min="14108" max="14108" width="10.85546875" style="9" bestFit="1" customWidth="1"/>
    <col min="14109" max="14109" width="8.28515625" style="9" bestFit="1" customWidth="1"/>
    <col min="14110" max="14110" width="12.28515625" style="9" bestFit="1" customWidth="1"/>
    <col min="14111" max="14111" width="9.28515625" style="9" bestFit="1" customWidth="1"/>
    <col min="14112" max="14112" width="13.28515625" style="9" bestFit="1" customWidth="1"/>
    <col min="14113" max="14113" width="9.28515625" style="9" bestFit="1" customWidth="1"/>
    <col min="14114" max="14114" width="11.28515625" style="9" bestFit="1" customWidth="1"/>
    <col min="14115" max="14115" width="7.28515625" style="9" bestFit="1" customWidth="1"/>
    <col min="14116" max="14116" width="10.28515625" style="9" bestFit="1" customWidth="1"/>
    <col min="14117" max="14117" width="9.28515625" style="9" bestFit="1" customWidth="1"/>
    <col min="14118" max="14118" width="12.28515625" style="9" bestFit="1" customWidth="1"/>
    <col min="14119" max="14119" width="8.28515625" style="9" bestFit="1" customWidth="1"/>
    <col min="14120" max="14120" width="11.28515625" style="9" bestFit="1" customWidth="1"/>
    <col min="14121" max="14121" width="7.28515625" style="9" bestFit="1" customWidth="1"/>
    <col min="14122" max="14122" width="10.28515625" style="9" bestFit="1" customWidth="1"/>
    <col min="14123" max="14336" width="9.140625" style="9"/>
    <col min="14337" max="14337" width="13" style="9" bestFit="1" customWidth="1"/>
    <col min="14338" max="14338" width="10.85546875" style="9" bestFit="1" customWidth="1"/>
    <col min="14339" max="14339" width="9.28515625" style="9" bestFit="1" customWidth="1"/>
    <col min="14340" max="14340" width="14" style="9" bestFit="1" customWidth="1"/>
    <col min="14341" max="14341" width="14.140625" style="9" customWidth="1"/>
    <col min="14342" max="14342" width="8.28515625" style="9" bestFit="1" customWidth="1"/>
    <col min="14343" max="14343" width="11.28515625" style="9" bestFit="1" customWidth="1"/>
    <col min="14344" max="14344" width="13.28515625" style="9" bestFit="1" customWidth="1"/>
    <col min="14345" max="14345" width="11.85546875" style="9" bestFit="1" customWidth="1"/>
    <col min="14346" max="14346" width="12.5703125" style="9" customWidth="1"/>
    <col min="14347" max="14347" width="8.28515625" style="9" bestFit="1" customWidth="1"/>
    <col min="14348" max="14348" width="11.28515625" style="9" bestFit="1" customWidth="1"/>
    <col min="14349" max="14349" width="9.28515625" style="9" bestFit="1" customWidth="1"/>
    <col min="14350" max="14350" width="13.28515625" style="9" bestFit="1" customWidth="1"/>
    <col min="14351" max="14351" width="9.28515625" style="9" bestFit="1" customWidth="1"/>
    <col min="14352" max="14352" width="13.28515625" style="9" bestFit="1" customWidth="1"/>
    <col min="14353" max="14353" width="8.28515625" style="9" bestFit="1" customWidth="1"/>
    <col min="14354" max="14354" width="11.28515625" style="9" bestFit="1" customWidth="1"/>
    <col min="14355" max="14355" width="8.28515625" style="9" bestFit="1" customWidth="1"/>
    <col min="14356" max="14356" width="11.28515625" style="9" bestFit="1" customWidth="1"/>
    <col min="14357" max="14357" width="9.28515625" style="9" bestFit="1" customWidth="1"/>
    <col min="14358" max="14358" width="13.28515625" style="9" bestFit="1" customWidth="1"/>
    <col min="14359" max="14359" width="9.28515625" style="9" bestFit="1" customWidth="1"/>
    <col min="14360" max="14360" width="12.28515625" style="9" bestFit="1" customWidth="1"/>
    <col min="14361" max="14361" width="9.28515625" style="9" bestFit="1" customWidth="1"/>
    <col min="14362" max="14362" width="12.28515625" style="9" bestFit="1" customWidth="1"/>
    <col min="14363" max="14363" width="7.28515625" style="9" bestFit="1" customWidth="1"/>
    <col min="14364" max="14364" width="10.85546875" style="9" bestFit="1" customWidth="1"/>
    <col min="14365" max="14365" width="8.28515625" style="9" bestFit="1" customWidth="1"/>
    <col min="14366" max="14366" width="12.28515625" style="9" bestFit="1" customWidth="1"/>
    <col min="14367" max="14367" width="9.28515625" style="9" bestFit="1" customWidth="1"/>
    <col min="14368" max="14368" width="13.28515625" style="9" bestFit="1" customWidth="1"/>
    <col min="14369" max="14369" width="9.28515625" style="9" bestFit="1" customWidth="1"/>
    <col min="14370" max="14370" width="11.28515625" style="9" bestFit="1" customWidth="1"/>
    <col min="14371" max="14371" width="7.28515625" style="9" bestFit="1" customWidth="1"/>
    <col min="14372" max="14372" width="10.28515625" style="9" bestFit="1" customWidth="1"/>
    <col min="14373" max="14373" width="9.28515625" style="9" bestFit="1" customWidth="1"/>
    <col min="14374" max="14374" width="12.28515625" style="9" bestFit="1" customWidth="1"/>
    <col min="14375" max="14375" width="8.28515625" style="9" bestFit="1" customWidth="1"/>
    <col min="14376" max="14376" width="11.28515625" style="9" bestFit="1" customWidth="1"/>
    <col min="14377" max="14377" width="7.28515625" style="9" bestFit="1" customWidth="1"/>
    <col min="14378" max="14378" width="10.28515625" style="9" bestFit="1" customWidth="1"/>
    <col min="14379" max="14592" width="9.140625" style="9"/>
    <col min="14593" max="14593" width="13" style="9" bestFit="1" customWidth="1"/>
    <col min="14594" max="14594" width="10.85546875" style="9" bestFit="1" customWidth="1"/>
    <col min="14595" max="14595" width="9.28515625" style="9" bestFit="1" customWidth="1"/>
    <col min="14596" max="14596" width="14" style="9" bestFit="1" customWidth="1"/>
    <col min="14597" max="14597" width="14.140625" style="9" customWidth="1"/>
    <col min="14598" max="14598" width="8.28515625" style="9" bestFit="1" customWidth="1"/>
    <col min="14599" max="14599" width="11.28515625" style="9" bestFit="1" customWidth="1"/>
    <col min="14600" max="14600" width="13.28515625" style="9" bestFit="1" customWidth="1"/>
    <col min="14601" max="14601" width="11.85546875" style="9" bestFit="1" customWidth="1"/>
    <col min="14602" max="14602" width="12.5703125" style="9" customWidth="1"/>
    <col min="14603" max="14603" width="8.28515625" style="9" bestFit="1" customWidth="1"/>
    <col min="14604" max="14604" width="11.28515625" style="9" bestFit="1" customWidth="1"/>
    <col min="14605" max="14605" width="9.28515625" style="9" bestFit="1" customWidth="1"/>
    <col min="14606" max="14606" width="13.28515625" style="9" bestFit="1" customWidth="1"/>
    <col min="14607" max="14607" width="9.28515625" style="9" bestFit="1" customWidth="1"/>
    <col min="14608" max="14608" width="13.28515625" style="9" bestFit="1" customWidth="1"/>
    <col min="14609" max="14609" width="8.28515625" style="9" bestFit="1" customWidth="1"/>
    <col min="14610" max="14610" width="11.28515625" style="9" bestFit="1" customWidth="1"/>
    <col min="14611" max="14611" width="8.28515625" style="9" bestFit="1" customWidth="1"/>
    <col min="14612" max="14612" width="11.28515625" style="9" bestFit="1" customWidth="1"/>
    <col min="14613" max="14613" width="9.28515625" style="9" bestFit="1" customWidth="1"/>
    <col min="14614" max="14614" width="13.28515625" style="9" bestFit="1" customWidth="1"/>
    <col min="14615" max="14615" width="9.28515625" style="9" bestFit="1" customWidth="1"/>
    <col min="14616" max="14616" width="12.28515625" style="9" bestFit="1" customWidth="1"/>
    <col min="14617" max="14617" width="9.28515625" style="9" bestFit="1" customWidth="1"/>
    <col min="14618" max="14618" width="12.28515625" style="9" bestFit="1" customWidth="1"/>
    <col min="14619" max="14619" width="7.28515625" style="9" bestFit="1" customWidth="1"/>
    <col min="14620" max="14620" width="10.85546875" style="9" bestFit="1" customWidth="1"/>
    <col min="14621" max="14621" width="8.28515625" style="9" bestFit="1" customWidth="1"/>
    <col min="14622" max="14622" width="12.28515625" style="9" bestFit="1" customWidth="1"/>
    <col min="14623" max="14623" width="9.28515625" style="9" bestFit="1" customWidth="1"/>
    <col min="14624" max="14624" width="13.28515625" style="9" bestFit="1" customWidth="1"/>
    <col min="14625" max="14625" width="9.28515625" style="9" bestFit="1" customWidth="1"/>
    <col min="14626" max="14626" width="11.28515625" style="9" bestFit="1" customWidth="1"/>
    <col min="14627" max="14627" width="7.28515625" style="9" bestFit="1" customWidth="1"/>
    <col min="14628" max="14628" width="10.28515625" style="9" bestFit="1" customWidth="1"/>
    <col min="14629" max="14629" width="9.28515625" style="9" bestFit="1" customWidth="1"/>
    <col min="14630" max="14630" width="12.28515625" style="9" bestFit="1" customWidth="1"/>
    <col min="14631" max="14631" width="8.28515625" style="9" bestFit="1" customWidth="1"/>
    <col min="14632" max="14632" width="11.28515625" style="9" bestFit="1" customWidth="1"/>
    <col min="14633" max="14633" width="7.28515625" style="9" bestFit="1" customWidth="1"/>
    <col min="14634" max="14634" width="10.28515625" style="9" bestFit="1" customWidth="1"/>
    <col min="14635" max="14848" width="9.140625" style="9"/>
    <col min="14849" max="14849" width="13" style="9" bestFit="1" customWidth="1"/>
    <col min="14850" max="14850" width="10.85546875" style="9" bestFit="1" customWidth="1"/>
    <col min="14851" max="14851" width="9.28515625" style="9" bestFit="1" customWidth="1"/>
    <col min="14852" max="14852" width="14" style="9" bestFit="1" customWidth="1"/>
    <col min="14853" max="14853" width="14.140625" style="9" customWidth="1"/>
    <col min="14854" max="14854" width="8.28515625" style="9" bestFit="1" customWidth="1"/>
    <col min="14855" max="14855" width="11.28515625" style="9" bestFit="1" customWidth="1"/>
    <col min="14856" max="14856" width="13.28515625" style="9" bestFit="1" customWidth="1"/>
    <col min="14857" max="14857" width="11.85546875" style="9" bestFit="1" customWidth="1"/>
    <col min="14858" max="14858" width="12.5703125" style="9" customWidth="1"/>
    <col min="14859" max="14859" width="8.28515625" style="9" bestFit="1" customWidth="1"/>
    <col min="14860" max="14860" width="11.28515625" style="9" bestFit="1" customWidth="1"/>
    <col min="14861" max="14861" width="9.28515625" style="9" bestFit="1" customWidth="1"/>
    <col min="14862" max="14862" width="13.28515625" style="9" bestFit="1" customWidth="1"/>
    <col min="14863" max="14863" width="9.28515625" style="9" bestFit="1" customWidth="1"/>
    <col min="14864" max="14864" width="13.28515625" style="9" bestFit="1" customWidth="1"/>
    <col min="14865" max="14865" width="8.28515625" style="9" bestFit="1" customWidth="1"/>
    <col min="14866" max="14866" width="11.28515625" style="9" bestFit="1" customWidth="1"/>
    <col min="14867" max="14867" width="8.28515625" style="9" bestFit="1" customWidth="1"/>
    <col min="14868" max="14868" width="11.28515625" style="9" bestFit="1" customWidth="1"/>
    <col min="14869" max="14869" width="9.28515625" style="9" bestFit="1" customWidth="1"/>
    <col min="14870" max="14870" width="13.28515625" style="9" bestFit="1" customWidth="1"/>
    <col min="14871" max="14871" width="9.28515625" style="9" bestFit="1" customWidth="1"/>
    <col min="14872" max="14872" width="12.28515625" style="9" bestFit="1" customWidth="1"/>
    <col min="14873" max="14873" width="9.28515625" style="9" bestFit="1" customWidth="1"/>
    <col min="14874" max="14874" width="12.28515625" style="9" bestFit="1" customWidth="1"/>
    <col min="14875" max="14875" width="7.28515625" style="9" bestFit="1" customWidth="1"/>
    <col min="14876" max="14876" width="10.85546875" style="9" bestFit="1" customWidth="1"/>
    <col min="14877" max="14877" width="8.28515625" style="9" bestFit="1" customWidth="1"/>
    <col min="14878" max="14878" width="12.28515625" style="9" bestFit="1" customWidth="1"/>
    <col min="14879" max="14879" width="9.28515625" style="9" bestFit="1" customWidth="1"/>
    <col min="14880" max="14880" width="13.28515625" style="9" bestFit="1" customWidth="1"/>
    <col min="14881" max="14881" width="9.28515625" style="9" bestFit="1" customWidth="1"/>
    <col min="14882" max="14882" width="11.28515625" style="9" bestFit="1" customWidth="1"/>
    <col min="14883" max="14883" width="7.28515625" style="9" bestFit="1" customWidth="1"/>
    <col min="14884" max="14884" width="10.28515625" style="9" bestFit="1" customWidth="1"/>
    <col min="14885" max="14885" width="9.28515625" style="9" bestFit="1" customWidth="1"/>
    <col min="14886" max="14886" width="12.28515625" style="9" bestFit="1" customWidth="1"/>
    <col min="14887" max="14887" width="8.28515625" style="9" bestFit="1" customWidth="1"/>
    <col min="14888" max="14888" width="11.28515625" style="9" bestFit="1" customWidth="1"/>
    <col min="14889" max="14889" width="7.28515625" style="9" bestFit="1" customWidth="1"/>
    <col min="14890" max="14890" width="10.28515625" style="9" bestFit="1" customWidth="1"/>
    <col min="14891" max="15104" width="9.140625" style="9"/>
    <col min="15105" max="15105" width="13" style="9" bestFit="1" customWidth="1"/>
    <col min="15106" max="15106" width="10.85546875" style="9" bestFit="1" customWidth="1"/>
    <col min="15107" max="15107" width="9.28515625" style="9" bestFit="1" customWidth="1"/>
    <col min="15108" max="15108" width="14" style="9" bestFit="1" customWidth="1"/>
    <col min="15109" max="15109" width="14.140625" style="9" customWidth="1"/>
    <col min="15110" max="15110" width="8.28515625" style="9" bestFit="1" customWidth="1"/>
    <col min="15111" max="15111" width="11.28515625" style="9" bestFit="1" customWidth="1"/>
    <col min="15112" max="15112" width="13.28515625" style="9" bestFit="1" customWidth="1"/>
    <col min="15113" max="15113" width="11.85546875" style="9" bestFit="1" customWidth="1"/>
    <col min="15114" max="15114" width="12.5703125" style="9" customWidth="1"/>
    <col min="15115" max="15115" width="8.28515625" style="9" bestFit="1" customWidth="1"/>
    <col min="15116" max="15116" width="11.28515625" style="9" bestFit="1" customWidth="1"/>
    <col min="15117" max="15117" width="9.28515625" style="9" bestFit="1" customWidth="1"/>
    <col min="15118" max="15118" width="13.28515625" style="9" bestFit="1" customWidth="1"/>
    <col min="15119" max="15119" width="9.28515625" style="9" bestFit="1" customWidth="1"/>
    <col min="15120" max="15120" width="13.28515625" style="9" bestFit="1" customWidth="1"/>
    <col min="15121" max="15121" width="8.28515625" style="9" bestFit="1" customWidth="1"/>
    <col min="15122" max="15122" width="11.28515625" style="9" bestFit="1" customWidth="1"/>
    <col min="15123" max="15123" width="8.28515625" style="9" bestFit="1" customWidth="1"/>
    <col min="15124" max="15124" width="11.28515625" style="9" bestFit="1" customWidth="1"/>
    <col min="15125" max="15125" width="9.28515625" style="9" bestFit="1" customWidth="1"/>
    <col min="15126" max="15126" width="13.28515625" style="9" bestFit="1" customWidth="1"/>
    <col min="15127" max="15127" width="9.28515625" style="9" bestFit="1" customWidth="1"/>
    <col min="15128" max="15128" width="12.28515625" style="9" bestFit="1" customWidth="1"/>
    <col min="15129" max="15129" width="9.28515625" style="9" bestFit="1" customWidth="1"/>
    <col min="15130" max="15130" width="12.28515625" style="9" bestFit="1" customWidth="1"/>
    <col min="15131" max="15131" width="7.28515625" style="9" bestFit="1" customWidth="1"/>
    <col min="15132" max="15132" width="10.85546875" style="9" bestFit="1" customWidth="1"/>
    <col min="15133" max="15133" width="8.28515625" style="9" bestFit="1" customWidth="1"/>
    <col min="15134" max="15134" width="12.28515625" style="9" bestFit="1" customWidth="1"/>
    <col min="15135" max="15135" width="9.28515625" style="9" bestFit="1" customWidth="1"/>
    <col min="15136" max="15136" width="13.28515625" style="9" bestFit="1" customWidth="1"/>
    <col min="15137" max="15137" width="9.28515625" style="9" bestFit="1" customWidth="1"/>
    <col min="15138" max="15138" width="11.28515625" style="9" bestFit="1" customWidth="1"/>
    <col min="15139" max="15139" width="7.28515625" style="9" bestFit="1" customWidth="1"/>
    <col min="15140" max="15140" width="10.28515625" style="9" bestFit="1" customWidth="1"/>
    <col min="15141" max="15141" width="9.28515625" style="9" bestFit="1" customWidth="1"/>
    <col min="15142" max="15142" width="12.28515625" style="9" bestFit="1" customWidth="1"/>
    <col min="15143" max="15143" width="8.28515625" style="9" bestFit="1" customWidth="1"/>
    <col min="15144" max="15144" width="11.28515625" style="9" bestFit="1" customWidth="1"/>
    <col min="15145" max="15145" width="7.28515625" style="9" bestFit="1" customWidth="1"/>
    <col min="15146" max="15146" width="10.28515625" style="9" bestFit="1" customWidth="1"/>
    <col min="15147" max="15360" width="9.140625" style="9"/>
    <col min="15361" max="15361" width="13" style="9" bestFit="1" customWidth="1"/>
    <col min="15362" max="15362" width="10.85546875" style="9" bestFit="1" customWidth="1"/>
    <col min="15363" max="15363" width="9.28515625" style="9" bestFit="1" customWidth="1"/>
    <col min="15364" max="15364" width="14" style="9" bestFit="1" customWidth="1"/>
    <col min="15365" max="15365" width="14.140625" style="9" customWidth="1"/>
    <col min="15366" max="15366" width="8.28515625" style="9" bestFit="1" customWidth="1"/>
    <col min="15367" max="15367" width="11.28515625" style="9" bestFit="1" customWidth="1"/>
    <col min="15368" max="15368" width="13.28515625" style="9" bestFit="1" customWidth="1"/>
    <col min="15369" max="15369" width="11.85546875" style="9" bestFit="1" customWidth="1"/>
    <col min="15370" max="15370" width="12.5703125" style="9" customWidth="1"/>
    <col min="15371" max="15371" width="8.28515625" style="9" bestFit="1" customWidth="1"/>
    <col min="15372" max="15372" width="11.28515625" style="9" bestFit="1" customWidth="1"/>
    <col min="15373" max="15373" width="9.28515625" style="9" bestFit="1" customWidth="1"/>
    <col min="15374" max="15374" width="13.28515625" style="9" bestFit="1" customWidth="1"/>
    <col min="15375" max="15375" width="9.28515625" style="9" bestFit="1" customWidth="1"/>
    <col min="15376" max="15376" width="13.28515625" style="9" bestFit="1" customWidth="1"/>
    <col min="15377" max="15377" width="8.28515625" style="9" bestFit="1" customWidth="1"/>
    <col min="15378" max="15378" width="11.28515625" style="9" bestFit="1" customWidth="1"/>
    <col min="15379" max="15379" width="8.28515625" style="9" bestFit="1" customWidth="1"/>
    <col min="15380" max="15380" width="11.28515625" style="9" bestFit="1" customWidth="1"/>
    <col min="15381" max="15381" width="9.28515625" style="9" bestFit="1" customWidth="1"/>
    <col min="15382" max="15382" width="13.28515625" style="9" bestFit="1" customWidth="1"/>
    <col min="15383" max="15383" width="9.28515625" style="9" bestFit="1" customWidth="1"/>
    <col min="15384" max="15384" width="12.28515625" style="9" bestFit="1" customWidth="1"/>
    <col min="15385" max="15385" width="9.28515625" style="9" bestFit="1" customWidth="1"/>
    <col min="15386" max="15386" width="12.28515625" style="9" bestFit="1" customWidth="1"/>
    <col min="15387" max="15387" width="7.28515625" style="9" bestFit="1" customWidth="1"/>
    <col min="15388" max="15388" width="10.85546875" style="9" bestFit="1" customWidth="1"/>
    <col min="15389" max="15389" width="8.28515625" style="9" bestFit="1" customWidth="1"/>
    <col min="15390" max="15390" width="12.28515625" style="9" bestFit="1" customWidth="1"/>
    <col min="15391" max="15391" width="9.28515625" style="9" bestFit="1" customWidth="1"/>
    <col min="15392" max="15392" width="13.28515625" style="9" bestFit="1" customWidth="1"/>
    <col min="15393" max="15393" width="9.28515625" style="9" bestFit="1" customWidth="1"/>
    <col min="15394" max="15394" width="11.28515625" style="9" bestFit="1" customWidth="1"/>
    <col min="15395" max="15395" width="7.28515625" style="9" bestFit="1" customWidth="1"/>
    <col min="15396" max="15396" width="10.28515625" style="9" bestFit="1" customWidth="1"/>
    <col min="15397" max="15397" width="9.28515625" style="9" bestFit="1" customWidth="1"/>
    <col min="15398" max="15398" width="12.28515625" style="9" bestFit="1" customWidth="1"/>
    <col min="15399" max="15399" width="8.28515625" style="9" bestFit="1" customWidth="1"/>
    <col min="15400" max="15400" width="11.28515625" style="9" bestFit="1" customWidth="1"/>
    <col min="15401" max="15401" width="7.28515625" style="9" bestFit="1" customWidth="1"/>
    <col min="15402" max="15402" width="10.28515625" style="9" bestFit="1" customWidth="1"/>
    <col min="15403" max="15616" width="9.140625" style="9"/>
    <col min="15617" max="15617" width="13" style="9" bestFit="1" customWidth="1"/>
    <col min="15618" max="15618" width="10.85546875" style="9" bestFit="1" customWidth="1"/>
    <col min="15619" max="15619" width="9.28515625" style="9" bestFit="1" customWidth="1"/>
    <col min="15620" max="15620" width="14" style="9" bestFit="1" customWidth="1"/>
    <col min="15621" max="15621" width="14.140625" style="9" customWidth="1"/>
    <col min="15622" max="15622" width="8.28515625" style="9" bestFit="1" customWidth="1"/>
    <col min="15623" max="15623" width="11.28515625" style="9" bestFit="1" customWidth="1"/>
    <col min="15624" max="15624" width="13.28515625" style="9" bestFit="1" customWidth="1"/>
    <col min="15625" max="15625" width="11.85546875" style="9" bestFit="1" customWidth="1"/>
    <col min="15626" max="15626" width="12.5703125" style="9" customWidth="1"/>
    <col min="15627" max="15627" width="8.28515625" style="9" bestFit="1" customWidth="1"/>
    <col min="15628" max="15628" width="11.28515625" style="9" bestFit="1" customWidth="1"/>
    <col min="15629" max="15629" width="9.28515625" style="9" bestFit="1" customWidth="1"/>
    <col min="15630" max="15630" width="13.28515625" style="9" bestFit="1" customWidth="1"/>
    <col min="15631" max="15631" width="9.28515625" style="9" bestFit="1" customWidth="1"/>
    <col min="15632" max="15632" width="13.28515625" style="9" bestFit="1" customWidth="1"/>
    <col min="15633" max="15633" width="8.28515625" style="9" bestFit="1" customWidth="1"/>
    <col min="15634" max="15634" width="11.28515625" style="9" bestFit="1" customWidth="1"/>
    <col min="15635" max="15635" width="8.28515625" style="9" bestFit="1" customWidth="1"/>
    <col min="15636" max="15636" width="11.28515625" style="9" bestFit="1" customWidth="1"/>
    <col min="15637" max="15637" width="9.28515625" style="9" bestFit="1" customWidth="1"/>
    <col min="15638" max="15638" width="13.28515625" style="9" bestFit="1" customWidth="1"/>
    <col min="15639" max="15639" width="9.28515625" style="9" bestFit="1" customWidth="1"/>
    <col min="15640" max="15640" width="12.28515625" style="9" bestFit="1" customWidth="1"/>
    <col min="15641" max="15641" width="9.28515625" style="9" bestFit="1" customWidth="1"/>
    <col min="15642" max="15642" width="12.28515625" style="9" bestFit="1" customWidth="1"/>
    <col min="15643" max="15643" width="7.28515625" style="9" bestFit="1" customWidth="1"/>
    <col min="15644" max="15644" width="10.85546875" style="9" bestFit="1" customWidth="1"/>
    <col min="15645" max="15645" width="8.28515625" style="9" bestFit="1" customWidth="1"/>
    <col min="15646" max="15646" width="12.28515625" style="9" bestFit="1" customWidth="1"/>
    <col min="15647" max="15647" width="9.28515625" style="9" bestFit="1" customWidth="1"/>
    <col min="15648" max="15648" width="13.28515625" style="9" bestFit="1" customWidth="1"/>
    <col min="15649" max="15649" width="9.28515625" style="9" bestFit="1" customWidth="1"/>
    <col min="15650" max="15650" width="11.28515625" style="9" bestFit="1" customWidth="1"/>
    <col min="15651" max="15651" width="7.28515625" style="9" bestFit="1" customWidth="1"/>
    <col min="15652" max="15652" width="10.28515625" style="9" bestFit="1" customWidth="1"/>
    <col min="15653" max="15653" width="9.28515625" style="9" bestFit="1" customWidth="1"/>
    <col min="15654" max="15654" width="12.28515625" style="9" bestFit="1" customWidth="1"/>
    <col min="15655" max="15655" width="8.28515625" style="9" bestFit="1" customWidth="1"/>
    <col min="15656" max="15656" width="11.28515625" style="9" bestFit="1" customWidth="1"/>
    <col min="15657" max="15657" width="7.28515625" style="9" bestFit="1" customWidth="1"/>
    <col min="15658" max="15658" width="10.28515625" style="9" bestFit="1" customWidth="1"/>
    <col min="15659" max="15872" width="9.140625" style="9"/>
    <col min="15873" max="15873" width="13" style="9" bestFit="1" customWidth="1"/>
    <col min="15874" max="15874" width="10.85546875" style="9" bestFit="1" customWidth="1"/>
    <col min="15875" max="15875" width="9.28515625" style="9" bestFit="1" customWidth="1"/>
    <col min="15876" max="15876" width="14" style="9" bestFit="1" customWidth="1"/>
    <col min="15877" max="15877" width="14.140625" style="9" customWidth="1"/>
    <col min="15878" max="15878" width="8.28515625" style="9" bestFit="1" customWidth="1"/>
    <col min="15879" max="15879" width="11.28515625" style="9" bestFit="1" customWidth="1"/>
    <col min="15880" max="15880" width="13.28515625" style="9" bestFit="1" customWidth="1"/>
    <col min="15881" max="15881" width="11.85546875" style="9" bestFit="1" customWidth="1"/>
    <col min="15882" max="15882" width="12.5703125" style="9" customWidth="1"/>
    <col min="15883" max="15883" width="8.28515625" style="9" bestFit="1" customWidth="1"/>
    <col min="15884" max="15884" width="11.28515625" style="9" bestFit="1" customWidth="1"/>
    <col min="15885" max="15885" width="9.28515625" style="9" bestFit="1" customWidth="1"/>
    <col min="15886" max="15886" width="13.28515625" style="9" bestFit="1" customWidth="1"/>
    <col min="15887" max="15887" width="9.28515625" style="9" bestFit="1" customWidth="1"/>
    <col min="15888" max="15888" width="13.28515625" style="9" bestFit="1" customWidth="1"/>
    <col min="15889" max="15889" width="8.28515625" style="9" bestFit="1" customWidth="1"/>
    <col min="15890" max="15890" width="11.28515625" style="9" bestFit="1" customWidth="1"/>
    <col min="15891" max="15891" width="8.28515625" style="9" bestFit="1" customWidth="1"/>
    <col min="15892" max="15892" width="11.28515625" style="9" bestFit="1" customWidth="1"/>
    <col min="15893" max="15893" width="9.28515625" style="9" bestFit="1" customWidth="1"/>
    <col min="15894" max="15894" width="13.28515625" style="9" bestFit="1" customWidth="1"/>
    <col min="15895" max="15895" width="9.28515625" style="9" bestFit="1" customWidth="1"/>
    <col min="15896" max="15896" width="12.28515625" style="9" bestFit="1" customWidth="1"/>
    <col min="15897" max="15897" width="9.28515625" style="9" bestFit="1" customWidth="1"/>
    <col min="15898" max="15898" width="12.28515625" style="9" bestFit="1" customWidth="1"/>
    <col min="15899" max="15899" width="7.28515625" style="9" bestFit="1" customWidth="1"/>
    <col min="15900" max="15900" width="10.85546875" style="9" bestFit="1" customWidth="1"/>
    <col min="15901" max="15901" width="8.28515625" style="9" bestFit="1" customWidth="1"/>
    <col min="15902" max="15902" width="12.28515625" style="9" bestFit="1" customWidth="1"/>
    <col min="15903" max="15903" width="9.28515625" style="9" bestFit="1" customWidth="1"/>
    <col min="15904" max="15904" width="13.28515625" style="9" bestFit="1" customWidth="1"/>
    <col min="15905" max="15905" width="9.28515625" style="9" bestFit="1" customWidth="1"/>
    <col min="15906" max="15906" width="11.28515625" style="9" bestFit="1" customWidth="1"/>
    <col min="15907" max="15907" width="7.28515625" style="9" bestFit="1" customWidth="1"/>
    <col min="15908" max="15908" width="10.28515625" style="9" bestFit="1" customWidth="1"/>
    <col min="15909" max="15909" width="9.28515625" style="9" bestFit="1" customWidth="1"/>
    <col min="15910" max="15910" width="12.28515625" style="9" bestFit="1" customWidth="1"/>
    <col min="15911" max="15911" width="8.28515625" style="9" bestFit="1" customWidth="1"/>
    <col min="15912" max="15912" width="11.28515625" style="9" bestFit="1" customWidth="1"/>
    <col min="15913" max="15913" width="7.28515625" style="9" bestFit="1" customWidth="1"/>
    <col min="15914" max="15914" width="10.28515625" style="9" bestFit="1" customWidth="1"/>
    <col min="15915" max="16128" width="9.140625" style="9"/>
    <col min="16129" max="16129" width="13" style="9" bestFit="1" customWidth="1"/>
    <col min="16130" max="16130" width="10.85546875" style="9" bestFit="1" customWidth="1"/>
    <col min="16131" max="16131" width="9.28515625" style="9" bestFit="1" customWidth="1"/>
    <col min="16132" max="16132" width="14" style="9" bestFit="1" customWidth="1"/>
    <col min="16133" max="16133" width="14.140625" style="9" customWidth="1"/>
    <col min="16134" max="16134" width="8.28515625" style="9" bestFit="1" customWidth="1"/>
    <col min="16135" max="16135" width="11.28515625" style="9" bestFit="1" customWidth="1"/>
    <col min="16136" max="16136" width="13.28515625" style="9" bestFit="1" customWidth="1"/>
    <col min="16137" max="16137" width="11.85546875" style="9" bestFit="1" customWidth="1"/>
    <col min="16138" max="16138" width="12.5703125" style="9" customWidth="1"/>
    <col min="16139" max="16139" width="8.28515625" style="9" bestFit="1" customWidth="1"/>
    <col min="16140" max="16140" width="11.28515625" style="9" bestFit="1" customWidth="1"/>
    <col min="16141" max="16141" width="9.28515625" style="9" bestFit="1" customWidth="1"/>
    <col min="16142" max="16142" width="13.28515625" style="9" bestFit="1" customWidth="1"/>
    <col min="16143" max="16143" width="9.28515625" style="9" bestFit="1" customWidth="1"/>
    <col min="16144" max="16144" width="13.28515625" style="9" bestFit="1" customWidth="1"/>
    <col min="16145" max="16145" width="8.28515625" style="9" bestFit="1" customWidth="1"/>
    <col min="16146" max="16146" width="11.28515625" style="9" bestFit="1" customWidth="1"/>
    <col min="16147" max="16147" width="8.28515625" style="9" bestFit="1" customWidth="1"/>
    <col min="16148" max="16148" width="11.28515625" style="9" bestFit="1" customWidth="1"/>
    <col min="16149" max="16149" width="9.28515625" style="9" bestFit="1" customWidth="1"/>
    <col min="16150" max="16150" width="13.28515625" style="9" bestFit="1" customWidth="1"/>
    <col min="16151" max="16151" width="9.28515625" style="9" bestFit="1" customWidth="1"/>
    <col min="16152" max="16152" width="12.28515625" style="9" bestFit="1" customWidth="1"/>
    <col min="16153" max="16153" width="9.28515625" style="9" bestFit="1" customWidth="1"/>
    <col min="16154" max="16154" width="12.28515625" style="9" bestFit="1" customWidth="1"/>
    <col min="16155" max="16155" width="7.28515625" style="9" bestFit="1" customWidth="1"/>
    <col min="16156" max="16156" width="10.85546875" style="9" bestFit="1" customWidth="1"/>
    <col min="16157" max="16157" width="8.28515625" style="9" bestFit="1" customWidth="1"/>
    <col min="16158" max="16158" width="12.28515625" style="9" bestFit="1" customWidth="1"/>
    <col min="16159" max="16159" width="9.28515625" style="9" bestFit="1" customWidth="1"/>
    <col min="16160" max="16160" width="13.28515625" style="9" bestFit="1" customWidth="1"/>
    <col min="16161" max="16161" width="9.28515625" style="9" bestFit="1" customWidth="1"/>
    <col min="16162" max="16162" width="11.28515625" style="9" bestFit="1" customWidth="1"/>
    <col min="16163" max="16163" width="7.28515625" style="9" bestFit="1" customWidth="1"/>
    <col min="16164" max="16164" width="10.28515625" style="9" bestFit="1" customWidth="1"/>
    <col min="16165" max="16165" width="9.28515625" style="9" bestFit="1" customWidth="1"/>
    <col min="16166" max="16166" width="12.28515625" style="9" bestFit="1" customWidth="1"/>
    <col min="16167" max="16167" width="8.28515625" style="9" bestFit="1" customWidth="1"/>
    <col min="16168" max="16168" width="11.28515625" style="9" bestFit="1" customWidth="1"/>
    <col min="16169" max="16169" width="7.28515625" style="9" bestFit="1" customWidth="1"/>
    <col min="16170" max="16170" width="10.28515625" style="9" bestFit="1" customWidth="1"/>
    <col min="16171" max="16384" width="9.140625" style="9"/>
  </cols>
  <sheetData>
    <row r="1" spans="1:42" ht="15.75" x14ac:dyDescent="0.25">
      <c r="A1" s="30" t="s">
        <v>1166</v>
      </c>
    </row>
    <row r="2" spans="1:42" ht="9.75" customHeight="1" x14ac:dyDescent="0.2"/>
    <row r="3" spans="1:42" s="13" customFormat="1" ht="29.25" customHeight="1" x14ac:dyDescent="0.2">
      <c r="A3" s="11" t="s">
        <v>39</v>
      </c>
      <c r="B3" s="12" t="s">
        <v>40</v>
      </c>
      <c r="C3" s="12" t="s">
        <v>41</v>
      </c>
      <c r="D3" s="12" t="s">
        <v>13</v>
      </c>
      <c r="E3" s="12" t="s">
        <v>42</v>
      </c>
      <c r="F3" s="47" t="s">
        <v>14</v>
      </c>
      <c r="G3" s="47"/>
      <c r="H3" s="12" t="s">
        <v>15</v>
      </c>
      <c r="I3" s="12" t="s">
        <v>43</v>
      </c>
      <c r="J3" s="12" t="s">
        <v>44</v>
      </c>
      <c r="K3" s="47" t="s">
        <v>16</v>
      </c>
      <c r="L3" s="47"/>
      <c r="M3" s="47" t="s">
        <v>17</v>
      </c>
      <c r="N3" s="47"/>
      <c r="O3" s="47" t="s">
        <v>18</v>
      </c>
      <c r="P3" s="47"/>
      <c r="Q3" s="47" t="s">
        <v>19</v>
      </c>
      <c r="R3" s="47"/>
      <c r="S3" s="47" t="s">
        <v>20</v>
      </c>
      <c r="T3" s="47"/>
      <c r="U3" s="47" t="s">
        <v>45</v>
      </c>
      <c r="V3" s="47"/>
      <c r="W3" s="47" t="s">
        <v>21</v>
      </c>
      <c r="X3" s="47"/>
      <c r="Y3" s="47" t="s">
        <v>22</v>
      </c>
      <c r="Z3" s="47"/>
      <c r="AA3" s="47" t="s">
        <v>23</v>
      </c>
      <c r="AB3" s="47"/>
      <c r="AC3" s="47" t="s">
        <v>24</v>
      </c>
      <c r="AD3" s="47"/>
      <c r="AE3" s="47" t="s">
        <v>25</v>
      </c>
      <c r="AF3" s="47"/>
      <c r="AG3" s="47" t="s">
        <v>26</v>
      </c>
      <c r="AH3" s="47"/>
      <c r="AI3" s="47" t="s">
        <v>27</v>
      </c>
      <c r="AJ3" s="47"/>
      <c r="AK3" s="47" t="s">
        <v>28</v>
      </c>
      <c r="AL3" s="47"/>
      <c r="AM3" s="47" t="s">
        <v>29</v>
      </c>
      <c r="AN3" s="47"/>
      <c r="AO3" s="47" t="s">
        <v>30</v>
      </c>
      <c r="AP3" s="47"/>
    </row>
    <row r="4" spans="1:42" s="13" customFormat="1" x14ac:dyDescent="0.2">
      <c r="A4" s="14"/>
      <c r="B4" s="14" t="s">
        <v>31</v>
      </c>
      <c r="C4" s="14" t="s">
        <v>31</v>
      </c>
      <c r="D4" s="14" t="s">
        <v>32</v>
      </c>
      <c r="E4" s="14" t="s">
        <v>32</v>
      </c>
      <c r="F4" s="14" t="s">
        <v>31</v>
      </c>
      <c r="G4" s="14" t="s">
        <v>32</v>
      </c>
      <c r="H4" s="14" t="s">
        <v>32</v>
      </c>
      <c r="I4" s="14" t="s">
        <v>32</v>
      </c>
      <c r="J4" s="14" t="s">
        <v>33</v>
      </c>
      <c r="K4" s="14" t="s">
        <v>31</v>
      </c>
      <c r="L4" s="14" t="s">
        <v>32</v>
      </c>
      <c r="M4" s="14" t="s">
        <v>31</v>
      </c>
      <c r="N4" s="14" t="s">
        <v>32</v>
      </c>
      <c r="O4" s="14" t="s">
        <v>31</v>
      </c>
      <c r="P4" s="14" t="s">
        <v>32</v>
      </c>
      <c r="Q4" s="14" t="s">
        <v>31</v>
      </c>
      <c r="R4" s="14" t="s">
        <v>32</v>
      </c>
      <c r="S4" s="14" t="s">
        <v>31</v>
      </c>
      <c r="T4" s="14" t="s">
        <v>32</v>
      </c>
      <c r="U4" s="14" t="s">
        <v>31</v>
      </c>
      <c r="V4" s="14" t="s">
        <v>32</v>
      </c>
      <c r="W4" s="14" t="s">
        <v>31</v>
      </c>
      <c r="X4" s="14" t="s">
        <v>32</v>
      </c>
      <c r="Y4" s="14" t="s">
        <v>31</v>
      </c>
      <c r="Z4" s="14" t="s">
        <v>32</v>
      </c>
      <c r="AA4" s="14" t="s">
        <v>31</v>
      </c>
      <c r="AB4" s="14" t="s">
        <v>32</v>
      </c>
      <c r="AC4" s="14" t="s">
        <v>31</v>
      </c>
      <c r="AD4" s="14" t="s">
        <v>32</v>
      </c>
      <c r="AE4" s="14" t="s">
        <v>31</v>
      </c>
      <c r="AF4" s="14" t="s">
        <v>32</v>
      </c>
      <c r="AG4" s="14" t="s">
        <v>31</v>
      </c>
      <c r="AH4" s="14" t="s">
        <v>32</v>
      </c>
      <c r="AI4" s="14" t="s">
        <v>31</v>
      </c>
      <c r="AJ4" s="14" t="s">
        <v>32</v>
      </c>
      <c r="AK4" s="14" t="s">
        <v>31</v>
      </c>
      <c r="AL4" s="14" t="s">
        <v>32</v>
      </c>
      <c r="AM4" s="14" t="s">
        <v>31</v>
      </c>
      <c r="AN4" s="14" t="s">
        <v>32</v>
      </c>
      <c r="AO4" s="14" t="s">
        <v>31</v>
      </c>
      <c r="AP4" s="14" t="s">
        <v>32</v>
      </c>
    </row>
    <row r="5" spans="1:42" x14ac:dyDescent="0.2">
      <c r="A5" s="15" t="s">
        <v>1167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x14ac:dyDescent="0.2">
      <c r="A6" s="17" t="s">
        <v>1168</v>
      </c>
      <c r="B6" s="18">
        <v>991</v>
      </c>
      <c r="C6" s="18">
        <v>6092</v>
      </c>
      <c r="D6" s="18">
        <v>222546737</v>
      </c>
      <c r="E6" s="18">
        <v>36530.981122783982</v>
      </c>
      <c r="F6" s="18">
        <v>1724</v>
      </c>
      <c r="G6" s="18">
        <v>2685723</v>
      </c>
      <c r="H6" s="18">
        <v>57550175</v>
      </c>
      <c r="I6" s="18">
        <v>9887.7048588312537</v>
      </c>
      <c r="J6" s="19">
        <v>27.066628256158165</v>
      </c>
      <c r="K6" s="18">
        <v>2759</v>
      </c>
      <c r="L6" s="18">
        <v>3746805</v>
      </c>
      <c r="M6" s="18">
        <v>6089</v>
      </c>
      <c r="N6" s="18">
        <v>58944113</v>
      </c>
      <c r="O6" s="18">
        <v>6092</v>
      </c>
      <c r="P6" s="18">
        <v>50926956</v>
      </c>
      <c r="Q6" s="18">
        <v>834</v>
      </c>
      <c r="R6" s="18">
        <v>630577</v>
      </c>
      <c r="S6" s="18">
        <v>600</v>
      </c>
      <c r="T6" s="18">
        <v>3742361</v>
      </c>
      <c r="U6" s="18">
        <v>6092</v>
      </c>
      <c r="V6" s="18">
        <v>231085565</v>
      </c>
      <c r="W6" s="18">
        <v>5355</v>
      </c>
      <c r="X6" s="18">
        <v>8973961</v>
      </c>
      <c r="Y6" s="18">
        <v>4046</v>
      </c>
      <c r="Z6" s="18">
        <v>4575026</v>
      </c>
      <c r="AA6" s="18">
        <v>24</v>
      </c>
      <c r="AB6" s="18">
        <v>-254591</v>
      </c>
      <c r="AC6" s="18">
        <v>559</v>
      </c>
      <c r="AD6" s="18">
        <v>11963902</v>
      </c>
      <c r="AE6" s="18">
        <v>5124</v>
      </c>
      <c r="AF6" s="18">
        <v>172626401</v>
      </c>
      <c r="AG6" s="18">
        <v>5104</v>
      </c>
      <c r="AH6" s="18">
        <v>3090904</v>
      </c>
      <c r="AI6" s="18">
        <v>131</v>
      </c>
      <c r="AJ6" s="18">
        <v>70765</v>
      </c>
      <c r="AK6" s="18">
        <v>4501</v>
      </c>
      <c r="AL6" s="18">
        <v>5247581</v>
      </c>
      <c r="AM6" s="18">
        <v>770</v>
      </c>
      <c r="AN6" s="18">
        <v>2777425</v>
      </c>
      <c r="AO6" s="18">
        <v>490</v>
      </c>
      <c r="AP6" s="18">
        <v>781692</v>
      </c>
    </row>
    <row r="7" spans="1:42" x14ac:dyDescent="0.2">
      <c r="A7" s="17" t="s">
        <v>1169</v>
      </c>
      <c r="B7" s="18">
        <v>522</v>
      </c>
      <c r="C7" s="18">
        <v>3128</v>
      </c>
      <c r="D7" s="18">
        <v>117041061</v>
      </c>
      <c r="E7" s="18">
        <v>37417.218989769819</v>
      </c>
      <c r="F7" s="18">
        <v>919</v>
      </c>
      <c r="G7" s="18">
        <v>2793582</v>
      </c>
      <c r="H7" s="18">
        <v>29552407</v>
      </c>
      <c r="I7" s="18">
        <v>10340.789322250639</v>
      </c>
      <c r="J7" s="19">
        <v>27.636445469338323</v>
      </c>
      <c r="K7" s="18">
        <v>1527</v>
      </c>
      <c r="L7" s="18">
        <v>2195027</v>
      </c>
      <c r="M7" s="18">
        <v>3128</v>
      </c>
      <c r="N7" s="18">
        <v>31873811</v>
      </c>
      <c r="O7" s="18">
        <v>3128</v>
      </c>
      <c r="P7" s="18">
        <v>25489047</v>
      </c>
      <c r="Q7" s="18">
        <v>416</v>
      </c>
      <c r="R7" s="18">
        <v>641452</v>
      </c>
      <c r="S7" s="18">
        <v>342</v>
      </c>
      <c r="T7" s="18">
        <v>1446792</v>
      </c>
      <c r="U7" s="18">
        <v>3128</v>
      </c>
      <c r="V7" s="18">
        <v>121905448</v>
      </c>
      <c r="W7" s="18">
        <v>2714</v>
      </c>
      <c r="X7" s="18">
        <v>4864293</v>
      </c>
      <c r="Y7" s="18">
        <v>2156</v>
      </c>
      <c r="Z7" s="18">
        <v>3990894</v>
      </c>
      <c r="AA7" s="18">
        <v>24</v>
      </c>
      <c r="AB7" s="18">
        <v>-13721</v>
      </c>
      <c r="AC7" s="18">
        <v>292</v>
      </c>
      <c r="AD7" s="18">
        <v>5002148</v>
      </c>
      <c r="AE7" s="18">
        <v>2610</v>
      </c>
      <c r="AF7" s="18">
        <v>86772434</v>
      </c>
      <c r="AG7" s="18">
        <v>2576</v>
      </c>
      <c r="AH7" s="18">
        <v>1624276</v>
      </c>
      <c r="AI7" s="18">
        <v>64</v>
      </c>
      <c r="AJ7" s="18">
        <v>36503</v>
      </c>
      <c r="AK7" s="18">
        <v>2243</v>
      </c>
      <c r="AL7" s="18">
        <v>2715322</v>
      </c>
      <c r="AM7" s="18">
        <v>445</v>
      </c>
      <c r="AN7" s="18">
        <v>1604385</v>
      </c>
      <c r="AO7" s="18">
        <v>268</v>
      </c>
      <c r="AP7" s="18">
        <v>431484</v>
      </c>
    </row>
    <row r="8" spans="1:42" x14ac:dyDescent="0.2">
      <c r="A8" s="17" t="s">
        <v>1170</v>
      </c>
      <c r="B8" s="18">
        <v>1187</v>
      </c>
      <c r="C8" s="18">
        <v>6353</v>
      </c>
      <c r="D8" s="18">
        <v>286736837</v>
      </c>
      <c r="E8" s="18">
        <v>45134.084212183217</v>
      </c>
      <c r="F8" s="18">
        <v>2913</v>
      </c>
      <c r="G8" s="18">
        <v>11513852</v>
      </c>
      <c r="H8" s="18">
        <v>75666728</v>
      </c>
      <c r="I8" s="18">
        <v>13722.742011648041</v>
      </c>
      <c r="J8" s="19">
        <v>30.404387839432019</v>
      </c>
      <c r="K8" s="18">
        <v>3693</v>
      </c>
      <c r="L8" s="18">
        <v>10054352</v>
      </c>
      <c r="M8" s="18">
        <v>6352</v>
      </c>
      <c r="N8" s="18">
        <v>86704043</v>
      </c>
      <c r="O8" s="18">
        <v>6352</v>
      </c>
      <c r="P8" s="18">
        <v>57937442</v>
      </c>
      <c r="Q8" s="18">
        <v>1129</v>
      </c>
      <c r="R8" s="18">
        <v>3614915</v>
      </c>
      <c r="S8" s="18">
        <v>1024</v>
      </c>
      <c r="T8" s="18">
        <v>7274496</v>
      </c>
      <c r="U8" s="18">
        <v>6353</v>
      </c>
      <c r="V8" s="18">
        <v>299976604</v>
      </c>
      <c r="W8" s="18">
        <v>5446</v>
      </c>
      <c r="X8" s="18">
        <v>13239493</v>
      </c>
      <c r="Y8" s="18">
        <v>4862</v>
      </c>
      <c r="Z8" s="18">
        <v>15041485</v>
      </c>
      <c r="AA8" s="18">
        <v>49</v>
      </c>
      <c r="AB8" s="18">
        <v>398007</v>
      </c>
      <c r="AC8" s="18">
        <v>465</v>
      </c>
      <c r="AD8" s="18">
        <v>9757204</v>
      </c>
      <c r="AE8" s="18">
        <v>4613</v>
      </c>
      <c r="AF8" s="18">
        <v>168923171</v>
      </c>
      <c r="AG8" s="18">
        <v>5247</v>
      </c>
      <c r="AH8" s="18">
        <v>3931367</v>
      </c>
      <c r="AI8" s="18">
        <v>122</v>
      </c>
      <c r="AJ8" s="18">
        <v>56501</v>
      </c>
      <c r="AK8" s="18">
        <v>3893</v>
      </c>
      <c r="AL8" s="18">
        <v>6003424</v>
      </c>
      <c r="AM8" s="18">
        <v>609</v>
      </c>
      <c r="AN8" s="18">
        <v>2348872</v>
      </c>
      <c r="AO8" s="18">
        <v>392</v>
      </c>
      <c r="AP8" s="18">
        <v>630157</v>
      </c>
    </row>
    <row r="9" spans="1:42" x14ac:dyDescent="0.2">
      <c r="A9" s="17" t="s">
        <v>1171</v>
      </c>
      <c r="B9" s="18">
        <v>220</v>
      </c>
      <c r="C9" s="18">
        <v>1163</v>
      </c>
      <c r="D9" s="18">
        <v>42891269</v>
      </c>
      <c r="E9" s="18">
        <v>36879.852966466038</v>
      </c>
      <c r="F9" s="18">
        <v>415</v>
      </c>
      <c r="G9" s="18">
        <v>556713</v>
      </c>
      <c r="H9" s="18">
        <v>10953639</v>
      </c>
      <c r="I9" s="18">
        <v>9897.1212381771275</v>
      </c>
      <c r="J9" s="19">
        <v>26.836119024596822</v>
      </c>
      <c r="K9" s="18">
        <v>597</v>
      </c>
      <c r="L9" s="18">
        <v>496596</v>
      </c>
      <c r="M9" s="18">
        <v>1162</v>
      </c>
      <c r="N9" s="18">
        <v>11341721</v>
      </c>
      <c r="O9" s="18">
        <v>1163</v>
      </c>
      <c r="P9" s="18">
        <v>9919246</v>
      </c>
      <c r="Q9" s="18">
        <v>169</v>
      </c>
      <c r="R9" s="18">
        <v>10519</v>
      </c>
      <c r="S9" s="18">
        <v>133</v>
      </c>
      <c r="T9" s="18">
        <v>251126</v>
      </c>
      <c r="U9" s="18">
        <v>1162</v>
      </c>
      <c r="V9" s="18">
        <v>44755392</v>
      </c>
      <c r="W9" s="18">
        <v>1026</v>
      </c>
      <c r="X9" s="18">
        <v>1864308</v>
      </c>
      <c r="Y9" s="18">
        <v>809</v>
      </c>
      <c r="Z9" s="18">
        <v>1002077</v>
      </c>
      <c r="AA9" s="18">
        <v>7</v>
      </c>
      <c r="AB9" s="18">
        <v>-3607</v>
      </c>
      <c r="AC9" s="18">
        <v>73</v>
      </c>
      <c r="AD9" s="18">
        <v>1217465</v>
      </c>
      <c r="AE9" s="18">
        <v>978</v>
      </c>
      <c r="AF9" s="18">
        <v>34591150</v>
      </c>
      <c r="AG9" s="18">
        <v>987</v>
      </c>
      <c r="AH9" s="18">
        <v>602334</v>
      </c>
      <c r="AI9" s="18">
        <v>16</v>
      </c>
      <c r="AJ9" s="18">
        <v>8776</v>
      </c>
      <c r="AK9" s="18">
        <v>863</v>
      </c>
      <c r="AL9" s="18">
        <v>1075922</v>
      </c>
      <c r="AM9" s="18">
        <v>103</v>
      </c>
      <c r="AN9" s="18">
        <v>362838</v>
      </c>
      <c r="AO9" s="18">
        <v>62</v>
      </c>
      <c r="AP9" s="18">
        <v>96521</v>
      </c>
    </row>
    <row r="10" spans="1:42" x14ac:dyDescent="0.2">
      <c r="A10" s="17" t="s">
        <v>1172</v>
      </c>
      <c r="B10" s="18">
        <v>982</v>
      </c>
      <c r="C10" s="18">
        <v>5450</v>
      </c>
      <c r="D10" s="18">
        <v>183460161</v>
      </c>
      <c r="E10" s="18">
        <v>33662.414862385318</v>
      </c>
      <c r="F10" s="18">
        <v>1555</v>
      </c>
      <c r="G10" s="18">
        <v>1511812</v>
      </c>
      <c r="H10" s="18">
        <v>44383342</v>
      </c>
      <c r="I10" s="18">
        <v>8421.1291743119273</v>
      </c>
      <c r="J10" s="19">
        <v>25.016414326595953</v>
      </c>
      <c r="K10" s="18">
        <v>2535</v>
      </c>
      <c r="L10" s="18">
        <v>3352227</v>
      </c>
      <c r="M10" s="18">
        <v>5448</v>
      </c>
      <c r="N10" s="18">
        <v>45527546</v>
      </c>
      <c r="O10" s="18">
        <v>5450</v>
      </c>
      <c r="P10" s="18">
        <v>40122922</v>
      </c>
      <c r="Q10" s="18">
        <v>629</v>
      </c>
      <c r="R10" s="18">
        <v>223891</v>
      </c>
      <c r="S10" s="18">
        <v>483</v>
      </c>
      <c r="T10" s="18">
        <v>2087664</v>
      </c>
      <c r="U10" s="18">
        <v>5448</v>
      </c>
      <c r="V10" s="18">
        <v>189668545</v>
      </c>
      <c r="W10" s="18">
        <v>4859</v>
      </c>
      <c r="X10" s="18">
        <v>6208514</v>
      </c>
      <c r="Y10" s="18">
        <v>3669</v>
      </c>
      <c r="Z10" s="18">
        <v>3717805</v>
      </c>
      <c r="AA10" s="18">
        <v>18</v>
      </c>
      <c r="AB10" s="18">
        <v>-35047</v>
      </c>
      <c r="AC10" s="18">
        <v>384</v>
      </c>
      <c r="AD10" s="18">
        <v>6560902</v>
      </c>
      <c r="AE10" s="18">
        <v>4456</v>
      </c>
      <c r="AF10" s="18">
        <v>142975228</v>
      </c>
      <c r="AG10" s="18">
        <v>4576</v>
      </c>
      <c r="AH10" s="18">
        <v>2521385</v>
      </c>
      <c r="AI10" s="18">
        <v>75</v>
      </c>
      <c r="AJ10" s="18">
        <v>41932</v>
      </c>
      <c r="AK10" s="18">
        <v>4035</v>
      </c>
      <c r="AL10" s="18">
        <v>3729384</v>
      </c>
      <c r="AM10" s="18">
        <v>587</v>
      </c>
      <c r="AN10" s="18">
        <v>1950509</v>
      </c>
      <c r="AO10" s="18">
        <v>267</v>
      </c>
      <c r="AP10" s="18">
        <v>428130</v>
      </c>
    </row>
    <row r="11" spans="1:42" x14ac:dyDescent="0.2">
      <c r="A11" s="17" t="s">
        <v>1173</v>
      </c>
      <c r="B11" s="18">
        <v>984</v>
      </c>
      <c r="C11" s="18">
        <v>5154</v>
      </c>
      <c r="D11" s="18">
        <v>146821616</v>
      </c>
      <c r="E11" s="18">
        <v>28486.925882809468</v>
      </c>
      <c r="F11" s="18">
        <v>987</v>
      </c>
      <c r="G11" s="18">
        <v>499798</v>
      </c>
      <c r="H11" s="18">
        <v>31887938</v>
      </c>
      <c r="I11" s="18">
        <v>6284</v>
      </c>
      <c r="J11" s="19">
        <v>22.059242284869008</v>
      </c>
      <c r="K11" s="18">
        <v>1802</v>
      </c>
      <c r="L11" s="18">
        <v>1894852</v>
      </c>
      <c r="M11" s="18">
        <v>5154</v>
      </c>
      <c r="N11" s="18">
        <v>32198260</v>
      </c>
      <c r="O11" s="18">
        <v>5154</v>
      </c>
      <c r="P11" s="18">
        <v>30238747</v>
      </c>
      <c r="Q11" s="18">
        <v>413</v>
      </c>
      <c r="R11" s="18">
        <v>330431</v>
      </c>
      <c r="S11" s="18">
        <v>280</v>
      </c>
      <c r="T11" s="18">
        <v>689161</v>
      </c>
      <c r="U11" s="18">
        <v>5154</v>
      </c>
      <c r="V11" s="18">
        <v>150839793</v>
      </c>
      <c r="W11" s="18">
        <v>4580</v>
      </c>
      <c r="X11" s="18">
        <v>4018254</v>
      </c>
      <c r="Y11" s="18">
        <v>3465</v>
      </c>
      <c r="Z11" s="18">
        <v>2280511</v>
      </c>
      <c r="AA11" s="18">
        <v>15</v>
      </c>
      <c r="AB11" s="18">
        <v>10025</v>
      </c>
      <c r="AC11" s="18">
        <v>364</v>
      </c>
      <c r="AD11" s="18">
        <v>4646286</v>
      </c>
      <c r="AE11" s="18">
        <v>4362</v>
      </c>
      <c r="AF11" s="18">
        <v>121926619</v>
      </c>
      <c r="AG11" s="18">
        <v>4093</v>
      </c>
      <c r="AH11" s="18">
        <v>1943022</v>
      </c>
      <c r="AI11" s="18">
        <v>36</v>
      </c>
      <c r="AJ11" s="18">
        <v>20436</v>
      </c>
      <c r="AK11" s="18">
        <v>3964</v>
      </c>
      <c r="AL11" s="18">
        <v>2881993</v>
      </c>
      <c r="AM11" s="18">
        <v>662</v>
      </c>
      <c r="AN11" s="18">
        <v>2255139</v>
      </c>
      <c r="AO11" s="18">
        <v>111</v>
      </c>
      <c r="AP11" s="18">
        <v>160920</v>
      </c>
    </row>
    <row r="12" spans="1:42" x14ac:dyDescent="0.2">
      <c r="A12" s="17" t="s">
        <v>1174</v>
      </c>
      <c r="B12" s="18">
        <v>1161</v>
      </c>
      <c r="C12" s="18">
        <v>6018</v>
      </c>
      <c r="D12" s="18">
        <v>171916727</v>
      </c>
      <c r="E12" s="18">
        <v>28567.086573612494</v>
      </c>
      <c r="F12" s="18">
        <v>1179</v>
      </c>
      <c r="G12" s="18">
        <v>548375</v>
      </c>
      <c r="H12" s="18">
        <v>37246152</v>
      </c>
      <c r="I12" s="18">
        <v>6280.2470920571623</v>
      </c>
      <c r="J12" s="19">
        <v>21.984205760269042</v>
      </c>
      <c r="K12" s="18">
        <v>2146</v>
      </c>
      <c r="L12" s="18">
        <v>2304351</v>
      </c>
      <c r="M12" s="18">
        <v>6018</v>
      </c>
      <c r="N12" s="18">
        <v>37864398</v>
      </c>
      <c r="O12" s="18">
        <v>6018</v>
      </c>
      <c r="P12" s="18">
        <v>35442813</v>
      </c>
      <c r="Q12" s="18">
        <v>421</v>
      </c>
      <c r="R12" s="18">
        <v>211367</v>
      </c>
      <c r="S12" s="18">
        <v>358</v>
      </c>
      <c r="T12" s="18">
        <v>779489</v>
      </c>
      <c r="U12" s="18">
        <v>6018</v>
      </c>
      <c r="V12" s="18">
        <v>176815249</v>
      </c>
      <c r="W12" s="18">
        <v>5404</v>
      </c>
      <c r="X12" s="18">
        <v>4898450</v>
      </c>
      <c r="Y12" s="18">
        <v>4076</v>
      </c>
      <c r="Z12" s="18">
        <v>2915372</v>
      </c>
      <c r="AA12" s="18">
        <v>7</v>
      </c>
      <c r="AB12" s="18">
        <v>91373</v>
      </c>
      <c r="AC12" s="18">
        <v>391</v>
      </c>
      <c r="AD12" s="18">
        <v>5677251</v>
      </c>
      <c r="AE12" s="18">
        <v>4986</v>
      </c>
      <c r="AF12" s="18">
        <v>140480383</v>
      </c>
      <c r="AG12" s="18">
        <v>4828</v>
      </c>
      <c r="AH12" s="18">
        <v>2276229</v>
      </c>
      <c r="AI12" s="18">
        <v>30</v>
      </c>
      <c r="AJ12" s="18">
        <v>14453</v>
      </c>
      <c r="AK12" s="18">
        <v>4599</v>
      </c>
      <c r="AL12" s="18">
        <v>3195131</v>
      </c>
      <c r="AM12" s="18">
        <v>752</v>
      </c>
      <c r="AN12" s="18">
        <v>2550990</v>
      </c>
      <c r="AO12" s="18">
        <v>88</v>
      </c>
      <c r="AP12" s="18">
        <v>121704</v>
      </c>
    </row>
    <row r="13" spans="1:42" x14ac:dyDescent="0.2">
      <c r="A13" s="17" t="s">
        <v>1175</v>
      </c>
      <c r="B13" s="18">
        <v>894</v>
      </c>
      <c r="C13" s="18">
        <v>4618</v>
      </c>
      <c r="D13" s="18">
        <v>153335543</v>
      </c>
      <c r="E13" s="18">
        <v>33203.885448245994</v>
      </c>
      <c r="F13" s="18">
        <v>1461</v>
      </c>
      <c r="G13" s="18">
        <v>1594566</v>
      </c>
      <c r="H13" s="18">
        <v>36364814</v>
      </c>
      <c r="I13" s="18">
        <v>8219.8744045041149</v>
      </c>
      <c r="J13" s="19">
        <v>24.755760639266789</v>
      </c>
      <c r="K13" s="18">
        <v>2376</v>
      </c>
      <c r="L13" s="18">
        <v>3497756</v>
      </c>
      <c r="M13" s="18">
        <v>4617</v>
      </c>
      <c r="N13" s="18">
        <v>37665320</v>
      </c>
      <c r="O13" s="18">
        <v>4618</v>
      </c>
      <c r="P13" s="18">
        <v>33401163</v>
      </c>
      <c r="Q13" s="18">
        <v>494</v>
      </c>
      <c r="R13" s="18">
        <v>322908</v>
      </c>
      <c r="S13" s="18">
        <v>486</v>
      </c>
      <c r="T13" s="18">
        <v>2095480</v>
      </c>
      <c r="U13" s="18">
        <v>4617</v>
      </c>
      <c r="V13" s="18">
        <v>158563804</v>
      </c>
      <c r="W13" s="18">
        <v>4150</v>
      </c>
      <c r="X13" s="18">
        <v>5228321</v>
      </c>
      <c r="Y13" s="18">
        <v>3214</v>
      </c>
      <c r="Z13" s="18">
        <v>3410167</v>
      </c>
      <c r="AA13" s="18">
        <v>20</v>
      </c>
      <c r="AB13" s="18">
        <v>178171</v>
      </c>
      <c r="AC13" s="18">
        <v>311</v>
      </c>
      <c r="AD13" s="18">
        <v>4501837</v>
      </c>
      <c r="AE13" s="18">
        <v>3574</v>
      </c>
      <c r="AF13" s="18">
        <v>116730998</v>
      </c>
      <c r="AG13" s="18">
        <v>3810</v>
      </c>
      <c r="AH13" s="18">
        <v>2076169</v>
      </c>
      <c r="AI13" s="18">
        <v>40</v>
      </c>
      <c r="AJ13" s="18">
        <v>24261</v>
      </c>
      <c r="AK13" s="18">
        <v>3333</v>
      </c>
      <c r="AL13" s="18">
        <v>3152154</v>
      </c>
      <c r="AM13" s="18">
        <v>379</v>
      </c>
      <c r="AN13" s="18">
        <v>1240018</v>
      </c>
      <c r="AO13" s="18">
        <v>112</v>
      </c>
      <c r="AP13" s="18">
        <v>175439</v>
      </c>
    </row>
    <row r="14" spans="1:42" x14ac:dyDescent="0.2">
      <c r="A14" s="17" t="s">
        <v>1176</v>
      </c>
      <c r="B14" s="18">
        <v>258</v>
      </c>
      <c r="C14" s="18">
        <v>1646</v>
      </c>
      <c r="D14" s="18">
        <v>52294711</v>
      </c>
      <c r="E14" s="18">
        <v>31770.784325637909</v>
      </c>
      <c r="F14" s="18">
        <v>386</v>
      </c>
      <c r="G14" s="18">
        <v>274525</v>
      </c>
      <c r="H14" s="18">
        <v>12160200</v>
      </c>
      <c r="I14" s="18">
        <v>7554.5109356014582</v>
      </c>
      <c r="J14" s="19">
        <v>23.778169459622791</v>
      </c>
      <c r="K14" s="18">
        <v>544</v>
      </c>
      <c r="L14" s="18">
        <v>612260</v>
      </c>
      <c r="M14" s="18">
        <v>1645</v>
      </c>
      <c r="N14" s="18">
        <v>12360829</v>
      </c>
      <c r="O14" s="18">
        <v>1646</v>
      </c>
      <c r="P14" s="18">
        <v>11301301</v>
      </c>
      <c r="Q14" s="18">
        <v>140</v>
      </c>
      <c r="R14" s="18">
        <v>72257</v>
      </c>
      <c r="S14" s="18">
        <v>120</v>
      </c>
      <c r="T14" s="18">
        <v>286269</v>
      </c>
      <c r="U14" s="18">
        <v>1645</v>
      </c>
      <c r="V14" s="18">
        <v>53945149</v>
      </c>
      <c r="W14" s="18">
        <v>1452</v>
      </c>
      <c r="X14" s="18">
        <v>1650300</v>
      </c>
      <c r="Y14" s="18">
        <v>1048</v>
      </c>
      <c r="Z14" s="18">
        <v>919079</v>
      </c>
      <c r="AA14" s="18">
        <v>18</v>
      </c>
      <c r="AB14" s="18">
        <v>16394</v>
      </c>
      <c r="AC14" s="18">
        <v>136</v>
      </c>
      <c r="AD14" s="18">
        <v>2047509</v>
      </c>
      <c r="AE14" s="18">
        <v>1415</v>
      </c>
      <c r="AF14" s="18">
        <v>43873100</v>
      </c>
      <c r="AG14" s="18">
        <v>1364</v>
      </c>
      <c r="AH14" s="18">
        <v>712228</v>
      </c>
      <c r="AI14" s="18">
        <v>8</v>
      </c>
      <c r="AJ14" s="18">
        <v>3903</v>
      </c>
      <c r="AK14" s="18">
        <v>1284</v>
      </c>
      <c r="AL14" s="18">
        <v>1065078</v>
      </c>
      <c r="AM14" s="18">
        <v>129</v>
      </c>
      <c r="AN14" s="18">
        <v>361960</v>
      </c>
      <c r="AO14" s="18">
        <v>35</v>
      </c>
      <c r="AP14" s="18">
        <v>51164</v>
      </c>
    </row>
    <row r="15" spans="1:42" x14ac:dyDescent="0.2">
      <c r="A15" s="17" t="s">
        <v>1177</v>
      </c>
      <c r="B15" s="18">
        <v>1831</v>
      </c>
      <c r="C15" s="18">
        <v>8715</v>
      </c>
      <c r="D15" s="18">
        <v>281960055</v>
      </c>
      <c r="E15" s="18">
        <v>32353.419965576591</v>
      </c>
      <c r="F15" s="18">
        <v>2667</v>
      </c>
      <c r="G15" s="18">
        <v>2424010</v>
      </c>
      <c r="H15" s="18">
        <v>65532708</v>
      </c>
      <c r="I15" s="18">
        <v>7797.6727481353992</v>
      </c>
      <c r="J15" s="19">
        <v>24.10154090798429</v>
      </c>
      <c r="K15" s="18">
        <v>4189</v>
      </c>
      <c r="L15" s="18">
        <v>4813020</v>
      </c>
      <c r="M15" s="18">
        <v>8715</v>
      </c>
      <c r="N15" s="18">
        <v>68127464</v>
      </c>
      <c r="O15" s="18">
        <v>8715</v>
      </c>
      <c r="P15" s="18">
        <v>60478540</v>
      </c>
      <c r="Q15" s="18">
        <v>891</v>
      </c>
      <c r="R15" s="18">
        <v>890329</v>
      </c>
      <c r="S15" s="18">
        <v>905</v>
      </c>
      <c r="T15" s="18">
        <v>3480480</v>
      </c>
      <c r="U15" s="18">
        <v>8715</v>
      </c>
      <c r="V15" s="18">
        <v>291475736</v>
      </c>
      <c r="W15" s="18">
        <v>7827</v>
      </c>
      <c r="X15" s="18">
        <v>9516120</v>
      </c>
      <c r="Y15" s="18">
        <v>6154</v>
      </c>
      <c r="Z15" s="18">
        <v>6457801</v>
      </c>
      <c r="AA15" s="18">
        <v>23</v>
      </c>
      <c r="AB15" s="18">
        <v>14909</v>
      </c>
      <c r="AC15" s="18">
        <v>563</v>
      </c>
      <c r="AD15" s="18">
        <v>8993864</v>
      </c>
      <c r="AE15" s="18">
        <v>6957</v>
      </c>
      <c r="AF15" s="18">
        <v>217012555</v>
      </c>
      <c r="AG15" s="18">
        <v>7213</v>
      </c>
      <c r="AH15" s="18">
        <v>3821710</v>
      </c>
      <c r="AI15" s="18">
        <v>58</v>
      </c>
      <c r="AJ15" s="18">
        <v>25411</v>
      </c>
      <c r="AK15" s="18">
        <v>6378</v>
      </c>
      <c r="AL15" s="18">
        <v>5617347</v>
      </c>
      <c r="AM15" s="18">
        <v>800</v>
      </c>
      <c r="AN15" s="18">
        <v>2585240</v>
      </c>
      <c r="AO15" s="18">
        <v>237</v>
      </c>
      <c r="AP15" s="18">
        <v>376849</v>
      </c>
    </row>
    <row r="16" spans="1:42" x14ac:dyDescent="0.2">
      <c r="A16" s="17" t="s">
        <v>1178</v>
      </c>
      <c r="B16" s="18">
        <v>165</v>
      </c>
      <c r="C16" s="18">
        <v>1048</v>
      </c>
      <c r="D16" s="18">
        <v>35775433</v>
      </c>
      <c r="E16" s="18">
        <v>34136.86354961832</v>
      </c>
      <c r="F16" s="18">
        <v>275</v>
      </c>
      <c r="G16" s="18">
        <v>513354</v>
      </c>
      <c r="H16" s="18">
        <v>8477362</v>
      </c>
      <c r="I16" s="18">
        <v>8578.9274809160306</v>
      </c>
      <c r="J16" s="19">
        <v>25.130977450363773</v>
      </c>
      <c r="K16" s="18">
        <v>379</v>
      </c>
      <c r="L16" s="18">
        <v>343206</v>
      </c>
      <c r="M16" s="18">
        <v>1048</v>
      </c>
      <c r="N16" s="18">
        <v>8916780</v>
      </c>
      <c r="O16" s="18">
        <v>1048</v>
      </c>
      <c r="P16" s="18">
        <v>7792493</v>
      </c>
      <c r="Q16" s="18">
        <v>129</v>
      </c>
      <c r="R16" s="18">
        <v>-58182</v>
      </c>
      <c r="S16" s="18">
        <v>97</v>
      </c>
      <c r="T16" s="18">
        <v>268695</v>
      </c>
      <c r="U16" s="18">
        <v>1048</v>
      </c>
      <c r="V16" s="18">
        <v>36865691</v>
      </c>
      <c r="W16" s="18">
        <v>913</v>
      </c>
      <c r="X16" s="18">
        <v>1090333</v>
      </c>
      <c r="Y16" s="18">
        <v>679</v>
      </c>
      <c r="Z16" s="18">
        <v>945244</v>
      </c>
      <c r="AA16" s="18">
        <v>6</v>
      </c>
      <c r="AB16" s="18">
        <v>198500</v>
      </c>
      <c r="AC16" s="18">
        <v>94</v>
      </c>
      <c r="AD16" s="18">
        <v>1512980</v>
      </c>
      <c r="AE16" s="18">
        <v>883</v>
      </c>
      <c r="AF16" s="18">
        <v>28734969</v>
      </c>
      <c r="AG16" s="18">
        <v>902</v>
      </c>
      <c r="AH16" s="18">
        <v>496534</v>
      </c>
      <c r="AI16" s="18">
        <v>14</v>
      </c>
      <c r="AJ16" s="18">
        <v>7659</v>
      </c>
      <c r="AK16" s="18">
        <v>784</v>
      </c>
      <c r="AL16" s="18">
        <v>797892</v>
      </c>
      <c r="AM16" s="18">
        <v>91</v>
      </c>
      <c r="AN16" s="18">
        <v>288520</v>
      </c>
      <c r="AO16" s="18">
        <v>25</v>
      </c>
      <c r="AP16" s="18">
        <v>42372</v>
      </c>
    </row>
    <row r="17" spans="1:42" x14ac:dyDescent="0.2">
      <c r="A17" s="17" t="s">
        <v>1179</v>
      </c>
      <c r="B17" s="18">
        <v>251</v>
      </c>
      <c r="C17" s="18">
        <v>1322</v>
      </c>
      <c r="D17" s="18">
        <v>43522748</v>
      </c>
      <c r="E17" s="18">
        <v>32921.897125567324</v>
      </c>
      <c r="F17" s="18">
        <v>334</v>
      </c>
      <c r="G17" s="18">
        <v>646251</v>
      </c>
      <c r="H17" s="18">
        <v>10163132</v>
      </c>
      <c r="I17" s="18">
        <v>8176.5378214826023</v>
      </c>
      <c r="J17" s="19">
        <v>24.836168433114565</v>
      </c>
      <c r="K17" s="18">
        <v>521</v>
      </c>
      <c r="L17" s="18">
        <v>395616</v>
      </c>
      <c r="M17" s="18">
        <v>1322</v>
      </c>
      <c r="N17" s="18">
        <v>10646201</v>
      </c>
      <c r="O17" s="18">
        <v>1322</v>
      </c>
      <c r="P17" s="18">
        <v>9232309</v>
      </c>
      <c r="Q17" s="18">
        <v>131</v>
      </c>
      <c r="R17" s="18">
        <v>27595</v>
      </c>
      <c r="S17" s="18">
        <v>114</v>
      </c>
      <c r="T17" s="18">
        <v>304557</v>
      </c>
      <c r="U17" s="18">
        <v>1322</v>
      </c>
      <c r="V17" s="18">
        <v>44945892</v>
      </c>
      <c r="W17" s="18">
        <v>1157</v>
      </c>
      <c r="X17" s="18">
        <v>1423119</v>
      </c>
      <c r="Y17" s="18">
        <v>897</v>
      </c>
      <c r="Z17" s="18">
        <v>1088495</v>
      </c>
      <c r="AA17" s="18">
        <v>11</v>
      </c>
      <c r="AB17" s="18">
        <v>30369</v>
      </c>
      <c r="AC17" s="18">
        <v>111</v>
      </c>
      <c r="AD17" s="18">
        <v>1510540</v>
      </c>
      <c r="AE17" s="18">
        <v>1111</v>
      </c>
      <c r="AF17" s="18">
        <v>34143721</v>
      </c>
      <c r="AG17" s="18">
        <v>1114</v>
      </c>
      <c r="AH17" s="18">
        <v>600615</v>
      </c>
      <c r="AI17" s="18">
        <v>6</v>
      </c>
      <c r="AJ17" s="18">
        <v>2973</v>
      </c>
      <c r="AK17" s="18">
        <v>996</v>
      </c>
      <c r="AL17" s="18">
        <v>906067</v>
      </c>
      <c r="AM17" s="18">
        <v>129</v>
      </c>
      <c r="AN17" s="18">
        <v>354303</v>
      </c>
      <c r="AO17" s="18">
        <v>30</v>
      </c>
      <c r="AP17" s="18">
        <v>47351</v>
      </c>
    </row>
    <row r="18" spans="1:42" x14ac:dyDescent="0.2">
      <c r="A18" s="17" t="s">
        <v>1180</v>
      </c>
      <c r="B18" s="18">
        <v>171</v>
      </c>
      <c r="C18" s="18">
        <v>749</v>
      </c>
      <c r="D18" s="18">
        <v>23087152</v>
      </c>
      <c r="E18" s="18">
        <v>30823.967957276367</v>
      </c>
      <c r="F18" s="18">
        <v>201</v>
      </c>
      <c r="G18" s="18">
        <v>148902</v>
      </c>
      <c r="H18" s="18">
        <v>5379103</v>
      </c>
      <c r="I18" s="18">
        <v>7380.5140186915887</v>
      </c>
      <c r="J18" s="19">
        <v>23.944075042257271</v>
      </c>
      <c r="K18" s="18">
        <v>343</v>
      </c>
      <c r="L18" s="18">
        <v>334809</v>
      </c>
      <c r="M18" s="18">
        <v>749</v>
      </c>
      <c r="N18" s="18">
        <v>5500071</v>
      </c>
      <c r="O18" s="18">
        <v>749</v>
      </c>
      <c r="P18" s="18">
        <v>4711627</v>
      </c>
      <c r="Q18" s="18">
        <v>93</v>
      </c>
      <c r="R18" s="18">
        <v>142116</v>
      </c>
      <c r="S18" s="18">
        <v>61</v>
      </c>
      <c r="T18" s="18">
        <v>236313</v>
      </c>
      <c r="U18" s="18">
        <v>749</v>
      </c>
      <c r="V18" s="18">
        <v>24172085</v>
      </c>
      <c r="W18" s="18">
        <v>633</v>
      </c>
      <c r="X18" s="18">
        <v>1084902</v>
      </c>
      <c r="Y18" s="18">
        <v>537</v>
      </c>
      <c r="Z18" s="18">
        <v>440258</v>
      </c>
      <c r="AA18" s="18">
        <v>19</v>
      </c>
      <c r="AB18" s="18">
        <v>-36630</v>
      </c>
      <c r="AC18" s="18">
        <v>72</v>
      </c>
      <c r="AD18" s="18">
        <v>755141</v>
      </c>
      <c r="AE18" s="18">
        <v>581</v>
      </c>
      <c r="AF18" s="18">
        <v>17120039</v>
      </c>
      <c r="AG18" s="18">
        <v>587</v>
      </c>
      <c r="AH18" s="18">
        <v>312157</v>
      </c>
      <c r="AI18" s="18">
        <v>7</v>
      </c>
      <c r="AJ18" s="18">
        <v>5096</v>
      </c>
      <c r="AK18" s="18">
        <v>512</v>
      </c>
      <c r="AL18" s="18">
        <v>486628</v>
      </c>
      <c r="AM18" s="18">
        <v>57</v>
      </c>
      <c r="AN18" s="18">
        <v>198141</v>
      </c>
      <c r="AO18" s="18">
        <v>14</v>
      </c>
      <c r="AP18" s="18">
        <v>29378</v>
      </c>
    </row>
    <row r="19" spans="1:42" x14ac:dyDescent="0.2">
      <c r="A19" s="17" t="s">
        <v>1181</v>
      </c>
      <c r="B19" s="18">
        <v>1116</v>
      </c>
      <c r="C19" s="18">
        <v>4574</v>
      </c>
      <c r="D19" s="18">
        <v>131180995</v>
      </c>
      <c r="E19" s="18">
        <v>28679.710319195452</v>
      </c>
      <c r="F19" s="18">
        <v>674</v>
      </c>
      <c r="G19" s="18">
        <v>748173</v>
      </c>
      <c r="H19" s="18">
        <v>28799508</v>
      </c>
      <c r="I19" s="18">
        <v>6459.9215128989945</v>
      </c>
      <c r="J19" s="19">
        <v>22.524361093617255</v>
      </c>
      <c r="K19" s="18">
        <v>1177</v>
      </c>
      <c r="L19" s="18">
        <v>1020023</v>
      </c>
      <c r="M19" s="18">
        <v>4574</v>
      </c>
      <c r="N19" s="18">
        <v>29305314</v>
      </c>
      <c r="O19" s="18">
        <v>4574</v>
      </c>
      <c r="P19" s="18">
        <v>25832384</v>
      </c>
      <c r="Q19" s="18">
        <v>299</v>
      </c>
      <c r="R19" s="18">
        <v>335270</v>
      </c>
      <c r="S19" s="18">
        <v>181</v>
      </c>
      <c r="T19" s="18">
        <v>544079</v>
      </c>
      <c r="U19" s="18">
        <v>4574</v>
      </c>
      <c r="V19" s="18">
        <v>134929116</v>
      </c>
      <c r="W19" s="18">
        <v>4067</v>
      </c>
      <c r="X19" s="18">
        <v>3746690</v>
      </c>
      <c r="Y19" s="18">
        <v>2994</v>
      </c>
      <c r="Z19" s="18">
        <v>2242163</v>
      </c>
      <c r="AA19" s="18">
        <v>46</v>
      </c>
      <c r="AB19" s="18">
        <v>-163375</v>
      </c>
      <c r="AC19" s="18">
        <v>320</v>
      </c>
      <c r="AD19" s="18">
        <v>5288829</v>
      </c>
      <c r="AE19" s="18">
        <v>3971</v>
      </c>
      <c r="AF19" s="18">
        <v>107079692</v>
      </c>
      <c r="AG19" s="18">
        <v>3508</v>
      </c>
      <c r="AH19" s="18">
        <v>1727664</v>
      </c>
      <c r="AI19" s="18">
        <v>9</v>
      </c>
      <c r="AJ19" s="18">
        <v>6032</v>
      </c>
      <c r="AK19" s="18">
        <v>3668</v>
      </c>
      <c r="AL19" s="18">
        <v>2701658</v>
      </c>
      <c r="AM19" s="18">
        <v>755</v>
      </c>
      <c r="AN19" s="18">
        <v>2566908</v>
      </c>
      <c r="AO19" s="18">
        <v>39</v>
      </c>
      <c r="AP19" s="18">
        <v>54246</v>
      </c>
    </row>
    <row r="20" spans="1:42" x14ac:dyDescent="0.2">
      <c r="A20" s="17" t="s">
        <v>1182</v>
      </c>
      <c r="B20" s="18">
        <v>780</v>
      </c>
      <c r="C20" s="18">
        <v>4245</v>
      </c>
      <c r="D20" s="18">
        <v>138190509</v>
      </c>
      <c r="E20" s="18">
        <v>32553.712367491167</v>
      </c>
      <c r="F20" s="18">
        <v>1112</v>
      </c>
      <c r="G20" s="18">
        <v>1001796</v>
      </c>
      <c r="H20" s="18">
        <v>32958992</v>
      </c>
      <c r="I20" s="18">
        <v>8000.1856301531216</v>
      </c>
      <c r="J20" s="19">
        <v>24.575340409231721</v>
      </c>
      <c r="K20" s="18">
        <v>1866</v>
      </c>
      <c r="L20" s="18">
        <v>1994338</v>
      </c>
      <c r="M20" s="18">
        <v>4243</v>
      </c>
      <c r="N20" s="18">
        <v>33723046</v>
      </c>
      <c r="O20" s="18">
        <v>4245</v>
      </c>
      <c r="P20" s="18">
        <v>29720876</v>
      </c>
      <c r="Q20" s="18">
        <v>398</v>
      </c>
      <c r="R20" s="18">
        <v>112754</v>
      </c>
      <c r="S20" s="18">
        <v>353</v>
      </c>
      <c r="T20" s="18">
        <v>1838699</v>
      </c>
      <c r="U20" s="18">
        <v>4243</v>
      </c>
      <c r="V20" s="18">
        <v>143209493</v>
      </c>
      <c r="W20" s="18">
        <v>3797</v>
      </c>
      <c r="X20" s="18">
        <v>5018937</v>
      </c>
      <c r="Y20" s="18">
        <v>2892</v>
      </c>
      <c r="Z20" s="18">
        <v>2673059</v>
      </c>
      <c r="AA20" s="18">
        <v>20</v>
      </c>
      <c r="AB20" s="18">
        <v>334728</v>
      </c>
      <c r="AC20" s="18">
        <v>310</v>
      </c>
      <c r="AD20" s="18">
        <v>5067993</v>
      </c>
      <c r="AE20" s="18">
        <v>3456</v>
      </c>
      <c r="AF20" s="18">
        <v>107960384</v>
      </c>
      <c r="AG20" s="18">
        <v>3464</v>
      </c>
      <c r="AH20" s="18">
        <v>1881776</v>
      </c>
      <c r="AI20" s="18">
        <v>39</v>
      </c>
      <c r="AJ20" s="18">
        <v>21207</v>
      </c>
      <c r="AK20" s="18">
        <v>3121</v>
      </c>
      <c r="AL20" s="18">
        <v>2975747</v>
      </c>
      <c r="AM20" s="18">
        <v>435</v>
      </c>
      <c r="AN20" s="18">
        <v>1474229</v>
      </c>
      <c r="AO20" s="18">
        <v>138</v>
      </c>
      <c r="AP20" s="18">
        <v>213680</v>
      </c>
    </row>
    <row r="21" spans="1:42" x14ac:dyDescent="0.2">
      <c r="A21" s="17" t="s">
        <v>1183</v>
      </c>
      <c r="B21" s="18">
        <v>610</v>
      </c>
      <c r="C21" s="18">
        <v>2977</v>
      </c>
      <c r="D21" s="18">
        <v>105298499</v>
      </c>
      <c r="E21" s="18">
        <v>35370.674840443397</v>
      </c>
      <c r="F21" s="18">
        <v>886</v>
      </c>
      <c r="G21" s="18">
        <v>1231048</v>
      </c>
      <c r="H21" s="18">
        <v>26226809</v>
      </c>
      <c r="I21" s="18">
        <v>9223.3312059119926</v>
      </c>
      <c r="J21" s="19">
        <v>26.076209310448007</v>
      </c>
      <c r="K21" s="18">
        <v>1363</v>
      </c>
      <c r="L21" s="18">
        <v>1340543</v>
      </c>
      <c r="M21" s="18">
        <v>2976</v>
      </c>
      <c r="N21" s="18">
        <v>27246057</v>
      </c>
      <c r="O21" s="18">
        <v>2977</v>
      </c>
      <c r="P21" s="18">
        <v>23467461</v>
      </c>
      <c r="Q21" s="18">
        <v>280</v>
      </c>
      <c r="R21" s="18">
        <v>74013</v>
      </c>
      <c r="S21" s="18">
        <v>266</v>
      </c>
      <c r="T21" s="18">
        <v>2533607</v>
      </c>
      <c r="U21" s="18">
        <v>2977</v>
      </c>
      <c r="V21" s="18">
        <v>108569428</v>
      </c>
      <c r="W21" s="18">
        <v>2675</v>
      </c>
      <c r="X21" s="18">
        <v>3270750</v>
      </c>
      <c r="Y21" s="18">
        <v>2076</v>
      </c>
      <c r="Z21" s="18">
        <v>2487858</v>
      </c>
      <c r="AA21" s="18">
        <v>9</v>
      </c>
      <c r="AB21" s="18">
        <v>57343</v>
      </c>
      <c r="AC21" s="18">
        <v>202</v>
      </c>
      <c r="AD21" s="18">
        <v>3055749</v>
      </c>
      <c r="AE21" s="18">
        <v>2451</v>
      </c>
      <c r="AF21" s="18">
        <v>80010010</v>
      </c>
      <c r="AG21" s="18">
        <v>2467</v>
      </c>
      <c r="AH21" s="18">
        <v>1449748</v>
      </c>
      <c r="AI21" s="18">
        <v>26</v>
      </c>
      <c r="AJ21" s="18">
        <v>12918</v>
      </c>
      <c r="AK21" s="18">
        <v>2239</v>
      </c>
      <c r="AL21" s="18">
        <v>2013282</v>
      </c>
      <c r="AM21" s="18">
        <v>270</v>
      </c>
      <c r="AN21" s="18">
        <v>834905</v>
      </c>
      <c r="AO21" s="18">
        <v>82</v>
      </c>
      <c r="AP21" s="18">
        <v>123697</v>
      </c>
    </row>
    <row r="22" spans="1:42" x14ac:dyDescent="0.2">
      <c r="A22" s="17" t="s">
        <v>1184</v>
      </c>
      <c r="B22" s="18">
        <v>328</v>
      </c>
      <c r="C22" s="18">
        <v>1685</v>
      </c>
      <c r="D22" s="18">
        <v>63809589</v>
      </c>
      <c r="E22" s="18">
        <v>37869.192284866469</v>
      </c>
      <c r="F22" s="18">
        <v>638</v>
      </c>
      <c r="G22" s="18">
        <v>658077</v>
      </c>
      <c r="H22" s="18">
        <v>16638277</v>
      </c>
      <c r="I22" s="18">
        <v>10264.898516320474</v>
      </c>
      <c r="J22" s="19">
        <v>27.106198725085033</v>
      </c>
      <c r="K22" s="18">
        <v>919</v>
      </c>
      <c r="L22" s="18">
        <v>1243979</v>
      </c>
      <c r="M22" s="18">
        <v>1685</v>
      </c>
      <c r="N22" s="18">
        <v>17177047</v>
      </c>
      <c r="O22" s="18">
        <v>1685</v>
      </c>
      <c r="P22" s="18">
        <v>14822667</v>
      </c>
      <c r="Q22" s="18">
        <v>235</v>
      </c>
      <c r="R22" s="18">
        <v>98127</v>
      </c>
      <c r="S22" s="18">
        <v>259</v>
      </c>
      <c r="T22" s="18">
        <v>1523381</v>
      </c>
      <c r="U22" s="18">
        <v>1685</v>
      </c>
      <c r="V22" s="18">
        <v>66467871</v>
      </c>
      <c r="W22" s="18">
        <v>1509</v>
      </c>
      <c r="X22" s="18">
        <v>2658236</v>
      </c>
      <c r="Y22" s="18">
        <v>1201</v>
      </c>
      <c r="Z22" s="18">
        <v>1441233</v>
      </c>
      <c r="AA22" s="18">
        <v>9</v>
      </c>
      <c r="AB22" s="18">
        <v>-212220</v>
      </c>
      <c r="AC22" s="18">
        <v>144</v>
      </c>
      <c r="AD22" s="18">
        <v>2505357</v>
      </c>
      <c r="AE22" s="18">
        <v>1301</v>
      </c>
      <c r="AF22" s="18">
        <v>48037755</v>
      </c>
      <c r="AG22" s="18">
        <v>1424</v>
      </c>
      <c r="AH22" s="18">
        <v>887238</v>
      </c>
      <c r="AI22" s="18">
        <v>23</v>
      </c>
      <c r="AJ22" s="18">
        <v>10391</v>
      </c>
      <c r="AK22" s="18">
        <v>1190</v>
      </c>
      <c r="AL22" s="18">
        <v>1413126</v>
      </c>
      <c r="AM22" s="18">
        <v>107</v>
      </c>
      <c r="AN22" s="18">
        <v>390947</v>
      </c>
      <c r="AO22" s="18">
        <v>72</v>
      </c>
      <c r="AP22" s="18">
        <v>110457</v>
      </c>
    </row>
    <row r="23" spans="1:42" x14ac:dyDescent="0.2">
      <c r="A23" s="17" t="s">
        <v>1185</v>
      </c>
      <c r="B23" s="18">
        <v>519</v>
      </c>
      <c r="C23" s="18">
        <v>2656</v>
      </c>
      <c r="D23" s="18">
        <v>84306242</v>
      </c>
      <c r="E23" s="18">
        <v>31741.807981927712</v>
      </c>
      <c r="F23" s="18">
        <v>666</v>
      </c>
      <c r="G23" s="18">
        <v>629990</v>
      </c>
      <c r="H23" s="18">
        <v>19868731</v>
      </c>
      <c r="I23" s="18">
        <v>7717.8919427710844</v>
      </c>
      <c r="J23" s="19">
        <v>24.314594641758553</v>
      </c>
      <c r="K23" s="18">
        <v>1099</v>
      </c>
      <c r="L23" s="18">
        <v>907512</v>
      </c>
      <c r="M23" s="18">
        <v>2656</v>
      </c>
      <c r="N23" s="18">
        <v>20121739</v>
      </c>
      <c r="O23" s="18">
        <v>2656</v>
      </c>
      <c r="P23" s="18">
        <v>18181567</v>
      </c>
      <c r="Q23" s="18">
        <v>270</v>
      </c>
      <c r="R23" s="18">
        <v>55704</v>
      </c>
      <c r="S23" s="18">
        <v>221</v>
      </c>
      <c r="T23" s="18">
        <v>617200</v>
      </c>
      <c r="U23" s="18">
        <v>2656</v>
      </c>
      <c r="V23" s="18">
        <v>87506759</v>
      </c>
      <c r="W23" s="18">
        <v>2284</v>
      </c>
      <c r="X23" s="18">
        <v>3200646</v>
      </c>
      <c r="Y23" s="18">
        <v>1797</v>
      </c>
      <c r="Z23" s="18">
        <v>1423881</v>
      </c>
      <c r="AA23" s="18">
        <v>27</v>
      </c>
      <c r="AB23" s="18">
        <v>96845</v>
      </c>
      <c r="AC23" s="18">
        <v>261</v>
      </c>
      <c r="AD23" s="18">
        <v>4077295</v>
      </c>
      <c r="AE23" s="18">
        <v>2162</v>
      </c>
      <c r="AF23" s="18">
        <v>67850004</v>
      </c>
      <c r="AG23" s="18">
        <v>2163</v>
      </c>
      <c r="AH23" s="18">
        <v>1154414</v>
      </c>
      <c r="AI23" s="18">
        <v>24</v>
      </c>
      <c r="AJ23" s="18">
        <v>13317</v>
      </c>
      <c r="AK23" s="18">
        <v>1913</v>
      </c>
      <c r="AL23" s="18">
        <v>2006619</v>
      </c>
      <c r="AM23" s="18">
        <v>268</v>
      </c>
      <c r="AN23" s="18">
        <v>903416</v>
      </c>
      <c r="AO23" s="18">
        <v>81</v>
      </c>
      <c r="AP23" s="18">
        <v>115642</v>
      </c>
    </row>
    <row r="24" spans="1:42" x14ac:dyDescent="0.2">
      <c r="A24" s="17" t="s">
        <v>1186</v>
      </c>
      <c r="B24" s="18">
        <v>671</v>
      </c>
      <c r="C24" s="18">
        <v>2631</v>
      </c>
      <c r="D24" s="18">
        <v>74824038</v>
      </c>
      <c r="E24" s="18">
        <v>28439.391106043331</v>
      </c>
      <c r="F24" s="18">
        <v>514</v>
      </c>
      <c r="G24" s="18">
        <v>376603</v>
      </c>
      <c r="H24" s="18">
        <v>16585754</v>
      </c>
      <c r="I24" s="18">
        <v>6447.1140250855187</v>
      </c>
      <c r="J24" s="19">
        <v>22.669662655736385</v>
      </c>
      <c r="K24" s="18">
        <v>888</v>
      </c>
      <c r="L24" s="18">
        <v>1058131</v>
      </c>
      <c r="M24" s="18">
        <v>2631</v>
      </c>
      <c r="N24" s="18">
        <v>16953758</v>
      </c>
      <c r="O24" s="18">
        <v>2631</v>
      </c>
      <c r="P24" s="18">
        <v>14491652</v>
      </c>
      <c r="Q24" s="18">
        <v>174</v>
      </c>
      <c r="R24" s="18">
        <v>89043</v>
      </c>
      <c r="S24" s="18">
        <v>169</v>
      </c>
      <c r="T24" s="18">
        <v>575584</v>
      </c>
      <c r="U24" s="18">
        <v>2631</v>
      </c>
      <c r="V24" s="18">
        <v>77374761</v>
      </c>
      <c r="W24" s="18">
        <v>2265</v>
      </c>
      <c r="X24" s="18">
        <v>2550746</v>
      </c>
      <c r="Y24" s="18">
        <v>1873</v>
      </c>
      <c r="Z24" s="18">
        <v>1357817</v>
      </c>
      <c r="AA24" s="18">
        <v>60</v>
      </c>
      <c r="AB24" s="18">
        <v>15763</v>
      </c>
      <c r="AC24" s="18">
        <v>207</v>
      </c>
      <c r="AD24" s="18">
        <v>2924601</v>
      </c>
      <c r="AE24" s="18">
        <v>2150</v>
      </c>
      <c r="AF24" s="18">
        <v>56774846</v>
      </c>
      <c r="AG24" s="18">
        <v>1997</v>
      </c>
      <c r="AH24" s="18">
        <v>977969</v>
      </c>
      <c r="AI24" s="18">
        <v>18</v>
      </c>
      <c r="AJ24" s="18">
        <v>10512</v>
      </c>
      <c r="AK24" s="18">
        <v>1905</v>
      </c>
      <c r="AL24" s="18">
        <v>1543001</v>
      </c>
      <c r="AM24" s="18">
        <v>400</v>
      </c>
      <c r="AN24" s="18">
        <v>1380790</v>
      </c>
      <c r="AO24" s="18">
        <v>40</v>
      </c>
      <c r="AP24" s="18">
        <v>59797</v>
      </c>
    </row>
    <row r="25" spans="1:42" x14ac:dyDescent="0.2">
      <c r="A25" s="17" t="s">
        <v>1187</v>
      </c>
      <c r="B25" s="18">
        <v>280</v>
      </c>
      <c r="C25" s="18">
        <v>914</v>
      </c>
      <c r="D25" s="18">
        <v>22308163</v>
      </c>
      <c r="E25" s="18">
        <v>24407.180525164113</v>
      </c>
      <c r="F25" s="18">
        <v>158</v>
      </c>
      <c r="G25" s="18">
        <v>99617</v>
      </c>
      <c r="H25" s="18">
        <v>4387070</v>
      </c>
      <c r="I25" s="18">
        <v>4908.8479212253833</v>
      </c>
      <c r="J25" s="19">
        <v>20.112310457835548</v>
      </c>
      <c r="K25" s="18">
        <v>283</v>
      </c>
      <c r="L25" s="18">
        <v>491788</v>
      </c>
      <c r="M25" s="18">
        <v>914</v>
      </c>
      <c r="N25" s="18">
        <v>4476020</v>
      </c>
      <c r="O25" s="18">
        <v>914</v>
      </c>
      <c r="P25" s="18">
        <v>3948702</v>
      </c>
      <c r="Q25" s="18">
        <v>65</v>
      </c>
      <c r="R25" s="18">
        <v>45522</v>
      </c>
      <c r="S25" s="18">
        <v>44</v>
      </c>
      <c r="T25" s="18">
        <v>72923</v>
      </c>
      <c r="U25" s="18">
        <v>914</v>
      </c>
      <c r="V25" s="18">
        <v>23131443</v>
      </c>
      <c r="W25" s="18">
        <v>776</v>
      </c>
      <c r="X25" s="18">
        <v>823250</v>
      </c>
      <c r="Y25" s="18">
        <v>688</v>
      </c>
      <c r="Z25" s="18">
        <v>369945</v>
      </c>
      <c r="AA25" s="18">
        <v>23</v>
      </c>
      <c r="AB25" s="18">
        <v>31743</v>
      </c>
      <c r="AC25" s="18">
        <v>71</v>
      </c>
      <c r="AD25" s="18">
        <v>731144</v>
      </c>
      <c r="AE25" s="18">
        <v>741</v>
      </c>
      <c r="AF25" s="18">
        <v>17109804</v>
      </c>
      <c r="AG25" s="18">
        <v>638</v>
      </c>
      <c r="AH25" s="18">
        <v>275016</v>
      </c>
      <c r="AI25" s="18">
        <v>9</v>
      </c>
      <c r="AJ25" s="18">
        <v>5062</v>
      </c>
      <c r="AK25" s="18">
        <v>661</v>
      </c>
      <c r="AL25" s="18">
        <v>585575</v>
      </c>
      <c r="AM25" s="18">
        <v>191</v>
      </c>
      <c r="AN25" s="18">
        <v>702528</v>
      </c>
      <c r="AO25" s="18">
        <v>11</v>
      </c>
      <c r="AP25" s="18">
        <v>14159</v>
      </c>
    </row>
    <row r="26" spans="1:42" x14ac:dyDescent="0.2">
      <c r="A26" s="17" t="s">
        <v>1188</v>
      </c>
      <c r="B26" s="18">
        <v>96</v>
      </c>
      <c r="C26" s="18">
        <v>363</v>
      </c>
      <c r="D26" s="18">
        <v>11975374</v>
      </c>
      <c r="E26" s="18">
        <v>32990.011019283746</v>
      </c>
      <c r="F26" s="18">
        <v>78</v>
      </c>
      <c r="G26" s="18">
        <v>179764</v>
      </c>
      <c r="H26" s="18">
        <v>2861693</v>
      </c>
      <c r="I26" s="18">
        <v>8378.6694214876024</v>
      </c>
      <c r="J26" s="19">
        <v>25.397595098073765</v>
      </c>
      <c r="K26" s="18">
        <v>93</v>
      </c>
      <c r="L26" s="18">
        <v>138721</v>
      </c>
      <c r="M26" s="18">
        <v>363</v>
      </c>
      <c r="N26" s="18">
        <v>3048532</v>
      </c>
      <c r="O26" s="18">
        <v>363</v>
      </c>
      <c r="P26" s="18">
        <v>2190854</v>
      </c>
      <c r="Q26" s="18">
        <v>18</v>
      </c>
      <c r="R26" s="18">
        <v>4548</v>
      </c>
      <c r="S26" s="18">
        <v>27</v>
      </c>
      <c r="T26" s="18">
        <v>148746</v>
      </c>
      <c r="U26" s="18">
        <v>363</v>
      </c>
      <c r="V26" s="18">
        <v>12428445</v>
      </c>
      <c r="W26" s="18">
        <v>308</v>
      </c>
      <c r="X26" s="18">
        <v>453074</v>
      </c>
      <c r="Y26" s="18">
        <v>259</v>
      </c>
      <c r="Z26" s="18">
        <v>355639</v>
      </c>
      <c r="AA26" s="18">
        <v>10</v>
      </c>
      <c r="AB26" s="18">
        <v>267342</v>
      </c>
      <c r="AC26" s="18">
        <v>25</v>
      </c>
      <c r="AD26" s="18">
        <v>375595</v>
      </c>
      <c r="AE26" s="18">
        <v>305</v>
      </c>
      <c r="AF26" s="18">
        <v>7670511</v>
      </c>
      <c r="AG26" s="18">
        <v>291</v>
      </c>
      <c r="AH26" s="18">
        <v>163276</v>
      </c>
      <c r="AI26" s="18">
        <v>5</v>
      </c>
      <c r="AJ26" s="18">
        <v>5439</v>
      </c>
      <c r="AK26" s="18">
        <v>263</v>
      </c>
      <c r="AL26" s="18">
        <v>226818</v>
      </c>
      <c r="AM26" s="18">
        <v>54</v>
      </c>
      <c r="AN26" s="18">
        <v>176172</v>
      </c>
      <c r="AO26" s="18">
        <v>5</v>
      </c>
      <c r="AP26" s="18">
        <v>5522</v>
      </c>
    </row>
    <row r="27" spans="1:42" x14ac:dyDescent="0.2">
      <c r="A27" s="17" t="s">
        <v>1189</v>
      </c>
      <c r="B27" s="18">
        <v>996</v>
      </c>
      <c r="C27" s="18">
        <v>3927</v>
      </c>
      <c r="D27" s="18">
        <v>115927805</v>
      </c>
      <c r="E27" s="18">
        <v>29520.704099821745</v>
      </c>
      <c r="F27" s="18">
        <v>572</v>
      </c>
      <c r="G27" s="18">
        <v>366061</v>
      </c>
      <c r="H27" s="18">
        <v>26069002</v>
      </c>
      <c r="I27" s="18">
        <v>6731.6177743824801</v>
      </c>
      <c r="J27" s="19">
        <v>22.803039357124032</v>
      </c>
      <c r="K27" s="18">
        <v>1239</v>
      </c>
      <c r="L27" s="18">
        <v>850226</v>
      </c>
      <c r="M27" s="18">
        <v>3927</v>
      </c>
      <c r="N27" s="18">
        <v>26260951</v>
      </c>
      <c r="O27" s="18">
        <v>3927</v>
      </c>
      <c r="P27" s="18">
        <v>24793423</v>
      </c>
      <c r="Q27" s="18">
        <v>285</v>
      </c>
      <c r="R27" s="18">
        <v>148332</v>
      </c>
      <c r="S27" s="18">
        <v>160</v>
      </c>
      <c r="T27" s="18">
        <v>457991</v>
      </c>
      <c r="U27" s="18">
        <v>3927</v>
      </c>
      <c r="V27" s="18">
        <v>119337640</v>
      </c>
      <c r="W27" s="18">
        <v>3548</v>
      </c>
      <c r="X27" s="18">
        <v>3409517</v>
      </c>
      <c r="Y27" s="18">
        <v>2601</v>
      </c>
      <c r="Z27" s="18">
        <v>1765465</v>
      </c>
      <c r="AA27" s="18">
        <v>57</v>
      </c>
      <c r="AB27" s="18">
        <v>71339</v>
      </c>
      <c r="AC27" s="18">
        <v>214</v>
      </c>
      <c r="AD27" s="18">
        <v>3028018</v>
      </c>
      <c r="AE27" s="18">
        <v>3428</v>
      </c>
      <c r="AF27" s="18">
        <v>99366366</v>
      </c>
      <c r="AG27" s="18">
        <v>3102</v>
      </c>
      <c r="AH27" s="18">
        <v>1545711</v>
      </c>
      <c r="AI27" s="18">
        <v>43</v>
      </c>
      <c r="AJ27" s="18">
        <v>21716</v>
      </c>
      <c r="AK27" s="18">
        <v>3170</v>
      </c>
      <c r="AL27" s="18">
        <v>2416589</v>
      </c>
      <c r="AM27" s="18">
        <v>620</v>
      </c>
      <c r="AN27" s="18">
        <v>2365912</v>
      </c>
      <c r="AO27" s="18">
        <v>49</v>
      </c>
      <c r="AP27" s="18">
        <v>62589</v>
      </c>
    </row>
    <row r="28" spans="1:42" x14ac:dyDescent="0.2">
      <c r="A28" s="17" t="s">
        <v>1190</v>
      </c>
      <c r="B28" s="18">
        <v>253</v>
      </c>
      <c r="C28" s="18">
        <v>876</v>
      </c>
      <c r="D28" s="18">
        <v>26811053</v>
      </c>
      <c r="E28" s="18">
        <v>30606.224885844749</v>
      </c>
      <c r="F28" s="18">
        <v>190</v>
      </c>
      <c r="G28" s="18">
        <v>345770</v>
      </c>
      <c r="H28" s="18">
        <v>6020744</v>
      </c>
      <c r="I28" s="18">
        <v>7267.7100456621001</v>
      </c>
      <c r="J28" s="19">
        <v>23.745855860267778</v>
      </c>
      <c r="K28" s="18">
        <v>345</v>
      </c>
      <c r="L28" s="18">
        <v>310637</v>
      </c>
      <c r="M28" s="18">
        <v>875</v>
      </c>
      <c r="N28" s="18">
        <v>6307707</v>
      </c>
      <c r="O28" s="18">
        <v>876</v>
      </c>
      <c r="P28" s="18">
        <v>5461200</v>
      </c>
      <c r="Q28" s="18">
        <v>103</v>
      </c>
      <c r="R28" s="18">
        <v>66918</v>
      </c>
      <c r="S28" s="18">
        <v>83</v>
      </c>
      <c r="T28" s="18">
        <v>394568</v>
      </c>
      <c r="U28" s="18">
        <v>875</v>
      </c>
      <c r="V28" s="18">
        <v>27717833</v>
      </c>
      <c r="W28" s="18">
        <v>738</v>
      </c>
      <c r="X28" s="18">
        <v>906681</v>
      </c>
      <c r="Y28" s="18">
        <v>593</v>
      </c>
      <c r="Z28" s="18">
        <v>650085</v>
      </c>
      <c r="AA28" s="18">
        <v>24</v>
      </c>
      <c r="AB28" s="18">
        <v>-93882</v>
      </c>
      <c r="AC28" s="18">
        <v>93</v>
      </c>
      <c r="AD28" s="18">
        <v>975688</v>
      </c>
      <c r="AE28" s="18">
        <v>687</v>
      </c>
      <c r="AF28" s="18">
        <v>20691447</v>
      </c>
      <c r="AG28" s="18">
        <v>667</v>
      </c>
      <c r="AH28" s="18">
        <v>357051</v>
      </c>
      <c r="AI28" s="18">
        <v>7</v>
      </c>
      <c r="AJ28" s="18">
        <v>3954</v>
      </c>
      <c r="AK28" s="18">
        <v>600</v>
      </c>
      <c r="AL28" s="18">
        <v>622237</v>
      </c>
      <c r="AM28" s="18">
        <v>125</v>
      </c>
      <c r="AN28" s="18">
        <v>427620</v>
      </c>
      <c r="AO28" s="18">
        <v>22</v>
      </c>
      <c r="AP28" s="18">
        <v>35073</v>
      </c>
    </row>
    <row r="29" spans="1:42" x14ac:dyDescent="0.2">
      <c r="A29" s="17" t="s">
        <v>1191</v>
      </c>
      <c r="B29" s="18">
        <v>323</v>
      </c>
      <c r="C29" s="18">
        <v>1859</v>
      </c>
      <c r="D29" s="18">
        <v>66247529</v>
      </c>
      <c r="E29" s="18">
        <v>35636.110274341045</v>
      </c>
      <c r="F29" s="18">
        <v>631</v>
      </c>
      <c r="G29" s="18">
        <v>980782</v>
      </c>
      <c r="H29" s="18">
        <v>16511813</v>
      </c>
      <c r="I29" s="18">
        <v>9409.6799354491668</v>
      </c>
      <c r="J29" s="19">
        <v>26.404901834149918</v>
      </c>
      <c r="K29" s="18">
        <v>856</v>
      </c>
      <c r="L29" s="18">
        <v>843683</v>
      </c>
      <c r="M29" s="18">
        <v>1859</v>
      </c>
      <c r="N29" s="18">
        <v>17117570</v>
      </c>
      <c r="O29" s="18">
        <v>1859</v>
      </c>
      <c r="P29" s="18">
        <v>14525411</v>
      </c>
      <c r="Q29" s="18">
        <v>252</v>
      </c>
      <c r="R29" s="18">
        <v>80802</v>
      </c>
      <c r="S29" s="18">
        <v>184</v>
      </c>
      <c r="T29" s="18">
        <v>725439</v>
      </c>
      <c r="U29" s="18">
        <v>1859</v>
      </c>
      <c r="V29" s="18">
        <v>68507442</v>
      </c>
      <c r="W29" s="18">
        <v>1599</v>
      </c>
      <c r="X29" s="18">
        <v>2259836</v>
      </c>
      <c r="Y29" s="18">
        <v>1280</v>
      </c>
      <c r="Z29" s="18">
        <v>1536317</v>
      </c>
      <c r="AA29" s="18">
        <v>19</v>
      </c>
      <c r="AB29" s="18">
        <v>-398896</v>
      </c>
      <c r="AC29" s="18">
        <v>161</v>
      </c>
      <c r="AD29" s="18">
        <v>2902957</v>
      </c>
      <c r="AE29" s="18">
        <v>1532</v>
      </c>
      <c r="AF29" s="18">
        <v>50373073</v>
      </c>
      <c r="AG29" s="18">
        <v>1558</v>
      </c>
      <c r="AH29" s="18">
        <v>923520</v>
      </c>
      <c r="AI29" s="18">
        <v>12</v>
      </c>
      <c r="AJ29" s="18">
        <v>5276</v>
      </c>
      <c r="AK29" s="18">
        <v>1341</v>
      </c>
      <c r="AL29" s="18">
        <v>1396988</v>
      </c>
      <c r="AM29" s="18">
        <v>135</v>
      </c>
      <c r="AN29" s="18">
        <v>376547</v>
      </c>
      <c r="AO29" s="18">
        <v>44</v>
      </c>
      <c r="AP29" s="18">
        <v>75303</v>
      </c>
    </row>
    <row r="30" spans="1:42" x14ac:dyDescent="0.2">
      <c r="A30" s="17" t="s">
        <v>1192</v>
      </c>
      <c r="B30" s="18">
        <v>290</v>
      </c>
      <c r="C30" s="18">
        <v>1112</v>
      </c>
      <c r="D30" s="18">
        <v>32508492</v>
      </c>
      <c r="E30" s="18">
        <v>29234.255395683453</v>
      </c>
      <c r="F30" s="18">
        <v>240</v>
      </c>
      <c r="G30" s="18">
        <v>121102</v>
      </c>
      <c r="H30" s="18">
        <v>7221343</v>
      </c>
      <c r="I30" s="18">
        <v>6602.9181654676258</v>
      </c>
      <c r="J30" s="19">
        <v>22.586236851589426</v>
      </c>
      <c r="K30" s="18">
        <v>391</v>
      </c>
      <c r="L30" s="18">
        <v>401092</v>
      </c>
      <c r="M30" s="18">
        <v>1112</v>
      </c>
      <c r="N30" s="18">
        <v>7346397</v>
      </c>
      <c r="O30" s="18">
        <v>1112</v>
      </c>
      <c r="P30" s="18">
        <v>6316438</v>
      </c>
      <c r="Q30" s="18">
        <v>106</v>
      </c>
      <c r="R30" s="18">
        <v>184013</v>
      </c>
      <c r="S30" s="18">
        <v>71</v>
      </c>
      <c r="T30" s="18">
        <v>211374</v>
      </c>
      <c r="U30" s="18">
        <v>1112</v>
      </c>
      <c r="V30" s="18">
        <v>33589773</v>
      </c>
      <c r="W30" s="18">
        <v>955</v>
      </c>
      <c r="X30" s="18">
        <v>1081293</v>
      </c>
      <c r="Y30" s="18">
        <v>760</v>
      </c>
      <c r="Z30" s="18">
        <v>561516</v>
      </c>
      <c r="AA30" s="18">
        <v>30</v>
      </c>
      <c r="AB30" s="18">
        <v>-293486</v>
      </c>
      <c r="AC30" s="18">
        <v>96</v>
      </c>
      <c r="AD30" s="18">
        <v>1464681</v>
      </c>
      <c r="AE30" s="18">
        <v>869</v>
      </c>
      <c r="AF30" s="18">
        <v>24758674</v>
      </c>
      <c r="AG30" s="18">
        <v>883</v>
      </c>
      <c r="AH30" s="18">
        <v>432373</v>
      </c>
      <c r="AI30" s="18">
        <v>7</v>
      </c>
      <c r="AJ30" s="18">
        <v>3782</v>
      </c>
      <c r="AK30" s="18">
        <v>801</v>
      </c>
      <c r="AL30" s="18">
        <v>661028</v>
      </c>
      <c r="AM30" s="18">
        <v>108</v>
      </c>
      <c r="AN30" s="18">
        <v>375072</v>
      </c>
      <c r="AO30" s="18">
        <v>13</v>
      </c>
      <c r="AP30" s="18">
        <v>25067</v>
      </c>
    </row>
    <row r="31" spans="1:42" x14ac:dyDescent="0.2">
      <c r="A31" s="17" t="s">
        <v>1193</v>
      </c>
      <c r="B31" s="18">
        <v>381</v>
      </c>
      <c r="C31" s="18">
        <v>1737</v>
      </c>
      <c r="D31" s="18">
        <v>48360013</v>
      </c>
      <c r="E31" s="18">
        <v>27841.112838226829</v>
      </c>
      <c r="F31" s="18">
        <v>237</v>
      </c>
      <c r="G31" s="18">
        <v>194210</v>
      </c>
      <c r="H31" s="18">
        <v>10370543</v>
      </c>
      <c r="I31" s="18">
        <v>6082.1836499712144</v>
      </c>
      <c r="J31" s="19">
        <v>21.846050785801072</v>
      </c>
      <c r="K31" s="18">
        <v>443</v>
      </c>
      <c r="L31" s="18">
        <v>272554</v>
      </c>
      <c r="M31" s="18">
        <v>1737</v>
      </c>
      <c r="N31" s="18">
        <v>10462609</v>
      </c>
      <c r="O31" s="18">
        <v>1737</v>
      </c>
      <c r="P31" s="18">
        <v>9887968</v>
      </c>
      <c r="Q31" s="18">
        <v>167</v>
      </c>
      <c r="R31" s="18">
        <v>70551</v>
      </c>
      <c r="S31" s="18">
        <v>68</v>
      </c>
      <c r="T31" s="18">
        <v>146373</v>
      </c>
      <c r="U31" s="18">
        <v>1737</v>
      </c>
      <c r="V31" s="18">
        <v>49752020</v>
      </c>
      <c r="W31" s="18">
        <v>1537</v>
      </c>
      <c r="X31" s="18">
        <v>1391940</v>
      </c>
      <c r="Y31" s="18">
        <v>1110</v>
      </c>
      <c r="Z31" s="18">
        <v>730895</v>
      </c>
      <c r="AA31" s="18">
        <v>6</v>
      </c>
      <c r="AB31" s="18">
        <v>43547</v>
      </c>
      <c r="AC31" s="18">
        <v>175</v>
      </c>
      <c r="AD31" s="18">
        <v>2518386</v>
      </c>
      <c r="AE31" s="18">
        <v>1454</v>
      </c>
      <c r="AF31" s="18">
        <v>39941352</v>
      </c>
      <c r="AG31" s="18">
        <v>1334</v>
      </c>
      <c r="AH31" s="18">
        <v>632670</v>
      </c>
      <c r="AI31" s="18">
        <v>10</v>
      </c>
      <c r="AJ31" s="18">
        <v>4846</v>
      </c>
      <c r="AK31" s="18">
        <v>1339</v>
      </c>
      <c r="AL31" s="18">
        <v>1002084</v>
      </c>
      <c r="AM31" s="18">
        <v>261</v>
      </c>
      <c r="AN31" s="18">
        <v>886582</v>
      </c>
      <c r="AO31" s="18">
        <v>30</v>
      </c>
      <c r="AP31" s="18">
        <v>43859</v>
      </c>
    </row>
    <row r="32" spans="1:42" x14ac:dyDescent="0.2">
      <c r="A32" s="17" t="s">
        <v>1194</v>
      </c>
      <c r="B32" s="18">
        <v>405</v>
      </c>
      <c r="C32" s="18">
        <v>1031</v>
      </c>
      <c r="D32" s="18">
        <v>26355359</v>
      </c>
      <c r="E32" s="18">
        <v>25562.908826382154</v>
      </c>
      <c r="F32" s="18">
        <v>173</v>
      </c>
      <c r="G32" s="18">
        <v>137733</v>
      </c>
      <c r="H32" s="18">
        <v>5350938</v>
      </c>
      <c r="I32" s="18">
        <v>5323.6382153249269</v>
      </c>
      <c r="J32" s="19">
        <v>20.825635499785829</v>
      </c>
      <c r="K32" s="18">
        <v>414</v>
      </c>
      <c r="L32" s="18">
        <v>467860</v>
      </c>
      <c r="M32" s="18">
        <v>1031</v>
      </c>
      <c r="N32" s="18">
        <v>5647722</v>
      </c>
      <c r="O32" s="18">
        <v>1031</v>
      </c>
      <c r="P32" s="18">
        <v>4797381</v>
      </c>
      <c r="Q32" s="18">
        <v>102</v>
      </c>
      <c r="R32" s="18">
        <v>106504</v>
      </c>
      <c r="S32" s="18">
        <v>51</v>
      </c>
      <c r="T32" s="18">
        <v>156485</v>
      </c>
      <c r="U32" s="18">
        <v>1031</v>
      </c>
      <c r="V32" s="18">
        <v>27334547</v>
      </c>
      <c r="W32" s="18">
        <v>831</v>
      </c>
      <c r="X32" s="18">
        <v>979116</v>
      </c>
      <c r="Y32" s="18">
        <v>820</v>
      </c>
      <c r="Z32" s="18">
        <v>629098</v>
      </c>
      <c r="AA32" s="18">
        <v>20</v>
      </c>
      <c r="AB32" s="18">
        <v>278799</v>
      </c>
      <c r="AC32" s="18">
        <v>91</v>
      </c>
      <c r="AD32" s="18">
        <v>761931</v>
      </c>
      <c r="AE32" s="18">
        <v>768</v>
      </c>
      <c r="AF32" s="18">
        <v>19239567</v>
      </c>
      <c r="AG32" s="18">
        <v>707</v>
      </c>
      <c r="AH32" s="18">
        <v>325686</v>
      </c>
      <c r="AI32" s="18">
        <v>12</v>
      </c>
      <c r="AJ32" s="18">
        <v>6050</v>
      </c>
      <c r="AK32" s="18">
        <v>666</v>
      </c>
      <c r="AL32" s="18">
        <v>679133</v>
      </c>
      <c r="AM32" s="18">
        <v>236</v>
      </c>
      <c r="AN32" s="18">
        <v>906434</v>
      </c>
      <c r="AO32" s="18">
        <v>11</v>
      </c>
      <c r="AP32" s="18">
        <v>17040</v>
      </c>
    </row>
    <row r="33" spans="1:42" x14ac:dyDescent="0.2">
      <c r="A33" s="17" t="s">
        <v>1195</v>
      </c>
      <c r="B33" s="18">
        <v>380</v>
      </c>
      <c r="C33" s="18">
        <v>1026</v>
      </c>
      <c r="D33" s="18">
        <v>27085648</v>
      </c>
      <c r="E33" s="18">
        <v>26399.267056530214</v>
      </c>
      <c r="F33" s="18">
        <v>243</v>
      </c>
      <c r="G33" s="18">
        <v>414824</v>
      </c>
      <c r="H33" s="18">
        <v>5391747</v>
      </c>
      <c r="I33" s="18">
        <v>5659.4259259259261</v>
      </c>
      <c r="J33" s="19">
        <v>21.437814594651748</v>
      </c>
      <c r="K33" s="18">
        <v>443</v>
      </c>
      <c r="L33" s="18">
        <v>652788</v>
      </c>
      <c r="M33" s="18">
        <v>1026</v>
      </c>
      <c r="N33" s="18">
        <v>5965236</v>
      </c>
      <c r="O33" s="18">
        <v>1026</v>
      </c>
      <c r="P33" s="18">
        <v>4188397</v>
      </c>
      <c r="Q33" s="18">
        <v>129</v>
      </c>
      <c r="R33" s="18">
        <v>102575</v>
      </c>
      <c r="S33" s="18">
        <v>96</v>
      </c>
      <c r="T33" s="18">
        <v>289822</v>
      </c>
      <c r="U33" s="18">
        <v>1026</v>
      </c>
      <c r="V33" s="18">
        <v>28025027</v>
      </c>
      <c r="W33" s="18">
        <v>854</v>
      </c>
      <c r="X33" s="18">
        <v>939365</v>
      </c>
      <c r="Y33" s="18">
        <v>832</v>
      </c>
      <c r="Z33" s="18">
        <v>911034</v>
      </c>
      <c r="AA33" s="18">
        <v>20</v>
      </c>
      <c r="AB33" s="18">
        <v>34797</v>
      </c>
      <c r="AC33" s="18">
        <v>93</v>
      </c>
      <c r="AD33" s="18">
        <v>1096297</v>
      </c>
      <c r="AE33" s="18">
        <v>723</v>
      </c>
      <c r="AF33" s="18">
        <v>16431361</v>
      </c>
      <c r="AG33" s="18">
        <v>725</v>
      </c>
      <c r="AH33" s="18">
        <v>333228</v>
      </c>
      <c r="AI33" s="18">
        <v>10</v>
      </c>
      <c r="AJ33" s="18">
        <v>4106</v>
      </c>
      <c r="AK33" s="18">
        <v>649</v>
      </c>
      <c r="AL33" s="18">
        <v>583857</v>
      </c>
      <c r="AM33" s="18">
        <v>217</v>
      </c>
      <c r="AN33" s="18">
        <v>818010</v>
      </c>
      <c r="AO33" s="18">
        <v>12</v>
      </c>
      <c r="AP33" s="18">
        <v>23184</v>
      </c>
    </row>
    <row r="34" spans="1:42" x14ac:dyDescent="0.2">
      <c r="A34" s="17" t="s">
        <v>1196</v>
      </c>
      <c r="B34" s="18">
        <v>1028</v>
      </c>
      <c r="C34" s="18">
        <v>4179</v>
      </c>
      <c r="D34" s="18">
        <v>112390099</v>
      </c>
      <c r="E34" s="18">
        <v>26894.017468293849</v>
      </c>
      <c r="F34" s="18">
        <v>732</v>
      </c>
      <c r="G34" s="18">
        <v>238603</v>
      </c>
      <c r="H34" s="18">
        <v>23802818</v>
      </c>
      <c r="I34" s="18">
        <v>5752.9124192390527</v>
      </c>
      <c r="J34" s="19">
        <v>21.391048868103585</v>
      </c>
      <c r="K34" s="18">
        <v>1475</v>
      </c>
      <c r="L34" s="18">
        <v>975333</v>
      </c>
      <c r="M34" s="18">
        <v>4178</v>
      </c>
      <c r="N34" s="18">
        <v>23902581</v>
      </c>
      <c r="O34" s="18">
        <v>4179</v>
      </c>
      <c r="P34" s="18">
        <v>23107394</v>
      </c>
      <c r="Q34" s="18">
        <v>279</v>
      </c>
      <c r="R34" s="18">
        <v>-5352</v>
      </c>
      <c r="S34" s="18">
        <v>202</v>
      </c>
      <c r="T34" s="18">
        <v>674443</v>
      </c>
      <c r="U34" s="18">
        <v>4179</v>
      </c>
      <c r="V34" s="18">
        <v>115491138</v>
      </c>
      <c r="W34" s="18">
        <v>3689</v>
      </c>
      <c r="X34" s="18">
        <v>3105847</v>
      </c>
      <c r="Y34" s="18">
        <v>2904</v>
      </c>
      <c r="Z34" s="18">
        <v>1585215</v>
      </c>
      <c r="AA34" s="18">
        <v>13</v>
      </c>
      <c r="AB34" s="18">
        <v>-74075</v>
      </c>
      <c r="AC34" s="18">
        <v>249</v>
      </c>
      <c r="AD34" s="18">
        <v>3307139</v>
      </c>
      <c r="AE34" s="18">
        <v>3638</v>
      </c>
      <c r="AF34" s="18">
        <v>95070972</v>
      </c>
      <c r="AG34" s="18">
        <v>3200</v>
      </c>
      <c r="AH34" s="18">
        <v>1460950</v>
      </c>
      <c r="AI34" s="18">
        <v>37</v>
      </c>
      <c r="AJ34" s="18">
        <v>21230</v>
      </c>
      <c r="AK34" s="18">
        <v>3315</v>
      </c>
      <c r="AL34" s="18">
        <v>2306777</v>
      </c>
      <c r="AM34" s="18">
        <v>864</v>
      </c>
      <c r="AN34" s="18">
        <v>3162091</v>
      </c>
      <c r="AO34" s="18">
        <v>119</v>
      </c>
      <c r="AP34" s="18">
        <v>177085</v>
      </c>
    </row>
    <row r="35" spans="1:42" x14ac:dyDescent="0.2">
      <c r="A35" s="17" t="s">
        <v>1197</v>
      </c>
      <c r="B35" s="18">
        <v>670</v>
      </c>
      <c r="C35" s="18">
        <v>3413</v>
      </c>
      <c r="D35" s="18">
        <v>96973225</v>
      </c>
      <c r="E35" s="18">
        <v>28412.899208907122</v>
      </c>
      <c r="F35" s="18">
        <v>709</v>
      </c>
      <c r="G35" s="18">
        <v>567662</v>
      </c>
      <c r="H35" s="18">
        <v>20872548</v>
      </c>
      <c r="I35" s="18">
        <v>6281.9249926750663</v>
      </c>
      <c r="J35" s="19">
        <v>22.109412159902899</v>
      </c>
      <c r="K35" s="18">
        <v>1513</v>
      </c>
      <c r="L35" s="18">
        <v>1574446</v>
      </c>
      <c r="M35" s="18">
        <v>3411</v>
      </c>
      <c r="N35" s="18">
        <v>21344622</v>
      </c>
      <c r="O35" s="18">
        <v>3412</v>
      </c>
      <c r="P35" s="18">
        <v>19675090</v>
      </c>
      <c r="Q35" s="18">
        <v>301</v>
      </c>
      <c r="R35" s="18">
        <v>149849</v>
      </c>
      <c r="S35" s="18">
        <v>254</v>
      </c>
      <c r="T35" s="18">
        <v>833823</v>
      </c>
      <c r="U35" s="18">
        <v>3412</v>
      </c>
      <c r="V35" s="18">
        <v>99950874</v>
      </c>
      <c r="W35" s="18">
        <v>3044</v>
      </c>
      <c r="X35" s="18">
        <v>2977995</v>
      </c>
      <c r="Y35" s="18">
        <v>2348</v>
      </c>
      <c r="Z35" s="18">
        <v>1785788</v>
      </c>
      <c r="AA35" s="18">
        <v>12</v>
      </c>
      <c r="AB35" s="18">
        <v>-97061</v>
      </c>
      <c r="AC35" s="18">
        <v>218</v>
      </c>
      <c r="AD35" s="18">
        <v>3055213</v>
      </c>
      <c r="AE35" s="18">
        <v>2821</v>
      </c>
      <c r="AF35" s="18">
        <v>79041036</v>
      </c>
      <c r="AG35" s="18">
        <v>2711</v>
      </c>
      <c r="AH35" s="18">
        <v>1290670</v>
      </c>
      <c r="AI35" s="18">
        <v>39</v>
      </c>
      <c r="AJ35" s="18">
        <v>20911</v>
      </c>
      <c r="AK35" s="18">
        <v>2593</v>
      </c>
      <c r="AL35" s="18">
        <v>2122285</v>
      </c>
      <c r="AM35" s="18">
        <v>443</v>
      </c>
      <c r="AN35" s="18">
        <v>1493873</v>
      </c>
      <c r="AO35" s="18">
        <v>119</v>
      </c>
      <c r="AP35" s="18">
        <v>174804</v>
      </c>
    </row>
    <row r="36" spans="1:42" x14ac:dyDescent="0.2">
      <c r="A36" s="20"/>
      <c r="B36" s="21"/>
      <c r="C36" s="21"/>
      <c r="D36" s="21"/>
      <c r="E36" s="21"/>
      <c r="F36" s="21"/>
      <c r="G36" s="21"/>
      <c r="H36" s="21"/>
      <c r="I36" s="21"/>
      <c r="J36" s="22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</row>
    <row r="37" spans="1:42" x14ac:dyDescent="0.2">
      <c r="A37" s="17" t="s">
        <v>1198</v>
      </c>
      <c r="B37" s="18">
        <v>4459</v>
      </c>
      <c r="C37" s="18">
        <v>22753</v>
      </c>
      <c r="D37" s="18">
        <v>741869479</v>
      </c>
      <c r="E37" s="18">
        <v>32605.347822265197</v>
      </c>
      <c r="F37" s="18">
        <v>5914</v>
      </c>
      <c r="G37" s="18">
        <v>9825907</v>
      </c>
      <c r="H37" s="18">
        <v>174807460</v>
      </c>
      <c r="I37" s="18">
        <v>8114.6823276051509</v>
      </c>
      <c r="J37" s="19">
        <v>24.887580932548378</v>
      </c>
      <c r="K37" s="18">
        <v>9747</v>
      </c>
      <c r="L37" s="18">
        <v>13614674</v>
      </c>
      <c r="M37" s="18">
        <v>22749</v>
      </c>
      <c r="N37" s="18">
        <v>182450313</v>
      </c>
      <c r="O37" s="18">
        <v>22752</v>
      </c>
      <c r="P37" s="18">
        <v>156143761</v>
      </c>
      <c r="Q37" s="18">
        <v>2308</v>
      </c>
      <c r="R37" s="18">
        <v>2253136</v>
      </c>
      <c r="S37" s="18">
        <v>1901</v>
      </c>
      <c r="T37" s="18">
        <v>14217083</v>
      </c>
      <c r="U37" s="18">
        <v>22751</v>
      </c>
      <c r="V37" s="18">
        <v>769889863</v>
      </c>
      <c r="W37" s="18">
        <v>20093</v>
      </c>
      <c r="X37" s="18">
        <v>28019071</v>
      </c>
      <c r="Y37" s="18">
        <v>15489</v>
      </c>
      <c r="Z37" s="18">
        <v>17951371</v>
      </c>
      <c r="AA37" s="18">
        <v>134</v>
      </c>
      <c r="AB37" s="18">
        <v>-2708129</v>
      </c>
      <c r="AC37" s="18">
        <v>1528</v>
      </c>
      <c r="AD37" s="18">
        <v>24445499</v>
      </c>
      <c r="AE37" s="18">
        <v>18987</v>
      </c>
      <c r="AF37" s="18">
        <v>572352682</v>
      </c>
      <c r="AG37" s="18">
        <v>18704</v>
      </c>
      <c r="AH37" s="18">
        <v>10130666</v>
      </c>
      <c r="AI37" s="18">
        <v>274</v>
      </c>
      <c r="AJ37" s="18">
        <v>145878</v>
      </c>
      <c r="AK37" s="18">
        <v>17116</v>
      </c>
      <c r="AL37" s="18">
        <v>16891368</v>
      </c>
      <c r="AM37" s="18">
        <v>2645</v>
      </c>
      <c r="AN37" s="18">
        <v>8756367</v>
      </c>
      <c r="AO37" s="18">
        <v>907</v>
      </c>
      <c r="AP37" s="18">
        <v>1389367</v>
      </c>
    </row>
    <row r="38" spans="1:42" x14ac:dyDescent="0.2">
      <c r="A38" s="17" t="s">
        <v>1199</v>
      </c>
      <c r="B38" s="18">
        <v>263</v>
      </c>
      <c r="C38" s="18">
        <v>993</v>
      </c>
      <c r="D38" s="18">
        <v>33692136</v>
      </c>
      <c r="E38" s="18">
        <v>33929.643504531719</v>
      </c>
      <c r="F38" s="18">
        <v>270</v>
      </c>
      <c r="G38" s="18">
        <v>611733</v>
      </c>
      <c r="H38" s="18">
        <v>7902527</v>
      </c>
      <c r="I38" s="18">
        <v>8574.2799597180256</v>
      </c>
      <c r="J38" s="19">
        <v>25.270763480237648</v>
      </c>
      <c r="K38" s="18">
        <v>429</v>
      </c>
      <c r="L38" s="18">
        <v>443631</v>
      </c>
      <c r="M38" s="18">
        <v>993</v>
      </c>
      <c r="N38" s="18">
        <v>8502145</v>
      </c>
      <c r="O38" s="18">
        <v>993</v>
      </c>
      <c r="P38" s="18">
        <v>6886709</v>
      </c>
      <c r="Q38" s="18">
        <v>118</v>
      </c>
      <c r="R38" s="18">
        <v>140402</v>
      </c>
      <c r="S38" s="18">
        <v>82</v>
      </c>
      <c r="T38" s="18">
        <v>304020</v>
      </c>
      <c r="U38" s="18">
        <v>993</v>
      </c>
      <c r="V38" s="18">
        <v>34828371</v>
      </c>
      <c r="W38" s="18">
        <v>857</v>
      </c>
      <c r="X38" s="18">
        <v>1136239</v>
      </c>
      <c r="Y38" s="18">
        <v>678</v>
      </c>
      <c r="Z38" s="18">
        <v>1073504</v>
      </c>
      <c r="AA38" s="18">
        <v>30</v>
      </c>
      <c r="AB38" s="18">
        <v>-227317</v>
      </c>
      <c r="AC38" s="18">
        <v>76</v>
      </c>
      <c r="AD38" s="18">
        <v>1068421</v>
      </c>
      <c r="AE38" s="18">
        <v>818</v>
      </c>
      <c r="AF38" s="18">
        <v>25535313</v>
      </c>
      <c r="AG38" s="18">
        <v>827</v>
      </c>
      <c r="AH38" s="18">
        <v>465605</v>
      </c>
      <c r="AI38" s="18">
        <v>13</v>
      </c>
      <c r="AJ38" s="18">
        <v>7994</v>
      </c>
      <c r="AK38" s="18">
        <v>721</v>
      </c>
      <c r="AL38" s="18">
        <v>620073</v>
      </c>
      <c r="AM38" s="18">
        <v>117</v>
      </c>
      <c r="AN38" s="18">
        <v>367132</v>
      </c>
      <c r="AO38" s="18">
        <v>20</v>
      </c>
      <c r="AP38" s="18">
        <v>32251</v>
      </c>
    </row>
    <row r="39" spans="1:42" x14ac:dyDescent="0.2">
      <c r="A39" s="17" t="s">
        <v>1200</v>
      </c>
      <c r="B39" s="18">
        <v>461</v>
      </c>
      <c r="C39" s="18">
        <v>1691</v>
      </c>
      <c r="D39" s="18">
        <v>52433430</v>
      </c>
      <c r="E39" s="18">
        <v>31007.350680070966</v>
      </c>
      <c r="F39" s="18">
        <v>248</v>
      </c>
      <c r="G39" s="18">
        <v>226972</v>
      </c>
      <c r="H39" s="18">
        <v>12183356</v>
      </c>
      <c r="I39" s="18">
        <v>7339.0467179183916</v>
      </c>
      <c r="J39" s="19">
        <v>23.668731952115284</v>
      </c>
      <c r="K39" s="18">
        <v>589</v>
      </c>
      <c r="L39" s="18">
        <v>342852</v>
      </c>
      <c r="M39" s="18">
        <v>1691</v>
      </c>
      <c r="N39" s="18">
        <v>12485264</v>
      </c>
      <c r="O39" s="18">
        <v>1691</v>
      </c>
      <c r="P39" s="18">
        <v>11623466</v>
      </c>
      <c r="Q39" s="18">
        <v>134</v>
      </c>
      <c r="R39" s="18">
        <v>-33270</v>
      </c>
      <c r="S39" s="18">
        <v>78</v>
      </c>
      <c r="T39" s="18">
        <v>275351</v>
      </c>
      <c r="U39" s="18">
        <v>1691</v>
      </c>
      <c r="V39" s="18">
        <v>53855487</v>
      </c>
      <c r="W39" s="18">
        <v>1569</v>
      </c>
      <c r="X39" s="18">
        <v>1422140</v>
      </c>
      <c r="Y39" s="18">
        <v>1094</v>
      </c>
      <c r="Z39" s="18">
        <v>1013130</v>
      </c>
      <c r="AA39" s="18">
        <v>7</v>
      </c>
      <c r="AB39" s="18">
        <v>-46552</v>
      </c>
      <c r="AC39" s="18">
        <v>100</v>
      </c>
      <c r="AD39" s="18">
        <v>994723</v>
      </c>
      <c r="AE39" s="18">
        <v>1489</v>
      </c>
      <c r="AF39" s="18">
        <v>44385531</v>
      </c>
      <c r="AG39" s="18">
        <v>1300</v>
      </c>
      <c r="AH39" s="18">
        <v>693620</v>
      </c>
      <c r="AI39" s="18">
        <v>28</v>
      </c>
      <c r="AJ39" s="18">
        <v>14920</v>
      </c>
      <c r="AK39" s="18">
        <v>1417</v>
      </c>
      <c r="AL39" s="18">
        <v>991130</v>
      </c>
      <c r="AM39" s="18">
        <v>310</v>
      </c>
      <c r="AN39" s="18">
        <v>1171974</v>
      </c>
      <c r="AO39" s="18">
        <v>18</v>
      </c>
      <c r="AP39" s="18">
        <v>21073</v>
      </c>
    </row>
    <row r="40" spans="1:42" x14ac:dyDescent="0.2">
      <c r="A40" s="17" t="s">
        <v>1201</v>
      </c>
      <c r="B40" s="18">
        <v>130</v>
      </c>
      <c r="C40" s="18">
        <v>349</v>
      </c>
      <c r="D40" s="18">
        <v>9467797</v>
      </c>
      <c r="E40" s="18">
        <v>27128.358166189111</v>
      </c>
      <c r="F40" s="18">
        <v>79</v>
      </c>
      <c r="G40" s="18">
        <v>56552</v>
      </c>
      <c r="H40" s="18">
        <v>1984047</v>
      </c>
      <c r="I40" s="18">
        <v>5846.9885386819487</v>
      </c>
      <c r="J40" s="19">
        <v>21.553049774937083</v>
      </c>
      <c r="K40" s="18">
        <v>139</v>
      </c>
      <c r="L40" s="18">
        <v>176344</v>
      </c>
      <c r="M40" s="18">
        <v>349</v>
      </c>
      <c r="N40" s="18">
        <v>2120678</v>
      </c>
      <c r="O40" s="18">
        <v>349</v>
      </c>
      <c r="P40" s="18">
        <v>1511855</v>
      </c>
      <c r="Q40" s="18">
        <v>31</v>
      </c>
      <c r="R40" s="18">
        <v>-2920</v>
      </c>
      <c r="S40" s="18">
        <v>20</v>
      </c>
      <c r="T40" s="18">
        <v>35927</v>
      </c>
      <c r="U40" s="18">
        <v>349</v>
      </c>
      <c r="V40" s="18">
        <v>9875784</v>
      </c>
      <c r="W40" s="18">
        <v>264</v>
      </c>
      <c r="X40" s="18">
        <v>407966</v>
      </c>
      <c r="Y40" s="18">
        <v>330</v>
      </c>
      <c r="Z40" s="18">
        <v>260964</v>
      </c>
      <c r="AA40" s="18">
        <v>18</v>
      </c>
      <c r="AB40" s="18">
        <v>276944</v>
      </c>
      <c r="AC40" s="18">
        <v>25</v>
      </c>
      <c r="AD40" s="18">
        <v>258691</v>
      </c>
      <c r="AE40" s="18">
        <v>258</v>
      </c>
      <c r="AF40" s="18">
        <v>6316194</v>
      </c>
      <c r="AG40" s="18">
        <v>243</v>
      </c>
      <c r="AH40" s="18">
        <v>118134</v>
      </c>
      <c r="AI40" s="18">
        <v>8</v>
      </c>
      <c r="AJ40" s="18">
        <v>5413</v>
      </c>
      <c r="AK40" s="18">
        <v>216</v>
      </c>
      <c r="AL40" s="18">
        <v>280046</v>
      </c>
      <c r="AM40" s="18">
        <v>58</v>
      </c>
      <c r="AN40" s="18">
        <v>251374</v>
      </c>
      <c r="AO40" s="18">
        <v>6</v>
      </c>
      <c r="AP40" s="18">
        <v>6715</v>
      </c>
    </row>
    <row r="41" spans="1:42" x14ac:dyDescent="0.2">
      <c r="A41" s="17" t="s">
        <v>1202</v>
      </c>
      <c r="B41" s="18">
        <v>207</v>
      </c>
      <c r="C41" s="18">
        <v>854</v>
      </c>
      <c r="D41" s="18">
        <v>23804211</v>
      </c>
      <c r="E41" s="18">
        <v>27873.783372365338</v>
      </c>
      <c r="F41" s="18">
        <v>233</v>
      </c>
      <c r="G41" s="18">
        <v>151478</v>
      </c>
      <c r="H41" s="18">
        <v>4924967</v>
      </c>
      <c r="I41" s="18">
        <v>5944.3149882903981</v>
      </c>
      <c r="J41" s="19">
        <v>21.325827602519571</v>
      </c>
      <c r="K41" s="18">
        <v>296</v>
      </c>
      <c r="L41" s="18">
        <v>327436</v>
      </c>
      <c r="M41" s="18">
        <v>854</v>
      </c>
      <c r="N41" s="18">
        <v>5169588</v>
      </c>
      <c r="O41" s="18">
        <v>854</v>
      </c>
      <c r="P41" s="18">
        <v>4004774</v>
      </c>
      <c r="Q41" s="18">
        <v>107</v>
      </c>
      <c r="R41" s="18">
        <v>-23120</v>
      </c>
      <c r="S41" s="18">
        <v>83</v>
      </c>
      <c r="T41" s="18">
        <v>209114</v>
      </c>
      <c r="U41" s="18">
        <v>854</v>
      </c>
      <c r="V41" s="18">
        <v>24675556</v>
      </c>
      <c r="W41" s="18">
        <v>699</v>
      </c>
      <c r="X41" s="18">
        <v>871272</v>
      </c>
      <c r="Y41" s="18">
        <v>815</v>
      </c>
      <c r="Z41" s="18">
        <v>572114</v>
      </c>
      <c r="AA41" s="18">
        <v>51</v>
      </c>
      <c r="AB41" s="18">
        <v>443667</v>
      </c>
      <c r="AC41" s="18">
        <v>73</v>
      </c>
      <c r="AD41" s="18">
        <v>1156886</v>
      </c>
      <c r="AE41" s="18">
        <v>639</v>
      </c>
      <c r="AF41" s="18">
        <v>16294536</v>
      </c>
      <c r="AG41" s="18">
        <v>697</v>
      </c>
      <c r="AH41" s="18">
        <v>321665</v>
      </c>
      <c r="AI41" s="18">
        <v>9</v>
      </c>
      <c r="AJ41" s="18">
        <v>5648</v>
      </c>
      <c r="AK41" s="18">
        <v>590</v>
      </c>
      <c r="AL41" s="18">
        <v>486133</v>
      </c>
      <c r="AM41" s="18">
        <v>60</v>
      </c>
      <c r="AN41" s="18">
        <v>141423</v>
      </c>
      <c r="AO41" s="18">
        <v>9</v>
      </c>
      <c r="AP41" s="18">
        <v>13705</v>
      </c>
    </row>
    <row r="42" spans="1:42" x14ac:dyDescent="0.2">
      <c r="A42" s="17" t="s">
        <v>1203</v>
      </c>
      <c r="B42" s="18">
        <v>322</v>
      </c>
      <c r="C42" s="18">
        <v>1279</v>
      </c>
      <c r="D42" s="18">
        <v>35755723</v>
      </c>
      <c r="E42" s="18">
        <v>27955.999218139172</v>
      </c>
      <c r="F42" s="18">
        <v>278</v>
      </c>
      <c r="G42" s="18">
        <v>200835</v>
      </c>
      <c r="H42" s="18">
        <v>7627809</v>
      </c>
      <c r="I42" s="18">
        <v>6120.910086004691</v>
      </c>
      <c r="J42" s="19">
        <v>21.894799889796662</v>
      </c>
      <c r="K42" s="18">
        <v>470</v>
      </c>
      <c r="L42" s="18">
        <v>390560</v>
      </c>
      <c r="M42" s="18">
        <v>1279</v>
      </c>
      <c r="N42" s="18">
        <v>7743829</v>
      </c>
      <c r="O42" s="18">
        <v>1279</v>
      </c>
      <c r="P42" s="18">
        <v>7067753</v>
      </c>
      <c r="Q42" s="18">
        <v>136</v>
      </c>
      <c r="R42" s="18">
        <v>72711</v>
      </c>
      <c r="S42" s="18">
        <v>79</v>
      </c>
      <c r="T42" s="18">
        <v>146353</v>
      </c>
      <c r="U42" s="18">
        <v>1279</v>
      </c>
      <c r="V42" s="18">
        <v>37162703</v>
      </c>
      <c r="W42" s="18">
        <v>1136</v>
      </c>
      <c r="X42" s="18">
        <v>1406964</v>
      </c>
      <c r="Y42" s="18">
        <v>872</v>
      </c>
      <c r="Z42" s="18">
        <v>602041</v>
      </c>
      <c r="AA42" s="18">
        <v>36</v>
      </c>
      <c r="AB42" s="18">
        <v>145407</v>
      </c>
      <c r="AC42" s="18">
        <v>52</v>
      </c>
      <c r="AD42" s="18">
        <v>546728</v>
      </c>
      <c r="AE42" s="18">
        <v>1064</v>
      </c>
      <c r="AF42" s="18">
        <v>30033433</v>
      </c>
      <c r="AG42" s="18">
        <v>1011</v>
      </c>
      <c r="AH42" s="18">
        <v>477513</v>
      </c>
      <c r="AI42" s="18">
        <v>10</v>
      </c>
      <c r="AJ42" s="18">
        <v>6940</v>
      </c>
      <c r="AK42" s="18">
        <v>1023</v>
      </c>
      <c r="AL42" s="18">
        <v>950004</v>
      </c>
      <c r="AM42" s="18">
        <v>133</v>
      </c>
      <c r="AN42" s="18">
        <v>458884</v>
      </c>
      <c r="AO42" s="18">
        <v>19</v>
      </c>
      <c r="AP42" s="18">
        <v>29436</v>
      </c>
    </row>
    <row r="43" spans="1:42" x14ac:dyDescent="0.2">
      <c r="A43" s="17" t="s">
        <v>1204</v>
      </c>
      <c r="B43" s="18">
        <v>384</v>
      </c>
      <c r="C43" s="18">
        <v>1348</v>
      </c>
      <c r="D43" s="18">
        <v>39956050</v>
      </c>
      <c r="E43" s="18">
        <v>29640.986646884274</v>
      </c>
      <c r="F43" s="18">
        <v>255</v>
      </c>
      <c r="G43" s="18">
        <v>168241</v>
      </c>
      <c r="H43" s="18">
        <v>9032185</v>
      </c>
      <c r="I43" s="18">
        <v>6825.2418397626116</v>
      </c>
      <c r="J43" s="19">
        <v>23.026365218784139</v>
      </c>
      <c r="K43" s="18">
        <v>567</v>
      </c>
      <c r="L43" s="18">
        <v>532346</v>
      </c>
      <c r="M43" s="18">
        <v>1348</v>
      </c>
      <c r="N43" s="18">
        <v>9260517</v>
      </c>
      <c r="O43" s="18">
        <v>1348</v>
      </c>
      <c r="P43" s="18">
        <v>8207619</v>
      </c>
      <c r="Q43" s="18">
        <v>154</v>
      </c>
      <c r="R43" s="18">
        <v>135157</v>
      </c>
      <c r="S43" s="18">
        <v>113</v>
      </c>
      <c r="T43" s="18">
        <v>297310</v>
      </c>
      <c r="U43" s="18">
        <v>1348</v>
      </c>
      <c r="V43" s="18">
        <v>41243940</v>
      </c>
      <c r="W43" s="18">
        <v>1177</v>
      </c>
      <c r="X43" s="18">
        <v>1287965</v>
      </c>
      <c r="Y43" s="18">
        <v>953</v>
      </c>
      <c r="Z43" s="18">
        <v>763380</v>
      </c>
      <c r="AA43" s="18">
        <v>31</v>
      </c>
      <c r="AB43" s="18">
        <v>-145390</v>
      </c>
      <c r="AC43" s="18">
        <v>94</v>
      </c>
      <c r="AD43" s="18">
        <v>1349043</v>
      </c>
      <c r="AE43" s="18">
        <v>1078</v>
      </c>
      <c r="AF43" s="18">
        <v>31978698</v>
      </c>
      <c r="AG43" s="18">
        <v>1022</v>
      </c>
      <c r="AH43" s="18">
        <v>522922</v>
      </c>
      <c r="AI43" s="18">
        <v>17</v>
      </c>
      <c r="AJ43" s="18">
        <v>9728</v>
      </c>
      <c r="AK43" s="18">
        <v>988</v>
      </c>
      <c r="AL43" s="18">
        <v>821801</v>
      </c>
      <c r="AM43" s="18">
        <v>230</v>
      </c>
      <c r="AN43" s="18">
        <v>811376</v>
      </c>
      <c r="AO43" s="18">
        <v>26</v>
      </c>
      <c r="AP43" s="18">
        <v>38849</v>
      </c>
    </row>
    <row r="44" spans="1:42" x14ac:dyDescent="0.2">
      <c r="A44" s="17" t="s">
        <v>1205</v>
      </c>
      <c r="B44" s="18">
        <v>336</v>
      </c>
      <c r="C44" s="18">
        <v>1219</v>
      </c>
      <c r="D44" s="18">
        <v>35864101</v>
      </c>
      <c r="E44" s="18">
        <v>29420.91960623462</v>
      </c>
      <c r="F44" s="18">
        <v>254</v>
      </c>
      <c r="G44" s="18">
        <v>277865</v>
      </c>
      <c r="H44" s="18">
        <v>8042058</v>
      </c>
      <c r="I44" s="18">
        <v>6825.2034454470877</v>
      </c>
      <c r="J44" s="19">
        <v>23.198470805109544</v>
      </c>
      <c r="K44" s="18">
        <v>516</v>
      </c>
      <c r="L44" s="18">
        <v>508183</v>
      </c>
      <c r="M44" s="18">
        <v>1219</v>
      </c>
      <c r="N44" s="18">
        <v>8264036</v>
      </c>
      <c r="O44" s="18">
        <v>1219</v>
      </c>
      <c r="P44" s="18">
        <v>7496635</v>
      </c>
      <c r="Q44" s="18">
        <v>115</v>
      </c>
      <c r="R44" s="18">
        <v>54763</v>
      </c>
      <c r="S44" s="18">
        <v>83</v>
      </c>
      <c r="T44" s="18">
        <v>460774</v>
      </c>
      <c r="U44" s="18">
        <v>1219</v>
      </c>
      <c r="V44" s="18">
        <v>37175431</v>
      </c>
      <c r="W44" s="18">
        <v>1045</v>
      </c>
      <c r="X44" s="18">
        <v>1311307</v>
      </c>
      <c r="Y44" s="18">
        <v>863</v>
      </c>
      <c r="Z44" s="18">
        <v>708832</v>
      </c>
      <c r="AA44" s="18">
        <v>37</v>
      </c>
      <c r="AB44" s="18">
        <v>-199128</v>
      </c>
      <c r="AC44" s="18">
        <v>100</v>
      </c>
      <c r="AD44" s="18">
        <v>1304314</v>
      </c>
      <c r="AE44" s="18">
        <v>1007</v>
      </c>
      <c r="AF44" s="18">
        <v>28941122</v>
      </c>
      <c r="AG44" s="18">
        <v>926</v>
      </c>
      <c r="AH44" s="18">
        <v>473656</v>
      </c>
      <c r="AI44" s="18">
        <v>21</v>
      </c>
      <c r="AJ44" s="18">
        <v>11358</v>
      </c>
      <c r="AK44" s="18">
        <v>897</v>
      </c>
      <c r="AL44" s="18">
        <v>810534</v>
      </c>
      <c r="AM44" s="18">
        <v>170</v>
      </c>
      <c r="AN44" s="18">
        <v>544137</v>
      </c>
      <c r="AO44" s="18">
        <v>25</v>
      </c>
      <c r="AP44" s="18">
        <v>39324</v>
      </c>
    </row>
    <row r="45" spans="1:42" x14ac:dyDescent="0.2">
      <c r="A45" s="17" t="s">
        <v>1206</v>
      </c>
      <c r="B45" s="18">
        <v>403</v>
      </c>
      <c r="C45" s="18">
        <v>1814</v>
      </c>
      <c r="D45" s="18">
        <v>58164042</v>
      </c>
      <c r="E45" s="18">
        <v>32063.970231532523</v>
      </c>
      <c r="F45" s="18">
        <v>504</v>
      </c>
      <c r="G45" s="18">
        <v>435036</v>
      </c>
      <c r="H45" s="18">
        <v>13454194</v>
      </c>
      <c r="I45" s="18">
        <v>7656.6868798235946</v>
      </c>
      <c r="J45" s="19">
        <v>23.879409893830967</v>
      </c>
      <c r="K45" s="18">
        <v>832</v>
      </c>
      <c r="L45" s="18">
        <v>995894</v>
      </c>
      <c r="M45" s="18">
        <v>1814</v>
      </c>
      <c r="N45" s="18">
        <v>14037912</v>
      </c>
      <c r="O45" s="18">
        <v>1814</v>
      </c>
      <c r="P45" s="18">
        <v>12462318</v>
      </c>
      <c r="Q45" s="18">
        <v>222</v>
      </c>
      <c r="R45" s="18">
        <v>207906</v>
      </c>
      <c r="S45" s="18">
        <v>155</v>
      </c>
      <c r="T45" s="18">
        <v>556973</v>
      </c>
      <c r="U45" s="18">
        <v>1814</v>
      </c>
      <c r="V45" s="18">
        <v>60100389</v>
      </c>
      <c r="W45" s="18">
        <v>1559</v>
      </c>
      <c r="X45" s="18">
        <v>1936266</v>
      </c>
      <c r="Y45" s="18">
        <v>1259</v>
      </c>
      <c r="Z45" s="18">
        <v>1388872</v>
      </c>
      <c r="AA45" s="18">
        <v>22</v>
      </c>
      <c r="AB45" s="18">
        <v>-445451</v>
      </c>
      <c r="AC45" s="18">
        <v>129</v>
      </c>
      <c r="AD45" s="18">
        <v>1918336</v>
      </c>
      <c r="AE45" s="18">
        <v>1462</v>
      </c>
      <c r="AF45" s="18">
        <v>45601107</v>
      </c>
      <c r="AG45" s="18">
        <v>1483</v>
      </c>
      <c r="AH45" s="18">
        <v>792662</v>
      </c>
      <c r="AI45" s="18">
        <v>20</v>
      </c>
      <c r="AJ45" s="18">
        <v>10248</v>
      </c>
      <c r="AK45" s="18">
        <v>1293</v>
      </c>
      <c r="AL45" s="18">
        <v>1317514</v>
      </c>
      <c r="AM45" s="18">
        <v>152</v>
      </c>
      <c r="AN45" s="18">
        <v>482823</v>
      </c>
      <c r="AO45" s="18">
        <v>44</v>
      </c>
      <c r="AP45" s="18">
        <v>60114</v>
      </c>
    </row>
    <row r="46" spans="1:42" x14ac:dyDescent="0.2">
      <c r="A46" s="17" t="s">
        <v>1207</v>
      </c>
      <c r="B46" s="18">
        <v>400</v>
      </c>
      <c r="C46" s="18">
        <v>1592</v>
      </c>
      <c r="D46" s="18">
        <v>48541305</v>
      </c>
      <c r="E46" s="18">
        <v>30490.769472361808</v>
      </c>
      <c r="F46" s="18">
        <v>372</v>
      </c>
      <c r="G46" s="18">
        <v>839210</v>
      </c>
      <c r="H46" s="18">
        <v>10562384</v>
      </c>
      <c r="I46" s="18">
        <v>7161.8052763819096</v>
      </c>
      <c r="J46" s="19">
        <v>23.488437321575926</v>
      </c>
      <c r="K46" s="18">
        <v>617</v>
      </c>
      <c r="L46" s="18">
        <v>972257</v>
      </c>
      <c r="M46" s="18">
        <v>1590</v>
      </c>
      <c r="N46" s="18">
        <v>11334516</v>
      </c>
      <c r="O46" s="18">
        <v>1591</v>
      </c>
      <c r="P46" s="18">
        <v>9323105</v>
      </c>
      <c r="Q46" s="18">
        <v>147</v>
      </c>
      <c r="R46" s="18">
        <v>404822</v>
      </c>
      <c r="S46" s="18">
        <v>120</v>
      </c>
      <c r="T46" s="18">
        <v>396235</v>
      </c>
      <c r="U46" s="18">
        <v>1592</v>
      </c>
      <c r="V46" s="18">
        <v>50545336</v>
      </c>
      <c r="W46" s="18">
        <v>1376</v>
      </c>
      <c r="X46" s="18">
        <v>2004004</v>
      </c>
      <c r="Y46" s="18">
        <v>1118</v>
      </c>
      <c r="Z46" s="18">
        <v>1439551</v>
      </c>
      <c r="AA46" s="18">
        <v>32</v>
      </c>
      <c r="AB46" s="18">
        <v>-43575</v>
      </c>
      <c r="AC46" s="18">
        <v>120</v>
      </c>
      <c r="AD46" s="18">
        <v>1414151</v>
      </c>
      <c r="AE46" s="18">
        <v>1283</v>
      </c>
      <c r="AF46" s="18">
        <v>36512641</v>
      </c>
      <c r="AG46" s="18">
        <v>1282</v>
      </c>
      <c r="AH46" s="18">
        <v>652812</v>
      </c>
      <c r="AI46" s="18">
        <v>22</v>
      </c>
      <c r="AJ46" s="18">
        <v>11717</v>
      </c>
      <c r="AK46" s="18">
        <v>1151</v>
      </c>
      <c r="AL46" s="18">
        <v>1144270</v>
      </c>
      <c r="AM46" s="18">
        <v>177</v>
      </c>
      <c r="AN46" s="18">
        <v>551695</v>
      </c>
      <c r="AO46" s="18">
        <v>21</v>
      </c>
      <c r="AP46" s="18">
        <v>31890</v>
      </c>
    </row>
    <row r="47" spans="1:42" x14ac:dyDescent="0.2">
      <c r="A47" s="17" t="s">
        <v>1208</v>
      </c>
      <c r="B47" s="18">
        <v>335</v>
      </c>
      <c r="C47" s="18">
        <v>959</v>
      </c>
      <c r="D47" s="18">
        <v>27712320</v>
      </c>
      <c r="E47" s="18">
        <v>28897.101147028156</v>
      </c>
      <c r="F47" s="18">
        <v>227</v>
      </c>
      <c r="G47" s="18">
        <v>211800</v>
      </c>
      <c r="H47" s="18">
        <v>6054500</v>
      </c>
      <c r="I47" s="18">
        <v>6534.2022940563083</v>
      </c>
      <c r="J47" s="19">
        <v>22.611964642440618</v>
      </c>
      <c r="K47" s="18">
        <v>367</v>
      </c>
      <c r="L47" s="18">
        <v>487834</v>
      </c>
      <c r="M47" s="18">
        <v>959</v>
      </c>
      <c r="N47" s="18">
        <v>6278054</v>
      </c>
      <c r="O47" s="18">
        <v>958</v>
      </c>
      <c r="P47" s="18">
        <v>5238737</v>
      </c>
      <c r="Q47" s="18">
        <v>90</v>
      </c>
      <c r="R47" s="18">
        <v>123188</v>
      </c>
      <c r="S47" s="18">
        <v>62</v>
      </c>
      <c r="T47" s="18">
        <v>256275</v>
      </c>
      <c r="U47" s="18">
        <v>959</v>
      </c>
      <c r="V47" s="18">
        <v>28628244</v>
      </c>
      <c r="W47" s="18">
        <v>780</v>
      </c>
      <c r="X47" s="18">
        <v>915883</v>
      </c>
      <c r="Y47" s="18">
        <v>707</v>
      </c>
      <c r="Z47" s="18">
        <v>595130</v>
      </c>
      <c r="AA47" s="18">
        <v>34</v>
      </c>
      <c r="AB47" s="18">
        <v>-70274</v>
      </c>
      <c r="AC47" s="18">
        <v>74</v>
      </c>
      <c r="AD47" s="18">
        <v>1042209</v>
      </c>
      <c r="AE47" s="18">
        <v>747</v>
      </c>
      <c r="AF47" s="18">
        <v>20730466</v>
      </c>
      <c r="AG47" s="18">
        <v>751</v>
      </c>
      <c r="AH47" s="18">
        <v>364079</v>
      </c>
      <c r="AI47" s="18">
        <v>12</v>
      </c>
      <c r="AJ47" s="18">
        <v>6746</v>
      </c>
      <c r="AK47" s="18">
        <v>636</v>
      </c>
      <c r="AL47" s="18">
        <v>540991</v>
      </c>
      <c r="AM47" s="18">
        <v>134</v>
      </c>
      <c r="AN47" s="18">
        <v>470224</v>
      </c>
      <c r="AO47" s="18">
        <v>6</v>
      </c>
      <c r="AP47" s="18">
        <v>12135</v>
      </c>
    </row>
    <row r="48" spans="1:42" x14ac:dyDescent="0.2">
      <c r="A48" s="17" t="s">
        <v>1209</v>
      </c>
      <c r="B48" s="18">
        <v>776</v>
      </c>
      <c r="C48" s="18">
        <v>2106</v>
      </c>
      <c r="D48" s="18">
        <v>55768951</v>
      </c>
      <c r="E48" s="18">
        <v>26480.983380816713</v>
      </c>
      <c r="F48" s="18">
        <v>450</v>
      </c>
      <c r="G48" s="18">
        <v>410888</v>
      </c>
      <c r="H48" s="18">
        <v>11572039</v>
      </c>
      <c r="I48" s="18">
        <v>5689.8988603988601</v>
      </c>
      <c r="J48" s="19">
        <v>21.486735513458015</v>
      </c>
      <c r="K48" s="18">
        <v>713</v>
      </c>
      <c r="L48" s="18">
        <v>918195</v>
      </c>
      <c r="M48" s="18">
        <v>2106</v>
      </c>
      <c r="N48" s="18">
        <v>12091913</v>
      </c>
      <c r="O48" s="18">
        <v>2106</v>
      </c>
      <c r="P48" s="18">
        <v>10056084</v>
      </c>
      <c r="Q48" s="18">
        <v>127</v>
      </c>
      <c r="R48" s="18">
        <v>34261</v>
      </c>
      <c r="S48" s="18">
        <v>160</v>
      </c>
      <c r="T48" s="18">
        <v>674860</v>
      </c>
      <c r="U48" s="18">
        <v>2106</v>
      </c>
      <c r="V48" s="18">
        <v>57883397</v>
      </c>
      <c r="W48" s="18">
        <v>1689</v>
      </c>
      <c r="X48" s="18">
        <v>2114437</v>
      </c>
      <c r="Y48" s="18">
        <v>1610</v>
      </c>
      <c r="Z48" s="18">
        <v>1249956</v>
      </c>
      <c r="AA48" s="18">
        <v>58</v>
      </c>
      <c r="AB48" s="18">
        <v>227509</v>
      </c>
      <c r="AC48" s="18">
        <v>175</v>
      </c>
      <c r="AD48" s="18">
        <v>1965927</v>
      </c>
      <c r="AE48" s="18">
        <v>1576</v>
      </c>
      <c r="AF48" s="18">
        <v>39904778</v>
      </c>
      <c r="AG48" s="18">
        <v>1503</v>
      </c>
      <c r="AH48" s="18">
        <v>711228</v>
      </c>
      <c r="AI48" s="18">
        <v>29</v>
      </c>
      <c r="AJ48" s="18">
        <v>16908</v>
      </c>
      <c r="AK48" s="18">
        <v>1399</v>
      </c>
      <c r="AL48" s="18">
        <v>1398937</v>
      </c>
      <c r="AM48" s="18">
        <v>335</v>
      </c>
      <c r="AN48" s="18">
        <v>1163399</v>
      </c>
      <c r="AO48" s="18">
        <v>26</v>
      </c>
      <c r="AP48" s="18">
        <v>36990</v>
      </c>
    </row>
    <row r="49" spans="1:42" x14ac:dyDescent="0.2">
      <c r="A49" s="17" t="s">
        <v>1210</v>
      </c>
      <c r="B49" s="18">
        <v>400</v>
      </c>
      <c r="C49" s="18">
        <v>1191</v>
      </c>
      <c r="D49" s="18">
        <v>31901878</v>
      </c>
      <c r="E49" s="18">
        <v>26785.791771620487</v>
      </c>
      <c r="F49" s="18">
        <v>289</v>
      </c>
      <c r="G49" s="18">
        <v>188814</v>
      </c>
      <c r="H49" s="18">
        <v>6641260</v>
      </c>
      <c r="I49" s="18">
        <v>5734.7388748950461</v>
      </c>
      <c r="J49" s="19">
        <v>21.409629865677502</v>
      </c>
      <c r="K49" s="18">
        <v>451</v>
      </c>
      <c r="L49" s="18">
        <v>557485</v>
      </c>
      <c r="M49" s="18">
        <v>1191</v>
      </c>
      <c r="N49" s="18">
        <v>6872248</v>
      </c>
      <c r="O49" s="18">
        <v>1191</v>
      </c>
      <c r="P49" s="18">
        <v>5900735</v>
      </c>
      <c r="Q49" s="18">
        <v>104</v>
      </c>
      <c r="R49" s="18">
        <v>112676</v>
      </c>
      <c r="S49" s="18">
        <v>101</v>
      </c>
      <c r="T49" s="18">
        <v>249125</v>
      </c>
      <c r="U49" s="18">
        <v>1191</v>
      </c>
      <c r="V49" s="18">
        <v>32957525</v>
      </c>
      <c r="W49" s="18">
        <v>936</v>
      </c>
      <c r="X49" s="18">
        <v>1055583</v>
      </c>
      <c r="Y49" s="18">
        <v>911</v>
      </c>
      <c r="Z49" s="18">
        <v>644639</v>
      </c>
      <c r="AA49" s="18">
        <v>79</v>
      </c>
      <c r="AB49" s="18">
        <v>200258</v>
      </c>
      <c r="AC49" s="18">
        <v>98</v>
      </c>
      <c r="AD49" s="18">
        <v>1241346</v>
      </c>
      <c r="AE49" s="18">
        <v>909</v>
      </c>
      <c r="AF49" s="18">
        <v>23743617</v>
      </c>
      <c r="AG49" s="18">
        <v>857</v>
      </c>
      <c r="AH49" s="18">
        <v>405064</v>
      </c>
      <c r="AI49" s="18">
        <v>13</v>
      </c>
      <c r="AJ49" s="18">
        <v>7494</v>
      </c>
      <c r="AK49" s="18">
        <v>769</v>
      </c>
      <c r="AL49" s="18">
        <v>618123</v>
      </c>
      <c r="AM49" s="18">
        <v>213</v>
      </c>
      <c r="AN49" s="18">
        <v>710835</v>
      </c>
      <c r="AO49" s="18">
        <v>15</v>
      </c>
      <c r="AP49" s="18">
        <v>21170</v>
      </c>
    </row>
    <row r="50" spans="1:42" x14ac:dyDescent="0.2">
      <c r="A50" s="17" t="s">
        <v>1211</v>
      </c>
      <c r="B50" s="18">
        <v>721</v>
      </c>
      <c r="C50" s="18">
        <v>3123</v>
      </c>
      <c r="D50" s="18">
        <v>92819421</v>
      </c>
      <c r="E50" s="18">
        <v>29721.236311239194</v>
      </c>
      <c r="F50" s="18">
        <v>856</v>
      </c>
      <c r="G50" s="18">
        <v>870464</v>
      </c>
      <c r="H50" s="18">
        <v>20587285</v>
      </c>
      <c r="I50" s="18">
        <v>6870.8770413064358</v>
      </c>
      <c r="J50" s="19">
        <v>23.117736319428236</v>
      </c>
      <c r="K50" s="18">
        <v>1282</v>
      </c>
      <c r="L50" s="18">
        <v>1250630</v>
      </c>
      <c r="M50" s="18">
        <v>3123</v>
      </c>
      <c r="N50" s="18">
        <v>21343810</v>
      </c>
      <c r="O50" s="18">
        <v>3123</v>
      </c>
      <c r="P50" s="18">
        <v>18570081</v>
      </c>
      <c r="Q50" s="18">
        <v>340</v>
      </c>
      <c r="R50" s="18">
        <v>291614</v>
      </c>
      <c r="S50" s="18">
        <v>258</v>
      </c>
      <c r="T50" s="18">
        <v>622368</v>
      </c>
      <c r="U50" s="18">
        <v>3123</v>
      </c>
      <c r="V50" s="18">
        <v>95949725</v>
      </c>
      <c r="W50" s="18">
        <v>2686</v>
      </c>
      <c r="X50" s="18">
        <v>3130370</v>
      </c>
      <c r="Y50" s="18">
        <v>2254</v>
      </c>
      <c r="Z50" s="18">
        <v>2013280</v>
      </c>
      <c r="AA50" s="18">
        <v>60</v>
      </c>
      <c r="AB50" s="18">
        <v>147851</v>
      </c>
      <c r="AC50" s="18">
        <v>201</v>
      </c>
      <c r="AD50" s="18">
        <v>2720355</v>
      </c>
      <c r="AE50" s="18">
        <v>2567</v>
      </c>
      <c r="AF50" s="18">
        <v>72474898</v>
      </c>
      <c r="AG50" s="18">
        <v>2451</v>
      </c>
      <c r="AH50" s="18">
        <v>1236255</v>
      </c>
      <c r="AI50" s="18">
        <v>31</v>
      </c>
      <c r="AJ50" s="18">
        <v>19008</v>
      </c>
      <c r="AK50" s="18">
        <v>2279</v>
      </c>
      <c r="AL50" s="18">
        <v>2001999</v>
      </c>
      <c r="AM50" s="18">
        <v>450</v>
      </c>
      <c r="AN50" s="18">
        <v>1546370</v>
      </c>
      <c r="AO50" s="18">
        <v>39</v>
      </c>
      <c r="AP50" s="18">
        <v>64562</v>
      </c>
    </row>
    <row r="51" spans="1:42" x14ac:dyDescent="0.2">
      <c r="A51" s="17" t="s">
        <v>1212</v>
      </c>
      <c r="B51" s="18">
        <v>2610</v>
      </c>
      <c r="C51" s="18">
        <v>10738</v>
      </c>
      <c r="D51" s="18">
        <v>325717451</v>
      </c>
      <c r="E51" s="18">
        <v>30333.158036878376</v>
      </c>
      <c r="F51" s="18">
        <v>2939</v>
      </c>
      <c r="G51" s="18">
        <v>3207991</v>
      </c>
      <c r="H51" s="18">
        <v>73234339</v>
      </c>
      <c r="I51" s="18">
        <v>7118.861054200037</v>
      </c>
      <c r="J51" s="19">
        <v>23.468908333069326</v>
      </c>
      <c r="K51" s="18">
        <v>4547</v>
      </c>
      <c r="L51" s="18">
        <v>4757216</v>
      </c>
      <c r="M51" s="18">
        <v>10737</v>
      </c>
      <c r="N51" s="18">
        <v>76294811</v>
      </c>
      <c r="O51" s="18">
        <v>10738</v>
      </c>
      <c r="P51" s="18">
        <v>66523645</v>
      </c>
      <c r="Q51" s="18">
        <v>1148</v>
      </c>
      <c r="R51" s="18">
        <v>1034589</v>
      </c>
      <c r="S51" s="18">
        <v>943</v>
      </c>
      <c r="T51" s="18">
        <v>2512148</v>
      </c>
      <c r="U51" s="18">
        <v>10738</v>
      </c>
      <c r="V51" s="18">
        <v>336565849</v>
      </c>
      <c r="W51" s="18">
        <v>9506</v>
      </c>
      <c r="X51" s="18">
        <v>10849966</v>
      </c>
      <c r="Y51" s="18">
        <v>7704</v>
      </c>
      <c r="Z51" s="18">
        <v>7482950</v>
      </c>
      <c r="AA51" s="18">
        <v>144</v>
      </c>
      <c r="AB51" s="18">
        <v>-165550</v>
      </c>
      <c r="AC51" s="18">
        <v>716</v>
      </c>
      <c r="AD51" s="18">
        <v>10592366</v>
      </c>
      <c r="AE51" s="18">
        <v>8938</v>
      </c>
      <c r="AF51" s="18">
        <v>255682355</v>
      </c>
      <c r="AG51" s="18">
        <v>8460</v>
      </c>
      <c r="AH51" s="18">
        <v>4330189</v>
      </c>
      <c r="AI51" s="18">
        <v>135</v>
      </c>
      <c r="AJ51" s="18">
        <v>85042</v>
      </c>
      <c r="AK51" s="18">
        <v>8029</v>
      </c>
      <c r="AL51" s="18">
        <v>6757593</v>
      </c>
      <c r="AM51" s="18">
        <v>1682</v>
      </c>
      <c r="AN51" s="18">
        <v>5557090</v>
      </c>
      <c r="AO51" s="18">
        <v>196</v>
      </c>
      <c r="AP51" s="18">
        <v>312229</v>
      </c>
    </row>
    <row r="52" spans="1:42" x14ac:dyDescent="0.2">
      <c r="A52" s="17" t="s">
        <v>1213</v>
      </c>
      <c r="B52" s="18">
        <v>1456</v>
      </c>
      <c r="C52" s="18">
        <v>5542</v>
      </c>
      <c r="D52" s="18">
        <v>162882876</v>
      </c>
      <c r="E52" s="18">
        <v>29390.630819198846</v>
      </c>
      <c r="F52" s="18">
        <v>1393</v>
      </c>
      <c r="G52" s="18">
        <v>815028</v>
      </c>
      <c r="H52" s="18">
        <v>36631054</v>
      </c>
      <c r="I52" s="18">
        <v>6756.7813063875856</v>
      </c>
      <c r="J52" s="19">
        <v>22.989575650665696</v>
      </c>
      <c r="K52" s="18">
        <v>2340</v>
      </c>
      <c r="L52" s="18">
        <v>1822597</v>
      </c>
      <c r="M52" s="18">
        <v>5542</v>
      </c>
      <c r="N52" s="18">
        <v>37218625</v>
      </c>
      <c r="O52" s="18">
        <v>5542</v>
      </c>
      <c r="P52" s="18">
        <v>33788400</v>
      </c>
      <c r="Q52" s="18">
        <v>610</v>
      </c>
      <c r="R52" s="18">
        <v>473790</v>
      </c>
      <c r="S52" s="18">
        <v>494</v>
      </c>
      <c r="T52" s="18">
        <v>1084821</v>
      </c>
      <c r="U52" s="18">
        <v>5542</v>
      </c>
      <c r="V52" s="18">
        <v>168248690</v>
      </c>
      <c r="W52" s="18">
        <v>4842</v>
      </c>
      <c r="X52" s="18">
        <v>5365836</v>
      </c>
      <c r="Y52" s="18">
        <v>4012</v>
      </c>
      <c r="Z52" s="18">
        <v>2808595</v>
      </c>
      <c r="AA52" s="18">
        <v>120</v>
      </c>
      <c r="AB52" s="18">
        <v>990526</v>
      </c>
      <c r="AC52" s="18">
        <v>374</v>
      </c>
      <c r="AD52" s="18">
        <v>5568318</v>
      </c>
      <c r="AE52" s="18">
        <v>4607</v>
      </c>
      <c r="AF52" s="18">
        <v>130345393</v>
      </c>
      <c r="AG52" s="18">
        <v>4299</v>
      </c>
      <c r="AH52" s="18">
        <v>2165615</v>
      </c>
      <c r="AI52" s="18">
        <v>86</v>
      </c>
      <c r="AJ52" s="18">
        <v>50515</v>
      </c>
      <c r="AK52" s="18">
        <v>4116</v>
      </c>
      <c r="AL52" s="18">
        <v>3591218</v>
      </c>
      <c r="AM52" s="18">
        <v>914</v>
      </c>
      <c r="AN52" s="18">
        <v>2921604</v>
      </c>
      <c r="AO52" s="18">
        <v>88</v>
      </c>
      <c r="AP52" s="18">
        <v>124926</v>
      </c>
    </row>
    <row r="53" spans="1:42" x14ac:dyDescent="0.2">
      <c r="A53" s="17" t="s">
        <v>1214</v>
      </c>
      <c r="B53" s="18">
        <v>583</v>
      </c>
      <c r="C53" s="18">
        <v>2257</v>
      </c>
      <c r="D53" s="18">
        <v>66326839</v>
      </c>
      <c r="E53" s="18">
        <v>29387.168365086396</v>
      </c>
      <c r="F53" s="18">
        <v>621</v>
      </c>
      <c r="G53" s="18">
        <v>370752</v>
      </c>
      <c r="H53" s="18">
        <v>14702539</v>
      </c>
      <c r="I53" s="18">
        <v>6678.4630039875938</v>
      </c>
      <c r="J53" s="19">
        <v>22.725779227923105</v>
      </c>
      <c r="K53" s="18">
        <v>849</v>
      </c>
      <c r="L53" s="18">
        <v>595549</v>
      </c>
      <c r="M53" s="18">
        <v>2257</v>
      </c>
      <c r="N53" s="18">
        <v>15012640</v>
      </c>
      <c r="O53" s="18">
        <v>2257</v>
      </c>
      <c r="P53" s="18">
        <v>13539794</v>
      </c>
      <c r="Q53" s="18">
        <v>222</v>
      </c>
      <c r="R53" s="18">
        <v>25832</v>
      </c>
      <c r="S53" s="18">
        <v>175</v>
      </c>
      <c r="T53" s="18">
        <v>380152</v>
      </c>
      <c r="U53" s="18">
        <v>2257</v>
      </c>
      <c r="V53" s="18">
        <v>68682311</v>
      </c>
      <c r="W53" s="18">
        <v>1953</v>
      </c>
      <c r="X53" s="18">
        <v>2355440</v>
      </c>
      <c r="Y53" s="18">
        <v>1665</v>
      </c>
      <c r="Z53" s="18">
        <v>1214601</v>
      </c>
      <c r="AA53" s="18">
        <v>45</v>
      </c>
      <c r="AB53" s="18">
        <v>348388</v>
      </c>
      <c r="AC53" s="18">
        <v>139</v>
      </c>
      <c r="AD53" s="18">
        <v>1866248</v>
      </c>
      <c r="AE53" s="18">
        <v>1889</v>
      </c>
      <c r="AF53" s="18">
        <v>53882380</v>
      </c>
      <c r="AG53" s="18">
        <v>1777</v>
      </c>
      <c r="AH53" s="18">
        <v>886393</v>
      </c>
      <c r="AI53" s="18">
        <v>30</v>
      </c>
      <c r="AJ53" s="18">
        <v>16026</v>
      </c>
      <c r="AK53" s="18">
        <v>1683</v>
      </c>
      <c r="AL53" s="18">
        <v>1625281</v>
      </c>
      <c r="AM53" s="18">
        <v>359</v>
      </c>
      <c r="AN53" s="18">
        <v>1265473</v>
      </c>
      <c r="AO53" s="18">
        <v>30</v>
      </c>
      <c r="AP53" s="18">
        <v>44649</v>
      </c>
    </row>
    <row r="54" spans="1:42" x14ac:dyDescent="0.2">
      <c r="A54" s="17" t="s">
        <v>1215</v>
      </c>
      <c r="B54" s="18">
        <v>1631</v>
      </c>
      <c r="C54" s="18">
        <v>6603</v>
      </c>
      <c r="D54" s="18">
        <v>208949267</v>
      </c>
      <c r="E54" s="18">
        <v>31644.595941238829</v>
      </c>
      <c r="F54" s="18">
        <v>1770</v>
      </c>
      <c r="G54" s="18">
        <v>1877485</v>
      </c>
      <c r="H54" s="18">
        <v>48653490</v>
      </c>
      <c r="I54" s="18">
        <v>7652.7298197788887</v>
      </c>
      <c r="J54" s="19">
        <v>24.183370310650577</v>
      </c>
      <c r="K54" s="18">
        <v>2650</v>
      </c>
      <c r="L54" s="18">
        <v>2870872</v>
      </c>
      <c r="M54" s="18">
        <v>6603</v>
      </c>
      <c r="N54" s="18">
        <v>50425779</v>
      </c>
      <c r="O54" s="18">
        <v>6603</v>
      </c>
      <c r="P54" s="18">
        <v>45013462</v>
      </c>
      <c r="Q54" s="18">
        <v>636</v>
      </c>
      <c r="R54" s="18">
        <v>379310</v>
      </c>
      <c r="S54" s="18">
        <v>631</v>
      </c>
      <c r="T54" s="18">
        <v>1904912</v>
      </c>
      <c r="U54" s="18">
        <v>6603</v>
      </c>
      <c r="V54" s="18">
        <v>215901700</v>
      </c>
      <c r="W54" s="18">
        <v>5922</v>
      </c>
      <c r="X54" s="18">
        <v>6952475</v>
      </c>
      <c r="Y54" s="18">
        <v>4742</v>
      </c>
      <c r="Z54" s="18">
        <v>4676620</v>
      </c>
      <c r="AA54" s="18">
        <v>79</v>
      </c>
      <c r="AB54" s="18">
        <v>-71288</v>
      </c>
      <c r="AC54" s="18">
        <v>341</v>
      </c>
      <c r="AD54" s="18">
        <v>5477304</v>
      </c>
      <c r="AE54" s="18">
        <v>5654</v>
      </c>
      <c r="AF54" s="18">
        <v>171134546</v>
      </c>
      <c r="AG54" s="18">
        <v>5253</v>
      </c>
      <c r="AH54" s="18">
        <v>2811499</v>
      </c>
      <c r="AI54" s="18">
        <v>140</v>
      </c>
      <c r="AJ54" s="18">
        <v>88515</v>
      </c>
      <c r="AK54" s="18">
        <v>5077</v>
      </c>
      <c r="AL54" s="18">
        <v>4624466</v>
      </c>
      <c r="AM54" s="18">
        <v>963</v>
      </c>
      <c r="AN54" s="18">
        <v>3306925</v>
      </c>
      <c r="AO54" s="18">
        <v>128</v>
      </c>
      <c r="AP54" s="18">
        <v>194910</v>
      </c>
    </row>
    <row r="55" spans="1:42" x14ac:dyDescent="0.2">
      <c r="A55" s="17" t="s">
        <v>1216</v>
      </c>
      <c r="B55" s="18">
        <v>450</v>
      </c>
      <c r="C55" s="18">
        <v>1505</v>
      </c>
      <c r="D55" s="18">
        <v>48163608</v>
      </c>
      <c r="E55" s="18">
        <v>32002.397342192689</v>
      </c>
      <c r="F55" s="18">
        <v>384</v>
      </c>
      <c r="G55" s="18">
        <v>798846</v>
      </c>
      <c r="H55" s="18">
        <v>10778116</v>
      </c>
      <c r="I55" s="18">
        <v>7692.3335548172754</v>
      </c>
      <c r="J55" s="19">
        <v>24.036741599591128</v>
      </c>
      <c r="K55" s="18">
        <v>535</v>
      </c>
      <c r="L55" s="18">
        <v>446945</v>
      </c>
      <c r="M55" s="18">
        <v>1505</v>
      </c>
      <c r="N55" s="18">
        <v>11742138</v>
      </c>
      <c r="O55" s="18">
        <v>1505</v>
      </c>
      <c r="P55" s="18">
        <v>9778269</v>
      </c>
      <c r="Q55" s="18">
        <v>137</v>
      </c>
      <c r="R55" s="18">
        <v>77667</v>
      </c>
      <c r="S55" s="18">
        <v>126</v>
      </c>
      <c r="T55" s="18">
        <v>328999</v>
      </c>
      <c r="U55" s="18">
        <v>1505</v>
      </c>
      <c r="V55" s="18">
        <v>50057998</v>
      </c>
      <c r="W55" s="18">
        <v>1290</v>
      </c>
      <c r="X55" s="18">
        <v>1894377</v>
      </c>
      <c r="Y55" s="18">
        <v>1114</v>
      </c>
      <c r="Z55" s="18">
        <v>1620831</v>
      </c>
      <c r="AA55" s="18">
        <v>67</v>
      </c>
      <c r="AB55" s="18">
        <v>-14033</v>
      </c>
      <c r="AC55" s="18">
        <v>104</v>
      </c>
      <c r="AD55" s="18">
        <v>1518981</v>
      </c>
      <c r="AE55" s="18">
        <v>1230</v>
      </c>
      <c r="AF55" s="18">
        <v>37008267</v>
      </c>
      <c r="AG55" s="18">
        <v>1166</v>
      </c>
      <c r="AH55" s="18">
        <v>645436</v>
      </c>
      <c r="AI55" s="18">
        <v>17</v>
      </c>
      <c r="AJ55" s="18">
        <v>10816</v>
      </c>
      <c r="AK55" s="18">
        <v>1083</v>
      </c>
      <c r="AL55" s="18">
        <v>1060642</v>
      </c>
      <c r="AM55" s="18">
        <v>227</v>
      </c>
      <c r="AN55" s="18">
        <v>693216</v>
      </c>
      <c r="AO55" s="18">
        <v>20</v>
      </c>
      <c r="AP55" s="18">
        <v>26991</v>
      </c>
    </row>
    <row r="56" spans="1:42" x14ac:dyDescent="0.2">
      <c r="A56" s="17" t="s">
        <v>1217</v>
      </c>
      <c r="B56" s="18">
        <v>372</v>
      </c>
      <c r="C56" s="18">
        <v>1351</v>
      </c>
      <c r="D56" s="18">
        <v>41421527</v>
      </c>
      <c r="E56" s="18">
        <v>30659.901554404147</v>
      </c>
      <c r="F56" s="18">
        <v>339</v>
      </c>
      <c r="G56" s="18">
        <v>158738</v>
      </c>
      <c r="H56" s="18">
        <v>9521023</v>
      </c>
      <c r="I56" s="18">
        <v>7164.8860103626939</v>
      </c>
      <c r="J56" s="19">
        <v>23.368913946605591</v>
      </c>
      <c r="K56" s="18">
        <v>506</v>
      </c>
      <c r="L56" s="18">
        <v>316473</v>
      </c>
      <c r="M56" s="18">
        <v>1351</v>
      </c>
      <c r="N56" s="18">
        <v>9660827</v>
      </c>
      <c r="O56" s="18">
        <v>1350</v>
      </c>
      <c r="P56" s="18">
        <v>9127628</v>
      </c>
      <c r="Q56" s="18">
        <v>134</v>
      </c>
      <c r="R56" s="18">
        <v>104120</v>
      </c>
      <c r="S56" s="18">
        <v>120</v>
      </c>
      <c r="T56" s="18">
        <v>212975</v>
      </c>
      <c r="U56" s="18">
        <v>1351</v>
      </c>
      <c r="V56" s="18">
        <v>42719452</v>
      </c>
      <c r="W56" s="18">
        <v>1222</v>
      </c>
      <c r="X56" s="18">
        <v>1297925</v>
      </c>
      <c r="Y56" s="18">
        <v>970</v>
      </c>
      <c r="Z56" s="18">
        <v>711484</v>
      </c>
      <c r="AA56" s="18">
        <v>22</v>
      </c>
      <c r="AB56" s="18">
        <v>-98828</v>
      </c>
      <c r="AC56" s="18">
        <v>82</v>
      </c>
      <c r="AD56" s="18">
        <v>1092594</v>
      </c>
      <c r="AE56" s="18">
        <v>1143</v>
      </c>
      <c r="AF56" s="18">
        <v>34779868</v>
      </c>
      <c r="AG56" s="18">
        <v>1070</v>
      </c>
      <c r="AH56" s="18">
        <v>557677</v>
      </c>
      <c r="AI56" s="18">
        <v>20</v>
      </c>
      <c r="AJ56" s="18">
        <v>12845</v>
      </c>
      <c r="AK56" s="18">
        <v>1055</v>
      </c>
      <c r="AL56" s="18">
        <v>939892</v>
      </c>
      <c r="AM56" s="18">
        <v>206</v>
      </c>
      <c r="AN56" s="18">
        <v>702852</v>
      </c>
      <c r="AO56" s="18">
        <v>23</v>
      </c>
      <c r="AP56" s="18">
        <v>34013</v>
      </c>
    </row>
    <row r="57" spans="1:42" x14ac:dyDescent="0.2">
      <c r="A57" s="17" t="s">
        <v>1218</v>
      </c>
      <c r="B57" s="18">
        <v>986</v>
      </c>
      <c r="C57" s="18">
        <v>3158</v>
      </c>
      <c r="D57" s="18">
        <v>94370406</v>
      </c>
      <c r="E57" s="18">
        <v>29882.965801139962</v>
      </c>
      <c r="F57" s="18">
        <v>832</v>
      </c>
      <c r="G57" s="18">
        <v>603092</v>
      </c>
      <c r="H57" s="18">
        <v>21195155</v>
      </c>
      <c r="I57" s="18">
        <v>6902.5481317289423</v>
      </c>
      <c r="J57" s="19">
        <v>23.098604662143764</v>
      </c>
      <c r="K57" s="18">
        <v>1203</v>
      </c>
      <c r="L57" s="18">
        <v>1259645</v>
      </c>
      <c r="M57" s="18">
        <v>3158</v>
      </c>
      <c r="N57" s="18">
        <v>21961324</v>
      </c>
      <c r="O57" s="18">
        <v>3158</v>
      </c>
      <c r="P57" s="18">
        <v>19356601</v>
      </c>
      <c r="Q57" s="18">
        <v>302</v>
      </c>
      <c r="R57" s="18">
        <v>335019</v>
      </c>
      <c r="S57" s="18">
        <v>273</v>
      </c>
      <c r="T57" s="18">
        <v>1238146</v>
      </c>
      <c r="U57" s="18">
        <v>3158</v>
      </c>
      <c r="V57" s="18">
        <v>98092039</v>
      </c>
      <c r="W57" s="18">
        <v>2765</v>
      </c>
      <c r="X57" s="18">
        <v>3721494</v>
      </c>
      <c r="Y57" s="18">
        <v>2278</v>
      </c>
      <c r="Z57" s="18">
        <v>2056024</v>
      </c>
      <c r="AA57" s="18">
        <v>84</v>
      </c>
      <c r="AB57" s="18">
        <v>-8588</v>
      </c>
      <c r="AC57" s="18">
        <v>180</v>
      </c>
      <c r="AD57" s="18">
        <v>2449798</v>
      </c>
      <c r="AE57" s="18">
        <v>2601</v>
      </c>
      <c r="AF57" s="18">
        <v>74357104</v>
      </c>
      <c r="AG57" s="18">
        <v>2432</v>
      </c>
      <c r="AH57" s="18">
        <v>1253357</v>
      </c>
      <c r="AI57" s="18">
        <v>49</v>
      </c>
      <c r="AJ57" s="18">
        <v>34648</v>
      </c>
      <c r="AK57" s="18">
        <v>2300</v>
      </c>
      <c r="AL57" s="18">
        <v>2136316</v>
      </c>
      <c r="AM57" s="18">
        <v>480</v>
      </c>
      <c r="AN57" s="18">
        <v>1672690</v>
      </c>
      <c r="AO57" s="18">
        <v>46</v>
      </c>
      <c r="AP57" s="18">
        <v>57821</v>
      </c>
    </row>
    <row r="58" spans="1:42" x14ac:dyDescent="0.2">
      <c r="A58" s="17" t="s">
        <v>1219</v>
      </c>
      <c r="B58" s="18">
        <v>709</v>
      </c>
      <c r="C58" s="18">
        <v>2907</v>
      </c>
      <c r="D58" s="18">
        <v>82689065</v>
      </c>
      <c r="E58" s="18">
        <v>28444.810801513588</v>
      </c>
      <c r="F58" s="18">
        <v>709</v>
      </c>
      <c r="G58" s="18">
        <v>423344</v>
      </c>
      <c r="H58" s="18">
        <v>18188356</v>
      </c>
      <c r="I58" s="18">
        <v>6402.3735810113521</v>
      </c>
      <c r="J58" s="19">
        <v>22.50805472283427</v>
      </c>
      <c r="K58" s="18">
        <v>957</v>
      </c>
      <c r="L58" s="18">
        <v>1231568</v>
      </c>
      <c r="M58" s="18">
        <v>2907</v>
      </c>
      <c r="N58" s="18">
        <v>18513888</v>
      </c>
      <c r="O58" s="18">
        <v>2906</v>
      </c>
      <c r="P58" s="18">
        <v>14817449</v>
      </c>
      <c r="Q58" s="18">
        <v>239</v>
      </c>
      <c r="R58" s="18">
        <v>-27517</v>
      </c>
      <c r="S58" s="18">
        <v>218</v>
      </c>
      <c r="T58" s="18">
        <v>918885</v>
      </c>
      <c r="U58" s="18">
        <v>2907</v>
      </c>
      <c r="V58" s="18">
        <v>85286553</v>
      </c>
      <c r="W58" s="18">
        <v>2455</v>
      </c>
      <c r="X58" s="18">
        <v>2597469</v>
      </c>
      <c r="Y58" s="18">
        <v>2085</v>
      </c>
      <c r="Z58" s="18">
        <v>1472509</v>
      </c>
      <c r="AA58" s="18">
        <v>113</v>
      </c>
      <c r="AB58" s="18">
        <v>600795</v>
      </c>
      <c r="AC58" s="18">
        <v>163</v>
      </c>
      <c r="AD58" s="18">
        <v>2253267</v>
      </c>
      <c r="AE58" s="18">
        <v>2334</v>
      </c>
      <c r="AF58" s="18">
        <v>61784941</v>
      </c>
      <c r="AG58" s="18">
        <v>2253</v>
      </c>
      <c r="AH58" s="18">
        <v>1104220</v>
      </c>
      <c r="AI58" s="18">
        <v>47</v>
      </c>
      <c r="AJ58" s="18">
        <v>40981</v>
      </c>
      <c r="AK58" s="18">
        <v>2113</v>
      </c>
      <c r="AL58" s="18">
        <v>1606571</v>
      </c>
      <c r="AM58" s="18">
        <v>333</v>
      </c>
      <c r="AN58" s="18">
        <v>1052100</v>
      </c>
      <c r="AO58" s="18">
        <v>47</v>
      </c>
      <c r="AP58" s="18">
        <v>64666</v>
      </c>
    </row>
    <row r="59" spans="1:42" x14ac:dyDescent="0.2">
      <c r="A59" s="17" t="s">
        <v>1220</v>
      </c>
      <c r="B59" s="18">
        <v>232</v>
      </c>
      <c r="C59" s="18">
        <v>895</v>
      </c>
      <c r="D59" s="18">
        <v>33833671</v>
      </c>
      <c r="E59" s="18">
        <v>37802.9843575419</v>
      </c>
      <c r="F59" s="18">
        <v>154</v>
      </c>
      <c r="G59" s="18">
        <v>79858</v>
      </c>
      <c r="H59" s="18">
        <v>9023198</v>
      </c>
      <c r="I59" s="18">
        <v>10171.012290502793</v>
      </c>
      <c r="J59" s="19">
        <v>26.905315713450072</v>
      </c>
      <c r="K59" s="18">
        <v>315</v>
      </c>
      <c r="L59" s="18">
        <v>157902</v>
      </c>
      <c r="M59" s="18">
        <v>895</v>
      </c>
      <c r="N59" s="18">
        <v>9060628</v>
      </c>
      <c r="O59" s="18">
        <v>895</v>
      </c>
      <c r="P59" s="18">
        <v>8869927</v>
      </c>
      <c r="Q59" s="18">
        <v>119</v>
      </c>
      <c r="R59" s="18">
        <v>-129290</v>
      </c>
      <c r="S59" s="18">
        <v>55</v>
      </c>
      <c r="T59" s="18">
        <v>111686</v>
      </c>
      <c r="U59" s="18">
        <v>895</v>
      </c>
      <c r="V59" s="18">
        <v>34583364</v>
      </c>
      <c r="W59" s="18">
        <v>839</v>
      </c>
      <c r="X59" s="18">
        <v>749748</v>
      </c>
      <c r="Y59" s="18">
        <v>859</v>
      </c>
      <c r="Z59" s="18">
        <v>529765</v>
      </c>
      <c r="AA59" s="18">
        <v>7</v>
      </c>
      <c r="AB59" s="18">
        <v>-65609</v>
      </c>
      <c r="AC59" s="18">
        <v>31</v>
      </c>
      <c r="AD59" s="18">
        <v>224459</v>
      </c>
      <c r="AE59" s="18">
        <v>834</v>
      </c>
      <c r="AF59" s="18">
        <v>31548920</v>
      </c>
      <c r="AG59" s="18">
        <v>729</v>
      </c>
      <c r="AH59" s="18">
        <v>469182</v>
      </c>
      <c r="AI59" s="18">
        <v>37</v>
      </c>
      <c r="AJ59" s="18">
        <v>22850</v>
      </c>
      <c r="AK59" s="18">
        <v>776</v>
      </c>
      <c r="AL59" s="18">
        <v>516057</v>
      </c>
      <c r="AM59" s="18">
        <v>134</v>
      </c>
      <c r="AN59" s="18">
        <v>497887</v>
      </c>
      <c r="AO59" s="18">
        <v>26</v>
      </c>
      <c r="AP59" s="18">
        <v>47621</v>
      </c>
    </row>
    <row r="60" spans="1:42" x14ac:dyDescent="0.2">
      <c r="A60" s="17" t="s">
        <v>1221</v>
      </c>
      <c r="B60" s="18">
        <v>105</v>
      </c>
      <c r="C60" s="18">
        <v>458</v>
      </c>
      <c r="D60" s="18">
        <v>20482984</v>
      </c>
      <c r="E60" s="18">
        <v>44722.672489082972</v>
      </c>
      <c r="F60" s="18">
        <v>93</v>
      </c>
      <c r="G60" s="18">
        <v>78359</v>
      </c>
      <c r="H60" s="18">
        <v>5953684</v>
      </c>
      <c r="I60" s="18">
        <v>13170.399563318777</v>
      </c>
      <c r="J60" s="19">
        <v>29.449044143177577</v>
      </c>
      <c r="K60" s="18">
        <v>143</v>
      </c>
      <c r="L60" s="18">
        <v>75156</v>
      </c>
      <c r="M60" s="18">
        <v>458</v>
      </c>
      <c r="N60" s="18">
        <v>5972074</v>
      </c>
      <c r="O60" s="18">
        <v>458</v>
      </c>
      <c r="P60" s="18">
        <v>5943942</v>
      </c>
      <c r="Q60" s="18">
        <v>70</v>
      </c>
      <c r="R60" s="18">
        <v>-117726</v>
      </c>
      <c r="S60" s="18">
        <v>21</v>
      </c>
      <c r="T60" s="18">
        <v>32677</v>
      </c>
      <c r="U60" s="18">
        <v>458</v>
      </c>
      <c r="V60" s="18">
        <v>20813062</v>
      </c>
      <c r="W60" s="18">
        <v>428</v>
      </c>
      <c r="X60" s="18">
        <v>330069</v>
      </c>
      <c r="Y60" s="18">
        <v>447</v>
      </c>
      <c r="Z60" s="18">
        <v>319076</v>
      </c>
      <c r="AA60" s="18">
        <v>7</v>
      </c>
      <c r="AB60" s="18">
        <v>-47581</v>
      </c>
      <c r="AC60" s="18">
        <v>16</v>
      </c>
      <c r="AD60" s="18">
        <v>43644</v>
      </c>
      <c r="AE60" s="18">
        <v>426</v>
      </c>
      <c r="AF60" s="18">
        <v>19645504</v>
      </c>
      <c r="AG60" s="18">
        <v>390</v>
      </c>
      <c r="AH60" s="18">
        <v>292783</v>
      </c>
      <c r="AI60" s="18">
        <v>11</v>
      </c>
      <c r="AJ60" s="18">
        <v>6184</v>
      </c>
      <c r="AK60" s="18">
        <v>406</v>
      </c>
      <c r="AL60" s="18">
        <v>228198</v>
      </c>
      <c r="AM60" s="18">
        <v>55</v>
      </c>
      <c r="AN60" s="18">
        <v>188447</v>
      </c>
      <c r="AO60" s="18">
        <v>22</v>
      </c>
      <c r="AP60" s="18">
        <v>42434</v>
      </c>
    </row>
    <row r="61" spans="1:42" ht="15.75" x14ac:dyDescent="0.2">
      <c r="A61" s="9" t="s">
        <v>499</v>
      </c>
      <c r="B61" s="9">
        <v>6623</v>
      </c>
      <c r="C61" s="9">
        <v>25749</v>
      </c>
      <c r="D61" s="9">
        <v>746585530</v>
      </c>
      <c r="E61" s="18">
        <v>28994.73882480873</v>
      </c>
      <c r="F61" s="9">
        <v>5297</v>
      </c>
      <c r="G61" s="9">
        <v>5221726</v>
      </c>
      <c r="H61" s="9">
        <v>163780827</v>
      </c>
      <c r="I61" s="18">
        <v>6563.4608334304248</v>
      </c>
      <c r="J61" s="19">
        <v>22.636730315413427</v>
      </c>
      <c r="K61" s="9">
        <v>9042</v>
      </c>
      <c r="L61" s="9">
        <v>9579371</v>
      </c>
      <c r="M61" s="9">
        <v>25744</v>
      </c>
      <c r="N61" s="9">
        <v>168939818</v>
      </c>
      <c r="O61" s="9">
        <v>25746</v>
      </c>
      <c r="P61" s="9">
        <v>148195229</v>
      </c>
      <c r="Q61" s="9">
        <v>2207</v>
      </c>
      <c r="R61" s="9">
        <v>1670729</v>
      </c>
      <c r="S61" s="9">
        <v>1683</v>
      </c>
      <c r="T61" s="9">
        <v>7925249</v>
      </c>
      <c r="U61" s="9">
        <v>25747</v>
      </c>
      <c r="V61" s="9">
        <v>772212892</v>
      </c>
      <c r="W61" s="9">
        <v>22476</v>
      </c>
      <c r="X61" s="9">
        <v>25672090</v>
      </c>
      <c r="Y61" s="9">
        <v>18179</v>
      </c>
      <c r="Z61" s="9">
        <v>15113992</v>
      </c>
      <c r="AA61" s="9">
        <v>462</v>
      </c>
      <c r="AB61" s="9">
        <v>-1985424</v>
      </c>
      <c r="AC61" s="9">
        <v>1866</v>
      </c>
      <c r="AD61" s="9">
        <v>25575157</v>
      </c>
      <c r="AE61" s="9">
        <v>21190</v>
      </c>
      <c r="AF61" s="9">
        <v>586323540</v>
      </c>
      <c r="AG61" s="9">
        <v>20026</v>
      </c>
      <c r="AH61" s="9">
        <v>9832258</v>
      </c>
      <c r="AI61" s="9">
        <v>169</v>
      </c>
      <c r="AJ61" s="9">
        <v>95242</v>
      </c>
      <c r="AK61" s="9">
        <v>19240</v>
      </c>
      <c r="AL61" s="9">
        <v>16220413</v>
      </c>
      <c r="AM61" s="9">
        <v>3475</v>
      </c>
      <c r="AN61" s="9">
        <v>11317960</v>
      </c>
      <c r="AO61" s="9">
        <v>423</v>
      </c>
      <c r="AP61" s="9">
        <v>614056</v>
      </c>
    </row>
    <row r="62" spans="1:42" x14ac:dyDescent="0.2">
      <c r="E62" s="18"/>
      <c r="I62" s="18"/>
      <c r="J62" s="19"/>
    </row>
    <row r="63" spans="1:42" s="23" customFormat="1" x14ac:dyDescent="0.2">
      <c r="A63" s="29" t="s">
        <v>1222</v>
      </c>
      <c r="B63" s="23">
        <v>44097</v>
      </c>
      <c r="C63" s="23">
        <v>193095</v>
      </c>
      <c r="D63" s="23">
        <v>6065116750</v>
      </c>
      <c r="E63" s="24">
        <v>31410.014500634403</v>
      </c>
      <c r="F63" s="23">
        <v>48229</v>
      </c>
      <c r="G63" s="23">
        <v>62114292</v>
      </c>
      <c r="H63" s="23">
        <v>1402293882</v>
      </c>
      <c r="I63" s="24">
        <v>7583.8741241357884</v>
      </c>
      <c r="J63" s="25">
        <v>24.144764797808715</v>
      </c>
      <c r="K63" s="23">
        <v>78320</v>
      </c>
      <c r="L63" s="23">
        <v>93216146</v>
      </c>
      <c r="M63" s="23">
        <v>193067</v>
      </c>
      <c r="N63" s="23">
        <v>1456834840</v>
      </c>
      <c r="O63" s="23">
        <v>193085</v>
      </c>
      <c r="P63" s="23">
        <v>1261851449</v>
      </c>
      <c r="Q63" s="23">
        <v>19309</v>
      </c>
      <c r="R63" s="23">
        <v>16377197</v>
      </c>
      <c r="S63" s="23">
        <v>15726</v>
      </c>
      <c r="T63" s="23">
        <v>70039838</v>
      </c>
      <c r="U63" s="23">
        <v>193082</v>
      </c>
      <c r="V63" s="23">
        <v>6276274224</v>
      </c>
      <c r="W63" s="23">
        <v>169556</v>
      </c>
      <c r="X63" s="23">
        <v>211640643</v>
      </c>
      <c r="Y63" s="23">
        <v>135648</v>
      </c>
      <c r="Z63" s="23">
        <v>137574433</v>
      </c>
      <c r="AA63" s="23">
        <v>2425</v>
      </c>
      <c r="AB63" s="23">
        <v>-2467969</v>
      </c>
      <c r="AC63" s="23">
        <v>13602</v>
      </c>
      <c r="AD63" s="23">
        <v>205372667</v>
      </c>
      <c r="AE63" s="23">
        <v>158837</v>
      </c>
      <c r="AF63" s="23">
        <v>4714615456</v>
      </c>
      <c r="AG63" s="23">
        <v>154152</v>
      </c>
      <c r="AH63" s="23">
        <v>81542380</v>
      </c>
      <c r="AI63" s="23">
        <v>2185</v>
      </c>
      <c r="AJ63" s="23">
        <v>1239082</v>
      </c>
      <c r="AK63" s="23">
        <v>143192</v>
      </c>
      <c r="AL63" s="23">
        <v>130310297</v>
      </c>
      <c r="AM63" s="23">
        <v>25014</v>
      </c>
      <c r="AN63" s="23">
        <v>84724633</v>
      </c>
      <c r="AO63" s="23">
        <v>5248</v>
      </c>
      <c r="AP63" s="23">
        <v>8066262</v>
      </c>
    </row>
    <row r="64" spans="1:42" s="26" customFormat="1" x14ac:dyDescent="0.2"/>
    <row r="65" spans="1:2" x14ac:dyDescent="0.2">
      <c r="A65" s="27"/>
      <c r="B65" s="27"/>
    </row>
    <row r="66" spans="1:2" x14ac:dyDescent="0.2">
      <c r="A66" s="27"/>
      <c r="B66" s="27"/>
    </row>
    <row r="67" spans="1:2" x14ac:dyDescent="0.2">
      <c r="A67" s="27"/>
      <c r="B67" s="27"/>
    </row>
    <row r="68" spans="1:2" ht="13.5" x14ac:dyDescent="0.25">
      <c r="A68" s="28"/>
      <c r="B68" s="28"/>
    </row>
  </sheetData>
  <mergeCells count="17">
    <mergeCell ref="AE3:AF3"/>
    <mergeCell ref="F3:G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G3:AH3"/>
    <mergeCell ref="AI3:AJ3"/>
    <mergeCell ref="AK3:AL3"/>
    <mergeCell ref="AM3:AN3"/>
    <mergeCell ref="AO3:AP3"/>
  </mergeCells>
  <pageMargins left="0.74803149606299213" right="0.74803149606299213" top="1.18" bottom="0.56000000000000005" header="0.51181102362204722" footer="0.51181102362204722"/>
  <pageSetup paperSize="9" pageOrder="overThenDown" orientation="landscape" r:id="rId1"/>
  <headerFooter alignWithMargins="0">
    <oddHeader>&amp;L&amp;"Times New Roman,Bold"Taxation Statistics 1999-2000
Table 3: Personal taxpayers
Selected items&amp;"Times New Roman,Regular"&amp;10 &amp;X1&amp;"Times New Roman,Bold"&amp;12&amp;X by state and postcode&amp;"Times New Roman,Regular"&amp;10 &amp;X2</oddHeader>
  </headerFooter>
  <rowBreaks count="1" manualBreakCount="1">
    <brk id="36" max="41" man="1"/>
  </rowBreaks>
  <colBreaks count="3" manualBreakCount="3">
    <brk id="10" max="1048575" man="1"/>
    <brk id="20" max="1048575" man="1"/>
    <brk id="3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zoomScaleNormal="100" workbookViewId="0"/>
  </sheetViews>
  <sheetFormatPr defaultColWidth="9.140625" defaultRowHeight="12.75" x14ac:dyDescent="0.2"/>
  <cols>
    <col min="1" max="1" width="16.140625" style="9" bestFit="1" customWidth="1"/>
    <col min="2" max="2" width="12" style="9" bestFit="1" customWidth="1"/>
    <col min="3" max="3" width="8.5703125" style="9" bestFit="1" customWidth="1"/>
    <col min="4" max="4" width="16.28515625" style="9" bestFit="1" customWidth="1"/>
    <col min="5" max="5" width="18.7109375" style="9" bestFit="1" customWidth="1"/>
    <col min="6" max="6" width="8.28515625" style="9" bestFit="1" customWidth="1"/>
    <col min="7" max="7" width="11.28515625" style="9" bestFit="1" customWidth="1"/>
    <col min="8" max="8" width="12.28515625" style="9" bestFit="1" customWidth="1"/>
    <col min="9" max="9" width="10.28515625" style="9" customWidth="1"/>
    <col min="10" max="10" width="12.28515625" style="9" customWidth="1"/>
    <col min="11" max="11" width="8.28515625" style="9" bestFit="1" customWidth="1"/>
    <col min="12" max="12" width="11.28515625" style="9" bestFit="1" customWidth="1"/>
    <col min="13" max="13" width="8.28515625" style="9" bestFit="1" customWidth="1"/>
    <col min="14" max="14" width="12.28515625" style="9" bestFit="1" customWidth="1"/>
    <col min="15" max="15" width="8.28515625" style="9" bestFit="1" customWidth="1"/>
    <col min="16" max="16" width="12.28515625" style="9" bestFit="1" customWidth="1"/>
    <col min="17" max="17" width="9.42578125" style="9" bestFit="1" customWidth="1"/>
    <col min="18" max="18" width="11.85546875" style="9" bestFit="1" customWidth="1"/>
    <col min="19" max="19" width="7.28515625" style="9" bestFit="1" customWidth="1"/>
    <col min="20" max="20" width="11.28515625" style="9" bestFit="1" customWidth="1"/>
    <col min="21" max="21" width="12.7109375" style="9" bestFit="1" customWidth="1"/>
    <col min="22" max="22" width="13.28515625" style="9" bestFit="1" customWidth="1"/>
    <col min="23" max="23" width="8.28515625" style="9" bestFit="1" customWidth="1"/>
    <col min="24" max="24" width="11.28515625" style="9" bestFit="1" customWidth="1"/>
    <col min="25" max="25" width="9.42578125" style="9" customWidth="1"/>
    <col min="26" max="26" width="11.28515625" style="9" bestFit="1" customWidth="1"/>
    <col min="27" max="27" width="7.7109375" style="9" customWidth="1"/>
    <col min="28" max="28" width="10.85546875" style="9" bestFit="1" customWidth="1"/>
    <col min="29" max="29" width="9.28515625" style="9" customWidth="1"/>
    <col min="30" max="30" width="12.28515625" style="9" bestFit="1" customWidth="1"/>
    <col min="31" max="31" width="8.28515625" style="9" bestFit="1" customWidth="1"/>
    <col min="32" max="32" width="13.28515625" style="9" bestFit="1" customWidth="1"/>
    <col min="33" max="33" width="8.28515625" style="9" bestFit="1" customWidth="1"/>
    <col min="34" max="34" width="11.28515625" style="9" bestFit="1" customWidth="1"/>
    <col min="35" max="35" width="7.28515625" style="9" bestFit="1" customWidth="1"/>
    <col min="36" max="36" width="10.28515625" style="9" bestFit="1" customWidth="1"/>
    <col min="37" max="37" width="8.28515625" style="9" bestFit="1" customWidth="1"/>
    <col min="38" max="38" width="11.28515625" style="9" bestFit="1" customWidth="1"/>
    <col min="39" max="39" width="8.7109375" style="9" customWidth="1"/>
    <col min="40" max="40" width="13" style="9" customWidth="1"/>
    <col min="41" max="41" width="7.28515625" style="9" bestFit="1" customWidth="1"/>
    <col min="42" max="42" width="10.7109375" style="9" customWidth="1"/>
    <col min="43" max="256" width="9.140625" style="9"/>
    <col min="257" max="257" width="16.140625" style="9" bestFit="1" customWidth="1"/>
    <col min="258" max="258" width="12" style="9" bestFit="1" customWidth="1"/>
    <col min="259" max="259" width="8.5703125" style="9" bestFit="1" customWidth="1"/>
    <col min="260" max="260" width="16.28515625" style="9" bestFit="1" customWidth="1"/>
    <col min="261" max="261" width="18.7109375" style="9" bestFit="1" customWidth="1"/>
    <col min="262" max="262" width="8.28515625" style="9" bestFit="1" customWidth="1"/>
    <col min="263" max="263" width="11.28515625" style="9" bestFit="1" customWidth="1"/>
    <col min="264" max="264" width="12.28515625" style="9" bestFit="1" customWidth="1"/>
    <col min="265" max="265" width="10.28515625" style="9" customWidth="1"/>
    <col min="266" max="266" width="12.28515625" style="9" customWidth="1"/>
    <col min="267" max="267" width="8.28515625" style="9" bestFit="1" customWidth="1"/>
    <col min="268" max="268" width="11.28515625" style="9" bestFit="1" customWidth="1"/>
    <col min="269" max="269" width="8.28515625" style="9" bestFit="1" customWidth="1"/>
    <col min="270" max="270" width="12.28515625" style="9" bestFit="1" customWidth="1"/>
    <col min="271" max="271" width="8.28515625" style="9" bestFit="1" customWidth="1"/>
    <col min="272" max="272" width="12.28515625" style="9" bestFit="1" customWidth="1"/>
    <col min="273" max="273" width="9.42578125" style="9" bestFit="1" customWidth="1"/>
    <col min="274" max="274" width="11.85546875" style="9" bestFit="1" customWidth="1"/>
    <col min="275" max="275" width="7.28515625" style="9" bestFit="1" customWidth="1"/>
    <col min="276" max="276" width="11.28515625" style="9" bestFit="1" customWidth="1"/>
    <col min="277" max="277" width="12.7109375" style="9" bestFit="1" customWidth="1"/>
    <col min="278" max="278" width="13.28515625" style="9" bestFit="1" customWidth="1"/>
    <col min="279" max="279" width="8.28515625" style="9" bestFit="1" customWidth="1"/>
    <col min="280" max="280" width="11.28515625" style="9" bestFit="1" customWidth="1"/>
    <col min="281" max="281" width="9.42578125" style="9" customWidth="1"/>
    <col min="282" max="282" width="11.28515625" style="9" bestFit="1" customWidth="1"/>
    <col min="283" max="283" width="7.7109375" style="9" customWidth="1"/>
    <col min="284" max="284" width="10.85546875" style="9" bestFit="1" customWidth="1"/>
    <col min="285" max="285" width="9.28515625" style="9" customWidth="1"/>
    <col min="286" max="286" width="12.28515625" style="9" bestFit="1" customWidth="1"/>
    <col min="287" max="287" width="8.28515625" style="9" bestFit="1" customWidth="1"/>
    <col min="288" max="288" width="13.28515625" style="9" bestFit="1" customWidth="1"/>
    <col min="289" max="289" width="8.28515625" style="9" bestFit="1" customWidth="1"/>
    <col min="290" max="290" width="11.28515625" style="9" bestFit="1" customWidth="1"/>
    <col min="291" max="291" width="7.28515625" style="9" bestFit="1" customWidth="1"/>
    <col min="292" max="292" width="10.28515625" style="9" bestFit="1" customWidth="1"/>
    <col min="293" max="293" width="8.28515625" style="9" bestFit="1" customWidth="1"/>
    <col min="294" max="294" width="11.28515625" style="9" bestFit="1" customWidth="1"/>
    <col min="295" max="295" width="8.7109375" style="9" customWidth="1"/>
    <col min="296" max="296" width="13" style="9" customWidth="1"/>
    <col min="297" max="297" width="7.28515625" style="9" bestFit="1" customWidth="1"/>
    <col min="298" max="298" width="10.7109375" style="9" customWidth="1"/>
    <col min="299" max="512" width="9.140625" style="9"/>
    <col min="513" max="513" width="16.140625" style="9" bestFit="1" customWidth="1"/>
    <col min="514" max="514" width="12" style="9" bestFit="1" customWidth="1"/>
    <col min="515" max="515" width="8.5703125" style="9" bestFit="1" customWidth="1"/>
    <col min="516" max="516" width="16.28515625" style="9" bestFit="1" customWidth="1"/>
    <col min="517" max="517" width="18.7109375" style="9" bestFit="1" customWidth="1"/>
    <col min="518" max="518" width="8.28515625" style="9" bestFit="1" customWidth="1"/>
    <col min="519" max="519" width="11.28515625" style="9" bestFit="1" customWidth="1"/>
    <col min="520" max="520" width="12.28515625" style="9" bestFit="1" customWidth="1"/>
    <col min="521" max="521" width="10.28515625" style="9" customWidth="1"/>
    <col min="522" max="522" width="12.28515625" style="9" customWidth="1"/>
    <col min="523" max="523" width="8.28515625" style="9" bestFit="1" customWidth="1"/>
    <col min="524" max="524" width="11.28515625" style="9" bestFit="1" customWidth="1"/>
    <col min="525" max="525" width="8.28515625" style="9" bestFit="1" customWidth="1"/>
    <col min="526" max="526" width="12.28515625" style="9" bestFit="1" customWidth="1"/>
    <col min="527" max="527" width="8.28515625" style="9" bestFit="1" customWidth="1"/>
    <col min="528" max="528" width="12.28515625" style="9" bestFit="1" customWidth="1"/>
    <col min="529" max="529" width="9.42578125" style="9" bestFit="1" customWidth="1"/>
    <col min="530" max="530" width="11.85546875" style="9" bestFit="1" customWidth="1"/>
    <col min="531" max="531" width="7.28515625" style="9" bestFit="1" customWidth="1"/>
    <col min="532" max="532" width="11.28515625" style="9" bestFit="1" customWidth="1"/>
    <col min="533" max="533" width="12.7109375" style="9" bestFit="1" customWidth="1"/>
    <col min="534" max="534" width="13.28515625" style="9" bestFit="1" customWidth="1"/>
    <col min="535" max="535" width="8.28515625" style="9" bestFit="1" customWidth="1"/>
    <col min="536" max="536" width="11.28515625" style="9" bestFit="1" customWidth="1"/>
    <col min="537" max="537" width="9.42578125" style="9" customWidth="1"/>
    <col min="538" max="538" width="11.28515625" style="9" bestFit="1" customWidth="1"/>
    <col min="539" max="539" width="7.7109375" style="9" customWidth="1"/>
    <col min="540" max="540" width="10.85546875" style="9" bestFit="1" customWidth="1"/>
    <col min="541" max="541" width="9.28515625" style="9" customWidth="1"/>
    <col min="542" max="542" width="12.28515625" style="9" bestFit="1" customWidth="1"/>
    <col min="543" max="543" width="8.28515625" style="9" bestFit="1" customWidth="1"/>
    <col min="544" max="544" width="13.28515625" style="9" bestFit="1" customWidth="1"/>
    <col min="545" max="545" width="8.28515625" style="9" bestFit="1" customWidth="1"/>
    <col min="546" max="546" width="11.28515625" style="9" bestFit="1" customWidth="1"/>
    <col min="547" max="547" width="7.28515625" style="9" bestFit="1" customWidth="1"/>
    <col min="548" max="548" width="10.28515625" style="9" bestFit="1" customWidth="1"/>
    <col min="549" max="549" width="8.28515625" style="9" bestFit="1" customWidth="1"/>
    <col min="550" max="550" width="11.28515625" style="9" bestFit="1" customWidth="1"/>
    <col min="551" max="551" width="8.7109375" style="9" customWidth="1"/>
    <col min="552" max="552" width="13" style="9" customWidth="1"/>
    <col min="553" max="553" width="7.28515625" style="9" bestFit="1" customWidth="1"/>
    <col min="554" max="554" width="10.7109375" style="9" customWidth="1"/>
    <col min="555" max="768" width="9.140625" style="9"/>
    <col min="769" max="769" width="16.140625" style="9" bestFit="1" customWidth="1"/>
    <col min="770" max="770" width="12" style="9" bestFit="1" customWidth="1"/>
    <col min="771" max="771" width="8.5703125" style="9" bestFit="1" customWidth="1"/>
    <col min="772" max="772" width="16.28515625" style="9" bestFit="1" customWidth="1"/>
    <col min="773" max="773" width="18.7109375" style="9" bestFit="1" customWidth="1"/>
    <col min="774" max="774" width="8.28515625" style="9" bestFit="1" customWidth="1"/>
    <col min="775" max="775" width="11.28515625" style="9" bestFit="1" customWidth="1"/>
    <col min="776" max="776" width="12.28515625" style="9" bestFit="1" customWidth="1"/>
    <col min="777" max="777" width="10.28515625" style="9" customWidth="1"/>
    <col min="778" max="778" width="12.28515625" style="9" customWidth="1"/>
    <col min="779" max="779" width="8.28515625" style="9" bestFit="1" customWidth="1"/>
    <col min="780" max="780" width="11.28515625" style="9" bestFit="1" customWidth="1"/>
    <col min="781" max="781" width="8.28515625" style="9" bestFit="1" customWidth="1"/>
    <col min="782" max="782" width="12.28515625" style="9" bestFit="1" customWidth="1"/>
    <col min="783" max="783" width="8.28515625" style="9" bestFit="1" customWidth="1"/>
    <col min="784" max="784" width="12.28515625" style="9" bestFit="1" customWidth="1"/>
    <col min="785" max="785" width="9.42578125" style="9" bestFit="1" customWidth="1"/>
    <col min="786" max="786" width="11.85546875" style="9" bestFit="1" customWidth="1"/>
    <col min="787" max="787" width="7.28515625" style="9" bestFit="1" customWidth="1"/>
    <col min="788" max="788" width="11.28515625" style="9" bestFit="1" customWidth="1"/>
    <col min="789" max="789" width="12.7109375" style="9" bestFit="1" customWidth="1"/>
    <col min="790" max="790" width="13.28515625" style="9" bestFit="1" customWidth="1"/>
    <col min="791" max="791" width="8.28515625" style="9" bestFit="1" customWidth="1"/>
    <col min="792" max="792" width="11.28515625" style="9" bestFit="1" customWidth="1"/>
    <col min="793" max="793" width="9.42578125" style="9" customWidth="1"/>
    <col min="794" max="794" width="11.28515625" style="9" bestFit="1" customWidth="1"/>
    <col min="795" max="795" width="7.7109375" style="9" customWidth="1"/>
    <col min="796" max="796" width="10.85546875" style="9" bestFit="1" customWidth="1"/>
    <col min="797" max="797" width="9.28515625" style="9" customWidth="1"/>
    <col min="798" max="798" width="12.28515625" style="9" bestFit="1" customWidth="1"/>
    <col min="799" max="799" width="8.28515625" style="9" bestFit="1" customWidth="1"/>
    <col min="800" max="800" width="13.28515625" style="9" bestFit="1" customWidth="1"/>
    <col min="801" max="801" width="8.28515625" style="9" bestFit="1" customWidth="1"/>
    <col min="802" max="802" width="11.28515625" style="9" bestFit="1" customWidth="1"/>
    <col min="803" max="803" width="7.28515625" style="9" bestFit="1" customWidth="1"/>
    <col min="804" max="804" width="10.28515625" style="9" bestFit="1" customWidth="1"/>
    <col min="805" max="805" width="8.28515625" style="9" bestFit="1" customWidth="1"/>
    <col min="806" max="806" width="11.28515625" style="9" bestFit="1" customWidth="1"/>
    <col min="807" max="807" width="8.7109375" style="9" customWidth="1"/>
    <col min="808" max="808" width="13" style="9" customWidth="1"/>
    <col min="809" max="809" width="7.28515625" style="9" bestFit="1" customWidth="1"/>
    <col min="810" max="810" width="10.7109375" style="9" customWidth="1"/>
    <col min="811" max="1024" width="9.140625" style="9"/>
    <col min="1025" max="1025" width="16.140625" style="9" bestFit="1" customWidth="1"/>
    <col min="1026" max="1026" width="12" style="9" bestFit="1" customWidth="1"/>
    <col min="1027" max="1027" width="8.5703125" style="9" bestFit="1" customWidth="1"/>
    <col min="1028" max="1028" width="16.28515625" style="9" bestFit="1" customWidth="1"/>
    <col min="1029" max="1029" width="18.7109375" style="9" bestFit="1" customWidth="1"/>
    <col min="1030" max="1030" width="8.28515625" style="9" bestFit="1" customWidth="1"/>
    <col min="1031" max="1031" width="11.28515625" style="9" bestFit="1" customWidth="1"/>
    <col min="1032" max="1032" width="12.28515625" style="9" bestFit="1" customWidth="1"/>
    <col min="1033" max="1033" width="10.28515625" style="9" customWidth="1"/>
    <col min="1034" max="1034" width="12.28515625" style="9" customWidth="1"/>
    <col min="1035" max="1035" width="8.28515625" style="9" bestFit="1" customWidth="1"/>
    <col min="1036" max="1036" width="11.28515625" style="9" bestFit="1" customWidth="1"/>
    <col min="1037" max="1037" width="8.28515625" style="9" bestFit="1" customWidth="1"/>
    <col min="1038" max="1038" width="12.28515625" style="9" bestFit="1" customWidth="1"/>
    <col min="1039" max="1039" width="8.28515625" style="9" bestFit="1" customWidth="1"/>
    <col min="1040" max="1040" width="12.28515625" style="9" bestFit="1" customWidth="1"/>
    <col min="1041" max="1041" width="9.42578125" style="9" bestFit="1" customWidth="1"/>
    <col min="1042" max="1042" width="11.85546875" style="9" bestFit="1" customWidth="1"/>
    <col min="1043" max="1043" width="7.28515625" style="9" bestFit="1" customWidth="1"/>
    <col min="1044" max="1044" width="11.28515625" style="9" bestFit="1" customWidth="1"/>
    <col min="1045" max="1045" width="12.7109375" style="9" bestFit="1" customWidth="1"/>
    <col min="1046" max="1046" width="13.28515625" style="9" bestFit="1" customWidth="1"/>
    <col min="1047" max="1047" width="8.28515625" style="9" bestFit="1" customWidth="1"/>
    <col min="1048" max="1048" width="11.28515625" style="9" bestFit="1" customWidth="1"/>
    <col min="1049" max="1049" width="9.42578125" style="9" customWidth="1"/>
    <col min="1050" max="1050" width="11.28515625" style="9" bestFit="1" customWidth="1"/>
    <col min="1051" max="1051" width="7.7109375" style="9" customWidth="1"/>
    <col min="1052" max="1052" width="10.85546875" style="9" bestFit="1" customWidth="1"/>
    <col min="1053" max="1053" width="9.28515625" style="9" customWidth="1"/>
    <col min="1054" max="1054" width="12.28515625" style="9" bestFit="1" customWidth="1"/>
    <col min="1055" max="1055" width="8.28515625" style="9" bestFit="1" customWidth="1"/>
    <col min="1056" max="1056" width="13.28515625" style="9" bestFit="1" customWidth="1"/>
    <col min="1057" max="1057" width="8.28515625" style="9" bestFit="1" customWidth="1"/>
    <col min="1058" max="1058" width="11.28515625" style="9" bestFit="1" customWidth="1"/>
    <col min="1059" max="1059" width="7.28515625" style="9" bestFit="1" customWidth="1"/>
    <col min="1060" max="1060" width="10.28515625" style="9" bestFit="1" customWidth="1"/>
    <col min="1061" max="1061" width="8.28515625" style="9" bestFit="1" customWidth="1"/>
    <col min="1062" max="1062" width="11.28515625" style="9" bestFit="1" customWidth="1"/>
    <col min="1063" max="1063" width="8.7109375" style="9" customWidth="1"/>
    <col min="1064" max="1064" width="13" style="9" customWidth="1"/>
    <col min="1065" max="1065" width="7.28515625" style="9" bestFit="1" customWidth="1"/>
    <col min="1066" max="1066" width="10.7109375" style="9" customWidth="1"/>
    <col min="1067" max="1280" width="9.140625" style="9"/>
    <col min="1281" max="1281" width="16.140625" style="9" bestFit="1" customWidth="1"/>
    <col min="1282" max="1282" width="12" style="9" bestFit="1" customWidth="1"/>
    <col min="1283" max="1283" width="8.5703125" style="9" bestFit="1" customWidth="1"/>
    <col min="1284" max="1284" width="16.28515625" style="9" bestFit="1" customWidth="1"/>
    <col min="1285" max="1285" width="18.7109375" style="9" bestFit="1" customWidth="1"/>
    <col min="1286" max="1286" width="8.28515625" style="9" bestFit="1" customWidth="1"/>
    <col min="1287" max="1287" width="11.28515625" style="9" bestFit="1" customWidth="1"/>
    <col min="1288" max="1288" width="12.28515625" style="9" bestFit="1" customWidth="1"/>
    <col min="1289" max="1289" width="10.28515625" style="9" customWidth="1"/>
    <col min="1290" max="1290" width="12.28515625" style="9" customWidth="1"/>
    <col min="1291" max="1291" width="8.28515625" style="9" bestFit="1" customWidth="1"/>
    <col min="1292" max="1292" width="11.28515625" style="9" bestFit="1" customWidth="1"/>
    <col min="1293" max="1293" width="8.28515625" style="9" bestFit="1" customWidth="1"/>
    <col min="1294" max="1294" width="12.28515625" style="9" bestFit="1" customWidth="1"/>
    <col min="1295" max="1295" width="8.28515625" style="9" bestFit="1" customWidth="1"/>
    <col min="1296" max="1296" width="12.28515625" style="9" bestFit="1" customWidth="1"/>
    <col min="1297" max="1297" width="9.42578125" style="9" bestFit="1" customWidth="1"/>
    <col min="1298" max="1298" width="11.85546875" style="9" bestFit="1" customWidth="1"/>
    <col min="1299" max="1299" width="7.28515625" style="9" bestFit="1" customWidth="1"/>
    <col min="1300" max="1300" width="11.28515625" style="9" bestFit="1" customWidth="1"/>
    <col min="1301" max="1301" width="12.7109375" style="9" bestFit="1" customWidth="1"/>
    <col min="1302" max="1302" width="13.28515625" style="9" bestFit="1" customWidth="1"/>
    <col min="1303" max="1303" width="8.28515625" style="9" bestFit="1" customWidth="1"/>
    <col min="1304" max="1304" width="11.28515625" style="9" bestFit="1" customWidth="1"/>
    <col min="1305" max="1305" width="9.42578125" style="9" customWidth="1"/>
    <col min="1306" max="1306" width="11.28515625" style="9" bestFit="1" customWidth="1"/>
    <col min="1307" max="1307" width="7.7109375" style="9" customWidth="1"/>
    <col min="1308" max="1308" width="10.85546875" style="9" bestFit="1" customWidth="1"/>
    <col min="1309" max="1309" width="9.28515625" style="9" customWidth="1"/>
    <col min="1310" max="1310" width="12.28515625" style="9" bestFit="1" customWidth="1"/>
    <col min="1311" max="1311" width="8.28515625" style="9" bestFit="1" customWidth="1"/>
    <col min="1312" max="1312" width="13.28515625" style="9" bestFit="1" customWidth="1"/>
    <col min="1313" max="1313" width="8.28515625" style="9" bestFit="1" customWidth="1"/>
    <col min="1314" max="1314" width="11.28515625" style="9" bestFit="1" customWidth="1"/>
    <col min="1315" max="1315" width="7.28515625" style="9" bestFit="1" customWidth="1"/>
    <col min="1316" max="1316" width="10.28515625" style="9" bestFit="1" customWidth="1"/>
    <col min="1317" max="1317" width="8.28515625" style="9" bestFit="1" customWidth="1"/>
    <col min="1318" max="1318" width="11.28515625" style="9" bestFit="1" customWidth="1"/>
    <col min="1319" max="1319" width="8.7109375" style="9" customWidth="1"/>
    <col min="1320" max="1320" width="13" style="9" customWidth="1"/>
    <col min="1321" max="1321" width="7.28515625" style="9" bestFit="1" customWidth="1"/>
    <col min="1322" max="1322" width="10.7109375" style="9" customWidth="1"/>
    <col min="1323" max="1536" width="9.140625" style="9"/>
    <col min="1537" max="1537" width="16.140625" style="9" bestFit="1" customWidth="1"/>
    <col min="1538" max="1538" width="12" style="9" bestFit="1" customWidth="1"/>
    <col min="1539" max="1539" width="8.5703125" style="9" bestFit="1" customWidth="1"/>
    <col min="1540" max="1540" width="16.28515625" style="9" bestFit="1" customWidth="1"/>
    <col min="1541" max="1541" width="18.7109375" style="9" bestFit="1" customWidth="1"/>
    <col min="1542" max="1542" width="8.28515625" style="9" bestFit="1" customWidth="1"/>
    <col min="1543" max="1543" width="11.28515625" style="9" bestFit="1" customWidth="1"/>
    <col min="1544" max="1544" width="12.28515625" style="9" bestFit="1" customWidth="1"/>
    <col min="1545" max="1545" width="10.28515625" style="9" customWidth="1"/>
    <col min="1546" max="1546" width="12.28515625" style="9" customWidth="1"/>
    <col min="1547" max="1547" width="8.28515625" style="9" bestFit="1" customWidth="1"/>
    <col min="1548" max="1548" width="11.28515625" style="9" bestFit="1" customWidth="1"/>
    <col min="1549" max="1549" width="8.28515625" style="9" bestFit="1" customWidth="1"/>
    <col min="1550" max="1550" width="12.28515625" style="9" bestFit="1" customWidth="1"/>
    <col min="1551" max="1551" width="8.28515625" style="9" bestFit="1" customWidth="1"/>
    <col min="1552" max="1552" width="12.28515625" style="9" bestFit="1" customWidth="1"/>
    <col min="1553" max="1553" width="9.42578125" style="9" bestFit="1" customWidth="1"/>
    <col min="1554" max="1554" width="11.85546875" style="9" bestFit="1" customWidth="1"/>
    <col min="1555" max="1555" width="7.28515625" style="9" bestFit="1" customWidth="1"/>
    <col min="1556" max="1556" width="11.28515625" style="9" bestFit="1" customWidth="1"/>
    <col min="1557" max="1557" width="12.7109375" style="9" bestFit="1" customWidth="1"/>
    <col min="1558" max="1558" width="13.28515625" style="9" bestFit="1" customWidth="1"/>
    <col min="1559" max="1559" width="8.28515625" style="9" bestFit="1" customWidth="1"/>
    <col min="1560" max="1560" width="11.28515625" style="9" bestFit="1" customWidth="1"/>
    <col min="1561" max="1561" width="9.42578125" style="9" customWidth="1"/>
    <col min="1562" max="1562" width="11.28515625" style="9" bestFit="1" customWidth="1"/>
    <col min="1563" max="1563" width="7.7109375" style="9" customWidth="1"/>
    <col min="1564" max="1564" width="10.85546875" style="9" bestFit="1" customWidth="1"/>
    <col min="1565" max="1565" width="9.28515625" style="9" customWidth="1"/>
    <col min="1566" max="1566" width="12.28515625" style="9" bestFit="1" customWidth="1"/>
    <col min="1567" max="1567" width="8.28515625" style="9" bestFit="1" customWidth="1"/>
    <col min="1568" max="1568" width="13.28515625" style="9" bestFit="1" customWidth="1"/>
    <col min="1569" max="1569" width="8.28515625" style="9" bestFit="1" customWidth="1"/>
    <col min="1570" max="1570" width="11.28515625" style="9" bestFit="1" customWidth="1"/>
    <col min="1571" max="1571" width="7.28515625" style="9" bestFit="1" customWidth="1"/>
    <col min="1572" max="1572" width="10.28515625" style="9" bestFit="1" customWidth="1"/>
    <col min="1573" max="1573" width="8.28515625" style="9" bestFit="1" customWidth="1"/>
    <col min="1574" max="1574" width="11.28515625" style="9" bestFit="1" customWidth="1"/>
    <col min="1575" max="1575" width="8.7109375" style="9" customWidth="1"/>
    <col min="1576" max="1576" width="13" style="9" customWidth="1"/>
    <col min="1577" max="1577" width="7.28515625" style="9" bestFit="1" customWidth="1"/>
    <col min="1578" max="1578" width="10.7109375" style="9" customWidth="1"/>
    <col min="1579" max="1792" width="9.140625" style="9"/>
    <col min="1793" max="1793" width="16.140625" style="9" bestFit="1" customWidth="1"/>
    <col min="1794" max="1794" width="12" style="9" bestFit="1" customWidth="1"/>
    <col min="1795" max="1795" width="8.5703125" style="9" bestFit="1" customWidth="1"/>
    <col min="1796" max="1796" width="16.28515625" style="9" bestFit="1" customWidth="1"/>
    <col min="1797" max="1797" width="18.7109375" style="9" bestFit="1" customWidth="1"/>
    <col min="1798" max="1798" width="8.28515625" style="9" bestFit="1" customWidth="1"/>
    <col min="1799" max="1799" width="11.28515625" style="9" bestFit="1" customWidth="1"/>
    <col min="1800" max="1800" width="12.28515625" style="9" bestFit="1" customWidth="1"/>
    <col min="1801" max="1801" width="10.28515625" style="9" customWidth="1"/>
    <col min="1802" max="1802" width="12.28515625" style="9" customWidth="1"/>
    <col min="1803" max="1803" width="8.28515625" style="9" bestFit="1" customWidth="1"/>
    <col min="1804" max="1804" width="11.28515625" style="9" bestFit="1" customWidth="1"/>
    <col min="1805" max="1805" width="8.28515625" style="9" bestFit="1" customWidth="1"/>
    <col min="1806" max="1806" width="12.28515625" style="9" bestFit="1" customWidth="1"/>
    <col min="1807" max="1807" width="8.28515625" style="9" bestFit="1" customWidth="1"/>
    <col min="1808" max="1808" width="12.28515625" style="9" bestFit="1" customWidth="1"/>
    <col min="1809" max="1809" width="9.42578125" style="9" bestFit="1" customWidth="1"/>
    <col min="1810" max="1810" width="11.85546875" style="9" bestFit="1" customWidth="1"/>
    <col min="1811" max="1811" width="7.28515625" style="9" bestFit="1" customWidth="1"/>
    <col min="1812" max="1812" width="11.28515625" style="9" bestFit="1" customWidth="1"/>
    <col min="1813" max="1813" width="12.7109375" style="9" bestFit="1" customWidth="1"/>
    <col min="1814" max="1814" width="13.28515625" style="9" bestFit="1" customWidth="1"/>
    <col min="1815" max="1815" width="8.28515625" style="9" bestFit="1" customWidth="1"/>
    <col min="1816" max="1816" width="11.28515625" style="9" bestFit="1" customWidth="1"/>
    <col min="1817" max="1817" width="9.42578125" style="9" customWidth="1"/>
    <col min="1818" max="1818" width="11.28515625" style="9" bestFit="1" customWidth="1"/>
    <col min="1819" max="1819" width="7.7109375" style="9" customWidth="1"/>
    <col min="1820" max="1820" width="10.85546875" style="9" bestFit="1" customWidth="1"/>
    <col min="1821" max="1821" width="9.28515625" style="9" customWidth="1"/>
    <col min="1822" max="1822" width="12.28515625" style="9" bestFit="1" customWidth="1"/>
    <col min="1823" max="1823" width="8.28515625" style="9" bestFit="1" customWidth="1"/>
    <col min="1824" max="1824" width="13.28515625" style="9" bestFit="1" customWidth="1"/>
    <col min="1825" max="1825" width="8.28515625" style="9" bestFit="1" customWidth="1"/>
    <col min="1826" max="1826" width="11.28515625" style="9" bestFit="1" customWidth="1"/>
    <col min="1827" max="1827" width="7.28515625" style="9" bestFit="1" customWidth="1"/>
    <col min="1828" max="1828" width="10.28515625" style="9" bestFit="1" customWidth="1"/>
    <col min="1829" max="1829" width="8.28515625" style="9" bestFit="1" customWidth="1"/>
    <col min="1830" max="1830" width="11.28515625" style="9" bestFit="1" customWidth="1"/>
    <col min="1831" max="1831" width="8.7109375" style="9" customWidth="1"/>
    <col min="1832" max="1832" width="13" style="9" customWidth="1"/>
    <col min="1833" max="1833" width="7.28515625" style="9" bestFit="1" customWidth="1"/>
    <col min="1834" max="1834" width="10.7109375" style="9" customWidth="1"/>
    <col min="1835" max="2048" width="9.140625" style="9"/>
    <col min="2049" max="2049" width="16.140625" style="9" bestFit="1" customWidth="1"/>
    <col min="2050" max="2050" width="12" style="9" bestFit="1" customWidth="1"/>
    <col min="2051" max="2051" width="8.5703125" style="9" bestFit="1" customWidth="1"/>
    <col min="2052" max="2052" width="16.28515625" style="9" bestFit="1" customWidth="1"/>
    <col min="2053" max="2053" width="18.7109375" style="9" bestFit="1" customWidth="1"/>
    <col min="2054" max="2054" width="8.28515625" style="9" bestFit="1" customWidth="1"/>
    <col min="2055" max="2055" width="11.28515625" style="9" bestFit="1" customWidth="1"/>
    <col min="2056" max="2056" width="12.28515625" style="9" bestFit="1" customWidth="1"/>
    <col min="2057" max="2057" width="10.28515625" style="9" customWidth="1"/>
    <col min="2058" max="2058" width="12.28515625" style="9" customWidth="1"/>
    <col min="2059" max="2059" width="8.28515625" style="9" bestFit="1" customWidth="1"/>
    <col min="2060" max="2060" width="11.28515625" style="9" bestFit="1" customWidth="1"/>
    <col min="2061" max="2061" width="8.28515625" style="9" bestFit="1" customWidth="1"/>
    <col min="2062" max="2062" width="12.28515625" style="9" bestFit="1" customWidth="1"/>
    <col min="2063" max="2063" width="8.28515625" style="9" bestFit="1" customWidth="1"/>
    <col min="2064" max="2064" width="12.28515625" style="9" bestFit="1" customWidth="1"/>
    <col min="2065" max="2065" width="9.42578125" style="9" bestFit="1" customWidth="1"/>
    <col min="2066" max="2066" width="11.85546875" style="9" bestFit="1" customWidth="1"/>
    <col min="2067" max="2067" width="7.28515625" style="9" bestFit="1" customWidth="1"/>
    <col min="2068" max="2068" width="11.28515625" style="9" bestFit="1" customWidth="1"/>
    <col min="2069" max="2069" width="12.7109375" style="9" bestFit="1" customWidth="1"/>
    <col min="2070" max="2070" width="13.28515625" style="9" bestFit="1" customWidth="1"/>
    <col min="2071" max="2071" width="8.28515625" style="9" bestFit="1" customWidth="1"/>
    <col min="2072" max="2072" width="11.28515625" style="9" bestFit="1" customWidth="1"/>
    <col min="2073" max="2073" width="9.42578125" style="9" customWidth="1"/>
    <col min="2074" max="2074" width="11.28515625" style="9" bestFit="1" customWidth="1"/>
    <col min="2075" max="2075" width="7.7109375" style="9" customWidth="1"/>
    <col min="2076" max="2076" width="10.85546875" style="9" bestFit="1" customWidth="1"/>
    <col min="2077" max="2077" width="9.28515625" style="9" customWidth="1"/>
    <col min="2078" max="2078" width="12.28515625" style="9" bestFit="1" customWidth="1"/>
    <col min="2079" max="2079" width="8.28515625" style="9" bestFit="1" customWidth="1"/>
    <col min="2080" max="2080" width="13.28515625" style="9" bestFit="1" customWidth="1"/>
    <col min="2081" max="2081" width="8.28515625" style="9" bestFit="1" customWidth="1"/>
    <col min="2082" max="2082" width="11.28515625" style="9" bestFit="1" customWidth="1"/>
    <col min="2083" max="2083" width="7.28515625" style="9" bestFit="1" customWidth="1"/>
    <col min="2084" max="2084" width="10.28515625" style="9" bestFit="1" customWidth="1"/>
    <col min="2085" max="2085" width="8.28515625" style="9" bestFit="1" customWidth="1"/>
    <col min="2086" max="2086" width="11.28515625" style="9" bestFit="1" customWidth="1"/>
    <col min="2087" max="2087" width="8.7109375" style="9" customWidth="1"/>
    <col min="2088" max="2088" width="13" style="9" customWidth="1"/>
    <col min="2089" max="2089" width="7.28515625" style="9" bestFit="1" customWidth="1"/>
    <col min="2090" max="2090" width="10.7109375" style="9" customWidth="1"/>
    <col min="2091" max="2304" width="9.140625" style="9"/>
    <col min="2305" max="2305" width="16.140625" style="9" bestFit="1" customWidth="1"/>
    <col min="2306" max="2306" width="12" style="9" bestFit="1" customWidth="1"/>
    <col min="2307" max="2307" width="8.5703125" style="9" bestFit="1" customWidth="1"/>
    <col min="2308" max="2308" width="16.28515625" style="9" bestFit="1" customWidth="1"/>
    <col min="2309" max="2309" width="18.7109375" style="9" bestFit="1" customWidth="1"/>
    <col min="2310" max="2310" width="8.28515625" style="9" bestFit="1" customWidth="1"/>
    <col min="2311" max="2311" width="11.28515625" style="9" bestFit="1" customWidth="1"/>
    <col min="2312" max="2312" width="12.28515625" style="9" bestFit="1" customWidth="1"/>
    <col min="2313" max="2313" width="10.28515625" style="9" customWidth="1"/>
    <col min="2314" max="2314" width="12.28515625" style="9" customWidth="1"/>
    <col min="2315" max="2315" width="8.28515625" style="9" bestFit="1" customWidth="1"/>
    <col min="2316" max="2316" width="11.28515625" style="9" bestFit="1" customWidth="1"/>
    <col min="2317" max="2317" width="8.28515625" style="9" bestFit="1" customWidth="1"/>
    <col min="2318" max="2318" width="12.28515625" style="9" bestFit="1" customWidth="1"/>
    <col min="2319" max="2319" width="8.28515625" style="9" bestFit="1" customWidth="1"/>
    <col min="2320" max="2320" width="12.28515625" style="9" bestFit="1" customWidth="1"/>
    <col min="2321" max="2321" width="9.42578125" style="9" bestFit="1" customWidth="1"/>
    <col min="2322" max="2322" width="11.85546875" style="9" bestFit="1" customWidth="1"/>
    <col min="2323" max="2323" width="7.28515625" style="9" bestFit="1" customWidth="1"/>
    <col min="2324" max="2324" width="11.28515625" style="9" bestFit="1" customWidth="1"/>
    <col min="2325" max="2325" width="12.7109375" style="9" bestFit="1" customWidth="1"/>
    <col min="2326" max="2326" width="13.28515625" style="9" bestFit="1" customWidth="1"/>
    <col min="2327" max="2327" width="8.28515625" style="9" bestFit="1" customWidth="1"/>
    <col min="2328" max="2328" width="11.28515625" style="9" bestFit="1" customWidth="1"/>
    <col min="2329" max="2329" width="9.42578125" style="9" customWidth="1"/>
    <col min="2330" max="2330" width="11.28515625" style="9" bestFit="1" customWidth="1"/>
    <col min="2331" max="2331" width="7.7109375" style="9" customWidth="1"/>
    <col min="2332" max="2332" width="10.85546875" style="9" bestFit="1" customWidth="1"/>
    <col min="2333" max="2333" width="9.28515625" style="9" customWidth="1"/>
    <col min="2334" max="2334" width="12.28515625" style="9" bestFit="1" customWidth="1"/>
    <col min="2335" max="2335" width="8.28515625" style="9" bestFit="1" customWidth="1"/>
    <col min="2336" max="2336" width="13.28515625" style="9" bestFit="1" customWidth="1"/>
    <col min="2337" max="2337" width="8.28515625" style="9" bestFit="1" customWidth="1"/>
    <col min="2338" max="2338" width="11.28515625" style="9" bestFit="1" customWidth="1"/>
    <col min="2339" max="2339" width="7.28515625" style="9" bestFit="1" customWidth="1"/>
    <col min="2340" max="2340" width="10.28515625" style="9" bestFit="1" customWidth="1"/>
    <col min="2341" max="2341" width="8.28515625" style="9" bestFit="1" customWidth="1"/>
    <col min="2342" max="2342" width="11.28515625" style="9" bestFit="1" customWidth="1"/>
    <col min="2343" max="2343" width="8.7109375" style="9" customWidth="1"/>
    <col min="2344" max="2344" width="13" style="9" customWidth="1"/>
    <col min="2345" max="2345" width="7.28515625" style="9" bestFit="1" customWidth="1"/>
    <col min="2346" max="2346" width="10.7109375" style="9" customWidth="1"/>
    <col min="2347" max="2560" width="9.140625" style="9"/>
    <col min="2561" max="2561" width="16.140625" style="9" bestFit="1" customWidth="1"/>
    <col min="2562" max="2562" width="12" style="9" bestFit="1" customWidth="1"/>
    <col min="2563" max="2563" width="8.5703125" style="9" bestFit="1" customWidth="1"/>
    <col min="2564" max="2564" width="16.28515625" style="9" bestFit="1" customWidth="1"/>
    <col min="2565" max="2565" width="18.7109375" style="9" bestFit="1" customWidth="1"/>
    <col min="2566" max="2566" width="8.28515625" style="9" bestFit="1" customWidth="1"/>
    <col min="2567" max="2567" width="11.28515625" style="9" bestFit="1" customWidth="1"/>
    <col min="2568" max="2568" width="12.28515625" style="9" bestFit="1" customWidth="1"/>
    <col min="2569" max="2569" width="10.28515625" style="9" customWidth="1"/>
    <col min="2570" max="2570" width="12.28515625" style="9" customWidth="1"/>
    <col min="2571" max="2571" width="8.28515625" style="9" bestFit="1" customWidth="1"/>
    <col min="2572" max="2572" width="11.28515625" style="9" bestFit="1" customWidth="1"/>
    <col min="2573" max="2573" width="8.28515625" style="9" bestFit="1" customWidth="1"/>
    <col min="2574" max="2574" width="12.28515625" style="9" bestFit="1" customWidth="1"/>
    <col min="2575" max="2575" width="8.28515625" style="9" bestFit="1" customWidth="1"/>
    <col min="2576" max="2576" width="12.28515625" style="9" bestFit="1" customWidth="1"/>
    <col min="2577" max="2577" width="9.42578125" style="9" bestFit="1" customWidth="1"/>
    <col min="2578" max="2578" width="11.85546875" style="9" bestFit="1" customWidth="1"/>
    <col min="2579" max="2579" width="7.28515625" style="9" bestFit="1" customWidth="1"/>
    <col min="2580" max="2580" width="11.28515625" style="9" bestFit="1" customWidth="1"/>
    <col min="2581" max="2581" width="12.7109375" style="9" bestFit="1" customWidth="1"/>
    <col min="2582" max="2582" width="13.28515625" style="9" bestFit="1" customWidth="1"/>
    <col min="2583" max="2583" width="8.28515625" style="9" bestFit="1" customWidth="1"/>
    <col min="2584" max="2584" width="11.28515625" style="9" bestFit="1" customWidth="1"/>
    <col min="2585" max="2585" width="9.42578125" style="9" customWidth="1"/>
    <col min="2586" max="2586" width="11.28515625" style="9" bestFit="1" customWidth="1"/>
    <col min="2587" max="2587" width="7.7109375" style="9" customWidth="1"/>
    <col min="2588" max="2588" width="10.85546875" style="9" bestFit="1" customWidth="1"/>
    <col min="2589" max="2589" width="9.28515625" style="9" customWidth="1"/>
    <col min="2590" max="2590" width="12.28515625" style="9" bestFit="1" customWidth="1"/>
    <col min="2591" max="2591" width="8.28515625" style="9" bestFit="1" customWidth="1"/>
    <col min="2592" max="2592" width="13.28515625" style="9" bestFit="1" customWidth="1"/>
    <col min="2593" max="2593" width="8.28515625" style="9" bestFit="1" customWidth="1"/>
    <col min="2594" max="2594" width="11.28515625" style="9" bestFit="1" customWidth="1"/>
    <col min="2595" max="2595" width="7.28515625" style="9" bestFit="1" customWidth="1"/>
    <col min="2596" max="2596" width="10.28515625" style="9" bestFit="1" customWidth="1"/>
    <col min="2597" max="2597" width="8.28515625" style="9" bestFit="1" customWidth="1"/>
    <col min="2598" max="2598" width="11.28515625" style="9" bestFit="1" customWidth="1"/>
    <col min="2599" max="2599" width="8.7109375" style="9" customWidth="1"/>
    <col min="2600" max="2600" width="13" style="9" customWidth="1"/>
    <col min="2601" max="2601" width="7.28515625" style="9" bestFit="1" customWidth="1"/>
    <col min="2602" max="2602" width="10.7109375" style="9" customWidth="1"/>
    <col min="2603" max="2816" width="9.140625" style="9"/>
    <col min="2817" max="2817" width="16.140625" style="9" bestFit="1" customWidth="1"/>
    <col min="2818" max="2818" width="12" style="9" bestFit="1" customWidth="1"/>
    <col min="2819" max="2819" width="8.5703125" style="9" bestFit="1" customWidth="1"/>
    <col min="2820" max="2820" width="16.28515625" style="9" bestFit="1" customWidth="1"/>
    <col min="2821" max="2821" width="18.7109375" style="9" bestFit="1" customWidth="1"/>
    <col min="2822" max="2822" width="8.28515625" style="9" bestFit="1" customWidth="1"/>
    <col min="2823" max="2823" width="11.28515625" style="9" bestFit="1" customWidth="1"/>
    <col min="2824" max="2824" width="12.28515625" style="9" bestFit="1" customWidth="1"/>
    <col min="2825" max="2825" width="10.28515625" style="9" customWidth="1"/>
    <col min="2826" max="2826" width="12.28515625" style="9" customWidth="1"/>
    <col min="2827" max="2827" width="8.28515625" style="9" bestFit="1" customWidth="1"/>
    <col min="2828" max="2828" width="11.28515625" style="9" bestFit="1" customWidth="1"/>
    <col min="2829" max="2829" width="8.28515625" style="9" bestFit="1" customWidth="1"/>
    <col min="2830" max="2830" width="12.28515625" style="9" bestFit="1" customWidth="1"/>
    <col min="2831" max="2831" width="8.28515625" style="9" bestFit="1" customWidth="1"/>
    <col min="2832" max="2832" width="12.28515625" style="9" bestFit="1" customWidth="1"/>
    <col min="2833" max="2833" width="9.42578125" style="9" bestFit="1" customWidth="1"/>
    <col min="2834" max="2834" width="11.85546875" style="9" bestFit="1" customWidth="1"/>
    <col min="2835" max="2835" width="7.28515625" style="9" bestFit="1" customWidth="1"/>
    <col min="2836" max="2836" width="11.28515625" style="9" bestFit="1" customWidth="1"/>
    <col min="2837" max="2837" width="12.7109375" style="9" bestFit="1" customWidth="1"/>
    <col min="2838" max="2838" width="13.28515625" style="9" bestFit="1" customWidth="1"/>
    <col min="2839" max="2839" width="8.28515625" style="9" bestFit="1" customWidth="1"/>
    <col min="2840" max="2840" width="11.28515625" style="9" bestFit="1" customWidth="1"/>
    <col min="2841" max="2841" width="9.42578125" style="9" customWidth="1"/>
    <col min="2842" max="2842" width="11.28515625" style="9" bestFit="1" customWidth="1"/>
    <col min="2843" max="2843" width="7.7109375" style="9" customWidth="1"/>
    <col min="2844" max="2844" width="10.85546875" style="9" bestFit="1" customWidth="1"/>
    <col min="2845" max="2845" width="9.28515625" style="9" customWidth="1"/>
    <col min="2846" max="2846" width="12.28515625" style="9" bestFit="1" customWidth="1"/>
    <col min="2847" max="2847" width="8.28515625" style="9" bestFit="1" customWidth="1"/>
    <col min="2848" max="2848" width="13.28515625" style="9" bestFit="1" customWidth="1"/>
    <col min="2849" max="2849" width="8.28515625" style="9" bestFit="1" customWidth="1"/>
    <col min="2850" max="2850" width="11.28515625" style="9" bestFit="1" customWidth="1"/>
    <col min="2851" max="2851" width="7.28515625" style="9" bestFit="1" customWidth="1"/>
    <col min="2852" max="2852" width="10.28515625" style="9" bestFit="1" customWidth="1"/>
    <col min="2853" max="2853" width="8.28515625" style="9" bestFit="1" customWidth="1"/>
    <col min="2854" max="2854" width="11.28515625" style="9" bestFit="1" customWidth="1"/>
    <col min="2855" max="2855" width="8.7109375" style="9" customWidth="1"/>
    <col min="2856" max="2856" width="13" style="9" customWidth="1"/>
    <col min="2857" max="2857" width="7.28515625" style="9" bestFit="1" customWidth="1"/>
    <col min="2858" max="2858" width="10.7109375" style="9" customWidth="1"/>
    <col min="2859" max="3072" width="9.140625" style="9"/>
    <col min="3073" max="3073" width="16.140625" style="9" bestFit="1" customWidth="1"/>
    <col min="3074" max="3074" width="12" style="9" bestFit="1" customWidth="1"/>
    <col min="3075" max="3075" width="8.5703125" style="9" bestFit="1" customWidth="1"/>
    <col min="3076" max="3076" width="16.28515625" style="9" bestFit="1" customWidth="1"/>
    <col min="3077" max="3077" width="18.7109375" style="9" bestFit="1" customWidth="1"/>
    <col min="3078" max="3078" width="8.28515625" style="9" bestFit="1" customWidth="1"/>
    <col min="3079" max="3079" width="11.28515625" style="9" bestFit="1" customWidth="1"/>
    <col min="3080" max="3080" width="12.28515625" style="9" bestFit="1" customWidth="1"/>
    <col min="3081" max="3081" width="10.28515625" style="9" customWidth="1"/>
    <col min="3082" max="3082" width="12.28515625" style="9" customWidth="1"/>
    <col min="3083" max="3083" width="8.28515625" style="9" bestFit="1" customWidth="1"/>
    <col min="3084" max="3084" width="11.28515625" style="9" bestFit="1" customWidth="1"/>
    <col min="3085" max="3085" width="8.28515625" style="9" bestFit="1" customWidth="1"/>
    <col min="3086" max="3086" width="12.28515625" style="9" bestFit="1" customWidth="1"/>
    <col min="3087" max="3087" width="8.28515625" style="9" bestFit="1" customWidth="1"/>
    <col min="3088" max="3088" width="12.28515625" style="9" bestFit="1" customWidth="1"/>
    <col min="3089" max="3089" width="9.42578125" style="9" bestFit="1" customWidth="1"/>
    <col min="3090" max="3090" width="11.85546875" style="9" bestFit="1" customWidth="1"/>
    <col min="3091" max="3091" width="7.28515625" style="9" bestFit="1" customWidth="1"/>
    <col min="3092" max="3092" width="11.28515625" style="9" bestFit="1" customWidth="1"/>
    <col min="3093" max="3093" width="12.7109375" style="9" bestFit="1" customWidth="1"/>
    <col min="3094" max="3094" width="13.28515625" style="9" bestFit="1" customWidth="1"/>
    <col min="3095" max="3095" width="8.28515625" style="9" bestFit="1" customWidth="1"/>
    <col min="3096" max="3096" width="11.28515625" style="9" bestFit="1" customWidth="1"/>
    <col min="3097" max="3097" width="9.42578125" style="9" customWidth="1"/>
    <col min="3098" max="3098" width="11.28515625" style="9" bestFit="1" customWidth="1"/>
    <col min="3099" max="3099" width="7.7109375" style="9" customWidth="1"/>
    <col min="3100" max="3100" width="10.85546875" style="9" bestFit="1" customWidth="1"/>
    <col min="3101" max="3101" width="9.28515625" style="9" customWidth="1"/>
    <col min="3102" max="3102" width="12.28515625" style="9" bestFit="1" customWidth="1"/>
    <col min="3103" max="3103" width="8.28515625" style="9" bestFit="1" customWidth="1"/>
    <col min="3104" max="3104" width="13.28515625" style="9" bestFit="1" customWidth="1"/>
    <col min="3105" max="3105" width="8.28515625" style="9" bestFit="1" customWidth="1"/>
    <col min="3106" max="3106" width="11.28515625" style="9" bestFit="1" customWidth="1"/>
    <col min="3107" max="3107" width="7.28515625" style="9" bestFit="1" customWidth="1"/>
    <col min="3108" max="3108" width="10.28515625" style="9" bestFit="1" customWidth="1"/>
    <col min="3109" max="3109" width="8.28515625" style="9" bestFit="1" customWidth="1"/>
    <col min="3110" max="3110" width="11.28515625" style="9" bestFit="1" customWidth="1"/>
    <col min="3111" max="3111" width="8.7109375" style="9" customWidth="1"/>
    <col min="3112" max="3112" width="13" style="9" customWidth="1"/>
    <col min="3113" max="3113" width="7.28515625" style="9" bestFit="1" customWidth="1"/>
    <col min="3114" max="3114" width="10.7109375" style="9" customWidth="1"/>
    <col min="3115" max="3328" width="9.140625" style="9"/>
    <col min="3329" max="3329" width="16.140625" style="9" bestFit="1" customWidth="1"/>
    <col min="3330" max="3330" width="12" style="9" bestFit="1" customWidth="1"/>
    <col min="3331" max="3331" width="8.5703125" style="9" bestFit="1" customWidth="1"/>
    <col min="3332" max="3332" width="16.28515625" style="9" bestFit="1" customWidth="1"/>
    <col min="3333" max="3333" width="18.7109375" style="9" bestFit="1" customWidth="1"/>
    <col min="3334" max="3334" width="8.28515625" style="9" bestFit="1" customWidth="1"/>
    <col min="3335" max="3335" width="11.28515625" style="9" bestFit="1" customWidth="1"/>
    <col min="3336" max="3336" width="12.28515625" style="9" bestFit="1" customWidth="1"/>
    <col min="3337" max="3337" width="10.28515625" style="9" customWidth="1"/>
    <col min="3338" max="3338" width="12.28515625" style="9" customWidth="1"/>
    <col min="3339" max="3339" width="8.28515625" style="9" bestFit="1" customWidth="1"/>
    <col min="3340" max="3340" width="11.28515625" style="9" bestFit="1" customWidth="1"/>
    <col min="3341" max="3341" width="8.28515625" style="9" bestFit="1" customWidth="1"/>
    <col min="3342" max="3342" width="12.28515625" style="9" bestFit="1" customWidth="1"/>
    <col min="3343" max="3343" width="8.28515625" style="9" bestFit="1" customWidth="1"/>
    <col min="3344" max="3344" width="12.28515625" style="9" bestFit="1" customWidth="1"/>
    <col min="3345" max="3345" width="9.42578125" style="9" bestFit="1" customWidth="1"/>
    <col min="3346" max="3346" width="11.85546875" style="9" bestFit="1" customWidth="1"/>
    <col min="3347" max="3347" width="7.28515625" style="9" bestFit="1" customWidth="1"/>
    <col min="3348" max="3348" width="11.28515625" style="9" bestFit="1" customWidth="1"/>
    <col min="3349" max="3349" width="12.7109375" style="9" bestFit="1" customWidth="1"/>
    <col min="3350" max="3350" width="13.28515625" style="9" bestFit="1" customWidth="1"/>
    <col min="3351" max="3351" width="8.28515625" style="9" bestFit="1" customWidth="1"/>
    <col min="3352" max="3352" width="11.28515625" style="9" bestFit="1" customWidth="1"/>
    <col min="3353" max="3353" width="9.42578125" style="9" customWidth="1"/>
    <col min="3354" max="3354" width="11.28515625" style="9" bestFit="1" customWidth="1"/>
    <col min="3355" max="3355" width="7.7109375" style="9" customWidth="1"/>
    <col min="3356" max="3356" width="10.85546875" style="9" bestFit="1" customWidth="1"/>
    <col min="3357" max="3357" width="9.28515625" style="9" customWidth="1"/>
    <col min="3358" max="3358" width="12.28515625" style="9" bestFit="1" customWidth="1"/>
    <col min="3359" max="3359" width="8.28515625" style="9" bestFit="1" customWidth="1"/>
    <col min="3360" max="3360" width="13.28515625" style="9" bestFit="1" customWidth="1"/>
    <col min="3361" max="3361" width="8.28515625" style="9" bestFit="1" customWidth="1"/>
    <col min="3362" max="3362" width="11.28515625" style="9" bestFit="1" customWidth="1"/>
    <col min="3363" max="3363" width="7.28515625" style="9" bestFit="1" customWidth="1"/>
    <col min="3364" max="3364" width="10.28515625" style="9" bestFit="1" customWidth="1"/>
    <col min="3365" max="3365" width="8.28515625" style="9" bestFit="1" customWidth="1"/>
    <col min="3366" max="3366" width="11.28515625" style="9" bestFit="1" customWidth="1"/>
    <col min="3367" max="3367" width="8.7109375" style="9" customWidth="1"/>
    <col min="3368" max="3368" width="13" style="9" customWidth="1"/>
    <col min="3369" max="3369" width="7.28515625" style="9" bestFit="1" customWidth="1"/>
    <col min="3370" max="3370" width="10.7109375" style="9" customWidth="1"/>
    <col min="3371" max="3584" width="9.140625" style="9"/>
    <col min="3585" max="3585" width="16.140625" style="9" bestFit="1" customWidth="1"/>
    <col min="3586" max="3586" width="12" style="9" bestFit="1" customWidth="1"/>
    <col min="3587" max="3587" width="8.5703125" style="9" bestFit="1" customWidth="1"/>
    <col min="3588" max="3588" width="16.28515625" style="9" bestFit="1" customWidth="1"/>
    <col min="3589" max="3589" width="18.7109375" style="9" bestFit="1" customWidth="1"/>
    <col min="3590" max="3590" width="8.28515625" style="9" bestFit="1" customWidth="1"/>
    <col min="3591" max="3591" width="11.28515625" style="9" bestFit="1" customWidth="1"/>
    <col min="3592" max="3592" width="12.28515625" style="9" bestFit="1" customWidth="1"/>
    <col min="3593" max="3593" width="10.28515625" style="9" customWidth="1"/>
    <col min="3594" max="3594" width="12.28515625" style="9" customWidth="1"/>
    <col min="3595" max="3595" width="8.28515625" style="9" bestFit="1" customWidth="1"/>
    <col min="3596" max="3596" width="11.28515625" style="9" bestFit="1" customWidth="1"/>
    <col min="3597" max="3597" width="8.28515625" style="9" bestFit="1" customWidth="1"/>
    <col min="3598" max="3598" width="12.28515625" style="9" bestFit="1" customWidth="1"/>
    <col min="3599" max="3599" width="8.28515625" style="9" bestFit="1" customWidth="1"/>
    <col min="3600" max="3600" width="12.28515625" style="9" bestFit="1" customWidth="1"/>
    <col min="3601" max="3601" width="9.42578125" style="9" bestFit="1" customWidth="1"/>
    <col min="3602" max="3602" width="11.85546875" style="9" bestFit="1" customWidth="1"/>
    <col min="3603" max="3603" width="7.28515625" style="9" bestFit="1" customWidth="1"/>
    <col min="3604" max="3604" width="11.28515625" style="9" bestFit="1" customWidth="1"/>
    <col min="3605" max="3605" width="12.7109375" style="9" bestFit="1" customWidth="1"/>
    <col min="3606" max="3606" width="13.28515625" style="9" bestFit="1" customWidth="1"/>
    <col min="3607" max="3607" width="8.28515625" style="9" bestFit="1" customWidth="1"/>
    <col min="3608" max="3608" width="11.28515625" style="9" bestFit="1" customWidth="1"/>
    <col min="3609" max="3609" width="9.42578125" style="9" customWidth="1"/>
    <col min="3610" max="3610" width="11.28515625" style="9" bestFit="1" customWidth="1"/>
    <col min="3611" max="3611" width="7.7109375" style="9" customWidth="1"/>
    <col min="3612" max="3612" width="10.85546875" style="9" bestFit="1" customWidth="1"/>
    <col min="3613" max="3613" width="9.28515625" style="9" customWidth="1"/>
    <col min="3614" max="3614" width="12.28515625" style="9" bestFit="1" customWidth="1"/>
    <col min="3615" max="3615" width="8.28515625" style="9" bestFit="1" customWidth="1"/>
    <col min="3616" max="3616" width="13.28515625" style="9" bestFit="1" customWidth="1"/>
    <col min="3617" max="3617" width="8.28515625" style="9" bestFit="1" customWidth="1"/>
    <col min="3618" max="3618" width="11.28515625" style="9" bestFit="1" customWidth="1"/>
    <col min="3619" max="3619" width="7.28515625" style="9" bestFit="1" customWidth="1"/>
    <col min="3620" max="3620" width="10.28515625" style="9" bestFit="1" customWidth="1"/>
    <col min="3621" max="3621" width="8.28515625" style="9" bestFit="1" customWidth="1"/>
    <col min="3622" max="3622" width="11.28515625" style="9" bestFit="1" customWidth="1"/>
    <col min="3623" max="3623" width="8.7109375" style="9" customWidth="1"/>
    <col min="3624" max="3624" width="13" style="9" customWidth="1"/>
    <col min="3625" max="3625" width="7.28515625" style="9" bestFit="1" customWidth="1"/>
    <col min="3626" max="3626" width="10.7109375" style="9" customWidth="1"/>
    <col min="3627" max="3840" width="9.140625" style="9"/>
    <col min="3841" max="3841" width="16.140625" style="9" bestFit="1" customWidth="1"/>
    <col min="3842" max="3842" width="12" style="9" bestFit="1" customWidth="1"/>
    <col min="3843" max="3843" width="8.5703125" style="9" bestFit="1" customWidth="1"/>
    <col min="3844" max="3844" width="16.28515625" style="9" bestFit="1" customWidth="1"/>
    <col min="3845" max="3845" width="18.7109375" style="9" bestFit="1" customWidth="1"/>
    <col min="3846" max="3846" width="8.28515625" style="9" bestFit="1" customWidth="1"/>
    <col min="3847" max="3847" width="11.28515625" style="9" bestFit="1" customWidth="1"/>
    <col min="3848" max="3848" width="12.28515625" style="9" bestFit="1" customWidth="1"/>
    <col min="3849" max="3849" width="10.28515625" style="9" customWidth="1"/>
    <col min="3850" max="3850" width="12.28515625" style="9" customWidth="1"/>
    <col min="3851" max="3851" width="8.28515625" style="9" bestFit="1" customWidth="1"/>
    <col min="3852" max="3852" width="11.28515625" style="9" bestFit="1" customWidth="1"/>
    <col min="3853" max="3853" width="8.28515625" style="9" bestFit="1" customWidth="1"/>
    <col min="3854" max="3854" width="12.28515625" style="9" bestFit="1" customWidth="1"/>
    <col min="3855" max="3855" width="8.28515625" style="9" bestFit="1" customWidth="1"/>
    <col min="3856" max="3856" width="12.28515625" style="9" bestFit="1" customWidth="1"/>
    <col min="3857" max="3857" width="9.42578125" style="9" bestFit="1" customWidth="1"/>
    <col min="3858" max="3858" width="11.85546875" style="9" bestFit="1" customWidth="1"/>
    <col min="3859" max="3859" width="7.28515625" style="9" bestFit="1" customWidth="1"/>
    <col min="3860" max="3860" width="11.28515625" style="9" bestFit="1" customWidth="1"/>
    <col min="3861" max="3861" width="12.7109375" style="9" bestFit="1" customWidth="1"/>
    <col min="3862" max="3862" width="13.28515625" style="9" bestFit="1" customWidth="1"/>
    <col min="3863" max="3863" width="8.28515625" style="9" bestFit="1" customWidth="1"/>
    <col min="3864" max="3864" width="11.28515625" style="9" bestFit="1" customWidth="1"/>
    <col min="3865" max="3865" width="9.42578125" style="9" customWidth="1"/>
    <col min="3866" max="3866" width="11.28515625" style="9" bestFit="1" customWidth="1"/>
    <col min="3867" max="3867" width="7.7109375" style="9" customWidth="1"/>
    <col min="3868" max="3868" width="10.85546875" style="9" bestFit="1" customWidth="1"/>
    <col min="3869" max="3869" width="9.28515625" style="9" customWidth="1"/>
    <col min="3870" max="3870" width="12.28515625" style="9" bestFit="1" customWidth="1"/>
    <col min="3871" max="3871" width="8.28515625" style="9" bestFit="1" customWidth="1"/>
    <col min="3872" max="3872" width="13.28515625" style="9" bestFit="1" customWidth="1"/>
    <col min="3873" max="3873" width="8.28515625" style="9" bestFit="1" customWidth="1"/>
    <col min="3874" max="3874" width="11.28515625" style="9" bestFit="1" customWidth="1"/>
    <col min="3875" max="3875" width="7.28515625" style="9" bestFit="1" customWidth="1"/>
    <col min="3876" max="3876" width="10.28515625" style="9" bestFit="1" customWidth="1"/>
    <col min="3877" max="3877" width="8.28515625" style="9" bestFit="1" customWidth="1"/>
    <col min="3878" max="3878" width="11.28515625" style="9" bestFit="1" customWidth="1"/>
    <col min="3879" max="3879" width="8.7109375" style="9" customWidth="1"/>
    <col min="3880" max="3880" width="13" style="9" customWidth="1"/>
    <col min="3881" max="3881" width="7.28515625" style="9" bestFit="1" customWidth="1"/>
    <col min="3882" max="3882" width="10.7109375" style="9" customWidth="1"/>
    <col min="3883" max="4096" width="9.140625" style="9"/>
    <col min="4097" max="4097" width="16.140625" style="9" bestFit="1" customWidth="1"/>
    <col min="4098" max="4098" width="12" style="9" bestFit="1" customWidth="1"/>
    <col min="4099" max="4099" width="8.5703125" style="9" bestFit="1" customWidth="1"/>
    <col min="4100" max="4100" width="16.28515625" style="9" bestFit="1" customWidth="1"/>
    <col min="4101" max="4101" width="18.7109375" style="9" bestFit="1" customWidth="1"/>
    <col min="4102" max="4102" width="8.28515625" style="9" bestFit="1" customWidth="1"/>
    <col min="4103" max="4103" width="11.28515625" style="9" bestFit="1" customWidth="1"/>
    <col min="4104" max="4104" width="12.28515625" style="9" bestFit="1" customWidth="1"/>
    <col min="4105" max="4105" width="10.28515625" style="9" customWidth="1"/>
    <col min="4106" max="4106" width="12.28515625" style="9" customWidth="1"/>
    <col min="4107" max="4107" width="8.28515625" style="9" bestFit="1" customWidth="1"/>
    <col min="4108" max="4108" width="11.28515625" style="9" bestFit="1" customWidth="1"/>
    <col min="4109" max="4109" width="8.28515625" style="9" bestFit="1" customWidth="1"/>
    <col min="4110" max="4110" width="12.28515625" style="9" bestFit="1" customWidth="1"/>
    <col min="4111" max="4111" width="8.28515625" style="9" bestFit="1" customWidth="1"/>
    <col min="4112" max="4112" width="12.28515625" style="9" bestFit="1" customWidth="1"/>
    <col min="4113" max="4113" width="9.42578125" style="9" bestFit="1" customWidth="1"/>
    <col min="4114" max="4114" width="11.85546875" style="9" bestFit="1" customWidth="1"/>
    <col min="4115" max="4115" width="7.28515625" style="9" bestFit="1" customWidth="1"/>
    <col min="4116" max="4116" width="11.28515625" style="9" bestFit="1" customWidth="1"/>
    <col min="4117" max="4117" width="12.7109375" style="9" bestFit="1" customWidth="1"/>
    <col min="4118" max="4118" width="13.28515625" style="9" bestFit="1" customWidth="1"/>
    <col min="4119" max="4119" width="8.28515625" style="9" bestFit="1" customWidth="1"/>
    <col min="4120" max="4120" width="11.28515625" style="9" bestFit="1" customWidth="1"/>
    <col min="4121" max="4121" width="9.42578125" style="9" customWidth="1"/>
    <col min="4122" max="4122" width="11.28515625" style="9" bestFit="1" customWidth="1"/>
    <col min="4123" max="4123" width="7.7109375" style="9" customWidth="1"/>
    <col min="4124" max="4124" width="10.85546875" style="9" bestFit="1" customWidth="1"/>
    <col min="4125" max="4125" width="9.28515625" style="9" customWidth="1"/>
    <col min="4126" max="4126" width="12.28515625" style="9" bestFit="1" customWidth="1"/>
    <col min="4127" max="4127" width="8.28515625" style="9" bestFit="1" customWidth="1"/>
    <col min="4128" max="4128" width="13.28515625" style="9" bestFit="1" customWidth="1"/>
    <col min="4129" max="4129" width="8.28515625" style="9" bestFit="1" customWidth="1"/>
    <col min="4130" max="4130" width="11.28515625" style="9" bestFit="1" customWidth="1"/>
    <col min="4131" max="4131" width="7.28515625" style="9" bestFit="1" customWidth="1"/>
    <col min="4132" max="4132" width="10.28515625" style="9" bestFit="1" customWidth="1"/>
    <col min="4133" max="4133" width="8.28515625" style="9" bestFit="1" customWidth="1"/>
    <col min="4134" max="4134" width="11.28515625" style="9" bestFit="1" customWidth="1"/>
    <col min="4135" max="4135" width="8.7109375" style="9" customWidth="1"/>
    <col min="4136" max="4136" width="13" style="9" customWidth="1"/>
    <col min="4137" max="4137" width="7.28515625" style="9" bestFit="1" customWidth="1"/>
    <col min="4138" max="4138" width="10.7109375" style="9" customWidth="1"/>
    <col min="4139" max="4352" width="9.140625" style="9"/>
    <col min="4353" max="4353" width="16.140625" style="9" bestFit="1" customWidth="1"/>
    <col min="4354" max="4354" width="12" style="9" bestFit="1" customWidth="1"/>
    <col min="4355" max="4355" width="8.5703125" style="9" bestFit="1" customWidth="1"/>
    <col min="4356" max="4356" width="16.28515625" style="9" bestFit="1" customWidth="1"/>
    <col min="4357" max="4357" width="18.7109375" style="9" bestFit="1" customWidth="1"/>
    <col min="4358" max="4358" width="8.28515625" style="9" bestFit="1" customWidth="1"/>
    <col min="4359" max="4359" width="11.28515625" style="9" bestFit="1" customWidth="1"/>
    <col min="4360" max="4360" width="12.28515625" style="9" bestFit="1" customWidth="1"/>
    <col min="4361" max="4361" width="10.28515625" style="9" customWidth="1"/>
    <col min="4362" max="4362" width="12.28515625" style="9" customWidth="1"/>
    <col min="4363" max="4363" width="8.28515625" style="9" bestFit="1" customWidth="1"/>
    <col min="4364" max="4364" width="11.28515625" style="9" bestFit="1" customWidth="1"/>
    <col min="4365" max="4365" width="8.28515625" style="9" bestFit="1" customWidth="1"/>
    <col min="4366" max="4366" width="12.28515625" style="9" bestFit="1" customWidth="1"/>
    <col min="4367" max="4367" width="8.28515625" style="9" bestFit="1" customWidth="1"/>
    <col min="4368" max="4368" width="12.28515625" style="9" bestFit="1" customWidth="1"/>
    <col min="4369" max="4369" width="9.42578125" style="9" bestFit="1" customWidth="1"/>
    <col min="4370" max="4370" width="11.85546875" style="9" bestFit="1" customWidth="1"/>
    <col min="4371" max="4371" width="7.28515625" style="9" bestFit="1" customWidth="1"/>
    <col min="4372" max="4372" width="11.28515625" style="9" bestFit="1" customWidth="1"/>
    <col min="4373" max="4373" width="12.7109375" style="9" bestFit="1" customWidth="1"/>
    <col min="4374" max="4374" width="13.28515625" style="9" bestFit="1" customWidth="1"/>
    <col min="4375" max="4375" width="8.28515625" style="9" bestFit="1" customWidth="1"/>
    <col min="4376" max="4376" width="11.28515625" style="9" bestFit="1" customWidth="1"/>
    <col min="4377" max="4377" width="9.42578125" style="9" customWidth="1"/>
    <col min="4378" max="4378" width="11.28515625" style="9" bestFit="1" customWidth="1"/>
    <col min="4379" max="4379" width="7.7109375" style="9" customWidth="1"/>
    <col min="4380" max="4380" width="10.85546875" style="9" bestFit="1" customWidth="1"/>
    <col min="4381" max="4381" width="9.28515625" style="9" customWidth="1"/>
    <col min="4382" max="4382" width="12.28515625" style="9" bestFit="1" customWidth="1"/>
    <col min="4383" max="4383" width="8.28515625" style="9" bestFit="1" customWidth="1"/>
    <col min="4384" max="4384" width="13.28515625" style="9" bestFit="1" customWidth="1"/>
    <col min="4385" max="4385" width="8.28515625" style="9" bestFit="1" customWidth="1"/>
    <col min="4386" max="4386" width="11.28515625" style="9" bestFit="1" customWidth="1"/>
    <col min="4387" max="4387" width="7.28515625" style="9" bestFit="1" customWidth="1"/>
    <col min="4388" max="4388" width="10.28515625" style="9" bestFit="1" customWidth="1"/>
    <col min="4389" max="4389" width="8.28515625" style="9" bestFit="1" customWidth="1"/>
    <col min="4390" max="4390" width="11.28515625" style="9" bestFit="1" customWidth="1"/>
    <col min="4391" max="4391" width="8.7109375" style="9" customWidth="1"/>
    <col min="4392" max="4392" width="13" style="9" customWidth="1"/>
    <col min="4393" max="4393" width="7.28515625" style="9" bestFit="1" customWidth="1"/>
    <col min="4394" max="4394" width="10.7109375" style="9" customWidth="1"/>
    <col min="4395" max="4608" width="9.140625" style="9"/>
    <col min="4609" max="4609" width="16.140625" style="9" bestFit="1" customWidth="1"/>
    <col min="4610" max="4610" width="12" style="9" bestFit="1" customWidth="1"/>
    <col min="4611" max="4611" width="8.5703125" style="9" bestFit="1" customWidth="1"/>
    <col min="4612" max="4612" width="16.28515625" style="9" bestFit="1" customWidth="1"/>
    <col min="4613" max="4613" width="18.7109375" style="9" bestFit="1" customWidth="1"/>
    <col min="4614" max="4614" width="8.28515625" style="9" bestFit="1" customWidth="1"/>
    <col min="4615" max="4615" width="11.28515625" style="9" bestFit="1" customWidth="1"/>
    <col min="4616" max="4616" width="12.28515625" style="9" bestFit="1" customWidth="1"/>
    <col min="4617" max="4617" width="10.28515625" style="9" customWidth="1"/>
    <col min="4618" max="4618" width="12.28515625" style="9" customWidth="1"/>
    <col min="4619" max="4619" width="8.28515625" style="9" bestFit="1" customWidth="1"/>
    <col min="4620" max="4620" width="11.28515625" style="9" bestFit="1" customWidth="1"/>
    <col min="4621" max="4621" width="8.28515625" style="9" bestFit="1" customWidth="1"/>
    <col min="4622" max="4622" width="12.28515625" style="9" bestFit="1" customWidth="1"/>
    <col min="4623" max="4623" width="8.28515625" style="9" bestFit="1" customWidth="1"/>
    <col min="4624" max="4624" width="12.28515625" style="9" bestFit="1" customWidth="1"/>
    <col min="4625" max="4625" width="9.42578125" style="9" bestFit="1" customWidth="1"/>
    <col min="4626" max="4626" width="11.85546875" style="9" bestFit="1" customWidth="1"/>
    <col min="4627" max="4627" width="7.28515625" style="9" bestFit="1" customWidth="1"/>
    <col min="4628" max="4628" width="11.28515625" style="9" bestFit="1" customWidth="1"/>
    <col min="4629" max="4629" width="12.7109375" style="9" bestFit="1" customWidth="1"/>
    <col min="4630" max="4630" width="13.28515625" style="9" bestFit="1" customWidth="1"/>
    <col min="4631" max="4631" width="8.28515625" style="9" bestFit="1" customWidth="1"/>
    <col min="4632" max="4632" width="11.28515625" style="9" bestFit="1" customWidth="1"/>
    <col min="4633" max="4633" width="9.42578125" style="9" customWidth="1"/>
    <col min="4634" max="4634" width="11.28515625" style="9" bestFit="1" customWidth="1"/>
    <col min="4635" max="4635" width="7.7109375" style="9" customWidth="1"/>
    <col min="4636" max="4636" width="10.85546875" style="9" bestFit="1" customWidth="1"/>
    <col min="4637" max="4637" width="9.28515625" style="9" customWidth="1"/>
    <col min="4638" max="4638" width="12.28515625" style="9" bestFit="1" customWidth="1"/>
    <col min="4639" max="4639" width="8.28515625" style="9" bestFit="1" customWidth="1"/>
    <col min="4640" max="4640" width="13.28515625" style="9" bestFit="1" customWidth="1"/>
    <col min="4641" max="4641" width="8.28515625" style="9" bestFit="1" customWidth="1"/>
    <col min="4642" max="4642" width="11.28515625" style="9" bestFit="1" customWidth="1"/>
    <col min="4643" max="4643" width="7.28515625" style="9" bestFit="1" customWidth="1"/>
    <col min="4644" max="4644" width="10.28515625" style="9" bestFit="1" customWidth="1"/>
    <col min="4645" max="4645" width="8.28515625" style="9" bestFit="1" customWidth="1"/>
    <col min="4646" max="4646" width="11.28515625" style="9" bestFit="1" customWidth="1"/>
    <col min="4647" max="4647" width="8.7109375" style="9" customWidth="1"/>
    <col min="4648" max="4648" width="13" style="9" customWidth="1"/>
    <col min="4649" max="4649" width="7.28515625" style="9" bestFit="1" customWidth="1"/>
    <col min="4650" max="4650" width="10.7109375" style="9" customWidth="1"/>
    <col min="4651" max="4864" width="9.140625" style="9"/>
    <col min="4865" max="4865" width="16.140625" style="9" bestFit="1" customWidth="1"/>
    <col min="4866" max="4866" width="12" style="9" bestFit="1" customWidth="1"/>
    <col min="4867" max="4867" width="8.5703125" style="9" bestFit="1" customWidth="1"/>
    <col min="4868" max="4868" width="16.28515625" style="9" bestFit="1" customWidth="1"/>
    <col min="4869" max="4869" width="18.7109375" style="9" bestFit="1" customWidth="1"/>
    <col min="4870" max="4870" width="8.28515625" style="9" bestFit="1" customWidth="1"/>
    <col min="4871" max="4871" width="11.28515625" style="9" bestFit="1" customWidth="1"/>
    <col min="4872" max="4872" width="12.28515625" style="9" bestFit="1" customWidth="1"/>
    <col min="4873" max="4873" width="10.28515625" style="9" customWidth="1"/>
    <col min="4874" max="4874" width="12.28515625" style="9" customWidth="1"/>
    <col min="4875" max="4875" width="8.28515625" style="9" bestFit="1" customWidth="1"/>
    <col min="4876" max="4876" width="11.28515625" style="9" bestFit="1" customWidth="1"/>
    <col min="4877" max="4877" width="8.28515625" style="9" bestFit="1" customWidth="1"/>
    <col min="4878" max="4878" width="12.28515625" style="9" bestFit="1" customWidth="1"/>
    <col min="4879" max="4879" width="8.28515625" style="9" bestFit="1" customWidth="1"/>
    <col min="4880" max="4880" width="12.28515625" style="9" bestFit="1" customWidth="1"/>
    <col min="4881" max="4881" width="9.42578125" style="9" bestFit="1" customWidth="1"/>
    <col min="4882" max="4882" width="11.85546875" style="9" bestFit="1" customWidth="1"/>
    <col min="4883" max="4883" width="7.28515625" style="9" bestFit="1" customWidth="1"/>
    <col min="4884" max="4884" width="11.28515625" style="9" bestFit="1" customWidth="1"/>
    <col min="4885" max="4885" width="12.7109375" style="9" bestFit="1" customWidth="1"/>
    <col min="4886" max="4886" width="13.28515625" style="9" bestFit="1" customWidth="1"/>
    <col min="4887" max="4887" width="8.28515625" style="9" bestFit="1" customWidth="1"/>
    <col min="4888" max="4888" width="11.28515625" style="9" bestFit="1" customWidth="1"/>
    <col min="4889" max="4889" width="9.42578125" style="9" customWidth="1"/>
    <col min="4890" max="4890" width="11.28515625" style="9" bestFit="1" customWidth="1"/>
    <col min="4891" max="4891" width="7.7109375" style="9" customWidth="1"/>
    <col min="4892" max="4892" width="10.85546875" style="9" bestFit="1" customWidth="1"/>
    <col min="4893" max="4893" width="9.28515625" style="9" customWidth="1"/>
    <col min="4894" max="4894" width="12.28515625" style="9" bestFit="1" customWidth="1"/>
    <col min="4895" max="4895" width="8.28515625" style="9" bestFit="1" customWidth="1"/>
    <col min="4896" max="4896" width="13.28515625" style="9" bestFit="1" customWidth="1"/>
    <col min="4897" max="4897" width="8.28515625" style="9" bestFit="1" customWidth="1"/>
    <col min="4898" max="4898" width="11.28515625" style="9" bestFit="1" customWidth="1"/>
    <col min="4899" max="4899" width="7.28515625" style="9" bestFit="1" customWidth="1"/>
    <col min="4900" max="4900" width="10.28515625" style="9" bestFit="1" customWidth="1"/>
    <col min="4901" max="4901" width="8.28515625" style="9" bestFit="1" customWidth="1"/>
    <col min="4902" max="4902" width="11.28515625" style="9" bestFit="1" customWidth="1"/>
    <col min="4903" max="4903" width="8.7109375" style="9" customWidth="1"/>
    <col min="4904" max="4904" width="13" style="9" customWidth="1"/>
    <col min="4905" max="4905" width="7.28515625" style="9" bestFit="1" customWidth="1"/>
    <col min="4906" max="4906" width="10.7109375" style="9" customWidth="1"/>
    <col min="4907" max="5120" width="9.140625" style="9"/>
    <col min="5121" max="5121" width="16.140625" style="9" bestFit="1" customWidth="1"/>
    <col min="5122" max="5122" width="12" style="9" bestFit="1" customWidth="1"/>
    <col min="5123" max="5123" width="8.5703125" style="9" bestFit="1" customWidth="1"/>
    <col min="5124" max="5124" width="16.28515625" style="9" bestFit="1" customWidth="1"/>
    <col min="5125" max="5125" width="18.7109375" style="9" bestFit="1" customWidth="1"/>
    <col min="5126" max="5126" width="8.28515625" style="9" bestFit="1" customWidth="1"/>
    <col min="5127" max="5127" width="11.28515625" style="9" bestFit="1" customWidth="1"/>
    <col min="5128" max="5128" width="12.28515625" style="9" bestFit="1" customWidth="1"/>
    <col min="5129" max="5129" width="10.28515625" style="9" customWidth="1"/>
    <col min="5130" max="5130" width="12.28515625" style="9" customWidth="1"/>
    <col min="5131" max="5131" width="8.28515625" style="9" bestFit="1" customWidth="1"/>
    <col min="5132" max="5132" width="11.28515625" style="9" bestFit="1" customWidth="1"/>
    <col min="5133" max="5133" width="8.28515625" style="9" bestFit="1" customWidth="1"/>
    <col min="5134" max="5134" width="12.28515625" style="9" bestFit="1" customWidth="1"/>
    <col min="5135" max="5135" width="8.28515625" style="9" bestFit="1" customWidth="1"/>
    <col min="5136" max="5136" width="12.28515625" style="9" bestFit="1" customWidth="1"/>
    <col min="5137" max="5137" width="9.42578125" style="9" bestFit="1" customWidth="1"/>
    <col min="5138" max="5138" width="11.85546875" style="9" bestFit="1" customWidth="1"/>
    <col min="5139" max="5139" width="7.28515625" style="9" bestFit="1" customWidth="1"/>
    <col min="5140" max="5140" width="11.28515625" style="9" bestFit="1" customWidth="1"/>
    <col min="5141" max="5141" width="12.7109375" style="9" bestFit="1" customWidth="1"/>
    <col min="5142" max="5142" width="13.28515625" style="9" bestFit="1" customWidth="1"/>
    <col min="5143" max="5143" width="8.28515625" style="9" bestFit="1" customWidth="1"/>
    <col min="5144" max="5144" width="11.28515625" style="9" bestFit="1" customWidth="1"/>
    <col min="5145" max="5145" width="9.42578125" style="9" customWidth="1"/>
    <col min="5146" max="5146" width="11.28515625" style="9" bestFit="1" customWidth="1"/>
    <col min="5147" max="5147" width="7.7109375" style="9" customWidth="1"/>
    <col min="5148" max="5148" width="10.85546875" style="9" bestFit="1" customWidth="1"/>
    <col min="5149" max="5149" width="9.28515625" style="9" customWidth="1"/>
    <col min="5150" max="5150" width="12.28515625" style="9" bestFit="1" customWidth="1"/>
    <col min="5151" max="5151" width="8.28515625" style="9" bestFit="1" customWidth="1"/>
    <col min="5152" max="5152" width="13.28515625" style="9" bestFit="1" customWidth="1"/>
    <col min="5153" max="5153" width="8.28515625" style="9" bestFit="1" customWidth="1"/>
    <col min="5154" max="5154" width="11.28515625" style="9" bestFit="1" customWidth="1"/>
    <col min="5155" max="5155" width="7.28515625" style="9" bestFit="1" customWidth="1"/>
    <col min="5156" max="5156" width="10.28515625" style="9" bestFit="1" customWidth="1"/>
    <col min="5157" max="5157" width="8.28515625" style="9" bestFit="1" customWidth="1"/>
    <col min="5158" max="5158" width="11.28515625" style="9" bestFit="1" customWidth="1"/>
    <col min="5159" max="5159" width="8.7109375" style="9" customWidth="1"/>
    <col min="5160" max="5160" width="13" style="9" customWidth="1"/>
    <col min="5161" max="5161" width="7.28515625" style="9" bestFit="1" customWidth="1"/>
    <col min="5162" max="5162" width="10.7109375" style="9" customWidth="1"/>
    <col min="5163" max="5376" width="9.140625" style="9"/>
    <col min="5377" max="5377" width="16.140625" style="9" bestFit="1" customWidth="1"/>
    <col min="5378" max="5378" width="12" style="9" bestFit="1" customWidth="1"/>
    <col min="5379" max="5379" width="8.5703125" style="9" bestFit="1" customWidth="1"/>
    <col min="5380" max="5380" width="16.28515625" style="9" bestFit="1" customWidth="1"/>
    <col min="5381" max="5381" width="18.7109375" style="9" bestFit="1" customWidth="1"/>
    <col min="5382" max="5382" width="8.28515625" style="9" bestFit="1" customWidth="1"/>
    <col min="5383" max="5383" width="11.28515625" style="9" bestFit="1" customWidth="1"/>
    <col min="5384" max="5384" width="12.28515625" style="9" bestFit="1" customWidth="1"/>
    <col min="5385" max="5385" width="10.28515625" style="9" customWidth="1"/>
    <col min="5386" max="5386" width="12.28515625" style="9" customWidth="1"/>
    <col min="5387" max="5387" width="8.28515625" style="9" bestFit="1" customWidth="1"/>
    <col min="5388" max="5388" width="11.28515625" style="9" bestFit="1" customWidth="1"/>
    <col min="5389" max="5389" width="8.28515625" style="9" bestFit="1" customWidth="1"/>
    <col min="5390" max="5390" width="12.28515625" style="9" bestFit="1" customWidth="1"/>
    <col min="5391" max="5391" width="8.28515625" style="9" bestFit="1" customWidth="1"/>
    <col min="5392" max="5392" width="12.28515625" style="9" bestFit="1" customWidth="1"/>
    <col min="5393" max="5393" width="9.42578125" style="9" bestFit="1" customWidth="1"/>
    <col min="5394" max="5394" width="11.85546875" style="9" bestFit="1" customWidth="1"/>
    <col min="5395" max="5395" width="7.28515625" style="9" bestFit="1" customWidth="1"/>
    <col min="5396" max="5396" width="11.28515625" style="9" bestFit="1" customWidth="1"/>
    <col min="5397" max="5397" width="12.7109375" style="9" bestFit="1" customWidth="1"/>
    <col min="5398" max="5398" width="13.28515625" style="9" bestFit="1" customWidth="1"/>
    <col min="5399" max="5399" width="8.28515625" style="9" bestFit="1" customWidth="1"/>
    <col min="5400" max="5400" width="11.28515625" style="9" bestFit="1" customWidth="1"/>
    <col min="5401" max="5401" width="9.42578125" style="9" customWidth="1"/>
    <col min="5402" max="5402" width="11.28515625" style="9" bestFit="1" customWidth="1"/>
    <col min="5403" max="5403" width="7.7109375" style="9" customWidth="1"/>
    <col min="5404" max="5404" width="10.85546875" style="9" bestFit="1" customWidth="1"/>
    <col min="5405" max="5405" width="9.28515625" style="9" customWidth="1"/>
    <col min="5406" max="5406" width="12.28515625" style="9" bestFit="1" customWidth="1"/>
    <col min="5407" max="5407" width="8.28515625" style="9" bestFit="1" customWidth="1"/>
    <col min="5408" max="5408" width="13.28515625" style="9" bestFit="1" customWidth="1"/>
    <col min="5409" max="5409" width="8.28515625" style="9" bestFit="1" customWidth="1"/>
    <col min="5410" max="5410" width="11.28515625" style="9" bestFit="1" customWidth="1"/>
    <col min="5411" max="5411" width="7.28515625" style="9" bestFit="1" customWidth="1"/>
    <col min="5412" max="5412" width="10.28515625" style="9" bestFit="1" customWidth="1"/>
    <col min="5413" max="5413" width="8.28515625" style="9" bestFit="1" customWidth="1"/>
    <col min="5414" max="5414" width="11.28515625" style="9" bestFit="1" customWidth="1"/>
    <col min="5415" max="5415" width="8.7109375" style="9" customWidth="1"/>
    <col min="5416" max="5416" width="13" style="9" customWidth="1"/>
    <col min="5417" max="5417" width="7.28515625" style="9" bestFit="1" customWidth="1"/>
    <col min="5418" max="5418" width="10.7109375" style="9" customWidth="1"/>
    <col min="5419" max="5632" width="9.140625" style="9"/>
    <col min="5633" max="5633" width="16.140625" style="9" bestFit="1" customWidth="1"/>
    <col min="5634" max="5634" width="12" style="9" bestFit="1" customWidth="1"/>
    <col min="5635" max="5635" width="8.5703125" style="9" bestFit="1" customWidth="1"/>
    <col min="5636" max="5636" width="16.28515625" style="9" bestFit="1" customWidth="1"/>
    <col min="5637" max="5637" width="18.7109375" style="9" bestFit="1" customWidth="1"/>
    <col min="5638" max="5638" width="8.28515625" style="9" bestFit="1" customWidth="1"/>
    <col min="5639" max="5639" width="11.28515625" style="9" bestFit="1" customWidth="1"/>
    <col min="5640" max="5640" width="12.28515625" style="9" bestFit="1" customWidth="1"/>
    <col min="5641" max="5641" width="10.28515625" style="9" customWidth="1"/>
    <col min="5642" max="5642" width="12.28515625" style="9" customWidth="1"/>
    <col min="5643" max="5643" width="8.28515625" style="9" bestFit="1" customWidth="1"/>
    <col min="5644" max="5644" width="11.28515625" style="9" bestFit="1" customWidth="1"/>
    <col min="5645" max="5645" width="8.28515625" style="9" bestFit="1" customWidth="1"/>
    <col min="5646" max="5646" width="12.28515625" style="9" bestFit="1" customWidth="1"/>
    <col min="5647" max="5647" width="8.28515625" style="9" bestFit="1" customWidth="1"/>
    <col min="5648" max="5648" width="12.28515625" style="9" bestFit="1" customWidth="1"/>
    <col min="5649" max="5649" width="9.42578125" style="9" bestFit="1" customWidth="1"/>
    <col min="5650" max="5650" width="11.85546875" style="9" bestFit="1" customWidth="1"/>
    <col min="5651" max="5651" width="7.28515625" style="9" bestFit="1" customWidth="1"/>
    <col min="5652" max="5652" width="11.28515625" style="9" bestFit="1" customWidth="1"/>
    <col min="5653" max="5653" width="12.7109375" style="9" bestFit="1" customWidth="1"/>
    <col min="5654" max="5654" width="13.28515625" style="9" bestFit="1" customWidth="1"/>
    <col min="5655" max="5655" width="8.28515625" style="9" bestFit="1" customWidth="1"/>
    <col min="5656" max="5656" width="11.28515625" style="9" bestFit="1" customWidth="1"/>
    <col min="5657" max="5657" width="9.42578125" style="9" customWidth="1"/>
    <col min="5658" max="5658" width="11.28515625" style="9" bestFit="1" customWidth="1"/>
    <col min="5659" max="5659" width="7.7109375" style="9" customWidth="1"/>
    <col min="5660" max="5660" width="10.85546875" style="9" bestFit="1" customWidth="1"/>
    <col min="5661" max="5661" width="9.28515625" style="9" customWidth="1"/>
    <col min="5662" max="5662" width="12.28515625" style="9" bestFit="1" customWidth="1"/>
    <col min="5663" max="5663" width="8.28515625" style="9" bestFit="1" customWidth="1"/>
    <col min="5664" max="5664" width="13.28515625" style="9" bestFit="1" customWidth="1"/>
    <col min="5665" max="5665" width="8.28515625" style="9" bestFit="1" customWidth="1"/>
    <col min="5666" max="5666" width="11.28515625" style="9" bestFit="1" customWidth="1"/>
    <col min="5667" max="5667" width="7.28515625" style="9" bestFit="1" customWidth="1"/>
    <col min="5668" max="5668" width="10.28515625" style="9" bestFit="1" customWidth="1"/>
    <col min="5669" max="5669" width="8.28515625" style="9" bestFit="1" customWidth="1"/>
    <col min="5670" max="5670" width="11.28515625" style="9" bestFit="1" customWidth="1"/>
    <col min="5671" max="5671" width="8.7109375" style="9" customWidth="1"/>
    <col min="5672" max="5672" width="13" style="9" customWidth="1"/>
    <col min="5673" max="5673" width="7.28515625" style="9" bestFit="1" customWidth="1"/>
    <col min="5674" max="5674" width="10.7109375" style="9" customWidth="1"/>
    <col min="5675" max="5888" width="9.140625" style="9"/>
    <col min="5889" max="5889" width="16.140625" style="9" bestFit="1" customWidth="1"/>
    <col min="5890" max="5890" width="12" style="9" bestFit="1" customWidth="1"/>
    <col min="5891" max="5891" width="8.5703125" style="9" bestFit="1" customWidth="1"/>
    <col min="5892" max="5892" width="16.28515625" style="9" bestFit="1" customWidth="1"/>
    <col min="5893" max="5893" width="18.7109375" style="9" bestFit="1" customWidth="1"/>
    <col min="5894" max="5894" width="8.28515625" style="9" bestFit="1" customWidth="1"/>
    <col min="5895" max="5895" width="11.28515625" style="9" bestFit="1" customWidth="1"/>
    <col min="5896" max="5896" width="12.28515625" style="9" bestFit="1" customWidth="1"/>
    <col min="5897" max="5897" width="10.28515625" style="9" customWidth="1"/>
    <col min="5898" max="5898" width="12.28515625" style="9" customWidth="1"/>
    <col min="5899" max="5899" width="8.28515625" style="9" bestFit="1" customWidth="1"/>
    <col min="5900" max="5900" width="11.28515625" style="9" bestFit="1" customWidth="1"/>
    <col min="5901" max="5901" width="8.28515625" style="9" bestFit="1" customWidth="1"/>
    <col min="5902" max="5902" width="12.28515625" style="9" bestFit="1" customWidth="1"/>
    <col min="5903" max="5903" width="8.28515625" style="9" bestFit="1" customWidth="1"/>
    <col min="5904" max="5904" width="12.28515625" style="9" bestFit="1" customWidth="1"/>
    <col min="5905" max="5905" width="9.42578125" style="9" bestFit="1" customWidth="1"/>
    <col min="5906" max="5906" width="11.85546875" style="9" bestFit="1" customWidth="1"/>
    <col min="5907" max="5907" width="7.28515625" style="9" bestFit="1" customWidth="1"/>
    <col min="5908" max="5908" width="11.28515625" style="9" bestFit="1" customWidth="1"/>
    <col min="5909" max="5909" width="12.7109375" style="9" bestFit="1" customWidth="1"/>
    <col min="5910" max="5910" width="13.28515625" style="9" bestFit="1" customWidth="1"/>
    <col min="5911" max="5911" width="8.28515625" style="9" bestFit="1" customWidth="1"/>
    <col min="5912" max="5912" width="11.28515625" style="9" bestFit="1" customWidth="1"/>
    <col min="5913" max="5913" width="9.42578125" style="9" customWidth="1"/>
    <col min="5914" max="5914" width="11.28515625" style="9" bestFit="1" customWidth="1"/>
    <col min="5915" max="5915" width="7.7109375" style="9" customWidth="1"/>
    <col min="5916" max="5916" width="10.85546875" style="9" bestFit="1" customWidth="1"/>
    <col min="5917" max="5917" width="9.28515625" style="9" customWidth="1"/>
    <col min="5918" max="5918" width="12.28515625" style="9" bestFit="1" customWidth="1"/>
    <col min="5919" max="5919" width="8.28515625" style="9" bestFit="1" customWidth="1"/>
    <col min="5920" max="5920" width="13.28515625" style="9" bestFit="1" customWidth="1"/>
    <col min="5921" max="5921" width="8.28515625" style="9" bestFit="1" customWidth="1"/>
    <col min="5922" max="5922" width="11.28515625" style="9" bestFit="1" customWidth="1"/>
    <col min="5923" max="5923" width="7.28515625" style="9" bestFit="1" customWidth="1"/>
    <col min="5924" max="5924" width="10.28515625" style="9" bestFit="1" customWidth="1"/>
    <col min="5925" max="5925" width="8.28515625" style="9" bestFit="1" customWidth="1"/>
    <col min="5926" max="5926" width="11.28515625" style="9" bestFit="1" customWidth="1"/>
    <col min="5927" max="5927" width="8.7109375" style="9" customWidth="1"/>
    <col min="5928" max="5928" width="13" style="9" customWidth="1"/>
    <col min="5929" max="5929" width="7.28515625" style="9" bestFit="1" customWidth="1"/>
    <col min="5930" max="5930" width="10.7109375" style="9" customWidth="1"/>
    <col min="5931" max="6144" width="9.140625" style="9"/>
    <col min="6145" max="6145" width="16.140625" style="9" bestFit="1" customWidth="1"/>
    <col min="6146" max="6146" width="12" style="9" bestFit="1" customWidth="1"/>
    <col min="6147" max="6147" width="8.5703125" style="9" bestFit="1" customWidth="1"/>
    <col min="6148" max="6148" width="16.28515625" style="9" bestFit="1" customWidth="1"/>
    <col min="6149" max="6149" width="18.7109375" style="9" bestFit="1" customWidth="1"/>
    <col min="6150" max="6150" width="8.28515625" style="9" bestFit="1" customWidth="1"/>
    <col min="6151" max="6151" width="11.28515625" style="9" bestFit="1" customWidth="1"/>
    <col min="6152" max="6152" width="12.28515625" style="9" bestFit="1" customWidth="1"/>
    <col min="6153" max="6153" width="10.28515625" style="9" customWidth="1"/>
    <col min="6154" max="6154" width="12.28515625" style="9" customWidth="1"/>
    <col min="6155" max="6155" width="8.28515625" style="9" bestFit="1" customWidth="1"/>
    <col min="6156" max="6156" width="11.28515625" style="9" bestFit="1" customWidth="1"/>
    <col min="6157" max="6157" width="8.28515625" style="9" bestFit="1" customWidth="1"/>
    <col min="6158" max="6158" width="12.28515625" style="9" bestFit="1" customWidth="1"/>
    <col min="6159" max="6159" width="8.28515625" style="9" bestFit="1" customWidth="1"/>
    <col min="6160" max="6160" width="12.28515625" style="9" bestFit="1" customWidth="1"/>
    <col min="6161" max="6161" width="9.42578125" style="9" bestFit="1" customWidth="1"/>
    <col min="6162" max="6162" width="11.85546875" style="9" bestFit="1" customWidth="1"/>
    <col min="6163" max="6163" width="7.28515625" style="9" bestFit="1" customWidth="1"/>
    <col min="6164" max="6164" width="11.28515625" style="9" bestFit="1" customWidth="1"/>
    <col min="6165" max="6165" width="12.7109375" style="9" bestFit="1" customWidth="1"/>
    <col min="6166" max="6166" width="13.28515625" style="9" bestFit="1" customWidth="1"/>
    <col min="6167" max="6167" width="8.28515625" style="9" bestFit="1" customWidth="1"/>
    <col min="6168" max="6168" width="11.28515625" style="9" bestFit="1" customWidth="1"/>
    <col min="6169" max="6169" width="9.42578125" style="9" customWidth="1"/>
    <col min="6170" max="6170" width="11.28515625" style="9" bestFit="1" customWidth="1"/>
    <col min="6171" max="6171" width="7.7109375" style="9" customWidth="1"/>
    <col min="6172" max="6172" width="10.85546875" style="9" bestFit="1" customWidth="1"/>
    <col min="6173" max="6173" width="9.28515625" style="9" customWidth="1"/>
    <col min="6174" max="6174" width="12.28515625" style="9" bestFit="1" customWidth="1"/>
    <col min="6175" max="6175" width="8.28515625" style="9" bestFit="1" customWidth="1"/>
    <col min="6176" max="6176" width="13.28515625" style="9" bestFit="1" customWidth="1"/>
    <col min="6177" max="6177" width="8.28515625" style="9" bestFit="1" customWidth="1"/>
    <col min="6178" max="6178" width="11.28515625" style="9" bestFit="1" customWidth="1"/>
    <col min="6179" max="6179" width="7.28515625" style="9" bestFit="1" customWidth="1"/>
    <col min="6180" max="6180" width="10.28515625" style="9" bestFit="1" customWidth="1"/>
    <col min="6181" max="6181" width="8.28515625" style="9" bestFit="1" customWidth="1"/>
    <col min="6182" max="6182" width="11.28515625" style="9" bestFit="1" customWidth="1"/>
    <col min="6183" max="6183" width="8.7109375" style="9" customWidth="1"/>
    <col min="6184" max="6184" width="13" style="9" customWidth="1"/>
    <col min="6185" max="6185" width="7.28515625" style="9" bestFit="1" customWidth="1"/>
    <col min="6186" max="6186" width="10.7109375" style="9" customWidth="1"/>
    <col min="6187" max="6400" width="9.140625" style="9"/>
    <col min="6401" max="6401" width="16.140625" style="9" bestFit="1" customWidth="1"/>
    <col min="6402" max="6402" width="12" style="9" bestFit="1" customWidth="1"/>
    <col min="6403" max="6403" width="8.5703125" style="9" bestFit="1" customWidth="1"/>
    <col min="6404" max="6404" width="16.28515625" style="9" bestFit="1" customWidth="1"/>
    <col min="6405" max="6405" width="18.7109375" style="9" bestFit="1" customWidth="1"/>
    <col min="6406" max="6406" width="8.28515625" style="9" bestFit="1" customWidth="1"/>
    <col min="6407" max="6407" width="11.28515625" style="9" bestFit="1" customWidth="1"/>
    <col min="6408" max="6408" width="12.28515625" style="9" bestFit="1" customWidth="1"/>
    <col min="6409" max="6409" width="10.28515625" style="9" customWidth="1"/>
    <col min="6410" max="6410" width="12.28515625" style="9" customWidth="1"/>
    <col min="6411" max="6411" width="8.28515625" style="9" bestFit="1" customWidth="1"/>
    <col min="6412" max="6412" width="11.28515625" style="9" bestFit="1" customWidth="1"/>
    <col min="6413" max="6413" width="8.28515625" style="9" bestFit="1" customWidth="1"/>
    <col min="6414" max="6414" width="12.28515625" style="9" bestFit="1" customWidth="1"/>
    <col min="6415" max="6415" width="8.28515625" style="9" bestFit="1" customWidth="1"/>
    <col min="6416" max="6416" width="12.28515625" style="9" bestFit="1" customWidth="1"/>
    <col min="6417" max="6417" width="9.42578125" style="9" bestFit="1" customWidth="1"/>
    <col min="6418" max="6418" width="11.85546875" style="9" bestFit="1" customWidth="1"/>
    <col min="6419" max="6419" width="7.28515625" style="9" bestFit="1" customWidth="1"/>
    <col min="6420" max="6420" width="11.28515625" style="9" bestFit="1" customWidth="1"/>
    <col min="6421" max="6421" width="12.7109375" style="9" bestFit="1" customWidth="1"/>
    <col min="6422" max="6422" width="13.28515625" style="9" bestFit="1" customWidth="1"/>
    <col min="6423" max="6423" width="8.28515625" style="9" bestFit="1" customWidth="1"/>
    <col min="6424" max="6424" width="11.28515625" style="9" bestFit="1" customWidth="1"/>
    <col min="6425" max="6425" width="9.42578125" style="9" customWidth="1"/>
    <col min="6426" max="6426" width="11.28515625" style="9" bestFit="1" customWidth="1"/>
    <col min="6427" max="6427" width="7.7109375" style="9" customWidth="1"/>
    <col min="6428" max="6428" width="10.85546875" style="9" bestFit="1" customWidth="1"/>
    <col min="6429" max="6429" width="9.28515625" style="9" customWidth="1"/>
    <col min="6430" max="6430" width="12.28515625" style="9" bestFit="1" customWidth="1"/>
    <col min="6431" max="6431" width="8.28515625" style="9" bestFit="1" customWidth="1"/>
    <col min="6432" max="6432" width="13.28515625" style="9" bestFit="1" customWidth="1"/>
    <col min="6433" max="6433" width="8.28515625" style="9" bestFit="1" customWidth="1"/>
    <col min="6434" max="6434" width="11.28515625" style="9" bestFit="1" customWidth="1"/>
    <col min="6435" max="6435" width="7.28515625" style="9" bestFit="1" customWidth="1"/>
    <col min="6436" max="6436" width="10.28515625" style="9" bestFit="1" customWidth="1"/>
    <col min="6437" max="6437" width="8.28515625" style="9" bestFit="1" customWidth="1"/>
    <col min="6438" max="6438" width="11.28515625" style="9" bestFit="1" customWidth="1"/>
    <col min="6439" max="6439" width="8.7109375" style="9" customWidth="1"/>
    <col min="6440" max="6440" width="13" style="9" customWidth="1"/>
    <col min="6441" max="6441" width="7.28515625" style="9" bestFit="1" customWidth="1"/>
    <col min="6442" max="6442" width="10.7109375" style="9" customWidth="1"/>
    <col min="6443" max="6656" width="9.140625" style="9"/>
    <col min="6657" max="6657" width="16.140625" style="9" bestFit="1" customWidth="1"/>
    <col min="6658" max="6658" width="12" style="9" bestFit="1" customWidth="1"/>
    <col min="6659" max="6659" width="8.5703125" style="9" bestFit="1" customWidth="1"/>
    <col min="6660" max="6660" width="16.28515625" style="9" bestFit="1" customWidth="1"/>
    <col min="6661" max="6661" width="18.7109375" style="9" bestFit="1" customWidth="1"/>
    <col min="6662" max="6662" width="8.28515625" style="9" bestFit="1" customWidth="1"/>
    <col min="6663" max="6663" width="11.28515625" style="9" bestFit="1" customWidth="1"/>
    <col min="6664" max="6664" width="12.28515625" style="9" bestFit="1" customWidth="1"/>
    <col min="6665" max="6665" width="10.28515625" style="9" customWidth="1"/>
    <col min="6666" max="6666" width="12.28515625" style="9" customWidth="1"/>
    <col min="6667" max="6667" width="8.28515625" style="9" bestFit="1" customWidth="1"/>
    <col min="6668" max="6668" width="11.28515625" style="9" bestFit="1" customWidth="1"/>
    <col min="6669" max="6669" width="8.28515625" style="9" bestFit="1" customWidth="1"/>
    <col min="6670" max="6670" width="12.28515625" style="9" bestFit="1" customWidth="1"/>
    <col min="6671" max="6671" width="8.28515625" style="9" bestFit="1" customWidth="1"/>
    <col min="6672" max="6672" width="12.28515625" style="9" bestFit="1" customWidth="1"/>
    <col min="6673" max="6673" width="9.42578125" style="9" bestFit="1" customWidth="1"/>
    <col min="6674" max="6674" width="11.85546875" style="9" bestFit="1" customWidth="1"/>
    <col min="6675" max="6675" width="7.28515625" style="9" bestFit="1" customWidth="1"/>
    <col min="6676" max="6676" width="11.28515625" style="9" bestFit="1" customWidth="1"/>
    <col min="6677" max="6677" width="12.7109375" style="9" bestFit="1" customWidth="1"/>
    <col min="6678" max="6678" width="13.28515625" style="9" bestFit="1" customWidth="1"/>
    <col min="6679" max="6679" width="8.28515625" style="9" bestFit="1" customWidth="1"/>
    <col min="6680" max="6680" width="11.28515625" style="9" bestFit="1" customWidth="1"/>
    <col min="6681" max="6681" width="9.42578125" style="9" customWidth="1"/>
    <col min="6682" max="6682" width="11.28515625" style="9" bestFit="1" customWidth="1"/>
    <col min="6683" max="6683" width="7.7109375" style="9" customWidth="1"/>
    <col min="6684" max="6684" width="10.85546875" style="9" bestFit="1" customWidth="1"/>
    <col min="6685" max="6685" width="9.28515625" style="9" customWidth="1"/>
    <col min="6686" max="6686" width="12.28515625" style="9" bestFit="1" customWidth="1"/>
    <col min="6687" max="6687" width="8.28515625" style="9" bestFit="1" customWidth="1"/>
    <col min="6688" max="6688" width="13.28515625" style="9" bestFit="1" customWidth="1"/>
    <col min="6689" max="6689" width="8.28515625" style="9" bestFit="1" customWidth="1"/>
    <col min="6690" max="6690" width="11.28515625" style="9" bestFit="1" customWidth="1"/>
    <col min="6691" max="6691" width="7.28515625" style="9" bestFit="1" customWidth="1"/>
    <col min="6692" max="6692" width="10.28515625" style="9" bestFit="1" customWidth="1"/>
    <col min="6693" max="6693" width="8.28515625" style="9" bestFit="1" customWidth="1"/>
    <col min="6694" max="6694" width="11.28515625" style="9" bestFit="1" customWidth="1"/>
    <col min="6695" max="6695" width="8.7109375" style="9" customWidth="1"/>
    <col min="6696" max="6696" width="13" style="9" customWidth="1"/>
    <col min="6697" max="6697" width="7.28515625" style="9" bestFit="1" customWidth="1"/>
    <col min="6698" max="6698" width="10.7109375" style="9" customWidth="1"/>
    <col min="6699" max="6912" width="9.140625" style="9"/>
    <col min="6913" max="6913" width="16.140625" style="9" bestFit="1" customWidth="1"/>
    <col min="6914" max="6914" width="12" style="9" bestFit="1" customWidth="1"/>
    <col min="6915" max="6915" width="8.5703125" style="9" bestFit="1" customWidth="1"/>
    <col min="6916" max="6916" width="16.28515625" style="9" bestFit="1" customWidth="1"/>
    <col min="6917" max="6917" width="18.7109375" style="9" bestFit="1" customWidth="1"/>
    <col min="6918" max="6918" width="8.28515625" style="9" bestFit="1" customWidth="1"/>
    <col min="6919" max="6919" width="11.28515625" style="9" bestFit="1" customWidth="1"/>
    <col min="6920" max="6920" width="12.28515625" style="9" bestFit="1" customWidth="1"/>
    <col min="6921" max="6921" width="10.28515625" style="9" customWidth="1"/>
    <col min="6922" max="6922" width="12.28515625" style="9" customWidth="1"/>
    <col min="6923" max="6923" width="8.28515625" style="9" bestFit="1" customWidth="1"/>
    <col min="6924" max="6924" width="11.28515625" style="9" bestFit="1" customWidth="1"/>
    <col min="6925" max="6925" width="8.28515625" style="9" bestFit="1" customWidth="1"/>
    <col min="6926" max="6926" width="12.28515625" style="9" bestFit="1" customWidth="1"/>
    <col min="6927" max="6927" width="8.28515625" style="9" bestFit="1" customWidth="1"/>
    <col min="6928" max="6928" width="12.28515625" style="9" bestFit="1" customWidth="1"/>
    <col min="6929" max="6929" width="9.42578125" style="9" bestFit="1" customWidth="1"/>
    <col min="6930" max="6930" width="11.85546875" style="9" bestFit="1" customWidth="1"/>
    <col min="6931" max="6931" width="7.28515625" style="9" bestFit="1" customWidth="1"/>
    <col min="6932" max="6932" width="11.28515625" style="9" bestFit="1" customWidth="1"/>
    <col min="6933" max="6933" width="12.7109375" style="9" bestFit="1" customWidth="1"/>
    <col min="6934" max="6934" width="13.28515625" style="9" bestFit="1" customWidth="1"/>
    <col min="6935" max="6935" width="8.28515625" style="9" bestFit="1" customWidth="1"/>
    <col min="6936" max="6936" width="11.28515625" style="9" bestFit="1" customWidth="1"/>
    <col min="6937" max="6937" width="9.42578125" style="9" customWidth="1"/>
    <col min="6938" max="6938" width="11.28515625" style="9" bestFit="1" customWidth="1"/>
    <col min="6939" max="6939" width="7.7109375" style="9" customWidth="1"/>
    <col min="6940" max="6940" width="10.85546875" style="9" bestFit="1" customWidth="1"/>
    <col min="6941" max="6941" width="9.28515625" style="9" customWidth="1"/>
    <col min="6942" max="6942" width="12.28515625" style="9" bestFit="1" customWidth="1"/>
    <col min="6943" max="6943" width="8.28515625" style="9" bestFit="1" customWidth="1"/>
    <col min="6944" max="6944" width="13.28515625" style="9" bestFit="1" customWidth="1"/>
    <col min="6945" max="6945" width="8.28515625" style="9" bestFit="1" customWidth="1"/>
    <col min="6946" max="6946" width="11.28515625" style="9" bestFit="1" customWidth="1"/>
    <col min="6947" max="6947" width="7.28515625" style="9" bestFit="1" customWidth="1"/>
    <col min="6948" max="6948" width="10.28515625" style="9" bestFit="1" customWidth="1"/>
    <col min="6949" max="6949" width="8.28515625" style="9" bestFit="1" customWidth="1"/>
    <col min="6950" max="6950" width="11.28515625" style="9" bestFit="1" customWidth="1"/>
    <col min="6951" max="6951" width="8.7109375" style="9" customWidth="1"/>
    <col min="6952" max="6952" width="13" style="9" customWidth="1"/>
    <col min="6953" max="6953" width="7.28515625" style="9" bestFit="1" customWidth="1"/>
    <col min="6954" max="6954" width="10.7109375" style="9" customWidth="1"/>
    <col min="6955" max="7168" width="9.140625" style="9"/>
    <col min="7169" max="7169" width="16.140625" style="9" bestFit="1" customWidth="1"/>
    <col min="7170" max="7170" width="12" style="9" bestFit="1" customWidth="1"/>
    <col min="7171" max="7171" width="8.5703125" style="9" bestFit="1" customWidth="1"/>
    <col min="7172" max="7172" width="16.28515625" style="9" bestFit="1" customWidth="1"/>
    <col min="7173" max="7173" width="18.7109375" style="9" bestFit="1" customWidth="1"/>
    <col min="7174" max="7174" width="8.28515625" style="9" bestFit="1" customWidth="1"/>
    <col min="7175" max="7175" width="11.28515625" style="9" bestFit="1" customWidth="1"/>
    <col min="7176" max="7176" width="12.28515625" style="9" bestFit="1" customWidth="1"/>
    <col min="7177" max="7177" width="10.28515625" style="9" customWidth="1"/>
    <col min="7178" max="7178" width="12.28515625" style="9" customWidth="1"/>
    <col min="7179" max="7179" width="8.28515625" style="9" bestFit="1" customWidth="1"/>
    <col min="7180" max="7180" width="11.28515625" style="9" bestFit="1" customWidth="1"/>
    <col min="7181" max="7181" width="8.28515625" style="9" bestFit="1" customWidth="1"/>
    <col min="7182" max="7182" width="12.28515625" style="9" bestFit="1" customWidth="1"/>
    <col min="7183" max="7183" width="8.28515625" style="9" bestFit="1" customWidth="1"/>
    <col min="7184" max="7184" width="12.28515625" style="9" bestFit="1" customWidth="1"/>
    <col min="7185" max="7185" width="9.42578125" style="9" bestFit="1" customWidth="1"/>
    <col min="7186" max="7186" width="11.85546875" style="9" bestFit="1" customWidth="1"/>
    <col min="7187" max="7187" width="7.28515625" style="9" bestFit="1" customWidth="1"/>
    <col min="7188" max="7188" width="11.28515625" style="9" bestFit="1" customWidth="1"/>
    <col min="7189" max="7189" width="12.7109375" style="9" bestFit="1" customWidth="1"/>
    <col min="7190" max="7190" width="13.28515625" style="9" bestFit="1" customWidth="1"/>
    <col min="7191" max="7191" width="8.28515625" style="9" bestFit="1" customWidth="1"/>
    <col min="7192" max="7192" width="11.28515625" style="9" bestFit="1" customWidth="1"/>
    <col min="7193" max="7193" width="9.42578125" style="9" customWidth="1"/>
    <col min="7194" max="7194" width="11.28515625" style="9" bestFit="1" customWidth="1"/>
    <col min="7195" max="7195" width="7.7109375" style="9" customWidth="1"/>
    <col min="7196" max="7196" width="10.85546875" style="9" bestFit="1" customWidth="1"/>
    <col min="7197" max="7197" width="9.28515625" style="9" customWidth="1"/>
    <col min="7198" max="7198" width="12.28515625" style="9" bestFit="1" customWidth="1"/>
    <col min="7199" max="7199" width="8.28515625" style="9" bestFit="1" customWidth="1"/>
    <col min="7200" max="7200" width="13.28515625" style="9" bestFit="1" customWidth="1"/>
    <col min="7201" max="7201" width="8.28515625" style="9" bestFit="1" customWidth="1"/>
    <col min="7202" max="7202" width="11.28515625" style="9" bestFit="1" customWidth="1"/>
    <col min="7203" max="7203" width="7.28515625" style="9" bestFit="1" customWidth="1"/>
    <col min="7204" max="7204" width="10.28515625" style="9" bestFit="1" customWidth="1"/>
    <col min="7205" max="7205" width="8.28515625" style="9" bestFit="1" customWidth="1"/>
    <col min="7206" max="7206" width="11.28515625" style="9" bestFit="1" customWidth="1"/>
    <col min="7207" max="7207" width="8.7109375" style="9" customWidth="1"/>
    <col min="7208" max="7208" width="13" style="9" customWidth="1"/>
    <col min="7209" max="7209" width="7.28515625" style="9" bestFit="1" customWidth="1"/>
    <col min="7210" max="7210" width="10.7109375" style="9" customWidth="1"/>
    <col min="7211" max="7424" width="9.140625" style="9"/>
    <col min="7425" max="7425" width="16.140625" style="9" bestFit="1" customWidth="1"/>
    <col min="7426" max="7426" width="12" style="9" bestFit="1" customWidth="1"/>
    <col min="7427" max="7427" width="8.5703125" style="9" bestFit="1" customWidth="1"/>
    <col min="7428" max="7428" width="16.28515625" style="9" bestFit="1" customWidth="1"/>
    <col min="7429" max="7429" width="18.7109375" style="9" bestFit="1" customWidth="1"/>
    <col min="7430" max="7430" width="8.28515625" style="9" bestFit="1" customWidth="1"/>
    <col min="7431" max="7431" width="11.28515625" style="9" bestFit="1" customWidth="1"/>
    <col min="7432" max="7432" width="12.28515625" style="9" bestFit="1" customWidth="1"/>
    <col min="7433" max="7433" width="10.28515625" style="9" customWidth="1"/>
    <col min="7434" max="7434" width="12.28515625" style="9" customWidth="1"/>
    <col min="7435" max="7435" width="8.28515625" style="9" bestFit="1" customWidth="1"/>
    <col min="7436" max="7436" width="11.28515625" style="9" bestFit="1" customWidth="1"/>
    <col min="7437" max="7437" width="8.28515625" style="9" bestFit="1" customWidth="1"/>
    <col min="7438" max="7438" width="12.28515625" style="9" bestFit="1" customWidth="1"/>
    <col min="7439" max="7439" width="8.28515625" style="9" bestFit="1" customWidth="1"/>
    <col min="7440" max="7440" width="12.28515625" style="9" bestFit="1" customWidth="1"/>
    <col min="7441" max="7441" width="9.42578125" style="9" bestFit="1" customWidth="1"/>
    <col min="7442" max="7442" width="11.85546875" style="9" bestFit="1" customWidth="1"/>
    <col min="7443" max="7443" width="7.28515625" style="9" bestFit="1" customWidth="1"/>
    <col min="7444" max="7444" width="11.28515625" style="9" bestFit="1" customWidth="1"/>
    <col min="7445" max="7445" width="12.7109375" style="9" bestFit="1" customWidth="1"/>
    <col min="7446" max="7446" width="13.28515625" style="9" bestFit="1" customWidth="1"/>
    <col min="7447" max="7447" width="8.28515625" style="9" bestFit="1" customWidth="1"/>
    <col min="7448" max="7448" width="11.28515625" style="9" bestFit="1" customWidth="1"/>
    <col min="7449" max="7449" width="9.42578125" style="9" customWidth="1"/>
    <col min="7450" max="7450" width="11.28515625" style="9" bestFit="1" customWidth="1"/>
    <col min="7451" max="7451" width="7.7109375" style="9" customWidth="1"/>
    <col min="7452" max="7452" width="10.85546875" style="9" bestFit="1" customWidth="1"/>
    <col min="7453" max="7453" width="9.28515625" style="9" customWidth="1"/>
    <col min="7454" max="7454" width="12.28515625" style="9" bestFit="1" customWidth="1"/>
    <col min="7455" max="7455" width="8.28515625" style="9" bestFit="1" customWidth="1"/>
    <col min="7456" max="7456" width="13.28515625" style="9" bestFit="1" customWidth="1"/>
    <col min="7457" max="7457" width="8.28515625" style="9" bestFit="1" customWidth="1"/>
    <col min="7458" max="7458" width="11.28515625" style="9" bestFit="1" customWidth="1"/>
    <col min="7459" max="7459" width="7.28515625" style="9" bestFit="1" customWidth="1"/>
    <col min="7460" max="7460" width="10.28515625" style="9" bestFit="1" customWidth="1"/>
    <col min="7461" max="7461" width="8.28515625" style="9" bestFit="1" customWidth="1"/>
    <col min="7462" max="7462" width="11.28515625" style="9" bestFit="1" customWidth="1"/>
    <col min="7463" max="7463" width="8.7109375" style="9" customWidth="1"/>
    <col min="7464" max="7464" width="13" style="9" customWidth="1"/>
    <col min="7465" max="7465" width="7.28515625" style="9" bestFit="1" customWidth="1"/>
    <col min="7466" max="7466" width="10.7109375" style="9" customWidth="1"/>
    <col min="7467" max="7680" width="9.140625" style="9"/>
    <col min="7681" max="7681" width="16.140625" style="9" bestFit="1" customWidth="1"/>
    <col min="7682" max="7682" width="12" style="9" bestFit="1" customWidth="1"/>
    <col min="7683" max="7683" width="8.5703125" style="9" bestFit="1" customWidth="1"/>
    <col min="7684" max="7684" width="16.28515625" style="9" bestFit="1" customWidth="1"/>
    <col min="7685" max="7685" width="18.7109375" style="9" bestFit="1" customWidth="1"/>
    <col min="7686" max="7686" width="8.28515625" style="9" bestFit="1" customWidth="1"/>
    <col min="7687" max="7687" width="11.28515625" style="9" bestFit="1" customWidth="1"/>
    <col min="7688" max="7688" width="12.28515625" style="9" bestFit="1" customWidth="1"/>
    <col min="7689" max="7689" width="10.28515625" style="9" customWidth="1"/>
    <col min="7690" max="7690" width="12.28515625" style="9" customWidth="1"/>
    <col min="7691" max="7691" width="8.28515625" style="9" bestFit="1" customWidth="1"/>
    <col min="7692" max="7692" width="11.28515625" style="9" bestFit="1" customWidth="1"/>
    <col min="7693" max="7693" width="8.28515625" style="9" bestFit="1" customWidth="1"/>
    <col min="7694" max="7694" width="12.28515625" style="9" bestFit="1" customWidth="1"/>
    <col min="7695" max="7695" width="8.28515625" style="9" bestFit="1" customWidth="1"/>
    <col min="7696" max="7696" width="12.28515625" style="9" bestFit="1" customWidth="1"/>
    <col min="7697" max="7697" width="9.42578125" style="9" bestFit="1" customWidth="1"/>
    <col min="7698" max="7698" width="11.85546875" style="9" bestFit="1" customWidth="1"/>
    <col min="7699" max="7699" width="7.28515625" style="9" bestFit="1" customWidth="1"/>
    <col min="7700" max="7700" width="11.28515625" style="9" bestFit="1" customWidth="1"/>
    <col min="7701" max="7701" width="12.7109375" style="9" bestFit="1" customWidth="1"/>
    <col min="7702" max="7702" width="13.28515625" style="9" bestFit="1" customWidth="1"/>
    <col min="7703" max="7703" width="8.28515625" style="9" bestFit="1" customWidth="1"/>
    <col min="7704" max="7704" width="11.28515625" style="9" bestFit="1" customWidth="1"/>
    <col min="7705" max="7705" width="9.42578125" style="9" customWidth="1"/>
    <col min="7706" max="7706" width="11.28515625" style="9" bestFit="1" customWidth="1"/>
    <col min="7707" max="7707" width="7.7109375" style="9" customWidth="1"/>
    <col min="7708" max="7708" width="10.85546875" style="9" bestFit="1" customWidth="1"/>
    <col min="7709" max="7709" width="9.28515625" style="9" customWidth="1"/>
    <col min="7710" max="7710" width="12.28515625" style="9" bestFit="1" customWidth="1"/>
    <col min="7711" max="7711" width="8.28515625" style="9" bestFit="1" customWidth="1"/>
    <col min="7712" max="7712" width="13.28515625" style="9" bestFit="1" customWidth="1"/>
    <col min="7713" max="7713" width="8.28515625" style="9" bestFit="1" customWidth="1"/>
    <col min="7714" max="7714" width="11.28515625" style="9" bestFit="1" customWidth="1"/>
    <col min="7715" max="7715" width="7.28515625" style="9" bestFit="1" customWidth="1"/>
    <col min="7716" max="7716" width="10.28515625" style="9" bestFit="1" customWidth="1"/>
    <col min="7717" max="7717" width="8.28515625" style="9" bestFit="1" customWidth="1"/>
    <col min="7718" max="7718" width="11.28515625" style="9" bestFit="1" customWidth="1"/>
    <col min="7719" max="7719" width="8.7109375" style="9" customWidth="1"/>
    <col min="7720" max="7720" width="13" style="9" customWidth="1"/>
    <col min="7721" max="7721" width="7.28515625" style="9" bestFit="1" customWidth="1"/>
    <col min="7722" max="7722" width="10.7109375" style="9" customWidth="1"/>
    <col min="7723" max="7936" width="9.140625" style="9"/>
    <col min="7937" max="7937" width="16.140625" style="9" bestFit="1" customWidth="1"/>
    <col min="7938" max="7938" width="12" style="9" bestFit="1" customWidth="1"/>
    <col min="7939" max="7939" width="8.5703125" style="9" bestFit="1" customWidth="1"/>
    <col min="7940" max="7940" width="16.28515625" style="9" bestFit="1" customWidth="1"/>
    <col min="7941" max="7941" width="18.7109375" style="9" bestFit="1" customWidth="1"/>
    <col min="7942" max="7942" width="8.28515625" style="9" bestFit="1" customWidth="1"/>
    <col min="7943" max="7943" width="11.28515625" style="9" bestFit="1" customWidth="1"/>
    <col min="7944" max="7944" width="12.28515625" style="9" bestFit="1" customWidth="1"/>
    <col min="7945" max="7945" width="10.28515625" style="9" customWidth="1"/>
    <col min="7946" max="7946" width="12.28515625" style="9" customWidth="1"/>
    <col min="7947" max="7947" width="8.28515625" style="9" bestFit="1" customWidth="1"/>
    <col min="7948" max="7948" width="11.28515625" style="9" bestFit="1" customWidth="1"/>
    <col min="7949" max="7949" width="8.28515625" style="9" bestFit="1" customWidth="1"/>
    <col min="7950" max="7950" width="12.28515625" style="9" bestFit="1" customWidth="1"/>
    <col min="7951" max="7951" width="8.28515625" style="9" bestFit="1" customWidth="1"/>
    <col min="7952" max="7952" width="12.28515625" style="9" bestFit="1" customWidth="1"/>
    <col min="7953" max="7953" width="9.42578125" style="9" bestFit="1" customWidth="1"/>
    <col min="7954" max="7954" width="11.85546875" style="9" bestFit="1" customWidth="1"/>
    <col min="7955" max="7955" width="7.28515625" style="9" bestFit="1" customWidth="1"/>
    <col min="7956" max="7956" width="11.28515625" style="9" bestFit="1" customWidth="1"/>
    <col min="7957" max="7957" width="12.7109375" style="9" bestFit="1" customWidth="1"/>
    <col min="7958" max="7958" width="13.28515625" style="9" bestFit="1" customWidth="1"/>
    <col min="7959" max="7959" width="8.28515625" style="9" bestFit="1" customWidth="1"/>
    <col min="7960" max="7960" width="11.28515625" style="9" bestFit="1" customWidth="1"/>
    <col min="7961" max="7961" width="9.42578125" style="9" customWidth="1"/>
    <col min="7962" max="7962" width="11.28515625" style="9" bestFit="1" customWidth="1"/>
    <col min="7963" max="7963" width="7.7109375" style="9" customWidth="1"/>
    <col min="7964" max="7964" width="10.85546875" style="9" bestFit="1" customWidth="1"/>
    <col min="7965" max="7965" width="9.28515625" style="9" customWidth="1"/>
    <col min="7966" max="7966" width="12.28515625" style="9" bestFit="1" customWidth="1"/>
    <col min="7967" max="7967" width="8.28515625" style="9" bestFit="1" customWidth="1"/>
    <col min="7968" max="7968" width="13.28515625" style="9" bestFit="1" customWidth="1"/>
    <col min="7969" max="7969" width="8.28515625" style="9" bestFit="1" customWidth="1"/>
    <col min="7970" max="7970" width="11.28515625" style="9" bestFit="1" customWidth="1"/>
    <col min="7971" max="7971" width="7.28515625" style="9" bestFit="1" customWidth="1"/>
    <col min="7972" max="7972" width="10.28515625" style="9" bestFit="1" customWidth="1"/>
    <col min="7973" max="7973" width="8.28515625" style="9" bestFit="1" customWidth="1"/>
    <col min="7974" max="7974" width="11.28515625" style="9" bestFit="1" customWidth="1"/>
    <col min="7975" max="7975" width="8.7109375" style="9" customWidth="1"/>
    <col min="7976" max="7976" width="13" style="9" customWidth="1"/>
    <col min="7977" max="7977" width="7.28515625" style="9" bestFit="1" customWidth="1"/>
    <col min="7978" max="7978" width="10.7109375" style="9" customWidth="1"/>
    <col min="7979" max="8192" width="9.140625" style="9"/>
    <col min="8193" max="8193" width="16.140625" style="9" bestFit="1" customWidth="1"/>
    <col min="8194" max="8194" width="12" style="9" bestFit="1" customWidth="1"/>
    <col min="8195" max="8195" width="8.5703125" style="9" bestFit="1" customWidth="1"/>
    <col min="8196" max="8196" width="16.28515625" style="9" bestFit="1" customWidth="1"/>
    <col min="8197" max="8197" width="18.7109375" style="9" bestFit="1" customWidth="1"/>
    <col min="8198" max="8198" width="8.28515625" style="9" bestFit="1" customWidth="1"/>
    <col min="8199" max="8199" width="11.28515625" style="9" bestFit="1" customWidth="1"/>
    <col min="8200" max="8200" width="12.28515625" style="9" bestFit="1" customWidth="1"/>
    <col min="8201" max="8201" width="10.28515625" style="9" customWidth="1"/>
    <col min="8202" max="8202" width="12.28515625" style="9" customWidth="1"/>
    <col min="8203" max="8203" width="8.28515625" style="9" bestFit="1" customWidth="1"/>
    <col min="8204" max="8204" width="11.28515625" style="9" bestFit="1" customWidth="1"/>
    <col min="8205" max="8205" width="8.28515625" style="9" bestFit="1" customWidth="1"/>
    <col min="8206" max="8206" width="12.28515625" style="9" bestFit="1" customWidth="1"/>
    <col min="8207" max="8207" width="8.28515625" style="9" bestFit="1" customWidth="1"/>
    <col min="8208" max="8208" width="12.28515625" style="9" bestFit="1" customWidth="1"/>
    <col min="8209" max="8209" width="9.42578125" style="9" bestFit="1" customWidth="1"/>
    <col min="8210" max="8210" width="11.85546875" style="9" bestFit="1" customWidth="1"/>
    <col min="8211" max="8211" width="7.28515625" style="9" bestFit="1" customWidth="1"/>
    <col min="8212" max="8212" width="11.28515625" style="9" bestFit="1" customWidth="1"/>
    <col min="8213" max="8213" width="12.7109375" style="9" bestFit="1" customWidth="1"/>
    <col min="8214" max="8214" width="13.28515625" style="9" bestFit="1" customWidth="1"/>
    <col min="8215" max="8215" width="8.28515625" style="9" bestFit="1" customWidth="1"/>
    <col min="8216" max="8216" width="11.28515625" style="9" bestFit="1" customWidth="1"/>
    <col min="8217" max="8217" width="9.42578125" style="9" customWidth="1"/>
    <col min="8218" max="8218" width="11.28515625" style="9" bestFit="1" customWidth="1"/>
    <col min="8219" max="8219" width="7.7109375" style="9" customWidth="1"/>
    <col min="8220" max="8220" width="10.85546875" style="9" bestFit="1" customWidth="1"/>
    <col min="8221" max="8221" width="9.28515625" style="9" customWidth="1"/>
    <col min="8222" max="8222" width="12.28515625" style="9" bestFit="1" customWidth="1"/>
    <col min="8223" max="8223" width="8.28515625" style="9" bestFit="1" customWidth="1"/>
    <col min="8224" max="8224" width="13.28515625" style="9" bestFit="1" customWidth="1"/>
    <col min="8225" max="8225" width="8.28515625" style="9" bestFit="1" customWidth="1"/>
    <col min="8226" max="8226" width="11.28515625" style="9" bestFit="1" customWidth="1"/>
    <col min="8227" max="8227" width="7.28515625" style="9" bestFit="1" customWidth="1"/>
    <col min="8228" max="8228" width="10.28515625" style="9" bestFit="1" customWidth="1"/>
    <col min="8229" max="8229" width="8.28515625" style="9" bestFit="1" customWidth="1"/>
    <col min="8230" max="8230" width="11.28515625" style="9" bestFit="1" customWidth="1"/>
    <col min="8231" max="8231" width="8.7109375" style="9" customWidth="1"/>
    <col min="8232" max="8232" width="13" style="9" customWidth="1"/>
    <col min="8233" max="8233" width="7.28515625" style="9" bestFit="1" customWidth="1"/>
    <col min="8234" max="8234" width="10.7109375" style="9" customWidth="1"/>
    <col min="8235" max="8448" width="9.140625" style="9"/>
    <col min="8449" max="8449" width="16.140625" style="9" bestFit="1" customWidth="1"/>
    <col min="8450" max="8450" width="12" style="9" bestFit="1" customWidth="1"/>
    <col min="8451" max="8451" width="8.5703125" style="9" bestFit="1" customWidth="1"/>
    <col min="8452" max="8452" width="16.28515625" style="9" bestFit="1" customWidth="1"/>
    <col min="8453" max="8453" width="18.7109375" style="9" bestFit="1" customWidth="1"/>
    <col min="8454" max="8454" width="8.28515625" style="9" bestFit="1" customWidth="1"/>
    <col min="8455" max="8455" width="11.28515625" style="9" bestFit="1" customWidth="1"/>
    <col min="8456" max="8456" width="12.28515625" style="9" bestFit="1" customWidth="1"/>
    <col min="8457" max="8457" width="10.28515625" style="9" customWidth="1"/>
    <col min="8458" max="8458" width="12.28515625" style="9" customWidth="1"/>
    <col min="8459" max="8459" width="8.28515625" style="9" bestFit="1" customWidth="1"/>
    <col min="8460" max="8460" width="11.28515625" style="9" bestFit="1" customWidth="1"/>
    <col min="8461" max="8461" width="8.28515625" style="9" bestFit="1" customWidth="1"/>
    <col min="8462" max="8462" width="12.28515625" style="9" bestFit="1" customWidth="1"/>
    <col min="8463" max="8463" width="8.28515625" style="9" bestFit="1" customWidth="1"/>
    <col min="8464" max="8464" width="12.28515625" style="9" bestFit="1" customWidth="1"/>
    <col min="8465" max="8465" width="9.42578125" style="9" bestFit="1" customWidth="1"/>
    <col min="8466" max="8466" width="11.85546875" style="9" bestFit="1" customWidth="1"/>
    <col min="8467" max="8467" width="7.28515625" style="9" bestFit="1" customWidth="1"/>
    <col min="8468" max="8468" width="11.28515625" style="9" bestFit="1" customWidth="1"/>
    <col min="8469" max="8469" width="12.7109375" style="9" bestFit="1" customWidth="1"/>
    <col min="8470" max="8470" width="13.28515625" style="9" bestFit="1" customWidth="1"/>
    <col min="8471" max="8471" width="8.28515625" style="9" bestFit="1" customWidth="1"/>
    <col min="8472" max="8472" width="11.28515625" style="9" bestFit="1" customWidth="1"/>
    <col min="8473" max="8473" width="9.42578125" style="9" customWidth="1"/>
    <col min="8474" max="8474" width="11.28515625" style="9" bestFit="1" customWidth="1"/>
    <col min="8475" max="8475" width="7.7109375" style="9" customWidth="1"/>
    <col min="8476" max="8476" width="10.85546875" style="9" bestFit="1" customWidth="1"/>
    <col min="8477" max="8477" width="9.28515625" style="9" customWidth="1"/>
    <col min="8478" max="8478" width="12.28515625" style="9" bestFit="1" customWidth="1"/>
    <col min="8479" max="8479" width="8.28515625" style="9" bestFit="1" customWidth="1"/>
    <col min="8480" max="8480" width="13.28515625" style="9" bestFit="1" customWidth="1"/>
    <col min="8481" max="8481" width="8.28515625" style="9" bestFit="1" customWidth="1"/>
    <col min="8482" max="8482" width="11.28515625" style="9" bestFit="1" customWidth="1"/>
    <col min="8483" max="8483" width="7.28515625" style="9" bestFit="1" customWidth="1"/>
    <col min="8484" max="8484" width="10.28515625" style="9" bestFit="1" customWidth="1"/>
    <col min="8485" max="8485" width="8.28515625" style="9" bestFit="1" customWidth="1"/>
    <col min="8486" max="8486" width="11.28515625" style="9" bestFit="1" customWidth="1"/>
    <col min="8487" max="8487" width="8.7109375" style="9" customWidth="1"/>
    <col min="8488" max="8488" width="13" style="9" customWidth="1"/>
    <col min="8489" max="8489" width="7.28515625" style="9" bestFit="1" customWidth="1"/>
    <col min="8490" max="8490" width="10.7109375" style="9" customWidth="1"/>
    <col min="8491" max="8704" width="9.140625" style="9"/>
    <col min="8705" max="8705" width="16.140625" style="9" bestFit="1" customWidth="1"/>
    <col min="8706" max="8706" width="12" style="9" bestFit="1" customWidth="1"/>
    <col min="8707" max="8707" width="8.5703125" style="9" bestFit="1" customWidth="1"/>
    <col min="8708" max="8708" width="16.28515625" style="9" bestFit="1" customWidth="1"/>
    <col min="8709" max="8709" width="18.7109375" style="9" bestFit="1" customWidth="1"/>
    <col min="8710" max="8710" width="8.28515625" style="9" bestFit="1" customWidth="1"/>
    <col min="8711" max="8711" width="11.28515625" style="9" bestFit="1" customWidth="1"/>
    <col min="8712" max="8712" width="12.28515625" style="9" bestFit="1" customWidth="1"/>
    <col min="8713" max="8713" width="10.28515625" style="9" customWidth="1"/>
    <col min="8714" max="8714" width="12.28515625" style="9" customWidth="1"/>
    <col min="8715" max="8715" width="8.28515625" style="9" bestFit="1" customWidth="1"/>
    <col min="8716" max="8716" width="11.28515625" style="9" bestFit="1" customWidth="1"/>
    <col min="8717" max="8717" width="8.28515625" style="9" bestFit="1" customWidth="1"/>
    <col min="8718" max="8718" width="12.28515625" style="9" bestFit="1" customWidth="1"/>
    <col min="8719" max="8719" width="8.28515625" style="9" bestFit="1" customWidth="1"/>
    <col min="8720" max="8720" width="12.28515625" style="9" bestFit="1" customWidth="1"/>
    <col min="8721" max="8721" width="9.42578125" style="9" bestFit="1" customWidth="1"/>
    <col min="8722" max="8722" width="11.85546875" style="9" bestFit="1" customWidth="1"/>
    <col min="8723" max="8723" width="7.28515625" style="9" bestFit="1" customWidth="1"/>
    <col min="8724" max="8724" width="11.28515625" style="9" bestFit="1" customWidth="1"/>
    <col min="8725" max="8725" width="12.7109375" style="9" bestFit="1" customWidth="1"/>
    <col min="8726" max="8726" width="13.28515625" style="9" bestFit="1" customWidth="1"/>
    <col min="8727" max="8727" width="8.28515625" style="9" bestFit="1" customWidth="1"/>
    <col min="8728" max="8728" width="11.28515625" style="9" bestFit="1" customWidth="1"/>
    <col min="8729" max="8729" width="9.42578125" style="9" customWidth="1"/>
    <col min="8730" max="8730" width="11.28515625" style="9" bestFit="1" customWidth="1"/>
    <col min="8731" max="8731" width="7.7109375" style="9" customWidth="1"/>
    <col min="8732" max="8732" width="10.85546875" style="9" bestFit="1" customWidth="1"/>
    <col min="8733" max="8733" width="9.28515625" style="9" customWidth="1"/>
    <col min="8734" max="8734" width="12.28515625" style="9" bestFit="1" customWidth="1"/>
    <col min="8735" max="8735" width="8.28515625" style="9" bestFit="1" customWidth="1"/>
    <col min="8736" max="8736" width="13.28515625" style="9" bestFit="1" customWidth="1"/>
    <col min="8737" max="8737" width="8.28515625" style="9" bestFit="1" customWidth="1"/>
    <col min="8738" max="8738" width="11.28515625" style="9" bestFit="1" customWidth="1"/>
    <col min="8739" max="8739" width="7.28515625" style="9" bestFit="1" customWidth="1"/>
    <col min="8740" max="8740" width="10.28515625" style="9" bestFit="1" customWidth="1"/>
    <col min="8741" max="8741" width="8.28515625" style="9" bestFit="1" customWidth="1"/>
    <col min="8742" max="8742" width="11.28515625" style="9" bestFit="1" customWidth="1"/>
    <col min="8743" max="8743" width="8.7109375" style="9" customWidth="1"/>
    <col min="8744" max="8744" width="13" style="9" customWidth="1"/>
    <col min="8745" max="8745" width="7.28515625" style="9" bestFit="1" customWidth="1"/>
    <col min="8746" max="8746" width="10.7109375" style="9" customWidth="1"/>
    <col min="8747" max="8960" width="9.140625" style="9"/>
    <col min="8961" max="8961" width="16.140625" style="9" bestFit="1" customWidth="1"/>
    <col min="8962" max="8962" width="12" style="9" bestFit="1" customWidth="1"/>
    <col min="8963" max="8963" width="8.5703125" style="9" bestFit="1" customWidth="1"/>
    <col min="8964" max="8964" width="16.28515625" style="9" bestFit="1" customWidth="1"/>
    <col min="8965" max="8965" width="18.7109375" style="9" bestFit="1" customWidth="1"/>
    <col min="8966" max="8966" width="8.28515625" style="9" bestFit="1" customWidth="1"/>
    <col min="8967" max="8967" width="11.28515625" style="9" bestFit="1" customWidth="1"/>
    <col min="8968" max="8968" width="12.28515625" style="9" bestFit="1" customWidth="1"/>
    <col min="8969" max="8969" width="10.28515625" style="9" customWidth="1"/>
    <col min="8970" max="8970" width="12.28515625" style="9" customWidth="1"/>
    <col min="8971" max="8971" width="8.28515625" style="9" bestFit="1" customWidth="1"/>
    <col min="8972" max="8972" width="11.28515625" style="9" bestFit="1" customWidth="1"/>
    <col min="8973" max="8973" width="8.28515625" style="9" bestFit="1" customWidth="1"/>
    <col min="8974" max="8974" width="12.28515625" style="9" bestFit="1" customWidth="1"/>
    <col min="8975" max="8975" width="8.28515625" style="9" bestFit="1" customWidth="1"/>
    <col min="8976" max="8976" width="12.28515625" style="9" bestFit="1" customWidth="1"/>
    <col min="8977" max="8977" width="9.42578125" style="9" bestFit="1" customWidth="1"/>
    <col min="8978" max="8978" width="11.85546875" style="9" bestFit="1" customWidth="1"/>
    <col min="8979" max="8979" width="7.28515625" style="9" bestFit="1" customWidth="1"/>
    <col min="8980" max="8980" width="11.28515625" style="9" bestFit="1" customWidth="1"/>
    <col min="8981" max="8981" width="12.7109375" style="9" bestFit="1" customWidth="1"/>
    <col min="8982" max="8982" width="13.28515625" style="9" bestFit="1" customWidth="1"/>
    <col min="8983" max="8983" width="8.28515625" style="9" bestFit="1" customWidth="1"/>
    <col min="8984" max="8984" width="11.28515625" style="9" bestFit="1" customWidth="1"/>
    <col min="8985" max="8985" width="9.42578125" style="9" customWidth="1"/>
    <col min="8986" max="8986" width="11.28515625" style="9" bestFit="1" customWidth="1"/>
    <col min="8987" max="8987" width="7.7109375" style="9" customWidth="1"/>
    <col min="8988" max="8988" width="10.85546875" style="9" bestFit="1" customWidth="1"/>
    <col min="8989" max="8989" width="9.28515625" style="9" customWidth="1"/>
    <col min="8990" max="8990" width="12.28515625" style="9" bestFit="1" customWidth="1"/>
    <col min="8991" max="8991" width="8.28515625" style="9" bestFit="1" customWidth="1"/>
    <col min="8992" max="8992" width="13.28515625" style="9" bestFit="1" customWidth="1"/>
    <col min="8993" max="8993" width="8.28515625" style="9" bestFit="1" customWidth="1"/>
    <col min="8994" max="8994" width="11.28515625" style="9" bestFit="1" customWidth="1"/>
    <col min="8995" max="8995" width="7.28515625" style="9" bestFit="1" customWidth="1"/>
    <col min="8996" max="8996" width="10.28515625" style="9" bestFit="1" customWidth="1"/>
    <col min="8997" max="8997" width="8.28515625" style="9" bestFit="1" customWidth="1"/>
    <col min="8998" max="8998" width="11.28515625" style="9" bestFit="1" customWidth="1"/>
    <col min="8999" max="8999" width="8.7109375" style="9" customWidth="1"/>
    <col min="9000" max="9000" width="13" style="9" customWidth="1"/>
    <col min="9001" max="9001" width="7.28515625" style="9" bestFit="1" customWidth="1"/>
    <col min="9002" max="9002" width="10.7109375" style="9" customWidth="1"/>
    <col min="9003" max="9216" width="9.140625" style="9"/>
    <col min="9217" max="9217" width="16.140625" style="9" bestFit="1" customWidth="1"/>
    <col min="9218" max="9218" width="12" style="9" bestFit="1" customWidth="1"/>
    <col min="9219" max="9219" width="8.5703125" style="9" bestFit="1" customWidth="1"/>
    <col min="9220" max="9220" width="16.28515625" style="9" bestFit="1" customWidth="1"/>
    <col min="9221" max="9221" width="18.7109375" style="9" bestFit="1" customWidth="1"/>
    <col min="9222" max="9222" width="8.28515625" style="9" bestFit="1" customWidth="1"/>
    <col min="9223" max="9223" width="11.28515625" style="9" bestFit="1" customWidth="1"/>
    <col min="9224" max="9224" width="12.28515625" style="9" bestFit="1" customWidth="1"/>
    <col min="9225" max="9225" width="10.28515625" style="9" customWidth="1"/>
    <col min="9226" max="9226" width="12.28515625" style="9" customWidth="1"/>
    <col min="9227" max="9227" width="8.28515625" style="9" bestFit="1" customWidth="1"/>
    <col min="9228" max="9228" width="11.28515625" style="9" bestFit="1" customWidth="1"/>
    <col min="9229" max="9229" width="8.28515625" style="9" bestFit="1" customWidth="1"/>
    <col min="9230" max="9230" width="12.28515625" style="9" bestFit="1" customWidth="1"/>
    <col min="9231" max="9231" width="8.28515625" style="9" bestFit="1" customWidth="1"/>
    <col min="9232" max="9232" width="12.28515625" style="9" bestFit="1" customWidth="1"/>
    <col min="9233" max="9233" width="9.42578125" style="9" bestFit="1" customWidth="1"/>
    <col min="9234" max="9234" width="11.85546875" style="9" bestFit="1" customWidth="1"/>
    <col min="9235" max="9235" width="7.28515625" style="9" bestFit="1" customWidth="1"/>
    <col min="9236" max="9236" width="11.28515625" style="9" bestFit="1" customWidth="1"/>
    <col min="9237" max="9237" width="12.7109375" style="9" bestFit="1" customWidth="1"/>
    <col min="9238" max="9238" width="13.28515625" style="9" bestFit="1" customWidth="1"/>
    <col min="9239" max="9239" width="8.28515625" style="9" bestFit="1" customWidth="1"/>
    <col min="9240" max="9240" width="11.28515625" style="9" bestFit="1" customWidth="1"/>
    <col min="9241" max="9241" width="9.42578125" style="9" customWidth="1"/>
    <col min="9242" max="9242" width="11.28515625" style="9" bestFit="1" customWidth="1"/>
    <col min="9243" max="9243" width="7.7109375" style="9" customWidth="1"/>
    <col min="9244" max="9244" width="10.85546875" style="9" bestFit="1" customWidth="1"/>
    <col min="9245" max="9245" width="9.28515625" style="9" customWidth="1"/>
    <col min="9246" max="9246" width="12.28515625" style="9" bestFit="1" customWidth="1"/>
    <col min="9247" max="9247" width="8.28515625" style="9" bestFit="1" customWidth="1"/>
    <col min="9248" max="9248" width="13.28515625" style="9" bestFit="1" customWidth="1"/>
    <col min="9249" max="9249" width="8.28515625" style="9" bestFit="1" customWidth="1"/>
    <col min="9250" max="9250" width="11.28515625" style="9" bestFit="1" customWidth="1"/>
    <col min="9251" max="9251" width="7.28515625" style="9" bestFit="1" customWidth="1"/>
    <col min="9252" max="9252" width="10.28515625" style="9" bestFit="1" customWidth="1"/>
    <col min="9253" max="9253" width="8.28515625" style="9" bestFit="1" customWidth="1"/>
    <col min="9254" max="9254" width="11.28515625" style="9" bestFit="1" customWidth="1"/>
    <col min="9255" max="9255" width="8.7109375" style="9" customWidth="1"/>
    <col min="9256" max="9256" width="13" style="9" customWidth="1"/>
    <col min="9257" max="9257" width="7.28515625" style="9" bestFit="1" customWidth="1"/>
    <col min="9258" max="9258" width="10.7109375" style="9" customWidth="1"/>
    <col min="9259" max="9472" width="9.140625" style="9"/>
    <col min="9473" max="9473" width="16.140625" style="9" bestFit="1" customWidth="1"/>
    <col min="9474" max="9474" width="12" style="9" bestFit="1" customWidth="1"/>
    <col min="9475" max="9475" width="8.5703125" style="9" bestFit="1" customWidth="1"/>
    <col min="9476" max="9476" width="16.28515625" style="9" bestFit="1" customWidth="1"/>
    <col min="9477" max="9477" width="18.7109375" style="9" bestFit="1" customWidth="1"/>
    <col min="9478" max="9478" width="8.28515625" style="9" bestFit="1" customWidth="1"/>
    <col min="9479" max="9479" width="11.28515625" style="9" bestFit="1" customWidth="1"/>
    <col min="9480" max="9480" width="12.28515625" style="9" bestFit="1" customWidth="1"/>
    <col min="9481" max="9481" width="10.28515625" style="9" customWidth="1"/>
    <col min="9482" max="9482" width="12.28515625" style="9" customWidth="1"/>
    <col min="9483" max="9483" width="8.28515625" style="9" bestFit="1" customWidth="1"/>
    <col min="9484" max="9484" width="11.28515625" style="9" bestFit="1" customWidth="1"/>
    <col min="9485" max="9485" width="8.28515625" style="9" bestFit="1" customWidth="1"/>
    <col min="9486" max="9486" width="12.28515625" style="9" bestFit="1" customWidth="1"/>
    <col min="9487" max="9487" width="8.28515625" style="9" bestFit="1" customWidth="1"/>
    <col min="9488" max="9488" width="12.28515625" style="9" bestFit="1" customWidth="1"/>
    <col min="9489" max="9489" width="9.42578125" style="9" bestFit="1" customWidth="1"/>
    <col min="9490" max="9490" width="11.85546875" style="9" bestFit="1" customWidth="1"/>
    <col min="9491" max="9491" width="7.28515625" style="9" bestFit="1" customWidth="1"/>
    <col min="9492" max="9492" width="11.28515625" style="9" bestFit="1" customWidth="1"/>
    <col min="9493" max="9493" width="12.7109375" style="9" bestFit="1" customWidth="1"/>
    <col min="9494" max="9494" width="13.28515625" style="9" bestFit="1" customWidth="1"/>
    <col min="9495" max="9495" width="8.28515625" style="9" bestFit="1" customWidth="1"/>
    <col min="9496" max="9496" width="11.28515625" style="9" bestFit="1" customWidth="1"/>
    <col min="9497" max="9497" width="9.42578125" style="9" customWidth="1"/>
    <col min="9498" max="9498" width="11.28515625" style="9" bestFit="1" customWidth="1"/>
    <col min="9499" max="9499" width="7.7109375" style="9" customWidth="1"/>
    <col min="9500" max="9500" width="10.85546875" style="9" bestFit="1" customWidth="1"/>
    <col min="9501" max="9501" width="9.28515625" style="9" customWidth="1"/>
    <col min="9502" max="9502" width="12.28515625" style="9" bestFit="1" customWidth="1"/>
    <col min="9503" max="9503" width="8.28515625" style="9" bestFit="1" customWidth="1"/>
    <col min="9504" max="9504" width="13.28515625" style="9" bestFit="1" customWidth="1"/>
    <col min="9505" max="9505" width="8.28515625" style="9" bestFit="1" customWidth="1"/>
    <col min="9506" max="9506" width="11.28515625" style="9" bestFit="1" customWidth="1"/>
    <col min="9507" max="9507" width="7.28515625" style="9" bestFit="1" customWidth="1"/>
    <col min="9508" max="9508" width="10.28515625" style="9" bestFit="1" customWidth="1"/>
    <col min="9509" max="9509" width="8.28515625" style="9" bestFit="1" customWidth="1"/>
    <col min="9510" max="9510" width="11.28515625" style="9" bestFit="1" customWidth="1"/>
    <col min="9511" max="9511" width="8.7109375" style="9" customWidth="1"/>
    <col min="9512" max="9512" width="13" style="9" customWidth="1"/>
    <col min="9513" max="9513" width="7.28515625" style="9" bestFit="1" customWidth="1"/>
    <col min="9514" max="9514" width="10.7109375" style="9" customWidth="1"/>
    <col min="9515" max="9728" width="9.140625" style="9"/>
    <col min="9729" max="9729" width="16.140625" style="9" bestFit="1" customWidth="1"/>
    <col min="9730" max="9730" width="12" style="9" bestFit="1" customWidth="1"/>
    <col min="9731" max="9731" width="8.5703125" style="9" bestFit="1" customWidth="1"/>
    <col min="9732" max="9732" width="16.28515625" style="9" bestFit="1" customWidth="1"/>
    <col min="9733" max="9733" width="18.7109375" style="9" bestFit="1" customWidth="1"/>
    <col min="9734" max="9734" width="8.28515625" style="9" bestFit="1" customWidth="1"/>
    <col min="9735" max="9735" width="11.28515625" style="9" bestFit="1" customWidth="1"/>
    <col min="9736" max="9736" width="12.28515625" style="9" bestFit="1" customWidth="1"/>
    <col min="9737" max="9737" width="10.28515625" style="9" customWidth="1"/>
    <col min="9738" max="9738" width="12.28515625" style="9" customWidth="1"/>
    <col min="9739" max="9739" width="8.28515625" style="9" bestFit="1" customWidth="1"/>
    <col min="9740" max="9740" width="11.28515625" style="9" bestFit="1" customWidth="1"/>
    <col min="9741" max="9741" width="8.28515625" style="9" bestFit="1" customWidth="1"/>
    <col min="9742" max="9742" width="12.28515625" style="9" bestFit="1" customWidth="1"/>
    <col min="9743" max="9743" width="8.28515625" style="9" bestFit="1" customWidth="1"/>
    <col min="9744" max="9744" width="12.28515625" style="9" bestFit="1" customWidth="1"/>
    <col min="9745" max="9745" width="9.42578125" style="9" bestFit="1" customWidth="1"/>
    <col min="9746" max="9746" width="11.85546875" style="9" bestFit="1" customWidth="1"/>
    <col min="9747" max="9747" width="7.28515625" style="9" bestFit="1" customWidth="1"/>
    <col min="9748" max="9748" width="11.28515625" style="9" bestFit="1" customWidth="1"/>
    <col min="9749" max="9749" width="12.7109375" style="9" bestFit="1" customWidth="1"/>
    <col min="9750" max="9750" width="13.28515625" style="9" bestFit="1" customWidth="1"/>
    <col min="9751" max="9751" width="8.28515625" style="9" bestFit="1" customWidth="1"/>
    <col min="9752" max="9752" width="11.28515625" style="9" bestFit="1" customWidth="1"/>
    <col min="9753" max="9753" width="9.42578125" style="9" customWidth="1"/>
    <col min="9754" max="9754" width="11.28515625" style="9" bestFit="1" customWidth="1"/>
    <col min="9755" max="9755" width="7.7109375" style="9" customWidth="1"/>
    <col min="9756" max="9756" width="10.85546875" style="9" bestFit="1" customWidth="1"/>
    <col min="9757" max="9757" width="9.28515625" style="9" customWidth="1"/>
    <col min="9758" max="9758" width="12.28515625" style="9" bestFit="1" customWidth="1"/>
    <col min="9759" max="9759" width="8.28515625" style="9" bestFit="1" customWidth="1"/>
    <col min="9760" max="9760" width="13.28515625" style="9" bestFit="1" customWidth="1"/>
    <col min="9761" max="9761" width="8.28515625" style="9" bestFit="1" customWidth="1"/>
    <col min="9762" max="9762" width="11.28515625" style="9" bestFit="1" customWidth="1"/>
    <col min="9763" max="9763" width="7.28515625" style="9" bestFit="1" customWidth="1"/>
    <col min="9764" max="9764" width="10.28515625" style="9" bestFit="1" customWidth="1"/>
    <col min="9765" max="9765" width="8.28515625" style="9" bestFit="1" customWidth="1"/>
    <col min="9766" max="9766" width="11.28515625" style="9" bestFit="1" customWidth="1"/>
    <col min="9767" max="9767" width="8.7109375" style="9" customWidth="1"/>
    <col min="9768" max="9768" width="13" style="9" customWidth="1"/>
    <col min="9769" max="9769" width="7.28515625" style="9" bestFit="1" customWidth="1"/>
    <col min="9770" max="9770" width="10.7109375" style="9" customWidth="1"/>
    <col min="9771" max="9984" width="9.140625" style="9"/>
    <col min="9985" max="9985" width="16.140625" style="9" bestFit="1" customWidth="1"/>
    <col min="9986" max="9986" width="12" style="9" bestFit="1" customWidth="1"/>
    <col min="9987" max="9987" width="8.5703125" style="9" bestFit="1" customWidth="1"/>
    <col min="9988" max="9988" width="16.28515625" style="9" bestFit="1" customWidth="1"/>
    <col min="9989" max="9989" width="18.7109375" style="9" bestFit="1" customWidth="1"/>
    <col min="9990" max="9990" width="8.28515625" style="9" bestFit="1" customWidth="1"/>
    <col min="9991" max="9991" width="11.28515625" style="9" bestFit="1" customWidth="1"/>
    <col min="9992" max="9992" width="12.28515625" style="9" bestFit="1" customWidth="1"/>
    <col min="9993" max="9993" width="10.28515625" style="9" customWidth="1"/>
    <col min="9994" max="9994" width="12.28515625" style="9" customWidth="1"/>
    <col min="9995" max="9995" width="8.28515625" style="9" bestFit="1" customWidth="1"/>
    <col min="9996" max="9996" width="11.28515625" style="9" bestFit="1" customWidth="1"/>
    <col min="9997" max="9997" width="8.28515625" style="9" bestFit="1" customWidth="1"/>
    <col min="9998" max="9998" width="12.28515625" style="9" bestFit="1" customWidth="1"/>
    <col min="9999" max="9999" width="8.28515625" style="9" bestFit="1" customWidth="1"/>
    <col min="10000" max="10000" width="12.28515625" style="9" bestFit="1" customWidth="1"/>
    <col min="10001" max="10001" width="9.42578125" style="9" bestFit="1" customWidth="1"/>
    <col min="10002" max="10002" width="11.85546875" style="9" bestFit="1" customWidth="1"/>
    <col min="10003" max="10003" width="7.28515625" style="9" bestFit="1" customWidth="1"/>
    <col min="10004" max="10004" width="11.28515625" style="9" bestFit="1" customWidth="1"/>
    <col min="10005" max="10005" width="12.7109375" style="9" bestFit="1" customWidth="1"/>
    <col min="10006" max="10006" width="13.28515625" style="9" bestFit="1" customWidth="1"/>
    <col min="10007" max="10007" width="8.28515625" style="9" bestFit="1" customWidth="1"/>
    <col min="10008" max="10008" width="11.28515625" style="9" bestFit="1" customWidth="1"/>
    <col min="10009" max="10009" width="9.42578125" style="9" customWidth="1"/>
    <col min="10010" max="10010" width="11.28515625" style="9" bestFit="1" customWidth="1"/>
    <col min="10011" max="10011" width="7.7109375" style="9" customWidth="1"/>
    <col min="10012" max="10012" width="10.85546875" style="9" bestFit="1" customWidth="1"/>
    <col min="10013" max="10013" width="9.28515625" style="9" customWidth="1"/>
    <col min="10014" max="10014" width="12.28515625" style="9" bestFit="1" customWidth="1"/>
    <col min="10015" max="10015" width="8.28515625" style="9" bestFit="1" customWidth="1"/>
    <col min="10016" max="10016" width="13.28515625" style="9" bestFit="1" customWidth="1"/>
    <col min="10017" max="10017" width="8.28515625" style="9" bestFit="1" customWidth="1"/>
    <col min="10018" max="10018" width="11.28515625" style="9" bestFit="1" customWidth="1"/>
    <col min="10019" max="10019" width="7.28515625" style="9" bestFit="1" customWidth="1"/>
    <col min="10020" max="10020" width="10.28515625" style="9" bestFit="1" customWidth="1"/>
    <col min="10021" max="10021" width="8.28515625" style="9" bestFit="1" customWidth="1"/>
    <col min="10022" max="10022" width="11.28515625" style="9" bestFit="1" customWidth="1"/>
    <col min="10023" max="10023" width="8.7109375" style="9" customWidth="1"/>
    <col min="10024" max="10024" width="13" style="9" customWidth="1"/>
    <col min="10025" max="10025" width="7.28515625" style="9" bestFit="1" customWidth="1"/>
    <col min="10026" max="10026" width="10.7109375" style="9" customWidth="1"/>
    <col min="10027" max="10240" width="9.140625" style="9"/>
    <col min="10241" max="10241" width="16.140625" style="9" bestFit="1" customWidth="1"/>
    <col min="10242" max="10242" width="12" style="9" bestFit="1" customWidth="1"/>
    <col min="10243" max="10243" width="8.5703125" style="9" bestFit="1" customWidth="1"/>
    <col min="10244" max="10244" width="16.28515625" style="9" bestFit="1" customWidth="1"/>
    <col min="10245" max="10245" width="18.7109375" style="9" bestFit="1" customWidth="1"/>
    <col min="10246" max="10246" width="8.28515625" style="9" bestFit="1" customWidth="1"/>
    <col min="10247" max="10247" width="11.28515625" style="9" bestFit="1" customWidth="1"/>
    <col min="10248" max="10248" width="12.28515625" style="9" bestFit="1" customWidth="1"/>
    <col min="10249" max="10249" width="10.28515625" style="9" customWidth="1"/>
    <col min="10250" max="10250" width="12.28515625" style="9" customWidth="1"/>
    <col min="10251" max="10251" width="8.28515625" style="9" bestFit="1" customWidth="1"/>
    <col min="10252" max="10252" width="11.28515625" style="9" bestFit="1" customWidth="1"/>
    <col min="10253" max="10253" width="8.28515625" style="9" bestFit="1" customWidth="1"/>
    <col min="10254" max="10254" width="12.28515625" style="9" bestFit="1" customWidth="1"/>
    <col min="10255" max="10255" width="8.28515625" style="9" bestFit="1" customWidth="1"/>
    <col min="10256" max="10256" width="12.28515625" style="9" bestFit="1" customWidth="1"/>
    <col min="10257" max="10257" width="9.42578125" style="9" bestFit="1" customWidth="1"/>
    <col min="10258" max="10258" width="11.85546875" style="9" bestFit="1" customWidth="1"/>
    <col min="10259" max="10259" width="7.28515625" style="9" bestFit="1" customWidth="1"/>
    <col min="10260" max="10260" width="11.28515625" style="9" bestFit="1" customWidth="1"/>
    <col min="10261" max="10261" width="12.7109375" style="9" bestFit="1" customWidth="1"/>
    <col min="10262" max="10262" width="13.28515625" style="9" bestFit="1" customWidth="1"/>
    <col min="10263" max="10263" width="8.28515625" style="9" bestFit="1" customWidth="1"/>
    <col min="10264" max="10264" width="11.28515625" style="9" bestFit="1" customWidth="1"/>
    <col min="10265" max="10265" width="9.42578125" style="9" customWidth="1"/>
    <col min="10266" max="10266" width="11.28515625" style="9" bestFit="1" customWidth="1"/>
    <col min="10267" max="10267" width="7.7109375" style="9" customWidth="1"/>
    <col min="10268" max="10268" width="10.85546875" style="9" bestFit="1" customWidth="1"/>
    <col min="10269" max="10269" width="9.28515625" style="9" customWidth="1"/>
    <col min="10270" max="10270" width="12.28515625" style="9" bestFit="1" customWidth="1"/>
    <col min="10271" max="10271" width="8.28515625" style="9" bestFit="1" customWidth="1"/>
    <col min="10272" max="10272" width="13.28515625" style="9" bestFit="1" customWidth="1"/>
    <col min="10273" max="10273" width="8.28515625" style="9" bestFit="1" customWidth="1"/>
    <col min="10274" max="10274" width="11.28515625" style="9" bestFit="1" customWidth="1"/>
    <col min="10275" max="10275" width="7.28515625" style="9" bestFit="1" customWidth="1"/>
    <col min="10276" max="10276" width="10.28515625" style="9" bestFit="1" customWidth="1"/>
    <col min="10277" max="10277" width="8.28515625" style="9" bestFit="1" customWidth="1"/>
    <col min="10278" max="10278" width="11.28515625" style="9" bestFit="1" customWidth="1"/>
    <col min="10279" max="10279" width="8.7109375" style="9" customWidth="1"/>
    <col min="10280" max="10280" width="13" style="9" customWidth="1"/>
    <col min="10281" max="10281" width="7.28515625" style="9" bestFit="1" customWidth="1"/>
    <col min="10282" max="10282" width="10.7109375" style="9" customWidth="1"/>
    <col min="10283" max="10496" width="9.140625" style="9"/>
    <col min="10497" max="10497" width="16.140625" style="9" bestFit="1" customWidth="1"/>
    <col min="10498" max="10498" width="12" style="9" bestFit="1" customWidth="1"/>
    <col min="10499" max="10499" width="8.5703125" style="9" bestFit="1" customWidth="1"/>
    <col min="10500" max="10500" width="16.28515625" style="9" bestFit="1" customWidth="1"/>
    <col min="10501" max="10501" width="18.7109375" style="9" bestFit="1" customWidth="1"/>
    <col min="10502" max="10502" width="8.28515625" style="9" bestFit="1" customWidth="1"/>
    <col min="10503" max="10503" width="11.28515625" style="9" bestFit="1" customWidth="1"/>
    <col min="10504" max="10504" width="12.28515625" style="9" bestFit="1" customWidth="1"/>
    <col min="10505" max="10505" width="10.28515625" style="9" customWidth="1"/>
    <col min="10506" max="10506" width="12.28515625" style="9" customWidth="1"/>
    <col min="10507" max="10507" width="8.28515625" style="9" bestFit="1" customWidth="1"/>
    <col min="10508" max="10508" width="11.28515625" style="9" bestFit="1" customWidth="1"/>
    <col min="10509" max="10509" width="8.28515625" style="9" bestFit="1" customWidth="1"/>
    <col min="10510" max="10510" width="12.28515625" style="9" bestFit="1" customWidth="1"/>
    <col min="10511" max="10511" width="8.28515625" style="9" bestFit="1" customWidth="1"/>
    <col min="10512" max="10512" width="12.28515625" style="9" bestFit="1" customWidth="1"/>
    <col min="10513" max="10513" width="9.42578125" style="9" bestFit="1" customWidth="1"/>
    <col min="10514" max="10514" width="11.85546875" style="9" bestFit="1" customWidth="1"/>
    <col min="10515" max="10515" width="7.28515625" style="9" bestFit="1" customWidth="1"/>
    <col min="10516" max="10516" width="11.28515625" style="9" bestFit="1" customWidth="1"/>
    <col min="10517" max="10517" width="12.7109375" style="9" bestFit="1" customWidth="1"/>
    <col min="10518" max="10518" width="13.28515625" style="9" bestFit="1" customWidth="1"/>
    <col min="10519" max="10519" width="8.28515625" style="9" bestFit="1" customWidth="1"/>
    <col min="10520" max="10520" width="11.28515625" style="9" bestFit="1" customWidth="1"/>
    <col min="10521" max="10521" width="9.42578125" style="9" customWidth="1"/>
    <col min="10522" max="10522" width="11.28515625" style="9" bestFit="1" customWidth="1"/>
    <col min="10523" max="10523" width="7.7109375" style="9" customWidth="1"/>
    <col min="10524" max="10524" width="10.85546875" style="9" bestFit="1" customWidth="1"/>
    <col min="10525" max="10525" width="9.28515625" style="9" customWidth="1"/>
    <col min="10526" max="10526" width="12.28515625" style="9" bestFit="1" customWidth="1"/>
    <col min="10527" max="10527" width="8.28515625" style="9" bestFit="1" customWidth="1"/>
    <col min="10528" max="10528" width="13.28515625" style="9" bestFit="1" customWidth="1"/>
    <col min="10529" max="10529" width="8.28515625" style="9" bestFit="1" customWidth="1"/>
    <col min="10530" max="10530" width="11.28515625" style="9" bestFit="1" customWidth="1"/>
    <col min="10531" max="10531" width="7.28515625" style="9" bestFit="1" customWidth="1"/>
    <col min="10532" max="10532" width="10.28515625" style="9" bestFit="1" customWidth="1"/>
    <col min="10533" max="10533" width="8.28515625" style="9" bestFit="1" customWidth="1"/>
    <col min="10534" max="10534" width="11.28515625" style="9" bestFit="1" customWidth="1"/>
    <col min="10535" max="10535" width="8.7109375" style="9" customWidth="1"/>
    <col min="10536" max="10536" width="13" style="9" customWidth="1"/>
    <col min="10537" max="10537" width="7.28515625" style="9" bestFit="1" customWidth="1"/>
    <col min="10538" max="10538" width="10.7109375" style="9" customWidth="1"/>
    <col min="10539" max="10752" width="9.140625" style="9"/>
    <col min="10753" max="10753" width="16.140625" style="9" bestFit="1" customWidth="1"/>
    <col min="10754" max="10754" width="12" style="9" bestFit="1" customWidth="1"/>
    <col min="10755" max="10755" width="8.5703125" style="9" bestFit="1" customWidth="1"/>
    <col min="10756" max="10756" width="16.28515625" style="9" bestFit="1" customWidth="1"/>
    <col min="10757" max="10757" width="18.7109375" style="9" bestFit="1" customWidth="1"/>
    <col min="10758" max="10758" width="8.28515625" style="9" bestFit="1" customWidth="1"/>
    <col min="10759" max="10759" width="11.28515625" style="9" bestFit="1" customWidth="1"/>
    <col min="10760" max="10760" width="12.28515625" style="9" bestFit="1" customWidth="1"/>
    <col min="10761" max="10761" width="10.28515625" style="9" customWidth="1"/>
    <col min="10762" max="10762" width="12.28515625" style="9" customWidth="1"/>
    <col min="10763" max="10763" width="8.28515625" style="9" bestFit="1" customWidth="1"/>
    <col min="10764" max="10764" width="11.28515625" style="9" bestFit="1" customWidth="1"/>
    <col min="10765" max="10765" width="8.28515625" style="9" bestFit="1" customWidth="1"/>
    <col min="10766" max="10766" width="12.28515625" style="9" bestFit="1" customWidth="1"/>
    <col min="10767" max="10767" width="8.28515625" style="9" bestFit="1" customWidth="1"/>
    <col min="10768" max="10768" width="12.28515625" style="9" bestFit="1" customWidth="1"/>
    <col min="10769" max="10769" width="9.42578125" style="9" bestFit="1" customWidth="1"/>
    <col min="10770" max="10770" width="11.85546875" style="9" bestFit="1" customWidth="1"/>
    <col min="10771" max="10771" width="7.28515625" style="9" bestFit="1" customWidth="1"/>
    <col min="10772" max="10772" width="11.28515625" style="9" bestFit="1" customWidth="1"/>
    <col min="10773" max="10773" width="12.7109375" style="9" bestFit="1" customWidth="1"/>
    <col min="10774" max="10774" width="13.28515625" style="9" bestFit="1" customWidth="1"/>
    <col min="10775" max="10775" width="8.28515625" style="9" bestFit="1" customWidth="1"/>
    <col min="10776" max="10776" width="11.28515625" style="9" bestFit="1" customWidth="1"/>
    <col min="10777" max="10777" width="9.42578125" style="9" customWidth="1"/>
    <col min="10778" max="10778" width="11.28515625" style="9" bestFit="1" customWidth="1"/>
    <col min="10779" max="10779" width="7.7109375" style="9" customWidth="1"/>
    <col min="10780" max="10780" width="10.85546875" style="9" bestFit="1" customWidth="1"/>
    <col min="10781" max="10781" width="9.28515625" style="9" customWidth="1"/>
    <col min="10782" max="10782" width="12.28515625" style="9" bestFit="1" customWidth="1"/>
    <col min="10783" max="10783" width="8.28515625" style="9" bestFit="1" customWidth="1"/>
    <col min="10784" max="10784" width="13.28515625" style="9" bestFit="1" customWidth="1"/>
    <col min="10785" max="10785" width="8.28515625" style="9" bestFit="1" customWidth="1"/>
    <col min="10786" max="10786" width="11.28515625" style="9" bestFit="1" customWidth="1"/>
    <col min="10787" max="10787" width="7.28515625" style="9" bestFit="1" customWidth="1"/>
    <col min="10788" max="10788" width="10.28515625" style="9" bestFit="1" customWidth="1"/>
    <col min="10789" max="10789" width="8.28515625" style="9" bestFit="1" customWidth="1"/>
    <col min="10790" max="10790" width="11.28515625" style="9" bestFit="1" customWidth="1"/>
    <col min="10791" max="10791" width="8.7109375" style="9" customWidth="1"/>
    <col min="10792" max="10792" width="13" style="9" customWidth="1"/>
    <col min="10793" max="10793" width="7.28515625" style="9" bestFit="1" customWidth="1"/>
    <col min="10794" max="10794" width="10.7109375" style="9" customWidth="1"/>
    <col min="10795" max="11008" width="9.140625" style="9"/>
    <col min="11009" max="11009" width="16.140625" style="9" bestFit="1" customWidth="1"/>
    <col min="11010" max="11010" width="12" style="9" bestFit="1" customWidth="1"/>
    <col min="11011" max="11011" width="8.5703125" style="9" bestFit="1" customWidth="1"/>
    <col min="11012" max="11012" width="16.28515625" style="9" bestFit="1" customWidth="1"/>
    <col min="11013" max="11013" width="18.7109375" style="9" bestFit="1" customWidth="1"/>
    <col min="11014" max="11014" width="8.28515625" style="9" bestFit="1" customWidth="1"/>
    <col min="11015" max="11015" width="11.28515625" style="9" bestFit="1" customWidth="1"/>
    <col min="11016" max="11016" width="12.28515625" style="9" bestFit="1" customWidth="1"/>
    <col min="11017" max="11017" width="10.28515625" style="9" customWidth="1"/>
    <col min="11018" max="11018" width="12.28515625" style="9" customWidth="1"/>
    <col min="11019" max="11019" width="8.28515625" style="9" bestFit="1" customWidth="1"/>
    <col min="11020" max="11020" width="11.28515625" style="9" bestFit="1" customWidth="1"/>
    <col min="11021" max="11021" width="8.28515625" style="9" bestFit="1" customWidth="1"/>
    <col min="11022" max="11022" width="12.28515625" style="9" bestFit="1" customWidth="1"/>
    <col min="11023" max="11023" width="8.28515625" style="9" bestFit="1" customWidth="1"/>
    <col min="11024" max="11024" width="12.28515625" style="9" bestFit="1" customWidth="1"/>
    <col min="11025" max="11025" width="9.42578125" style="9" bestFit="1" customWidth="1"/>
    <col min="11026" max="11026" width="11.85546875" style="9" bestFit="1" customWidth="1"/>
    <col min="11027" max="11027" width="7.28515625" style="9" bestFit="1" customWidth="1"/>
    <col min="11028" max="11028" width="11.28515625" style="9" bestFit="1" customWidth="1"/>
    <col min="11029" max="11029" width="12.7109375" style="9" bestFit="1" customWidth="1"/>
    <col min="11030" max="11030" width="13.28515625" style="9" bestFit="1" customWidth="1"/>
    <col min="11031" max="11031" width="8.28515625" style="9" bestFit="1" customWidth="1"/>
    <col min="11032" max="11032" width="11.28515625" style="9" bestFit="1" customWidth="1"/>
    <col min="11033" max="11033" width="9.42578125" style="9" customWidth="1"/>
    <col min="11034" max="11034" width="11.28515625" style="9" bestFit="1" customWidth="1"/>
    <col min="11035" max="11035" width="7.7109375" style="9" customWidth="1"/>
    <col min="11036" max="11036" width="10.85546875" style="9" bestFit="1" customWidth="1"/>
    <col min="11037" max="11037" width="9.28515625" style="9" customWidth="1"/>
    <col min="11038" max="11038" width="12.28515625" style="9" bestFit="1" customWidth="1"/>
    <col min="11039" max="11039" width="8.28515625" style="9" bestFit="1" customWidth="1"/>
    <col min="11040" max="11040" width="13.28515625" style="9" bestFit="1" customWidth="1"/>
    <col min="11041" max="11041" width="8.28515625" style="9" bestFit="1" customWidth="1"/>
    <col min="11042" max="11042" width="11.28515625" style="9" bestFit="1" customWidth="1"/>
    <col min="11043" max="11043" width="7.28515625" style="9" bestFit="1" customWidth="1"/>
    <col min="11044" max="11044" width="10.28515625" style="9" bestFit="1" customWidth="1"/>
    <col min="11045" max="11045" width="8.28515625" style="9" bestFit="1" customWidth="1"/>
    <col min="11046" max="11046" width="11.28515625" style="9" bestFit="1" customWidth="1"/>
    <col min="11047" max="11047" width="8.7109375" style="9" customWidth="1"/>
    <col min="11048" max="11048" width="13" style="9" customWidth="1"/>
    <col min="11049" max="11049" width="7.28515625" style="9" bestFit="1" customWidth="1"/>
    <col min="11050" max="11050" width="10.7109375" style="9" customWidth="1"/>
    <col min="11051" max="11264" width="9.140625" style="9"/>
    <col min="11265" max="11265" width="16.140625" style="9" bestFit="1" customWidth="1"/>
    <col min="11266" max="11266" width="12" style="9" bestFit="1" customWidth="1"/>
    <col min="11267" max="11267" width="8.5703125" style="9" bestFit="1" customWidth="1"/>
    <col min="11268" max="11268" width="16.28515625" style="9" bestFit="1" customWidth="1"/>
    <col min="11269" max="11269" width="18.7109375" style="9" bestFit="1" customWidth="1"/>
    <col min="11270" max="11270" width="8.28515625" style="9" bestFit="1" customWidth="1"/>
    <col min="11271" max="11271" width="11.28515625" style="9" bestFit="1" customWidth="1"/>
    <col min="11272" max="11272" width="12.28515625" style="9" bestFit="1" customWidth="1"/>
    <col min="11273" max="11273" width="10.28515625" style="9" customWidth="1"/>
    <col min="11274" max="11274" width="12.28515625" style="9" customWidth="1"/>
    <col min="11275" max="11275" width="8.28515625" style="9" bestFit="1" customWidth="1"/>
    <col min="11276" max="11276" width="11.28515625" style="9" bestFit="1" customWidth="1"/>
    <col min="11277" max="11277" width="8.28515625" style="9" bestFit="1" customWidth="1"/>
    <col min="11278" max="11278" width="12.28515625" style="9" bestFit="1" customWidth="1"/>
    <col min="11279" max="11279" width="8.28515625" style="9" bestFit="1" customWidth="1"/>
    <col min="11280" max="11280" width="12.28515625" style="9" bestFit="1" customWidth="1"/>
    <col min="11281" max="11281" width="9.42578125" style="9" bestFit="1" customWidth="1"/>
    <col min="11282" max="11282" width="11.85546875" style="9" bestFit="1" customWidth="1"/>
    <col min="11283" max="11283" width="7.28515625" style="9" bestFit="1" customWidth="1"/>
    <col min="11284" max="11284" width="11.28515625" style="9" bestFit="1" customWidth="1"/>
    <col min="11285" max="11285" width="12.7109375" style="9" bestFit="1" customWidth="1"/>
    <col min="11286" max="11286" width="13.28515625" style="9" bestFit="1" customWidth="1"/>
    <col min="11287" max="11287" width="8.28515625" style="9" bestFit="1" customWidth="1"/>
    <col min="11288" max="11288" width="11.28515625" style="9" bestFit="1" customWidth="1"/>
    <col min="11289" max="11289" width="9.42578125" style="9" customWidth="1"/>
    <col min="11290" max="11290" width="11.28515625" style="9" bestFit="1" customWidth="1"/>
    <col min="11291" max="11291" width="7.7109375" style="9" customWidth="1"/>
    <col min="11292" max="11292" width="10.85546875" style="9" bestFit="1" customWidth="1"/>
    <col min="11293" max="11293" width="9.28515625" style="9" customWidth="1"/>
    <col min="11294" max="11294" width="12.28515625" style="9" bestFit="1" customWidth="1"/>
    <col min="11295" max="11295" width="8.28515625" style="9" bestFit="1" customWidth="1"/>
    <col min="11296" max="11296" width="13.28515625" style="9" bestFit="1" customWidth="1"/>
    <col min="11297" max="11297" width="8.28515625" style="9" bestFit="1" customWidth="1"/>
    <col min="11298" max="11298" width="11.28515625" style="9" bestFit="1" customWidth="1"/>
    <col min="11299" max="11299" width="7.28515625" style="9" bestFit="1" customWidth="1"/>
    <col min="11300" max="11300" width="10.28515625" style="9" bestFit="1" customWidth="1"/>
    <col min="11301" max="11301" width="8.28515625" style="9" bestFit="1" customWidth="1"/>
    <col min="11302" max="11302" width="11.28515625" style="9" bestFit="1" customWidth="1"/>
    <col min="11303" max="11303" width="8.7109375" style="9" customWidth="1"/>
    <col min="11304" max="11304" width="13" style="9" customWidth="1"/>
    <col min="11305" max="11305" width="7.28515625" style="9" bestFit="1" customWidth="1"/>
    <col min="11306" max="11306" width="10.7109375" style="9" customWidth="1"/>
    <col min="11307" max="11520" width="9.140625" style="9"/>
    <col min="11521" max="11521" width="16.140625" style="9" bestFit="1" customWidth="1"/>
    <col min="11522" max="11522" width="12" style="9" bestFit="1" customWidth="1"/>
    <col min="11523" max="11523" width="8.5703125" style="9" bestFit="1" customWidth="1"/>
    <col min="11524" max="11524" width="16.28515625" style="9" bestFit="1" customWidth="1"/>
    <col min="11525" max="11525" width="18.7109375" style="9" bestFit="1" customWidth="1"/>
    <col min="11526" max="11526" width="8.28515625" style="9" bestFit="1" customWidth="1"/>
    <col min="11527" max="11527" width="11.28515625" style="9" bestFit="1" customWidth="1"/>
    <col min="11528" max="11528" width="12.28515625" style="9" bestFit="1" customWidth="1"/>
    <col min="11529" max="11529" width="10.28515625" style="9" customWidth="1"/>
    <col min="11530" max="11530" width="12.28515625" style="9" customWidth="1"/>
    <col min="11531" max="11531" width="8.28515625" style="9" bestFit="1" customWidth="1"/>
    <col min="11532" max="11532" width="11.28515625" style="9" bestFit="1" customWidth="1"/>
    <col min="11533" max="11533" width="8.28515625" style="9" bestFit="1" customWidth="1"/>
    <col min="11534" max="11534" width="12.28515625" style="9" bestFit="1" customWidth="1"/>
    <col min="11535" max="11535" width="8.28515625" style="9" bestFit="1" customWidth="1"/>
    <col min="11536" max="11536" width="12.28515625" style="9" bestFit="1" customWidth="1"/>
    <col min="11537" max="11537" width="9.42578125" style="9" bestFit="1" customWidth="1"/>
    <col min="11538" max="11538" width="11.85546875" style="9" bestFit="1" customWidth="1"/>
    <col min="11539" max="11539" width="7.28515625" style="9" bestFit="1" customWidth="1"/>
    <col min="11540" max="11540" width="11.28515625" style="9" bestFit="1" customWidth="1"/>
    <col min="11541" max="11541" width="12.7109375" style="9" bestFit="1" customWidth="1"/>
    <col min="11542" max="11542" width="13.28515625" style="9" bestFit="1" customWidth="1"/>
    <col min="11543" max="11543" width="8.28515625" style="9" bestFit="1" customWidth="1"/>
    <col min="11544" max="11544" width="11.28515625" style="9" bestFit="1" customWidth="1"/>
    <col min="11545" max="11545" width="9.42578125" style="9" customWidth="1"/>
    <col min="11546" max="11546" width="11.28515625" style="9" bestFit="1" customWidth="1"/>
    <col min="11547" max="11547" width="7.7109375" style="9" customWidth="1"/>
    <col min="11548" max="11548" width="10.85546875" style="9" bestFit="1" customWidth="1"/>
    <col min="11549" max="11549" width="9.28515625" style="9" customWidth="1"/>
    <col min="11550" max="11550" width="12.28515625" style="9" bestFit="1" customWidth="1"/>
    <col min="11551" max="11551" width="8.28515625" style="9" bestFit="1" customWidth="1"/>
    <col min="11552" max="11552" width="13.28515625" style="9" bestFit="1" customWidth="1"/>
    <col min="11553" max="11553" width="8.28515625" style="9" bestFit="1" customWidth="1"/>
    <col min="11554" max="11554" width="11.28515625" style="9" bestFit="1" customWidth="1"/>
    <col min="11555" max="11555" width="7.28515625" style="9" bestFit="1" customWidth="1"/>
    <col min="11556" max="11556" width="10.28515625" style="9" bestFit="1" customWidth="1"/>
    <col min="11557" max="11557" width="8.28515625" style="9" bestFit="1" customWidth="1"/>
    <col min="11558" max="11558" width="11.28515625" style="9" bestFit="1" customWidth="1"/>
    <col min="11559" max="11559" width="8.7109375" style="9" customWidth="1"/>
    <col min="11560" max="11560" width="13" style="9" customWidth="1"/>
    <col min="11561" max="11561" width="7.28515625" style="9" bestFit="1" customWidth="1"/>
    <col min="11562" max="11562" width="10.7109375" style="9" customWidth="1"/>
    <col min="11563" max="11776" width="9.140625" style="9"/>
    <col min="11777" max="11777" width="16.140625" style="9" bestFit="1" customWidth="1"/>
    <col min="11778" max="11778" width="12" style="9" bestFit="1" customWidth="1"/>
    <col min="11779" max="11779" width="8.5703125" style="9" bestFit="1" customWidth="1"/>
    <col min="11780" max="11780" width="16.28515625" style="9" bestFit="1" customWidth="1"/>
    <col min="11781" max="11781" width="18.7109375" style="9" bestFit="1" customWidth="1"/>
    <col min="11782" max="11782" width="8.28515625" style="9" bestFit="1" customWidth="1"/>
    <col min="11783" max="11783" width="11.28515625" style="9" bestFit="1" customWidth="1"/>
    <col min="11784" max="11784" width="12.28515625" style="9" bestFit="1" customWidth="1"/>
    <col min="11785" max="11785" width="10.28515625" style="9" customWidth="1"/>
    <col min="11786" max="11786" width="12.28515625" style="9" customWidth="1"/>
    <col min="11787" max="11787" width="8.28515625" style="9" bestFit="1" customWidth="1"/>
    <col min="11788" max="11788" width="11.28515625" style="9" bestFit="1" customWidth="1"/>
    <col min="11789" max="11789" width="8.28515625" style="9" bestFit="1" customWidth="1"/>
    <col min="11790" max="11790" width="12.28515625" style="9" bestFit="1" customWidth="1"/>
    <col min="11791" max="11791" width="8.28515625" style="9" bestFit="1" customWidth="1"/>
    <col min="11792" max="11792" width="12.28515625" style="9" bestFit="1" customWidth="1"/>
    <col min="11793" max="11793" width="9.42578125" style="9" bestFit="1" customWidth="1"/>
    <col min="11794" max="11794" width="11.85546875" style="9" bestFit="1" customWidth="1"/>
    <col min="11795" max="11795" width="7.28515625" style="9" bestFit="1" customWidth="1"/>
    <col min="11796" max="11796" width="11.28515625" style="9" bestFit="1" customWidth="1"/>
    <col min="11797" max="11797" width="12.7109375" style="9" bestFit="1" customWidth="1"/>
    <col min="11798" max="11798" width="13.28515625" style="9" bestFit="1" customWidth="1"/>
    <col min="11799" max="11799" width="8.28515625" style="9" bestFit="1" customWidth="1"/>
    <col min="11800" max="11800" width="11.28515625" style="9" bestFit="1" customWidth="1"/>
    <col min="11801" max="11801" width="9.42578125" style="9" customWidth="1"/>
    <col min="11802" max="11802" width="11.28515625" style="9" bestFit="1" customWidth="1"/>
    <col min="11803" max="11803" width="7.7109375" style="9" customWidth="1"/>
    <col min="11804" max="11804" width="10.85546875" style="9" bestFit="1" customWidth="1"/>
    <col min="11805" max="11805" width="9.28515625" style="9" customWidth="1"/>
    <col min="11806" max="11806" width="12.28515625" style="9" bestFit="1" customWidth="1"/>
    <col min="11807" max="11807" width="8.28515625" style="9" bestFit="1" customWidth="1"/>
    <col min="11808" max="11808" width="13.28515625" style="9" bestFit="1" customWidth="1"/>
    <col min="11809" max="11809" width="8.28515625" style="9" bestFit="1" customWidth="1"/>
    <col min="11810" max="11810" width="11.28515625" style="9" bestFit="1" customWidth="1"/>
    <col min="11811" max="11811" width="7.28515625" style="9" bestFit="1" customWidth="1"/>
    <col min="11812" max="11812" width="10.28515625" style="9" bestFit="1" customWidth="1"/>
    <col min="11813" max="11813" width="8.28515625" style="9" bestFit="1" customWidth="1"/>
    <col min="11814" max="11814" width="11.28515625" style="9" bestFit="1" customWidth="1"/>
    <col min="11815" max="11815" width="8.7109375" style="9" customWidth="1"/>
    <col min="11816" max="11816" width="13" style="9" customWidth="1"/>
    <col min="11817" max="11817" width="7.28515625" style="9" bestFit="1" customWidth="1"/>
    <col min="11818" max="11818" width="10.7109375" style="9" customWidth="1"/>
    <col min="11819" max="12032" width="9.140625" style="9"/>
    <col min="12033" max="12033" width="16.140625" style="9" bestFit="1" customWidth="1"/>
    <col min="12034" max="12034" width="12" style="9" bestFit="1" customWidth="1"/>
    <col min="12035" max="12035" width="8.5703125" style="9" bestFit="1" customWidth="1"/>
    <col min="12036" max="12036" width="16.28515625" style="9" bestFit="1" customWidth="1"/>
    <col min="12037" max="12037" width="18.7109375" style="9" bestFit="1" customWidth="1"/>
    <col min="12038" max="12038" width="8.28515625" style="9" bestFit="1" customWidth="1"/>
    <col min="12039" max="12039" width="11.28515625" style="9" bestFit="1" customWidth="1"/>
    <col min="12040" max="12040" width="12.28515625" style="9" bestFit="1" customWidth="1"/>
    <col min="12041" max="12041" width="10.28515625" style="9" customWidth="1"/>
    <col min="12042" max="12042" width="12.28515625" style="9" customWidth="1"/>
    <col min="12043" max="12043" width="8.28515625" style="9" bestFit="1" customWidth="1"/>
    <col min="12044" max="12044" width="11.28515625" style="9" bestFit="1" customWidth="1"/>
    <col min="12045" max="12045" width="8.28515625" style="9" bestFit="1" customWidth="1"/>
    <col min="12046" max="12046" width="12.28515625" style="9" bestFit="1" customWidth="1"/>
    <col min="12047" max="12047" width="8.28515625" style="9" bestFit="1" customWidth="1"/>
    <col min="12048" max="12048" width="12.28515625" style="9" bestFit="1" customWidth="1"/>
    <col min="12049" max="12049" width="9.42578125" style="9" bestFit="1" customWidth="1"/>
    <col min="12050" max="12050" width="11.85546875" style="9" bestFit="1" customWidth="1"/>
    <col min="12051" max="12051" width="7.28515625" style="9" bestFit="1" customWidth="1"/>
    <col min="12052" max="12052" width="11.28515625" style="9" bestFit="1" customWidth="1"/>
    <col min="12053" max="12053" width="12.7109375" style="9" bestFit="1" customWidth="1"/>
    <col min="12054" max="12054" width="13.28515625" style="9" bestFit="1" customWidth="1"/>
    <col min="12055" max="12055" width="8.28515625" style="9" bestFit="1" customWidth="1"/>
    <col min="12056" max="12056" width="11.28515625" style="9" bestFit="1" customWidth="1"/>
    <col min="12057" max="12057" width="9.42578125" style="9" customWidth="1"/>
    <col min="12058" max="12058" width="11.28515625" style="9" bestFit="1" customWidth="1"/>
    <col min="12059" max="12059" width="7.7109375" style="9" customWidth="1"/>
    <col min="12060" max="12060" width="10.85546875" style="9" bestFit="1" customWidth="1"/>
    <col min="12061" max="12061" width="9.28515625" style="9" customWidth="1"/>
    <col min="12062" max="12062" width="12.28515625" style="9" bestFit="1" customWidth="1"/>
    <col min="12063" max="12063" width="8.28515625" style="9" bestFit="1" customWidth="1"/>
    <col min="12064" max="12064" width="13.28515625" style="9" bestFit="1" customWidth="1"/>
    <col min="12065" max="12065" width="8.28515625" style="9" bestFit="1" customWidth="1"/>
    <col min="12066" max="12066" width="11.28515625" style="9" bestFit="1" customWidth="1"/>
    <col min="12067" max="12067" width="7.28515625" style="9" bestFit="1" customWidth="1"/>
    <col min="12068" max="12068" width="10.28515625" style="9" bestFit="1" customWidth="1"/>
    <col min="12069" max="12069" width="8.28515625" style="9" bestFit="1" customWidth="1"/>
    <col min="12070" max="12070" width="11.28515625" style="9" bestFit="1" customWidth="1"/>
    <col min="12071" max="12071" width="8.7109375" style="9" customWidth="1"/>
    <col min="12072" max="12072" width="13" style="9" customWidth="1"/>
    <col min="12073" max="12073" width="7.28515625" style="9" bestFit="1" customWidth="1"/>
    <col min="12074" max="12074" width="10.7109375" style="9" customWidth="1"/>
    <col min="12075" max="12288" width="9.140625" style="9"/>
    <col min="12289" max="12289" width="16.140625" style="9" bestFit="1" customWidth="1"/>
    <col min="12290" max="12290" width="12" style="9" bestFit="1" customWidth="1"/>
    <col min="12291" max="12291" width="8.5703125" style="9" bestFit="1" customWidth="1"/>
    <col min="12292" max="12292" width="16.28515625" style="9" bestFit="1" customWidth="1"/>
    <col min="12293" max="12293" width="18.7109375" style="9" bestFit="1" customWidth="1"/>
    <col min="12294" max="12294" width="8.28515625" style="9" bestFit="1" customWidth="1"/>
    <col min="12295" max="12295" width="11.28515625" style="9" bestFit="1" customWidth="1"/>
    <col min="12296" max="12296" width="12.28515625" style="9" bestFit="1" customWidth="1"/>
    <col min="12297" max="12297" width="10.28515625" style="9" customWidth="1"/>
    <col min="12298" max="12298" width="12.28515625" style="9" customWidth="1"/>
    <col min="12299" max="12299" width="8.28515625" style="9" bestFit="1" customWidth="1"/>
    <col min="12300" max="12300" width="11.28515625" style="9" bestFit="1" customWidth="1"/>
    <col min="12301" max="12301" width="8.28515625" style="9" bestFit="1" customWidth="1"/>
    <col min="12302" max="12302" width="12.28515625" style="9" bestFit="1" customWidth="1"/>
    <col min="12303" max="12303" width="8.28515625" style="9" bestFit="1" customWidth="1"/>
    <col min="12304" max="12304" width="12.28515625" style="9" bestFit="1" customWidth="1"/>
    <col min="12305" max="12305" width="9.42578125" style="9" bestFit="1" customWidth="1"/>
    <col min="12306" max="12306" width="11.85546875" style="9" bestFit="1" customWidth="1"/>
    <col min="12307" max="12307" width="7.28515625" style="9" bestFit="1" customWidth="1"/>
    <col min="12308" max="12308" width="11.28515625" style="9" bestFit="1" customWidth="1"/>
    <col min="12309" max="12309" width="12.7109375" style="9" bestFit="1" customWidth="1"/>
    <col min="12310" max="12310" width="13.28515625" style="9" bestFit="1" customWidth="1"/>
    <col min="12311" max="12311" width="8.28515625" style="9" bestFit="1" customWidth="1"/>
    <col min="12312" max="12312" width="11.28515625" style="9" bestFit="1" customWidth="1"/>
    <col min="12313" max="12313" width="9.42578125" style="9" customWidth="1"/>
    <col min="12314" max="12314" width="11.28515625" style="9" bestFit="1" customWidth="1"/>
    <col min="12315" max="12315" width="7.7109375" style="9" customWidth="1"/>
    <col min="12316" max="12316" width="10.85546875" style="9" bestFit="1" customWidth="1"/>
    <col min="12317" max="12317" width="9.28515625" style="9" customWidth="1"/>
    <col min="12318" max="12318" width="12.28515625" style="9" bestFit="1" customWidth="1"/>
    <col min="12319" max="12319" width="8.28515625" style="9" bestFit="1" customWidth="1"/>
    <col min="12320" max="12320" width="13.28515625" style="9" bestFit="1" customWidth="1"/>
    <col min="12321" max="12321" width="8.28515625" style="9" bestFit="1" customWidth="1"/>
    <col min="12322" max="12322" width="11.28515625" style="9" bestFit="1" customWidth="1"/>
    <col min="12323" max="12323" width="7.28515625" style="9" bestFit="1" customWidth="1"/>
    <col min="12324" max="12324" width="10.28515625" style="9" bestFit="1" customWidth="1"/>
    <col min="12325" max="12325" width="8.28515625" style="9" bestFit="1" customWidth="1"/>
    <col min="12326" max="12326" width="11.28515625" style="9" bestFit="1" customWidth="1"/>
    <col min="12327" max="12327" width="8.7109375" style="9" customWidth="1"/>
    <col min="12328" max="12328" width="13" style="9" customWidth="1"/>
    <col min="12329" max="12329" width="7.28515625" style="9" bestFit="1" customWidth="1"/>
    <col min="12330" max="12330" width="10.7109375" style="9" customWidth="1"/>
    <col min="12331" max="12544" width="9.140625" style="9"/>
    <col min="12545" max="12545" width="16.140625" style="9" bestFit="1" customWidth="1"/>
    <col min="12546" max="12546" width="12" style="9" bestFit="1" customWidth="1"/>
    <col min="12547" max="12547" width="8.5703125" style="9" bestFit="1" customWidth="1"/>
    <col min="12548" max="12548" width="16.28515625" style="9" bestFit="1" customWidth="1"/>
    <col min="12549" max="12549" width="18.7109375" style="9" bestFit="1" customWidth="1"/>
    <col min="12550" max="12550" width="8.28515625" style="9" bestFit="1" customWidth="1"/>
    <col min="12551" max="12551" width="11.28515625" style="9" bestFit="1" customWidth="1"/>
    <col min="12552" max="12552" width="12.28515625" style="9" bestFit="1" customWidth="1"/>
    <col min="12553" max="12553" width="10.28515625" style="9" customWidth="1"/>
    <col min="12554" max="12554" width="12.28515625" style="9" customWidth="1"/>
    <col min="12555" max="12555" width="8.28515625" style="9" bestFit="1" customWidth="1"/>
    <col min="12556" max="12556" width="11.28515625" style="9" bestFit="1" customWidth="1"/>
    <col min="12557" max="12557" width="8.28515625" style="9" bestFit="1" customWidth="1"/>
    <col min="12558" max="12558" width="12.28515625" style="9" bestFit="1" customWidth="1"/>
    <col min="12559" max="12559" width="8.28515625" style="9" bestFit="1" customWidth="1"/>
    <col min="12560" max="12560" width="12.28515625" style="9" bestFit="1" customWidth="1"/>
    <col min="12561" max="12561" width="9.42578125" style="9" bestFit="1" customWidth="1"/>
    <col min="12562" max="12562" width="11.85546875" style="9" bestFit="1" customWidth="1"/>
    <col min="12563" max="12563" width="7.28515625" style="9" bestFit="1" customWidth="1"/>
    <col min="12564" max="12564" width="11.28515625" style="9" bestFit="1" customWidth="1"/>
    <col min="12565" max="12565" width="12.7109375" style="9" bestFit="1" customWidth="1"/>
    <col min="12566" max="12566" width="13.28515625" style="9" bestFit="1" customWidth="1"/>
    <col min="12567" max="12567" width="8.28515625" style="9" bestFit="1" customWidth="1"/>
    <col min="12568" max="12568" width="11.28515625" style="9" bestFit="1" customWidth="1"/>
    <col min="12569" max="12569" width="9.42578125" style="9" customWidth="1"/>
    <col min="12570" max="12570" width="11.28515625" style="9" bestFit="1" customWidth="1"/>
    <col min="12571" max="12571" width="7.7109375" style="9" customWidth="1"/>
    <col min="12572" max="12572" width="10.85546875" style="9" bestFit="1" customWidth="1"/>
    <col min="12573" max="12573" width="9.28515625" style="9" customWidth="1"/>
    <col min="12574" max="12574" width="12.28515625" style="9" bestFit="1" customWidth="1"/>
    <col min="12575" max="12575" width="8.28515625" style="9" bestFit="1" customWidth="1"/>
    <col min="12576" max="12576" width="13.28515625" style="9" bestFit="1" customWidth="1"/>
    <col min="12577" max="12577" width="8.28515625" style="9" bestFit="1" customWidth="1"/>
    <col min="12578" max="12578" width="11.28515625" style="9" bestFit="1" customWidth="1"/>
    <col min="12579" max="12579" width="7.28515625" style="9" bestFit="1" customWidth="1"/>
    <col min="12580" max="12580" width="10.28515625" style="9" bestFit="1" customWidth="1"/>
    <col min="12581" max="12581" width="8.28515625" style="9" bestFit="1" customWidth="1"/>
    <col min="12582" max="12582" width="11.28515625" style="9" bestFit="1" customWidth="1"/>
    <col min="12583" max="12583" width="8.7109375" style="9" customWidth="1"/>
    <col min="12584" max="12584" width="13" style="9" customWidth="1"/>
    <col min="12585" max="12585" width="7.28515625" style="9" bestFit="1" customWidth="1"/>
    <col min="12586" max="12586" width="10.7109375" style="9" customWidth="1"/>
    <col min="12587" max="12800" width="9.140625" style="9"/>
    <col min="12801" max="12801" width="16.140625" style="9" bestFit="1" customWidth="1"/>
    <col min="12802" max="12802" width="12" style="9" bestFit="1" customWidth="1"/>
    <col min="12803" max="12803" width="8.5703125" style="9" bestFit="1" customWidth="1"/>
    <col min="12804" max="12804" width="16.28515625" style="9" bestFit="1" customWidth="1"/>
    <col min="12805" max="12805" width="18.7109375" style="9" bestFit="1" customWidth="1"/>
    <col min="12806" max="12806" width="8.28515625" style="9" bestFit="1" customWidth="1"/>
    <col min="12807" max="12807" width="11.28515625" style="9" bestFit="1" customWidth="1"/>
    <col min="12808" max="12808" width="12.28515625" style="9" bestFit="1" customWidth="1"/>
    <col min="12809" max="12809" width="10.28515625" style="9" customWidth="1"/>
    <col min="12810" max="12810" width="12.28515625" style="9" customWidth="1"/>
    <col min="12811" max="12811" width="8.28515625" style="9" bestFit="1" customWidth="1"/>
    <col min="12812" max="12812" width="11.28515625" style="9" bestFit="1" customWidth="1"/>
    <col min="12813" max="12813" width="8.28515625" style="9" bestFit="1" customWidth="1"/>
    <col min="12814" max="12814" width="12.28515625" style="9" bestFit="1" customWidth="1"/>
    <col min="12815" max="12815" width="8.28515625" style="9" bestFit="1" customWidth="1"/>
    <col min="12816" max="12816" width="12.28515625" style="9" bestFit="1" customWidth="1"/>
    <col min="12817" max="12817" width="9.42578125" style="9" bestFit="1" customWidth="1"/>
    <col min="12818" max="12818" width="11.85546875" style="9" bestFit="1" customWidth="1"/>
    <col min="12819" max="12819" width="7.28515625" style="9" bestFit="1" customWidth="1"/>
    <col min="12820" max="12820" width="11.28515625" style="9" bestFit="1" customWidth="1"/>
    <col min="12821" max="12821" width="12.7109375" style="9" bestFit="1" customWidth="1"/>
    <col min="12822" max="12822" width="13.28515625" style="9" bestFit="1" customWidth="1"/>
    <col min="12823" max="12823" width="8.28515625" style="9" bestFit="1" customWidth="1"/>
    <col min="12824" max="12824" width="11.28515625" style="9" bestFit="1" customWidth="1"/>
    <col min="12825" max="12825" width="9.42578125" style="9" customWidth="1"/>
    <col min="12826" max="12826" width="11.28515625" style="9" bestFit="1" customWidth="1"/>
    <col min="12827" max="12827" width="7.7109375" style="9" customWidth="1"/>
    <col min="12828" max="12828" width="10.85546875" style="9" bestFit="1" customWidth="1"/>
    <col min="12829" max="12829" width="9.28515625" style="9" customWidth="1"/>
    <col min="12830" max="12830" width="12.28515625" style="9" bestFit="1" customWidth="1"/>
    <col min="12831" max="12831" width="8.28515625" style="9" bestFit="1" customWidth="1"/>
    <col min="12832" max="12832" width="13.28515625" style="9" bestFit="1" customWidth="1"/>
    <col min="12833" max="12833" width="8.28515625" style="9" bestFit="1" customWidth="1"/>
    <col min="12834" max="12834" width="11.28515625" style="9" bestFit="1" customWidth="1"/>
    <col min="12835" max="12835" width="7.28515625" style="9" bestFit="1" customWidth="1"/>
    <col min="12836" max="12836" width="10.28515625" style="9" bestFit="1" customWidth="1"/>
    <col min="12837" max="12837" width="8.28515625" style="9" bestFit="1" customWidth="1"/>
    <col min="12838" max="12838" width="11.28515625" style="9" bestFit="1" customWidth="1"/>
    <col min="12839" max="12839" width="8.7109375" style="9" customWidth="1"/>
    <col min="12840" max="12840" width="13" style="9" customWidth="1"/>
    <col min="12841" max="12841" width="7.28515625" style="9" bestFit="1" customWidth="1"/>
    <col min="12842" max="12842" width="10.7109375" style="9" customWidth="1"/>
    <col min="12843" max="13056" width="9.140625" style="9"/>
    <col min="13057" max="13057" width="16.140625" style="9" bestFit="1" customWidth="1"/>
    <col min="13058" max="13058" width="12" style="9" bestFit="1" customWidth="1"/>
    <col min="13059" max="13059" width="8.5703125" style="9" bestFit="1" customWidth="1"/>
    <col min="13060" max="13060" width="16.28515625" style="9" bestFit="1" customWidth="1"/>
    <col min="13061" max="13061" width="18.7109375" style="9" bestFit="1" customWidth="1"/>
    <col min="13062" max="13062" width="8.28515625" style="9" bestFit="1" customWidth="1"/>
    <col min="13063" max="13063" width="11.28515625" style="9" bestFit="1" customWidth="1"/>
    <col min="13064" max="13064" width="12.28515625" style="9" bestFit="1" customWidth="1"/>
    <col min="13065" max="13065" width="10.28515625" style="9" customWidth="1"/>
    <col min="13066" max="13066" width="12.28515625" style="9" customWidth="1"/>
    <col min="13067" max="13067" width="8.28515625" style="9" bestFit="1" customWidth="1"/>
    <col min="13068" max="13068" width="11.28515625" style="9" bestFit="1" customWidth="1"/>
    <col min="13069" max="13069" width="8.28515625" style="9" bestFit="1" customWidth="1"/>
    <col min="13070" max="13070" width="12.28515625" style="9" bestFit="1" customWidth="1"/>
    <col min="13071" max="13071" width="8.28515625" style="9" bestFit="1" customWidth="1"/>
    <col min="13072" max="13072" width="12.28515625" style="9" bestFit="1" customWidth="1"/>
    <col min="13073" max="13073" width="9.42578125" style="9" bestFit="1" customWidth="1"/>
    <col min="13074" max="13074" width="11.85546875" style="9" bestFit="1" customWidth="1"/>
    <col min="13075" max="13075" width="7.28515625" style="9" bestFit="1" customWidth="1"/>
    <col min="13076" max="13076" width="11.28515625" style="9" bestFit="1" customWidth="1"/>
    <col min="13077" max="13077" width="12.7109375" style="9" bestFit="1" customWidth="1"/>
    <col min="13078" max="13078" width="13.28515625" style="9" bestFit="1" customWidth="1"/>
    <col min="13079" max="13079" width="8.28515625" style="9" bestFit="1" customWidth="1"/>
    <col min="13080" max="13080" width="11.28515625" style="9" bestFit="1" customWidth="1"/>
    <col min="13081" max="13081" width="9.42578125" style="9" customWidth="1"/>
    <col min="13082" max="13082" width="11.28515625" style="9" bestFit="1" customWidth="1"/>
    <col min="13083" max="13083" width="7.7109375" style="9" customWidth="1"/>
    <col min="13084" max="13084" width="10.85546875" style="9" bestFit="1" customWidth="1"/>
    <col min="13085" max="13085" width="9.28515625" style="9" customWidth="1"/>
    <col min="13086" max="13086" width="12.28515625" style="9" bestFit="1" customWidth="1"/>
    <col min="13087" max="13087" width="8.28515625" style="9" bestFit="1" customWidth="1"/>
    <col min="13088" max="13088" width="13.28515625" style="9" bestFit="1" customWidth="1"/>
    <col min="13089" max="13089" width="8.28515625" style="9" bestFit="1" customWidth="1"/>
    <col min="13090" max="13090" width="11.28515625" style="9" bestFit="1" customWidth="1"/>
    <col min="13091" max="13091" width="7.28515625" style="9" bestFit="1" customWidth="1"/>
    <col min="13092" max="13092" width="10.28515625" style="9" bestFit="1" customWidth="1"/>
    <col min="13093" max="13093" width="8.28515625" style="9" bestFit="1" customWidth="1"/>
    <col min="13094" max="13094" width="11.28515625" style="9" bestFit="1" customWidth="1"/>
    <col min="13095" max="13095" width="8.7109375" style="9" customWidth="1"/>
    <col min="13096" max="13096" width="13" style="9" customWidth="1"/>
    <col min="13097" max="13097" width="7.28515625" style="9" bestFit="1" customWidth="1"/>
    <col min="13098" max="13098" width="10.7109375" style="9" customWidth="1"/>
    <col min="13099" max="13312" width="9.140625" style="9"/>
    <col min="13313" max="13313" width="16.140625" style="9" bestFit="1" customWidth="1"/>
    <col min="13314" max="13314" width="12" style="9" bestFit="1" customWidth="1"/>
    <col min="13315" max="13315" width="8.5703125" style="9" bestFit="1" customWidth="1"/>
    <col min="13316" max="13316" width="16.28515625" style="9" bestFit="1" customWidth="1"/>
    <col min="13317" max="13317" width="18.7109375" style="9" bestFit="1" customWidth="1"/>
    <col min="13318" max="13318" width="8.28515625" style="9" bestFit="1" customWidth="1"/>
    <col min="13319" max="13319" width="11.28515625" style="9" bestFit="1" customWidth="1"/>
    <col min="13320" max="13320" width="12.28515625" style="9" bestFit="1" customWidth="1"/>
    <col min="13321" max="13321" width="10.28515625" style="9" customWidth="1"/>
    <col min="13322" max="13322" width="12.28515625" style="9" customWidth="1"/>
    <col min="13323" max="13323" width="8.28515625" style="9" bestFit="1" customWidth="1"/>
    <col min="13324" max="13324" width="11.28515625" style="9" bestFit="1" customWidth="1"/>
    <col min="13325" max="13325" width="8.28515625" style="9" bestFit="1" customWidth="1"/>
    <col min="13326" max="13326" width="12.28515625" style="9" bestFit="1" customWidth="1"/>
    <col min="13327" max="13327" width="8.28515625" style="9" bestFit="1" customWidth="1"/>
    <col min="13328" max="13328" width="12.28515625" style="9" bestFit="1" customWidth="1"/>
    <col min="13329" max="13329" width="9.42578125" style="9" bestFit="1" customWidth="1"/>
    <col min="13330" max="13330" width="11.85546875" style="9" bestFit="1" customWidth="1"/>
    <col min="13331" max="13331" width="7.28515625" style="9" bestFit="1" customWidth="1"/>
    <col min="13332" max="13332" width="11.28515625" style="9" bestFit="1" customWidth="1"/>
    <col min="13333" max="13333" width="12.7109375" style="9" bestFit="1" customWidth="1"/>
    <col min="13334" max="13334" width="13.28515625" style="9" bestFit="1" customWidth="1"/>
    <col min="13335" max="13335" width="8.28515625" style="9" bestFit="1" customWidth="1"/>
    <col min="13336" max="13336" width="11.28515625" style="9" bestFit="1" customWidth="1"/>
    <col min="13337" max="13337" width="9.42578125" style="9" customWidth="1"/>
    <col min="13338" max="13338" width="11.28515625" style="9" bestFit="1" customWidth="1"/>
    <col min="13339" max="13339" width="7.7109375" style="9" customWidth="1"/>
    <col min="13340" max="13340" width="10.85546875" style="9" bestFit="1" customWidth="1"/>
    <col min="13341" max="13341" width="9.28515625" style="9" customWidth="1"/>
    <col min="13342" max="13342" width="12.28515625" style="9" bestFit="1" customWidth="1"/>
    <col min="13343" max="13343" width="8.28515625" style="9" bestFit="1" customWidth="1"/>
    <col min="13344" max="13344" width="13.28515625" style="9" bestFit="1" customWidth="1"/>
    <col min="13345" max="13345" width="8.28515625" style="9" bestFit="1" customWidth="1"/>
    <col min="13346" max="13346" width="11.28515625" style="9" bestFit="1" customWidth="1"/>
    <col min="13347" max="13347" width="7.28515625" style="9" bestFit="1" customWidth="1"/>
    <col min="13348" max="13348" width="10.28515625" style="9" bestFit="1" customWidth="1"/>
    <col min="13349" max="13349" width="8.28515625" style="9" bestFit="1" customWidth="1"/>
    <col min="13350" max="13350" width="11.28515625" style="9" bestFit="1" customWidth="1"/>
    <col min="13351" max="13351" width="8.7109375" style="9" customWidth="1"/>
    <col min="13352" max="13352" width="13" style="9" customWidth="1"/>
    <col min="13353" max="13353" width="7.28515625" style="9" bestFit="1" customWidth="1"/>
    <col min="13354" max="13354" width="10.7109375" style="9" customWidth="1"/>
    <col min="13355" max="13568" width="9.140625" style="9"/>
    <col min="13569" max="13569" width="16.140625" style="9" bestFit="1" customWidth="1"/>
    <col min="13570" max="13570" width="12" style="9" bestFit="1" customWidth="1"/>
    <col min="13571" max="13571" width="8.5703125" style="9" bestFit="1" customWidth="1"/>
    <col min="13572" max="13572" width="16.28515625" style="9" bestFit="1" customWidth="1"/>
    <col min="13573" max="13573" width="18.7109375" style="9" bestFit="1" customWidth="1"/>
    <col min="13574" max="13574" width="8.28515625" style="9" bestFit="1" customWidth="1"/>
    <col min="13575" max="13575" width="11.28515625" style="9" bestFit="1" customWidth="1"/>
    <col min="13576" max="13576" width="12.28515625" style="9" bestFit="1" customWidth="1"/>
    <col min="13577" max="13577" width="10.28515625" style="9" customWidth="1"/>
    <col min="13578" max="13578" width="12.28515625" style="9" customWidth="1"/>
    <col min="13579" max="13579" width="8.28515625" style="9" bestFit="1" customWidth="1"/>
    <col min="13580" max="13580" width="11.28515625" style="9" bestFit="1" customWidth="1"/>
    <col min="13581" max="13581" width="8.28515625" style="9" bestFit="1" customWidth="1"/>
    <col min="13582" max="13582" width="12.28515625" style="9" bestFit="1" customWidth="1"/>
    <col min="13583" max="13583" width="8.28515625" style="9" bestFit="1" customWidth="1"/>
    <col min="13584" max="13584" width="12.28515625" style="9" bestFit="1" customWidth="1"/>
    <col min="13585" max="13585" width="9.42578125" style="9" bestFit="1" customWidth="1"/>
    <col min="13586" max="13586" width="11.85546875" style="9" bestFit="1" customWidth="1"/>
    <col min="13587" max="13587" width="7.28515625" style="9" bestFit="1" customWidth="1"/>
    <col min="13588" max="13588" width="11.28515625" style="9" bestFit="1" customWidth="1"/>
    <col min="13589" max="13589" width="12.7109375" style="9" bestFit="1" customWidth="1"/>
    <col min="13590" max="13590" width="13.28515625" style="9" bestFit="1" customWidth="1"/>
    <col min="13591" max="13591" width="8.28515625" style="9" bestFit="1" customWidth="1"/>
    <col min="13592" max="13592" width="11.28515625" style="9" bestFit="1" customWidth="1"/>
    <col min="13593" max="13593" width="9.42578125" style="9" customWidth="1"/>
    <col min="13594" max="13594" width="11.28515625" style="9" bestFit="1" customWidth="1"/>
    <col min="13595" max="13595" width="7.7109375" style="9" customWidth="1"/>
    <col min="13596" max="13596" width="10.85546875" style="9" bestFit="1" customWidth="1"/>
    <col min="13597" max="13597" width="9.28515625" style="9" customWidth="1"/>
    <col min="13598" max="13598" width="12.28515625" style="9" bestFit="1" customWidth="1"/>
    <col min="13599" max="13599" width="8.28515625" style="9" bestFit="1" customWidth="1"/>
    <col min="13600" max="13600" width="13.28515625" style="9" bestFit="1" customWidth="1"/>
    <col min="13601" max="13601" width="8.28515625" style="9" bestFit="1" customWidth="1"/>
    <col min="13602" max="13602" width="11.28515625" style="9" bestFit="1" customWidth="1"/>
    <col min="13603" max="13603" width="7.28515625" style="9" bestFit="1" customWidth="1"/>
    <col min="13604" max="13604" width="10.28515625" style="9" bestFit="1" customWidth="1"/>
    <col min="13605" max="13605" width="8.28515625" style="9" bestFit="1" customWidth="1"/>
    <col min="13606" max="13606" width="11.28515625" style="9" bestFit="1" customWidth="1"/>
    <col min="13607" max="13607" width="8.7109375" style="9" customWidth="1"/>
    <col min="13608" max="13608" width="13" style="9" customWidth="1"/>
    <col min="13609" max="13609" width="7.28515625" style="9" bestFit="1" customWidth="1"/>
    <col min="13610" max="13610" width="10.7109375" style="9" customWidth="1"/>
    <col min="13611" max="13824" width="9.140625" style="9"/>
    <col min="13825" max="13825" width="16.140625" style="9" bestFit="1" customWidth="1"/>
    <col min="13826" max="13826" width="12" style="9" bestFit="1" customWidth="1"/>
    <col min="13827" max="13827" width="8.5703125" style="9" bestFit="1" customWidth="1"/>
    <col min="13828" max="13828" width="16.28515625" style="9" bestFit="1" customWidth="1"/>
    <col min="13829" max="13829" width="18.7109375" style="9" bestFit="1" customWidth="1"/>
    <col min="13830" max="13830" width="8.28515625" style="9" bestFit="1" customWidth="1"/>
    <col min="13831" max="13831" width="11.28515625" style="9" bestFit="1" customWidth="1"/>
    <col min="13832" max="13832" width="12.28515625" style="9" bestFit="1" customWidth="1"/>
    <col min="13833" max="13833" width="10.28515625" style="9" customWidth="1"/>
    <col min="13834" max="13834" width="12.28515625" style="9" customWidth="1"/>
    <col min="13835" max="13835" width="8.28515625" style="9" bestFit="1" customWidth="1"/>
    <col min="13836" max="13836" width="11.28515625" style="9" bestFit="1" customWidth="1"/>
    <col min="13837" max="13837" width="8.28515625" style="9" bestFit="1" customWidth="1"/>
    <col min="13838" max="13838" width="12.28515625" style="9" bestFit="1" customWidth="1"/>
    <col min="13839" max="13839" width="8.28515625" style="9" bestFit="1" customWidth="1"/>
    <col min="13840" max="13840" width="12.28515625" style="9" bestFit="1" customWidth="1"/>
    <col min="13841" max="13841" width="9.42578125" style="9" bestFit="1" customWidth="1"/>
    <col min="13842" max="13842" width="11.85546875" style="9" bestFit="1" customWidth="1"/>
    <col min="13843" max="13843" width="7.28515625" style="9" bestFit="1" customWidth="1"/>
    <col min="13844" max="13844" width="11.28515625" style="9" bestFit="1" customWidth="1"/>
    <col min="13845" max="13845" width="12.7109375" style="9" bestFit="1" customWidth="1"/>
    <col min="13846" max="13846" width="13.28515625" style="9" bestFit="1" customWidth="1"/>
    <col min="13847" max="13847" width="8.28515625" style="9" bestFit="1" customWidth="1"/>
    <col min="13848" max="13848" width="11.28515625" style="9" bestFit="1" customWidth="1"/>
    <col min="13849" max="13849" width="9.42578125" style="9" customWidth="1"/>
    <col min="13850" max="13850" width="11.28515625" style="9" bestFit="1" customWidth="1"/>
    <col min="13851" max="13851" width="7.7109375" style="9" customWidth="1"/>
    <col min="13852" max="13852" width="10.85546875" style="9" bestFit="1" customWidth="1"/>
    <col min="13853" max="13853" width="9.28515625" style="9" customWidth="1"/>
    <col min="13854" max="13854" width="12.28515625" style="9" bestFit="1" customWidth="1"/>
    <col min="13855" max="13855" width="8.28515625" style="9" bestFit="1" customWidth="1"/>
    <col min="13856" max="13856" width="13.28515625" style="9" bestFit="1" customWidth="1"/>
    <col min="13857" max="13857" width="8.28515625" style="9" bestFit="1" customWidth="1"/>
    <col min="13858" max="13858" width="11.28515625" style="9" bestFit="1" customWidth="1"/>
    <col min="13859" max="13859" width="7.28515625" style="9" bestFit="1" customWidth="1"/>
    <col min="13860" max="13860" width="10.28515625" style="9" bestFit="1" customWidth="1"/>
    <col min="13861" max="13861" width="8.28515625" style="9" bestFit="1" customWidth="1"/>
    <col min="13862" max="13862" width="11.28515625" style="9" bestFit="1" customWidth="1"/>
    <col min="13863" max="13863" width="8.7109375" style="9" customWidth="1"/>
    <col min="13864" max="13864" width="13" style="9" customWidth="1"/>
    <col min="13865" max="13865" width="7.28515625" style="9" bestFit="1" customWidth="1"/>
    <col min="13866" max="13866" width="10.7109375" style="9" customWidth="1"/>
    <col min="13867" max="14080" width="9.140625" style="9"/>
    <col min="14081" max="14081" width="16.140625" style="9" bestFit="1" customWidth="1"/>
    <col min="14082" max="14082" width="12" style="9" bestFit="1" customWidth="1"/>
    <col min="14083" max="14083" width="8.5703125" style="9" bestFit="1" customWidth="1"/>
    <col min="14084" max="14084" width="16.28515625" style="9" bestFit="1" customWidth="1"/>
    <col min="14085" max="14085" width="18.7109375" style="9" bestFit="1" customWidth="1"/>
    <col min="14086" max="14086" width="8.28515625" style="9" bestFit="1" customWidth="1"/>
    <col min="14087" max="14087" width="11.28515625" style="9" bestFit="1" customWidth="1"/>
    <col min="14088" max="14088" width="12.28515625" style="9" bestFit="1" customWidth="1"/>
    <col min="14089" max="14089" width="10.28515625" style="9" customWidth="1"/>
    <col min="14090" max="14090" width="12.28515625" style="9" customWidth="1"/>
    <col min="14091" max="14091" width="8.28515625" style="9" bestFit="1" customWidth="1"/>
    <col min="14092" max="14092" width="11.28515625" style="9" bestFit="1" customWidth="1"/>
    <col min="14093" max="14093" width="8.28515625" style="9" bestFit="1" customWidth="1"/>
    <col min="14094" max="14094" width="12.28515625" style="9" bestFit="1" customWidth="1"/>
    <col min="14095" max="14095" width="8.28515625" style="9" bestFit="1" customWidth="1"/>
    <col min="14096" max="14096" width="12.28515625" style="9" bestFit="1" customWidth="1"/>
    <col min="14097" max="14097" width="9.42578125" style="9" bestFit="1" customWidth="1"/>
    <col min="14098" max="14098" width="11.85546875" style="9" bestFit="1" customWidth="1"/>
    <col min="14099" max="14099" width="7.28515625" style="9" bestFit="1" customWidth="1"/>
    <col min="14100" max="14100" width="11.28515625" style="9" bestFit="1" customWidth="1"/>
    <col min="14101" max="14101" width="12.7109375" style="9" bestFit="1" customWidth="1"/>
    <col min="14102" max="14102" width="13.28515625" style="9" bestFit="1" customWidth="1"/>
    <col min="14103" max="14103" width="8.28515625" style="9" bestFit="1" customWidth="1"/>
    <col min="14104" max="14104" width="11.28515625" style="9" bestFit="1" customWidth="1"/>
    <col min="14105" max="14105" width="9.42578125" style="9" customWidth="1"/>
    <col min="14106" max="14106" width="11.28515625" style="9" bestFit="1" customWidth="1"/>
    <col min="14107" max="14107" width="7.7109375" style="9" customWidth="1"/>
    <col min="14108" max="14108" width="10.85546875" style="9" bestFit="1" customWidth="1"/>
    <col min="14109" max="14109" width="9.28515625" style="9" customWidth="1"/>
    <col min="14110" max="14110" width="12.28515625" style="9" bestFit="1" customWidth="1"/>
    <col min="14111" max="14111" width="8.28515625" style="9" bestFit="1" customWidth="1"/>
    <col min="14112" max="14112" width="13.28515625" style="9" bestFit="1" customWidth="1"/>
    <col min="14113" max="14113" width="8.28515625" style="9" bestFit="1" customWidth="1"/>
    <col min="14114" max="14114" width="11.28515625" style="9" bestFit="1" customWidth="1"/>
    <col min="14115" max="14115" width="7.28515625" style="9" bestFit="1" customWidth="1"/>
    <col min="14116" max="14116" width="10.28515625" style="9" bestFit="1" customWidth="1"/>
    <col min="14117" max="14117" width="8.28515625" style="9" bestFit="1" customWidth="1"/>
    <col min="14118" max="14118" width="11.28515625" style="9" bestFit="1" customWidth="1"/>
    <col min="14119" max="14119" width="8.7109375" style="9" customWidth="1"/>
    <col min="14120" max="14120" width="13" style="9" customWidth="1"/>
    <col min="14121" max="14121" width="7.28515625" style="9" bestFit="1" customWidth="1"/>
    <col min="14122" max="14122" width="10.7109375" style="9" customWidth="1"/>
    <col min="14123" max="14336" width="9.140625" style="9"/>
    <col min="14337" max="14337" width="16.140625" style="9" bestFit="1" customWidth="1"/>
    <col min="14338" max="14338" width="12" style="9" bestFit="1" customWidth="1"/>
    <col min="14339" max="14339" width="8.5703125" style="9" bestFit="1" customWidth="1"/>
    <col min="14340" max="14340" width="16.28515625" style="9" bestFit="1" customWidth="1"/>
    <col min="14341" max="14341" width="18.7109375" style="9" bestFit="1" customWidth="1"/>
    <col min="14342" max="14342" width="8.28515625" style="9" bestFit="1" customWidth="1"/>
    <col min="14343" max="14343" width="11.28515625" style="9" bestFit="1" customWidth="1"/>
    <col min="14344" max="14344" width="12.28515625" style="9" bestFit="1" customWidth="1"/>
    <col min="14345" max="14345" width="10.28515625" style="9" customWidth="1"/>
    <col min="14346" max="14346" width="12.28515625" style="9" customWidth="1"/>
    <col min="14347" max="14347" width="8.28515625" style="9" bestFit="1" customWidth="1"/>
    <col min="14348" max="14348" width="11.28515625" style="9" bestFit="1" customWidth="1"/>
    <col min="14349" max="14349" width="8.28515625" style="9" bestFit="1" customWidth="1"/>
    <col min="14350" max="14350" width="12.28515625" style="9" bestFit="1" customWidth="1"/>
    <col min="14351" max="14351" width="8.28515625" style="9" bestFit="1" customWidth="1"/>
    <col min="14352" max="14352" width="12.28515625" style="9" bestFit="1" customWidth="1"/>
    <col min="14353" max="14353" width="9.42578125" style="9" bestFit="1" customWidth="1"/>
    <col min="14354" max="14354" width="11.85546875" style="9" bestFit="1" customWidth="1"/>
    <col min="14355" max="14355" width="7.28515625" style="9" bestFit="1" customWidth="1"/>
    <col min="14356" max="14356" width="11.28515625" style="9" bestFit="1" customWidth="1"/>
    <col min="14357" max="14357" width="12.7109375" style="9" bestFit="1" customWidth="1"/>
    <col min="14358" max="14358" width="13.28515625" style="9" bestFit="1" customWidth="1"/>
    <col min="14359" max="14359" width="8.28515625" style="9" bestFit="1" customWidth="1"/>
    <col min="14360" max="14360" width="11.28515625" style="9" bestFit="1" customWidth="1"/>
    <col min="14361" max="14361" width="9.42578125" style="9" customWidth="1"/>
    <col min="14362" max="14362" width="11.28515625" style="9" bestFit="1" customWidth="1"/>
    <col min="14363" max="14363" width="7.7109375" style="9" customWidth="1"/>
    <col min="14364" max="14364" width="10.85546875" style="9" bestFit="1" customWidth="1"/>
    <col min="14365" max="14365" width="9.28515625" style="9" customWidth="1"/>
    <col min="14366" max="14366" width="12.28515625" style="9" bestFit="1" customWidth="1"/>
    <col min="14367" max="14367" width="8.28515625" style="9" bestFit="1" customWidth="1"/>
    <col min="14368" max="14368" width="13.28515625" style="9" bestFit="1" customWidth="1"/>
    <col min="14369" max="14369" width="8.28515625" style="9" bestFit="1" customWidth="1"/>
    <col min="14370" max="14370" width="11.28515625" style="9" bestFit="1" customWidth="1"/>
    <col min="14371" max="14371" width="7.28515625" style="9" bestFit="1" customWidth="1"/>
    <col min="14372" max="14372" width="10.28515625" style="9" bestFit="1" customWidth="1"/>
    <col min="14373" max="14373" width="8.28515625" style="9" bestFit="1" customWidth="1"/>
    <col min="14374" max="14374" width="11.28515625" style="9" bestFit="1" customWidth="1"/>
    <col min="14375" max="14375" width="8.7109375" style="9" customWidth="1"/>
    <col min="14376" max="14376" width="13" style="9" customWidth="1"/>
    <col min="14377" max="14377" width="7.28515625" style="9" bestFit="1" customWidth="1"/>
    <col min="14378" max="14378" width="10.7109375" style="9" customWidth="1"/>
    <col min="14379" max="14592" width="9.140625" style="9"/>
    <col min="14593" max="14593" width="16.140625" style="9" bestFit="1" customWidth="1"/>
    <col min="14594" max="14594" width="12" style="9" bestFit="1" customWidth="1"/>
    <col min="14595" max="14595" width="8.5703125" style="9" bestFit="1" customWidth="1"/>
    <col min="14596" max="14596" width="16.28515625" style="9" bestFit="1" customWidth="1"/>
    <col min="14597" max="14597" width="18.7109375" style="9" bestFit="1" customWidth="1"/>
    <col min="14598" max="14598" width="8.28515625" style="9" bestFit="1" customWidth="1"/>
    <col min="14599" max="14599" width="11.28515625" style="9" bestFit="1" customWidth="1"/>
    <col min="14600" max="14600" width="12.28515625" style="9" bestFit="1" customWidth="1"/>
    <col min="14601" max="14601" width="10.28515625" style="9" customWidth="1"/>
    <col min="14602" max="14602" width="12.28515625" style="9" customWidth="1"/>
    <col min="14603" max="14603" width="8.28515625" style="9" bestFit="1" customWidth="1"/>
    <col min="14604" max="14604" width="11.28515625" style="9" bestFit="1" customWidth="1"/>
    <col min="14605" max="14605" width="8.28515625" style="9" bestFit="1" customWidth="1"/>
    <col min="14606" max="14606" width="12.28515625" style="9" bestFit="1" customWidth="1"/>
    <col min="14607" max="14607" width="8.28515625" style="9" bestFit="1" customWidth="1"/>
    <col min="14608" max="14608" width="12.28515625" style="9" bestFit="1" customWidth="1"/>
    <col min="14609" max="14609" width="9.42578125" style="9" bestFit="1" customWidth="1"/>
    <col min="14610" max="14610" width="11.85546875" style="9" bestFit="1" customWidth="1"/>
    <col min="14611" max="14611" width="7.28515625" style="9" bestFit="1" customWidth="1"/>
    <col min="14612" max="14612" width="11.28515625" style="9" bestFit="1" customWidth="1"/>
    <col min="14613" max="14613" width="12.7109375" style="9" bestFit="1" customWidth="1"/>
    <col min="14614" max="14614" width="13.28515625" style="9" bestFit="1" customWidth="1"/>
    <col min="14615" max="14615" width="8.28515625" style="9" bestFit="1" customWidth="1"/>
    <col min="14616" max="14616" width="11.28515625" style="9" bestFit="1" customWidth="1"/>
    <col min="14617" max="14617" width="9.42578125" style="9" customWidth="1"/>
    <col min="14618" max="14618" width="11.28515625" style="9" bestFit="1" customWidth="1"/>
    <col min="14619" max="14619" width="7.7109375" style="9" customWidth="1"/>
    <col min="14620" max="14620" width="10.85546875" style="9" bestFit="1" customWidth="1"/>
    <col min="14621" max="14621" width="9.28515625" style="9" customWidth="1"/>
    <col min="14622" max="14622" width="12.28515625" style="9" bestFit="1" customWidth="1"/>
    <col min="14623" max="14623" width="8.28515625" style="9" bestFit="1" customWidth="1"/>
    <col min="14624" max="14624" width="13.28515625" style="9" bestFit="1" customWidth="1"/>
    <col min="14625" max="14625" width="8.28515625" style="9" bestFit="1" customWidth="1"/>
    <col min="14626" max="14626" width="11.28515625" style="9" bestFit="1" customWidth="1"/>
    <col min="14627" max="14627" width="7.28515625" style="9" bestFit="1" customWidth="1"/>
    <col min="14628" max="14628" width="10.28515625" style="9" bestFit="1" customWidth="1"/>
    <col min="14629" max="14629" width="8.28515625" style="9" bestFit="1" customWidth="1"/>
    <col min="14630" max="14630" width="11.28515625" style="9" bestFit="1" customWidth="1"/>
    <col min="14631" max="14631" width="8.7109375" style="9" customWidth="1"/>
    <col min="14632" max="14632" width="13" style="9" customWidth="1"/>
    <col min="14633" max="14633" width="7.28515625" style="9" bestFit="1" customWidth="1"/>
    <col min="14634" max="14634" width="10.7109375" style="9" customWidth="1"/>
    <col min="14635" max="14848" width="9.140625" style="9"/>
    <col min="14849" max="14849" width="16.140625" style="9" bestFit="1" customWidth="1"/>
    <col min="14850" max="14850" width="12" style="9" bestFit="1" customWidth="1"/>
    <col min="14851" max="14851" width="8.5703125" style="9" bestFit="1" customWidth="1"/>
    <col min="14852" max="14852" width="16.28515625" style="9" bestFit="1" customWidth="1"/>
    <col min="14853" max="14853" width="18.7109375" style="9" bestFit="1" customWidth="1"/>
    <col min="14854" max="14854" width="8.28515625" style="9" bestFit="1" customWidth="1"/>
    <col min="14855" max="14855" width="11.28515625" style="9" bestFit="1" customWidth="1"/>
    <col min="14856" max="14856" width="12.28515625" style="9" bestFit="1" customWidth="1"/>
    <col min="14857" max="14857" width="10.28515625" style="9" customWidth="1"/>
    <col min="14858" max="14858" width="12.28515625" style="9" customWidth="1"/>
    <col min="14859" max="14859" width="8.28515625" style="9" bestFit="1" customWidth="1"/>
    <col min="14860" max="14860" width="11.28515625" style="9" bestFit="1" customWidth="1"/>
    <col min="14861" max="14861" width="8.28515625" style="9" bestFit="1" customWidth="1"/>
    <col min="14862" max="14862" width="12.28515625" style="9" bestFit="1" customWidth="1"/>
    <col min="14863" max="14863" width="8.28515625" style="9" bestFit="1" customWidth="1"/>
    <col min="14864" max="14864" width="12.28515625" style="9" bestFit="1" customWidth="1"/>
    <col min="14865" max="14865" width="9.42578125" style="9" bestFit="1" customWidth="1"/>
    <col min="14866" max="14866" width="11.85546875" style="9" bestFit="1" customWidth="1"/>
    <col min="14867" max="14867" width="7.28515625" style="9" bestFit="1" customWidth="1"/>
    <col min="14868" max="14868" width="11.28515625" style="9" bestFit="1" customWidth="1"/>
    <col min="14869" max="14869" width="12.7109375" style="9" bestFit="1" customWidth="1"/>
    <col min="14870" max="14870" width="13.28515625" style="9" bestFit="1" customWidth="1"/>
    <col min="14871" max="14871" width="8.28515625" style="9" bestFit="1" customWidth="1"/>
    <col min="14872" max="14872" width="11.28515625" style="9" bestFit="1" customWidth="1"/>
    <col min="14873" max="14873" width="9.42578125" style="9" customWidth="1"/>
    <col min="14874" max="14874" width="11.28515625" style="9" bestFit="1" customWidth="1"/>
    <col min="14875" max="14875" width="7.7109375" style="9" customWidth="1"/>
    <col min="14876" max="14876" width="10.85546875" style="9" bestFit="1" customWidth="1"/>
    <col min="14877" max="14877" width="9.28515625" style="9" customWidth="1"/>
    <col min="14878" max="14878" width="12.28515625" style="9" bestFit="1" customWidth="1"/>
    <col min="14879" max="14879" width="8.28515625" style="9" bestFit="1" customWidth="1"/>
    <col min="14880" max="14880" width="13.28515625" style="9" bestFit="1" customWidth="1"/>
    <col min="14881" max="14881" width="8.28515625" style="9" bestFit="1" customWidth="1"/>
    <col min="14882" max="14882" width="11.28515625" style="9" bestFit="1" customWidth="1"/>
    <col min="14883" max="14883" width="7.28515625" style="9" bestFit="1" customWidth="1"/>
    <col min="14884" max="14884" width="10.28515625" style="9" bestFit="1" customWidth="1"/>
    <col min="14885" max="14885" width="8.28515625" style="9" bestFit="1" customWidth="1"/>
    <col min="14886" max="14886" width="11.28515625" style="9" bestFit="1" customWidth="1"/>
    <col min="14887" max="14887" width="8.7109375" style="9" customWidth="1"/>
    <col min="14888" max="14888" width="13" style="9" customWidth="1"/>
    <col min="14889" max="14889" width="7.28515625" style="9" bestFit="1" customWidth="1"/>
    <col min="14890" max="14890" width="10.7109375" style="9" customWidth="1"/>
    <col min="14891" max="15104" width="9.140625" style="9"/>
    <col min="15105" max="15105" width="16.140625" style="9" bestFit="1" customWidth="1"/>
    <col min="15106" max="15106" width="12" style="9" bestFit="1" customWidth="1"/>
    <col min="15107" max="15107" width="8.5703125" style="9" bestFit="1" customWidth="1"/>
    <col min="15108" max="15108" width="16.28515625" style="9" bestFit="1" customWidth="1"/>
    <col min="15109" max="15109" width="18.7109375" style="9" bestFit="1" customWidth="1"/>
    <col min="15110" max="15110" width="8.28515625" style="9" bestFit="1" customWidth="1"/>
    <col min="15111" max="15111" width="11.28515625" style="9" bestFit="1" customWidth="1"/>
    <col min="15112" max="15112" width="12.28515625" style="9" bestFit="1" customWidth="1"/>
    <col min="15113" max="15113" width="10.28515625" style="9" customWidth="1"/>
    <col min="15114" max="15114" width="12.28515625" style="9" customWidth="1"/>
    <col min="15115" max="15115" width="8.28515625" style="9" bestFit="1" customWidth="1"/>
    <col min="15116" max="15116" width="11.28515625" style="9" bestFit="1" customWidth="1"/>
    <col min="15117" max="15117" width="8.28515625" style="9" bestFit="1" customWidth="1"/>
    <col min="15118" max="15118" width="12.28515625" style="9" bestFit="1" customWidth="1"/>
    <col min="15119" max="15119" width="8.28515625" style="9" bestFit="1" customWidth="1"/>
    <col min="15120" max="15120" width="12.28515625" style="9" bestFit="1" customWidth="1"/>
    <col min="15121" max="15121" width="9.42578125" style="9" bestFit="1" customWidth="1"/>
    <col min="15122" max="15122" width="11.85546875" style="9" bestFit="1" customWidth="1"/>
    <col min="15123" max="15123" width="7.28515625" style="9" bestFit="1" customWidth="1"/>
    <col min="15124" max="15124" width="11.28515625" style="9" bestFit="1" customWidth="1"/>
    <col min="15125" max="15125" width="12.7109375" style="9" bestFit="1" customWidth="1"/>
    <col min="15126" max="15126" width="13.28515625" style="9" bestFit="1" customWidth="1"/>
    <col min="15127" max="15127" width="8.28515625" style="9" bestFit="1" customWidth="1"/>
    <col min="15128" max="15128" width="11.28515625" style="9" bestFit="1" customWidth="1"/>
    <col min="15129" max="15129" width="9.42578125" style="9" customWidth="1"/>
    <col min="15130" max="15130" width="11.28515625" style="9" bestFit="1" customWidth="1"/>
    <col min="15131" max="15131" width="7.7109375" style="9" customWidth="1"/>
    <col min="15132" max="15132" width="10.85546875" style="9" bestFit="1" customWidth="1"/>
    <col min="15133" max="15133" width="9.28515625" style="9" customWidth="1"/>
    <col min="15134" max="15134" width="12.28515625" style="9" bestFit="1" customWidth="1"/>
    <col min="15135" max="15135" width="8.28515625" style="9" bestFit="1" customWidth="1"/>
    <col min="15136" max="15136" width="13.28515625" style="9" bestFit="1" customWidth="1"/>
    <col min="15137" max="15137" width="8.28515625" style="9" bestFit="1" customWidth="1"/>
    <col min="15138" max="15138" width="11.28515625" style="9" bestFit="1" customWidth="1"/>
    <col min="15139" max="15139" width="7.28515625" style="9" bestFit="1" customWidth="1"/>
    <col min="15140" max="15140" width="10.28515625" style="9" bestFit="1" customWidth="1"/>
    <col min="15141" max="15141" width="8.28515625" style="9" bestFit="1" customWidth="1"/>
    <col min="15142" max="15142" width="11.28515625" style="9" bestFit="1" customWidth="1"/>
    <col min="15143" max="15143" width="8.7109375" style="9" customWidth="1"/>
    <col min="15144" max="15144" width="13" style="9" customWidth="1"/>
    <col min="15145" max="15145" width="7.28515625" style="9" bestFit="1" customWidth="1"/>
    <col min="15146" max="15146" width="10.7109375" style="9" customWidth="1"/>
    <col min="15147" max="15360" width="9.140625" style="9"/>
    <col min="15361" max="15361" width="16.140625" style="9" bestFit="1" customWidth="1"/>
    <col min="15362" max="15362" width="12" style="9" bestFit="1" customWidth="1"/>
    <col min="15363" max="15363" width="8.5703125" style="9" bestFit="1" customWidth="1"/>
    <col min="15364" max="15364" width="16.28515625" style="9" bestFit="1" customWidth="1"/>
    <col min="15365" max="15365" width="18.7109375" style="9" bestFit="1" customWidth="1"/>
    <col min="15366" max="15366" width="8.28515625" style="9" bestFit="1" customWidth="1"/>
    <col min="15367" max="15367" width="11.28515625" style="9" bestFit="1" customWidth="1"/>
    <col min="15368" max="15368" width="12.28515625" style="9" bestFit="1" customWidth="1"/>
    <col min="15369" max="15369" width="10.28515625" style="9" customWidth="1"/>
    <col min="15370" max="15370" width="12.28515625" style="9" customWidth="1"/>
    <col min="15371" max="15371" width="8.28515625" style="9" bestFit="1" customWidth="1"/>
    <col min="15372" max="15372" width="11.28515625" style="9" bestFit="1" customWidth="1"/>
    <col min="15373" max="15373" width="8.28515625" style="9" bestFit="1" customWidth="1"/>
    <col min="15374" max="15374" width="12.28515625" style="9" bestFit="1" customWidth="1"/>
    <col min="15375" max="15375" width="8.28515625" style="9" bestFit="1" customWidth="1"/>
    <col min="15376" max="15376" width="12.28515625" style="9" bestFit="1" customWidth="1"/>
    <col min="15377" max="15377" width="9.42578125" style="9" bestFit="1" customWidth="1"/>
    <col min="15378" max="15378" width="11.85546875" style="9" bestFit="1" customWidth="1"/>
    <col min="15379" max="15379" width="7.28515625" style="9" bestFit="1" customWidth="1"/>
    <col min="15380" max="15380" width="11.28515625" style="9" bestFit="1" customWidth="1"/>
    <col min="15381" max="15381" width="12.7109375" style="9" bestFit="1" customWidth="1"/>
    <col min="15382" max="15382" width="13.28515625" style="9" bestFit="1" customWidth="1"/>
    <col min="15383" max="15383" width="8.28515625" style="9" bestFit="1" customWidth="1"/>
    <col min="15384" max="15384" width="11.28515625" style="9" bestFit="1" customWidth="1"/>
    <col min="15385" max="15385" width="9.42578125" style="9" customWidth="1"/>
    <col min="15386" max="15386" width="11.28515625" style="9" bestFit="1" customWidth="1"/>
    <col min="15387" max="15387" width="7.7109375" style="9" customWidth="1"/>
    <col min="15388" max="15388" width="10.85546875" style="9" bestFit="1" customWidth="1"/>
    <col min="15389" max="15389" width="9.28515625" style="9" customWidth="1"/>
    <col min="15390" max="15390" width="12.28515625" style="9" bestFit="1" customWidth="1"/>
    <col min="15391" max="15391" width="8.28515625" style="9" bestFit="1" customWidth="1"/>
    <col min="15392" max="15392" width="13.28515625" style="9" bestFit="1" customWidth="1"/>
    <col min="15393" max="15393" width="8.28515625" style="9" bestFit="1" customWidth="1"/>
    <col min="15394" max="15394" width="11.28515625" style="9" bestFit="1" customWidth="1"/>
    <col min="15395" max="15395" width="7.28515625" style="9" bestFit="1" customWidth="1"/>
    <col min="15396" max="15396" width="10.28515625" style="9" bestFit="1" customWidth="1"/>
    <col min="15397" max="15397" width="8.28515625" style="9" bestFit="1" customWidth="1"/>
    <col min="15398" max="15398" width="11.28515625" style="9" bestFit="1" customWidth="1"/>
    <col min="15399" max="15399" width="8.7109375" style="9" customWidth="1"/>
    <col min="15400" max="15400" width="13" style="9" customWidth="1"/>
    <col min="15401" max="15401" width="7.28515625" style="9" bestFit="1" customWidth="1"/>
    <col min="15402" max="15402" width="10.7109375" style="9" customWidth="1"/>
    <col min="15403" max="15616" width="9.140625" style="9"/>
    <col min="15617" max="15617" width="16.140625" style="9" bestFit="1" customWidth="1"/>
    <col min="15618" max="15618" width="12" style="9" bestFit="1" customWidth="1"/>
    <col min="15619" max="15619" width="8.5703125" style="9" bestFit="1" customWidth="1"/>
    <col min="15620" max="15620" width="16.28515625" style="9" bestFit="1" customWidth="1"/>
    <col min="15621" max="15621" width="18.7109375" style="9" bestFit="1" customWidth="1"/>
    <col min="15622" max="15622" width="8.28515625" style="9" bestFit="1" customWidth="1"/>
    <col min="15623" max="15623" width="11.28515625" style="9" bestFit="1" customWidth="1"/>
    <col min="15624" max="15624" width="12.28515625" style="9" bestFit="1" customWidth="1"/>
    <col min="15625" max="15625" width="10.28515625" style="9" customWidth="1"/>
    <col min="15626" max="15626" width="12.28515625" style="9" customWidth="1"/>
    <col min="15627" max="15627" width="8.28515625" style="9" bestFit="1" customWidth="1"/>
    <col min="15628" max="15628" width="11.28515625" style="9" bestFit="1" customWidth="1"/>
    <col min="15629" max="15629" width="8.28515625" style="9" bestFit="1" customWidth="1"/>
    <col min="15630" max="15630" width="12.28515625" style="9" bestFit="1" customWidth="1"/>
    <col min="15631" max="15631" width="8.28515625" style="9" bestFit="1" customWidth="1"/>
    <col min="15632" max="15632" width="12.28515625" style="9" bestFit="1" customWidth="1"/>
    <col min="15633" max="15633" width="9.42578125" style="9" bestFit="1" customWidth="1"/>
    <col min="15634" max="15634" width="11.85546875" style="9" bestFit="1" customWidth="1"/>
    <col min="15635" max="15635" width="7.28515625" style="9" bestFit="1" customWidth="1"/>
    <col min="15636" max="15636" width="11.28515625" style="9" bestFit="1" customWidth="1"/>
    <col min="15637" max="15637" width="12.7109375" style="9" bestFit="1" customWidth="1"/>
    <col min="15638" max="15638" width="13.28515625" style="9" bestFit="1" customWidth="1"/>
    <col min="15639" max="15639" width="8.28515625" style="9" bestFit="1" customWidth="1"/>
    <col min="15640" max="15640" width="11.28515625" style="9" bestFit="1" customWidth="1"/>
    <col min="15641" max="15641" width="9.42578125" style="9" customWidth="1"/>
    <col min="15642" max="15642" width="11.28515625" style="9" bestFit="1" customWidth="1"/>
    <col min="15643" max="15643" width="7.7109375" style="9" customWidth="1"/>
    <col min="15644" max="15644" width="10.85546875" style="9" bestFit="1" customWidth="1"/>
    <col min="15645" max="15645" width="9.28515625" style="9" customWidth="1"/>
    <col min="15646" max="15646" width="12.28515625" style="9" bestFit="1" customWidth="1"/>
    <col min="15647" max="15647" width="8.28515625" style="9" bestFit="1" customWidth="1"/>
    <col min="15648" max="15648" width="13.28515625" style="9" bestFit="1" customWidth="1"/>
    <col min="15649" max="15649" width="8.28515625" style="9" bestFit="1" customWidth="1"/>
    <col min="15650" max="15650" width="11.28515625" style="9" bestFit="1" customWidth="1"/>
    <col min="15651" max="15651" width="7.28515625" style="9" bestFit="1" customWidth="1"/>
    <col min="15652" max="15652" width="10.28515625" style="9" bestFit="1" customWidth="1"/>
    <col min="15653" max="15653" width="8.28515625" style="9" bestFit="1" customWidth="1"/>
    <col min="15654" max="15654" width="11.28515625" style="9" bestFit="1" customWidth="1"/>
    <col min="15655" max="15655" width="8.7109375" style="9" customWidth="1"/>
    <col min="15656" max="15656" width="13" style="9" customWidth="1"/>
    <col min="15657" max="15657" width="7.28515625" style="9" bestFit="1" customWidth="1"/>
    <col min="15658" max="15658" width="10.7109375" style="9" customWidth="1"/>
    <col min="15659" max="15872" width="9.140625" style="9"/>
    <col min="15873" max="15873" width="16.140625" style="9" bestFit="1" customWidth="1"/>
    <col min="15874" max="15874" width="12" style="9" bestFit="1" customWidth="1"/>
    <col min="15875" max="15875" width="8.5703125" style="9" bestFit="1" customWidth="1"/>
    <col min="15876" max="15876" width="16.28515625" style="9" bestFit="1" customWidth="1"/>
    <col min="15877" max="15877" width="18.7109375" style="9" bestFit="1" customWidth="1"/>
    <col min="15878" max="15878" width="8.28515625" style="9" bestFit="1" customWidth="1"/>
    <col min="15879" max="15879" width="11.28515625" style="9" bestFit="1" customWidth="1"/>
    <col min="15880" max="15880" width="12.28515625" style="9" bestFit="1" customWidth="1"/>
    <col min="15881" max="15881" width="10.28515625" style="9" customWidth="1"/>
    <col min="15882" max="15882" width="12.28515625" style="9" customWidth="1"/>
    <col min="15883" max="15883" width="8.28515625" style="9" bestFit="1" customWidth="1"/>
    <col min="15884" max="15884" width="11.28515625" style="9" bestFit="1" customWidth="1"/>
    <col min="15885" max="15885" width="8.28515625" style="9" bestFit="1" customWidth="1"/>
    <col min="15886" max="15886" width="12.28515625" style="9" bestFit="1" customWidth="1"/>
    <col min="15887" max="15887" width="8.28515625" style="9" bestFit="1" customWidth="1"/>
    <col min="15888" max="15888" width="12.28515625" style="9" bestFit="1" customWidth="1"/>
    <col min="15889" max="15889" width="9.42578125" style="9" bestFit="1" customWidth="1"/>
    <col min="15890" max="15890" width="11.85546875" style="9" bestFit="1" customWidth="1"/>
    <col min="15891" max="15891" width="7.28515625" style="9" bestFit="1" customWidth="1"/>
    <col min="15892" max="15892" width="11.28515625" style="9" bestFit="1" customWidth="1"/>
    <col min="15893" max="15893" width="12.7109375" style="9" bestFit="1" customWidth="1"/>
    <col min="15894" max="15894" width="13.28515625" style="9" bestFit="1" customWidth="1"/>
    <col min="15895" max="15895" width="8.28515625" style="9" bestFit="1" customWidth="1"/>
    <col min="15896" max="15896" width="11.28515625" style="9" bestFit="1" customWidth="1"/>
    <col min="15897" max="15897" width="9.42578125" style="9" customWidth="1"/>
    <col min="15898" max="15898" width="11.28515625" style="9" bestFit="1" customWidth="1"/>
    <col min="15899" max="15899" width="7.7109375" style="9" customWidth="1"/>
    <col min="15900" max="15900" width="10.85546875" style="9" bestFit="1" customWidth="1"/>
    <col min="15901" max="15901" width="9.28515625" style="9" customWidth="1"/>
    <col min="15902" max="15902" width="12.28515625" style="9" bestFit="1" customWidth="1"/>
    <col min="15903" max="15903" width="8.28515625" style="9" bestFit="1" customWidth="1"/>
    <col min="15904" max="15904" width="13.28515625" style="9" bestFit="1" customWidth="1"/>
    <col min="15905" max="15905" width="8.28515625" style="9" bestFit="1" customWidth="1"/>
    <col min="15906" max="15906" width="11.28515625" style="9" bestFit="1" customWidth="1"/>
    <col min="15907" max="15907" width="7.28515625" style="9" bestFit="1" customWidth="1"/>
    <col min="15908" max="15908" width="10.28515625" style="9" bestFit="1" customWidth="1"/>
    <col min="15909" max="15909" width="8.28515625" style="9" bestFit="1" customWidth="1"/>
    <col min="15910" max="15910" width="11.28515625" style="9" bestFit="1" customWidth="1"/>
    <col min="15911" max="15911" width="8.7109375" style="9" customWidth="1"/>
    <col min="15912" max="15912" width="13" style="9" customWidth="1"/>
    <col min="15913" max="15913" width="7.28515625" style="9" bestFit="1" customWidth="1"/>
    <col min="15914" max="15914" width="10.7109375" style="9" customWidth="1"/>
    <col min="15915" max="16128" width="9.140625" style="9"/>
    <col min="16129" max="16129" width="16.140625" style="9" bestFit="1" customWidth="1"/>
    <col min="16130" max="16130" width="12" style="9" bestFit="1" customWidth="1"/>
    <col min="16131" max="16131" width="8.5703125" style="9" bestFit="1" customWidth="1"/>
    <col min="16132" max="16132" width="16.28515625" style="9" bestFit="1" customWidth="1"/>
    <col min="16133" max="16133" width="18.7109375" style="9" bestFit="1" customWidth="1"/>
    <col min="16134" max="16134" width="8.28515625" style="9" bestFit="1" customWidth="1"/>
    <col min="16135" max="16135" width="11.28515625" style="9" bestFit="1" customWidth="1"/>
    <col min="16136" max="16136" width="12.28515625" style="9" bestFit="1" customWidth="1"/>
    <col min="16137" max="16137" width="10.28515625" style="9" customWidth="1"/>
    <col min="16138" max="16138" width="12.28515625" style="9" customWidth="1"/>
    <col min="16139" max="16139" width="8.28515625" style="9" bestFit="1" customWidth="1"/>
    <col min="16140" max="16140" width="11.28515625" style="9" bestFit="1" customWidth="1"/>
    <col min="16141" max="16141" width="8.28515625" style="9" bestFit="1" customWidth="1"/>
    <col min="16142" max="16142" width="12.28515625" style="9" bestFit="1" customWidth="1"/>
    <col min="16143" max="16143" width="8.28515625" style="9" bestFit="1" customWidth="1"/>
    <col min="16144" max="16144" width="12.28515625" style="9" bestFit="1" customWidth="1"/>
    <col min="16145" max="16145" width="9.42578125" style="9" bestFit="1" customWidth="1"/>
    <col min="16146" max="16146" width="11.85546875" style="9" bestFit="1" customWidth="1"/>
    <col min="16147" max="16147" width="7.28515625" style="9" bestFit="1" customWidth="1"/>
    <col min="16148" max="16148" width="11.28515625" style="9" bestFit="1" customWidth="1"/>
    <col min="16149" max="16149" width="12.7109375" style="9" bestFit="1" customWidth="1"/>
    <col min="16150" max="16150" width="13.28515625" style="9" bestFit="1" customWidth="1"/>
    <col min="16151" max="16151" width="8.28515625" style="9" bestFit="1" customWidth="1"/>
    <col min="16152" max="16152" width="11.28515625" style="9" bestFit="1" customWidth="1"/>
    <col min="16153" max="16153" width="9.42578125" style="9" customWidth="1"/>
    <col min="16154" max="16154" width="11.28515625" style="9" bestFit="1" customWidth="1"/>
    <col min="16155" max="16155" width="7.7109375" style="9" customWidth="1"/>
    <col min="16156" max="16156" width="10.85546875" style="9" bestFit="1" customWidth="1"/>
    <col min="16157" max="16157" width="9.28515625" style="9" customWidth="1"/>
    <col min="16158" max="16158" width="12.28515625" style="9" bestFit="1" customWidth="1"/>
    <col min="16159" max="16159" width="8.28515625" style="9" bestFit="1" customWidth="1"/>
    <col min="16160" max="16160" width="13.28515625" style="9" bestFit="1" customWidth="1"/>
    <col min="16161" max="16161" width="8.28515625" style="9" bestFit="1" customWidth="1"/>
    <col min="16162" max="16162" width="11.28515625" style="9" bestFit="1" customWidth="1"/>
    <col min="16163" max="16163" width="7.28515625" style="9" bestFit="1" customWidth="1"/>
    <col min="16164" max="16164" width="10.28515625" style="9" bestFit="1" customWidth="1"/>
    <col min="16165" max="16165" width="8.28515625" style="9" bestFit="1" customWidth="1"/>
    <col min="16166" max="16166" width="11.28515625" style="9" bestFit="1" customWidth="1"/>
    <col min="16167" max="16167" width="8.7109375" style="9" customWidth="1"/>
    <col min="16168" max="16168" width="13" style="9" customWidth="1"/>
    <col min="16169" max="16169" width="7.28515625" style="9" bestFit="1" customWidth="1"/>
    <col min="16170" max="16170" width="10.7109375" style="9" customWidth="1"/>
    <col min="16171" max="16384" width="9.140625" style="9"/>
  </cols>
  <sheetData>
    <row r="1" spans="1:42" ht="15.75" x14ac:dyDescent="0.25">
      <c r="A1" s="8" t="s">
        <v>1223</v>
      </c>
    </row>
    <row r="3" spans="1:42" s="13" customFormat="1" ht="30" customHeight="1" x14ac:dyDescent="0.2">
      <c r="A3" s="11" t="s">
        <v>39</v>
      </c>
      <c r="B3" s="12" t="s">
        <v>40</v>
      </c>
      <c r="C3" s="12" t="s">
        <v>41</v>
      </c>
      <c r="D3" s="12" t="s">
        <v>13</v>
      </c>
      <c r="E3" s="12" t="s">
        <v>42</v>
      </c>
      <c r="F3" s="47" t="s">
        <v>14</v>
      </c>
      <c r="G3" s="47"/>
      <c r="H3" s="12" t="s">
        <v>15</v>
      </c>
      <c r="I3" s="12" t="s">
        <v>43</v>
      </c>
      <c r="J3" s="12" t="s">
        <v>44</v>
      </c>
      <c r="K3" s="47" t="s">
        <v>16</v>
      </c>
      <c r="L3" s="47"/>
      <c r="M3" s="47" t="s">
        <v>17</v>
      </c>
      <c r="N3" s="47"/>
      <c r="O3" s="47" t="s">
        <v>18</v>
      </c>
      <c r="P3" s="47"/>
      <c r="Q3" s="47" t="s">
        <v>19</v>
      </c>
      <c r="R3" s="47"/>
      <c r="S3" s="47" t="s">
        <v>20</v>
      </c>
      <c r="T3" s="47"/>
      <c r="U3" s="47" t="s">
        <v>45</v>
      </c>
      <c r="V3" s="47"/>
      <c r="W3" s="47" t="s">
        <v>21</v>
      </c>
      <c r="X3" s="47"/>
      <c r="Y3" s="47" t="s">
        <v>22</v>
      </c>
      <c r="Z3" s="47"/>
      <c r="AA3" s="47" t="s">
        <v>23</v>
      </c>
      <c r="AB3" s="47"/>
      <c r="AC3" s="47" t="s">
        <v>24</v>
      </c>
      <c r="AD3" s="47"/>
      <c r="AE3" s="47" t="s">
        <v>25</v>
      </c>
      <c r="AF3" s="47"/>
      <c r="AG3" s="47" t="s">
        <v>26</v>
      </c>
      <c r="AH3" s="47"/>
      <c r="AI3" s="47" t="s">
        <v>27</v>
      </c>
      <c r="AJ3" s="47"/>
      <c r="AK3" s="47" t="s">
        <v>28</v>
      </c>
      <c r="AL3" s="47"/>
      <c r="AM3" s="47" t="s">
        <v>29</v>
      </c>
      <c r="AN3" s="47"/>
      <c r="AO3" s="47" t="s">
        <v>30</v>
      </c>
      <c r="AP3" s="47"/>
    </row>
    <row r="4" spans="1:42" s="13" customFormat="1" x14ac:dyDescent="0.2">
      <c r="A4" s="14"/>
      <c r="B4" s="14" t="s">
        <v>31</v>
      </c>
      <c r="C4" s="14" t="s">
        <v>31</v>
      </c>
      <c r="D4" s="14" t="s">
        <v>32</v>
      </c>
      <c r="E4" s="14" t="s">
        <v>32</v>
      </c>
      <c r="F4" s="14" t="s">
        <v>31</v>
      </c>
      <c r="G4" s="14" t="s">
        <v>32</v>
      </c>
      <c r="H4" s="14" t="s">
        <v>32</v>
      </c>
      <c r="I4" s="14" t="s">
        <v>32</v>
      </c>
      <c r="J4" s="14" t="s">
        <v>33</v>
      </c>
      <c r="K4" s="14" t="s">
        <v>31</v>
      </c>
      <c r="L4" s="14" t="s">
        <v>32</v>
      </c>
      <c r="M4" s="14" t="s">
        <v>31</v>
      </c>
      <c r="N4" s="14" t="s">
        <v>32</v>
      </c>
      <c r="O4" s="14" t="s">
        <v>31</v>
      </c>
      <c r="P4" s="14" t="s">
        <v>32</v>
      </c>
      <c r="Q4" s="14" t="s">
        <v>31</v>
      </c>
      <c r="R4" s="14" t="s">
        <v>32</v>
      </c>
      <c r="S4" s="14" t="s">
        <v>31</v>
      </c>
      <c r="T4" s="14" t="s">
        <v>32</v>
      </c>
      <c r="U4" s="14" t="s">
        <v>31</v>
      </c>
      <c r="V4" s="14" t="s">
        <v>32</v>
      </c>
      <c r="W4" s="14" t="s">
        <v>31</v>
      </c>
      <c r="X4" s="14" t="s">
        <v>32</v>
      </c>
      <c r="Y4" s="14" t="s">
        <v>31</v>
      </c>
      <c r="Z4" s="14" t="s">
        <v>32</v>
      </c>
      <c r="AA4" s="14" t="s">
        <v>31</v>
      </c>
      <c r="AB4" s="14" t="s">
        <v>32</v>
      </c>
      <c r="AC4" s="14" t="s">
        <v>31</v>
      </c>
      <c r="AD4" s="14" t="s">
        <v>32</v>
      </c>
      <c r="AE4" s="14" t="s">
        <v>31</v>
      </c>
      <c r="AF4" s="14" t="s">
        <v>32</v>
      </c>
      <c r="AG4" s="14" t="s">
        <v>31</v>
      </c>
      <c r="AH4" s="14" t="s">
        <v>32</v>
      </c>
      <c r="AI4" s="14" t="s">
        <v>31</v>
      </c>
      <c r="AJ4" s="14" t="s">
        <v>32</v>
      </c>
      <c r="AK4" s="14" t="s">
        <v>31</v>
      </c>
      <c r="AL4" s="14" t="s">
        <v>32</v>
      </c>
      <c r="AM4" s="14" t="s">
        <v>31</v>
      </c>
      <c r="AN4" s="14" t="s">
        <v>32</v>
      </c>
      <c r="AO4" s="14" t="s">
        <v>31</v>
      </c>
      <c r="AP4" s="14" t="s">
        <v>32</v>
      </c>
    </row>
    <row r="5" spans="1:42" x14ac:dyDescent="0.2">
      <c r="A5" s="15" t="s">
        <v>1224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x14ac:dyDescent="0.2">
      <c r="A6" s="17" t="s">
        <v>1225</v>
      </c>
      <c r="B6" s="18">
        <v>169</v>
      </c>
      <c r="C6" s="18">
        <v>1382</v>
      </c>
      <c r="D6" s="18">
        <v>80244131</v>
      </c>
      <c r="E6" s="18">
        <v>58063.770622286538</v>
      </c>
      <c r="F6" s="18">
        <v>306</v>
      </c>
      <c r="G6" s="18">
        <v>10618250</v>
      </c>
      <c r="H6" s="18">
        <v>16802666</v>
      </c>
      <c r="I6" s="18">
        <v>19841.473227206945</v>
      </c>
      <c r="J6" s="19">
        <v>34.171864855761228</v>
      </c>
      <c r="K6" s="18">
        <v>528</v>
      </c>
      <c r="L6" s="18">
        <v>830995</v>
      </c>
      <c r="M6" s="18">
        <v>1382</v>
      </c>
      <c r="N6" s="18">
        <v>27263994</v>
      </c>
      <c r="O6" s="18">
        <v>1382</v>
      </c>
      <c r="P6" s="18">
        <v>13870467</v>
      </c>
      <c r="Q6" s="18">
        <v>246</v>
      </c>
      <c r="R6" s="18">
        <v>-191196</v>
      </c>
      <c r="S6" s="18">
        <v>94</v>
      </c>
      <c r="T6" s="18">
        <v>699849</v>
      </c>
      <c r="U6" s="18">
        <v>1382</v>
      </c>
      <c r="V6" s="18">
        <v>82185400</v>
      </c>
      <c r="W6" s="18">
        <v>1208</v>
      </c>
      <c r="X6" s="18">
        <v>1940768</v>
      </c>
      <c r="Y6" s="18">
        <v>1299</v>
      </c>
      <c r="Z6" s="18">
        <v>11622155</v>
      </c>
      <c r="AA6" s="18">
        <v>15</v>
      </c>
      <c r="AB6" s="18">
        <v>-235229</v>
      </c>
      <c r="AC6" s="18">
        <v>123</v>
      </c>
      <c r="AD6" s="18">
        <v>2534724</v>
      </c>
      <c r="AE6" s="18">
        <v>1233</v>
      </c>
      <c r="AF6" s="18">
        <v>43034460</v>
      </c>
      <c r="AG6" s="18">
        <v>1145</v>
      </c>
      <c r="AH6" s="18">
        <v>1123675</v>
      </c>
      <c r="AI6" s="18">
        <v>60</v>
      </c>
      <c r="AJ6" s="18">
        <v>36061</v>
      </c>
      <c r="AK6" s="18">
        <v>1051</v>
      </c>
      <c r="AL6" s="18">
        <v>1328060</v>
      </c>
      <c r="AM6" s="18">
        <v>156</v>
      </c>
      <c r="AN6" s="18">
        <v>439168</v>
      </c>
      <c r="AO6" s="18">
        <v>85</v>
      </c>
      <c r="AP6" s="18">
        <v>143975</v>
      </c>
    </row>
    <row r="7" spans="1:42" x14ac:dyDescent="0.2">
      <c r="A7" s="17" t="s">
        <v>1226</v>
      </c>
      <c r="B7" s="18">
        <v>163</v>
      </c>
      <c r="C7" s="18">
        <v>1285</v>
      </c>
      <c r="D7" s="18">
        <v>52167432</v>
      </c>
      <c r="E7" s="18">
        <v>40597.223346303501</v>
      </c>
      <c r="F7" s="18">
        <v>326</v>
      </c>
      <c r="G7" s="18">
        <v>435947</v>
      </c>
      <c r="H7" s="18">
        <v>13801379</v>
      </c>
      <c r="I7" s="18">
        <v>11079.63112840467</v>
      </c>
      <c r="J7" s="19">
        <v>27.291598329011098</v>
      </c>
      <c r="K7" s="18">
        <v>505</v>
      </c>
      <c r="L7" s="18">
        <v>485871</v>
      </c>
      <c r="M7" s="18">
        <v>1285</v>
      </c>
      <c r="N7" s="18">
        <v>14410334</v>
      </c>
      <c r="O7" s="18">
        <v>1285</v>
      </c>
      <c r="P7" s="18">
        <v>12823015</v>
      </c>
      <c r="Q7" s="18">
        <v>332</v>
      </c>
      <c r="R7" s="18">
        <v>-454442</v>
      </c>
      <c r="S7" s="18">
        <v>111</v>
      </c>
      <c r="T7" s="18">
        <v>568853</v>
      </c>
      <c r="U7" s="18">
        <v>1285</v>
      </c>
      <c r="V7" s="18">
        <v>54068587</v>
      </c>
      <c r="W7" s="18">
        <v>1135</v>
      </c>
      <c r="X7" s="18">
        <v>1901206</v>
      </c>
      <c r="Y7" s="18">
        <v>1204</v>
      </c>
      <c r="Z7" s="18">
        <v>1389859</v>
      </c>
      <c r="AA7" s="18">
        <v>10</v>
      </c>
      <c r="AB7" s="18">
        <v>-111935</v>
      </c>
      <c r="AC7" s="18">
        <v>116</v>
      </c>
      <c r="AD7" s="18">
        <v>2894032</v>
      </c>
      <c r="AE7" s="18">
        <v>1122</v>
      </c>
      <c r="AF7" s="18">
        <v>44613282</v>
      </c>
      <c r="AG7" s="18">
        <v>1147</v>
      </c>
      <c r="AH7" s="18">
        <v>739395</v>
      </c>
      <c r="AI7" s="18">
        <v>65</v>
      </c>
      <c r="AJ7" s="18">
        <v>37870</v>
      </c>
      <c r="AK7" s="18">
        <v>997</v>
      </c>
      <c r="AL7" s="18">
        <v>1222866</v>
      </c>
      <c r="AM7" s="18">
        <v>87</v>
      </c>
      <c r="AN7" s="18">
        <v>255930</v>
      </c>
      <c r="AO7" s="18">
        <v>68</v>
      </c>
      <c r="AP7" s="18">
        <v>109719</v>
      </c>
    </row>
    <row r="8" spans="1:42" x14ac:dyDescent="0.2">
      <c r="A8" s="17" t="s">
        <v>1227</v>
      </c>
      <c r="B8" s="18">
        <v>2051</v>
      </c>
      <c r="C8" s="18">
        <v>13542</v>
      </c>
      <c r="D8" s="18">
        <v>485631165</v>
      </c>
      <c r="E8" s="18">
        <v>35861.110988037217</v>
      </c>
      <c r="F8" s="18">
        <v>3178</v>
      </c>
      <c r="G8" s="18">
        <v>3214007</v>
      </c>
      <c r="H8" s="18">
        <v>117474804</v>
      </c>
      <c r="I8" s="18">
        <v>8912.1851277507012</v>
      </c>
      <c r="J8" s="19">
        <v>24.851949318367982</v>
      </c>
      <c r="K8" s="18">
        <v>5186</v>
      </c>
      <c r="L8" s="18">
        <v>2682098</v>
      </c>
      <c r="M8" s="18">
        <v>13540</v>
      </c>
      <c r="N8" s="18">
        <v>123802053</v>
      </c>
      <c r="O8" s="18">
        <v>13541</v>
      </c>
      <c r="P8" s="18">
        <v>113425617</v>
      </c>
      <c r="Q8" s="18">
        <v>2569</v>
      </c>
      <c r="R8" s="18">
        <v>-5543972</v>
      </c>
      <c r="S8" s="18">
        <v>886</v>
      </c>
      <c r="T8" s="18">
        <v>4188951</v>
      </c>
      <c r="U8" s="18">
        <v>13542</v>
      </c>
      <c r="V8" s="18">
        <v>501901603</v>
      </c>
      <c r="W8" s="18">
        <v>12033</v>
      </c>
      <c r="X8" s="18">
        <v>16279409</v>
      </c>
      <c r="Y8" s="18">
        <v>13158</v>
      </c>
      <c r="Z8" s="18">
        <v>13366230</v>
      </c>
      <c r="AA8" s="18">
        <v>115</v>
      </c>
      <c r="AB8" s="18">
        <v>-719684</v>
      </c>
      <c r="AC8" s="18">
        <v>1426</v>
      </c>
      <c r="AD8" s="18">
        <v>24089461</v>
      </c>
      <c r="AE8" s="18">
        <v>12000</v>
      </c>
      <c r="AF8" s="18">
        <v>421994727</v>
      </c>
      <c r="AG8" s="18">
        <v>11796</v>
      </c>
      <c r="AH8" s="18">
        <v>6761303</v>
      </c>
      <c r="AI8" s="18">
        <v>489</v>
      </c>
      <c r="AJ8" s="18">
        <v>259717</v>
      </c>
      <c r="AK8" s="18">
        <v>10800</v>
      </c>
      <c r="AL8" s="18">
        <v>11706113</v>
      </c>
      <c r="AM8" s="18">
        <v>1410</v>
      </c>
      <c r="AN8" s="18">
        <v>3910654</v>
      </c>
      <c r="AO8" s="18">
        <v>853</v>
      </c>
      <c r="AP8" s="18">
        <v>1340099</v>
      </c>
    </row>
    <row r="9" spans="1:42" x14ac:dyDescent="0.2">
      <c r="A9" s="17" t="s">
        <v>1228</v>
      </c>
      <c r="B9" s="18">
        <v>93</v>
      </c>
      <c r="C9" s="18">
        <v>847</v>
      </c>
      <c r="D9" s="18">
        <v>33457254</v>
      </c>
      <c r="E9" s="18">
        <v>39500.890200708382</v>
      </c>
      <c r="F9" s="18">
        <v>240</v>
      </c>
      <c r="G9" s="18">
        <v>255478</v>
      </c>
      <c r="H9" s="18">
        <v>8667271</v>
      </c>
      <c r="I9" s="18">
        <v>10534.532467532468</v>
      </c>
      <c r="J9" s="19">
        <v>26.669101415196838</v>
      </c>
      <c r="K9" s="18">
        <v>316</v>
      </c>
      <c r="L9" s="18">
        <v>178224</v>
      </c>
      <c r="M9" s="18">
        <v>847</v>
      </c>
      <c r="N9" s="18">
        <v>9041940</v>
      </c>
      <c r="O9" s="18">
        <v>847</v>
      </c>
      <c r="P9" s="18">
        <v>8095028</v>
      </c>
      <c r="Q9" s="18">
        <v>169</v>
      </c>
      <c r="R9" s="18">
        <v>-402752</v>
      </c>
      <c r="S9" s="18">
        <v>62</v>
      </c>
      <c r="T9" s="18">
        <v>184795</v>
      </c>
      <c r="U9" s="18">
        <v>847</v>
      </c>
      <c r="V9" s="18">
        <v>34687213</v>
      </c>
      <c r="W9" s="18">
        <v>764</v>
      </c>
      <c r="X9" s="18">
        <v>1229935</v>
      </c>
      <c r="Y9" s="18">
        <v>808</v>
      </c>
      <c r="Z9" s="18">
        <v>868016</v>
      </c>
      <c r="AA9" s="18">
        <v>11</v>
      </c>
      <c r="AB9" s="18">
        <v>-107820</v>
      </c>
      <c r="AC9" s="18">
        <v>96</v>
      </c>
      <c r="AD9" s="18">
        <v>2084102</v>
      </c>
      <c r="AE9" s="18">
        <v>756</v>
      </c>
      <c r="AF9" s="18">
        <v>28653009</v>
      </c>
      <c r="AG9" s="18">
        <v>769</v>
      </c>
      <c r="AH9" s="18">
        <v>477067</v>
      </c>
      <c r="AI9" s="18">
        <v>33</v>
      </c>
      <c r="AJ9" s="18">
        <v>15351</v>
      </c>
      <c r="AK9" s="18">
        <v>706</v>
      </c>
      <c r="AL9" s="18">
        <v>907890</v>
      </c>
      <c r="AM9" s="18">
        <v>80</v>
      </c>
      <c r="AN9" s="18">
        <v>216970</v>
      </c>
      <c r="AO9" s="18">
        <v>49</v>
      </c>
      <c r="AP9" s="18">
        <v>80848</v>
      </c>
    </row>
    <row r="10" spans="1:42" x14ac:dyDescent="0.2">
      <c r="A10" s="17" t="s">
        <v>1229</v>
      </c>
      <c r="B10" s="18">
        <v>1423</v>
      </c>
      <c r="C10" s="18">
        <v>9299</v>
      </c>
      <c r="D10" s="18">
        <v>335511338</v>
      </c>
      <c r="E10" s="18">
        <v>36080.367566404988</v>
      </c>
      <c r="F10" s="18">
        <v>2224</v>
      </c>
      <c r="G10" s="18">
        <v>1457024</v>
      </c>
      <c r="H10" s="18">
        <v>80874584</v>
      </c>
      <c r="I10" s="18">
        <v>8853.8130981825998</v>
      </c>
      <c r="J10" s="19">
        <v>24.5391432941679</v>
      </c>
      <c r="K10" s="18">
        <v>3420</v>
      </c>
      <c r="L10" s="18">
        <v>1492621</v>
      </c>
      <c r="M10" s="18">
        <v>9297</v>
      </c>
      <c r="N10" s="18">
        <v>84814184</v>
      </c>
      <c r="O10" s="18">
        <v>9299</v>
      </c>
      <c r="P10" s="18">
        <v>79179342</v>
      </c>
      <c r="Q10" s="18">
        <v>1761</v>
      </c>
      <c r="R10" s="18">
        <v>-5057471</v>
      </c>
      <c r="S10" s="18">
        <v>599</v>
      </c>
      <c r="T10" s="18">
        <v>2069733</v>
      </c>
      <c r="U10" s="18">
        <v>9299</v>
      </c>
      <c r="V10" s="18">
        <v>345668284</v>
      </c>
      <c r="W10" s="18">
        <v>8495</v>
      </c>
      <c r="X10" s="18">
        <v>10177556</v>
      </c>
      <c r="Y10" s="18">
        <v>9110</v>
      </c>
      <c r="Z10" s="18">
        <v>8708473</v>
      </c>
      <c r="AA10" s="18">
        <v>60</v>
      </c>
      <c r="AB10" s="18">
        <v>61337</v>
      </c>
      <c r="AC10" s="18">
        <v>815</v>
      </c>
      <c r="AD10" s="18">
        <v>12349143</v>
      </c>
      <c r="AE10" s="18">
        <v>8457</v>
      </c>
      <c r="AF10" s="18">
        <v>303452722</v>
      </c>
      <c r="AG10" s="18">
        <v>8097</v>
      </c>
      <c r="AH10" s="18">
        <v>4613140</v>
      </c>
      <c r="AI10" s="18">
        <v>273</v>
      </c>
      <c r="AJ10" s="18">
        <v>139930</v>
      </c>
      <c r="AK10" s="18">
        <v>7761</v>
      </c>
      <c r="AL10" s="18">
        <v>7507343</v>
      </c>
      <c r="AM10" s="18">
        <v>785</v>
      </c>
      <c r="AN10" s="18">
        <v>2190953</v>
      </c>
      <c r="AO10" s="18">
        <v>409</v>
      </c>
      <c r="AP10" s="18">
        <v>608681</v>
      </c>
    </row>
    <row r="11" spans="1:42" x14ac:dyDescent="0.2">
      <c r="A11" s="17" t="s">
        <v>1230</v>
      </c>
      <c r="B11" s="18">
        <v>942</v>
      </c>
      <c r="C11" s="18">
        <v>7372</v>
      </c>
      <c r="D11" s="18">
        <v>295482936</v>
      </c>
      <c r="E11" s="18">
        <v>40081.787303309822</v>
      </c>
      <c r="F11" s="18">
        <v>1876</v>
      </c>
      <c r="G11" s="18">
        <v>6912438</v>
      </c>
      <c r="H11" s="18">
        <v>73418789</v>
      </c>
      <c r="I11" s="18">
        <v>10896.802360282149</v>
      </c>
      <c r="J11" s="19">
        <v>27.186418304710497</v>
      </c>
      <c r="K11" s="18">
        <v>3054</v>
      </c>
      <c r="L11" s="18">
        <v>1760957</v>
      </c>
      <c r="M11" s="18">
        <v>7372</v>
      </c>
      <c r="N11" s="18">
        <v>81088376</v>
      </c>
      <c r="O11" s="18">
        <v>7372</v>
      </c>
      <c r="P11" s="18">
        <v>68981562</v>
      </c>
      <c r="Q11" s="18">
        <v>1510</v>
      </c>
      <c r="R11" s="18">
        <v>-1833346</v>
      </c>
      <c r="S11" s="18">
        <v>599</v>
      </c>
      <c r="T11" s="18">
        <v>3481433</v>
      </c>
      <c r="U11" s="18">
        <v>7372</v>
      </c>
      <c r="V11" s="18">
        <v>305727410</v>
      </c>
      <c r="W11" s="18">
        <v>6659</v>
      </c>
      <c r="X11" s="18">
        <v>10244392</v>
      </c>
      <c r="Y11" s="18">
        <v>7025</v>
      </c>
      <c r="Z11" s="18">
        <v>11558552</v>
      </c>
      <c r="AA11" s="18">
        <v>71</v>
      </c>
      <c r="AB11" s="18">
        <v>-741098</v>
      </c>
      <c r="AC11" s="18">
        <v>650</v>
      </c>
      <c r="AD11" s="18">
        <v>10248480</v>
      </c>
      <c r="AE11" s="18">
        <v>6728</v>
      </c>
      <c r="AF11" s="18">
        <v>249820996</v>
      </c>
      <c r="AG11" s="18">
        <v>5884</v>
      </c>
      <c r="AH11" s="18">
        <v>3715239</v>
      </c>
      <c r="AI11" s="18">
        <v>282</v>
      </c>
      <c r="AJ11" s="18">
        <v>163996</v>
      </c>
      <c r="AK11" s="18">
        <v>5932</v>
      </c>
      <c r="AL11" s="18">
        <v>7228983</v>
      </c>
      <c r="AM11" s="18">
        <v>614</v>
      </c>
      <c r="AN11" s="18">
        <v>1617655</v>
      </c>
      <c r="AO11" s="18">
        <v>437</v>
      </c>
      <c r="AP11" s="18">
        <v>690725</v>
      </c>
    </row>
    <row r="12" spans="1:42" x14ac:dyDescent="0.2">
      <c r="A12" s="17" t="s">
        <v>1231</v>
      </c>
      <c r="B12" s="18">
        <v>364</v>
      </c>
      <c r="C12" s="18">
        <v>1239</v>
      </c>
      <c r="D12" s="18">
        <v>44188423</v>
      </c>
      <c r="E12" s="18">
        <v>35664.586763518964</v>
      </c>
      <c r="F12" s="18">
        <v>288</v>
      </c>
      <c r="G12" s="18">
        <v>176567</v>
      </c>
      <c r="H12" s="18">
        <v>10426124</v>
      </c>
      <c r="I12" s="18">
        <v>8557.4584342211456</v>
      </c>
      <c r="J12" s="19">
        <v>23.994273341684995</v>
      </c>
      <c r="K12" s="18">
        <v>418</v>
      </c>
      <c r="L12" s="18">
        <v>180413</v>
      </c>
      <c r="M12" s="18">
        <v>1239</v>
      </c>
      <c r="N12" s="18">
        <v>11043433</v>
      </c>
      <c r="O12" s="18">
        <v>1239</v>
      </c>
      <c r="P12" s="18">
        <v>10204906</v>
      </c>
      <c r="Q12" s="18">
        <v>204</v>
      </c>
      <c r="R12" s="18">
        <v>-432933</v>
      </c>
      <c r="S12" s="18">
        <v>95</v>
      </c>
      <c r="T12" s="18">
        <v>311921</v>
      </c>
      <c r="U12" s="18">
        <v>1239</v>
      </c>
      <c r="V12" s="18">
        <v>45662459</v>
      </c>
      <c r="W12" s="18">
        <v>1116</v>
      </c>
      <c r="X12" s="18">
        <v>1473999</v>
      </c>
      <c r="Y12" s="18">
        <v>1207</v>
      </c>
      <c r="Z12" s="18">
        <v>1236800</v>
      </c>
      <c r="AA12" s="18">
        <v>24</v>
      </c>
      <c r="AB12" s="18">
        <v>-11349</v>
      </c>
      <c r="AC12" s="18">
        <v>117</v>
      </c>
      <c r="AD12" s="18">
        <v>1906952</v>
      </c>
      <c r="AE12" s="18">
        <v>1107</v>
      </c>
      <c r="AF12" s="18">
        <v>39697461</v>
      </c>
      <c r="AG12" s="18">
        <v>1074</v>
      </c>
      <c r="AH12" s="18">
        <v>597029</v>
      </c>
      <c r="AI12" s="18">
        <v>38</v>
      </c>
      <c r="AJ12" s="18">
        <v>21043</v>
      </c>
      <c r="AK12" s="18">
        <v>1017</v>
      </c>
      <c r="AL12" s="18">
        <v>1100684</v>
      </c>
      <c r="AM12" s="18">
        <v>111</v>
      </c>
      <c r="AN12" s="18">
        <v>546394</v>
      </c>
      <c r="AO12" s="18">
        <v>56</v>
      </c>
      <c r="AP12" s="18">
        <v>90287</v>
      </c>
    </row>
    <row r="13" spans="1:42" x14ac:dyDescent="0.2">
      <c r="A13" s="17" t="s">
        <v>1232</v>
      </c>
      <c r="B13" s="18">
        <v>1304</v>
      </c>
      <c r="C13" s="18">
        <v>1286</v>
      </c>
      <c r="D13" s="18">
        <v>41759910</v>
      </c>
      <c r="E13" s="18">
        <v>32472.713841368586</v>
      </c>
      <c r="F13" s="18">
        <v>137</v>
      </c>
      <c r="G13" s="18">
        <v>60831</v>
      </c>
      <c r="H13" s="18">
        <v>8578144</v>
      </c>
      <c r="I13" s="18">
        <v>6717.7099533437013</v>
      </c>
      <c r="J13" s="19">
        <v>20.687245255078377</v>
      </c>
      <c r="K13" s="18">
        <v>335</v>
      </c>
      <c r="L13" s="18">
        <v>180251</v>
      </c>
      <c r="M13" s="18">
        <v>1286</v>
      </c>
      <c r="N13" s="18">
        <v>10027623</v>
      </c>
      <c r="O13" s="18">
        <v>1286</v>
      </c>
      <c r="P13" s="18">
        <v>8555455</v>
      </c>
      <c r="Q13" s="18">
        <v>190</v>
      </c>
      <c r="R13" s="18">
        <v>-234711</v>
      </c>
      <c r="S13" s="18">
        <v>60</v>
      </c>
      <c r="T13" s="18">
        <v>138062</v>
      </c>
      <c r="U13" s="18">
        <v>1286</v>
      </c>
      <c r="V13" s="18">
        <v>42906368</v>
      </c>
      <c r="W13" s="18">
        <v>1122</v>
      </c>
      <c r="X13" s="18">
        <v>1146453</v>
      </c>
      <c r="Y13" s="18">
        <v>1255</v>
      </c>
      <c r="Z13" s="18">
        <v>2048566</v>
      </c>
      <c r="AA13" s="18">
        <v>9</v>
      </c>
      <c r="AB13" s="18">
        <v>-65453</v>
      </c>
      <c r="AC13" s="18">
        <v>69</v>
      </c>
      <c r="AD13" s="18">
        <v>1505630</v>
      </c>
      <c r="AE13" s="18">
        <v>1196</v>
      </c>
      <c r="AF13" s="18">
        <v>37326798</v>
      </c>
      <c r="AG13" s="18">
        <v>1076</v>
      </c>
      <c r="AH13" s="18">
        <v>562754</v>
      </c>
      <c r="AI13" s="18">
        <v>65</v>
      </c>
      <c r="AJ13" s="18">
        <v>35177</v>
      </c>
      <c r="AK13" s="18">
        <v>960</v>
      </c>
      <c r="AL13" s="18">
        <v>824675</v>
      </c>
      <c r="AM13" s="18">
        <v>231</v>
      </c>
      <c r="AN13" s="18">
        <v>1717700</v>
      </c>
      <c r="AO13" s="18">
        <v>119</v>
      </c>
      <c r="AP13" s="18">
        <v>209840</v>
      </c>
    </row>
    <row r="14" spans="1:42" x14ac:dyDescent="0.2">
      <c r="A14" s="17" t="s">
        <v>1233</v>
      </c>
      <c r="B14" s="18">
        <v>103</v>
      </c>
      <c r="C14" s="18">
        <v>523</v>
      </c>
      <c r="D14" s="18">
        <v>19129196</v>
      </c>
      <c r="E14" s="18">
        <v>36575.90057361377</v>
      </c>
      <c r="F14" s="18">
        <v>110</v>
      </c>
      <c r="G14" s="18">
        <v>276443</v>
      </c>
      <c r="H14" s="18">
        <v>4711463</v>
      </c>
      <c r="I14" s="18">
        <v>9537.1051625238997</v>
      </c>
      <c r="J14" s="19">
        <v>26.07483346398876</v>
      </c>
      <c r="K14" s="18">
        <v>176</v>
      </c>
      <c r="L14" s="18">
        <v>131207</v>
      </c>
      <c r="M14" s="18">
        <v>523</v>
      </c>
      <c r="N14" s="18">
        <v>5033608</v>
      </c>
      <c r="O14" s="18">
        <v>523</v>
      </c>
      <c r="P14" s="18">
        <v>4396830</v>
      </c>
      <c r="Q14" s="18">
        <v>103</v>
      </c>
      <c r="R14" s="18">
        <v>-152259</v>
      </c>
      <c r="S14" s="18">
        <v>35</v>
      </c>
      <c r="T14" s="18">
        <v>334225</v>
      </c>
      <c r="U14" s="18">
        <v>523</v>
      </c>
      <c r="V14" s="18">
        <v>19741954</v>
      </c>
      <c r="W14" s="18">
        <v>447</v>
      </c>
      <c r="X14" s="18">
        <v>612752</v>
      </c>
      <c r="Y14" s="18">
        <v>506</v>
      </c>
      <c r="Z14" s="18">
        <v>602276</v>
      </c>
      <c r="AA14" s="18">
        <v>16</v>
      </c>
      <c r="AB14" s="18">
        <v>-86133</v>
      </c>
      <c r="AC14" s="18">
        <v>84</v>
      </c>
      <c r="AD14" s="18">
        <v>2063898</v>
      </c>
      <c r="AE14" s="18">
        <v>419</v>
      </c>
      <c r="AF14" s="18">
        <v>15093096</v>
      </c>
      <c r="AG14" s="18">
        <v>439</v>
      </c>
      <c r="AH14" s="18">
        <v>264637</v>
      </c>
      <c r="AI14" s="18">
        <v>25</v>
      </c>
      <c r="AJ14" s="18">
        <v>14548</v>
      </c>
      <c r="AK14" s="18">
        <v>365</v>
      </c>
      <c r="AL14" s="18">
        <v>419737</v>
      </c>
      <c r="AM14" s="18">
        <v>46</v>
      </c>
      <c r="AN14" s="18">
        <v>120976</v>
      </c>
      <c r="AO14" s="18">
        <v>13</v>
      </c>
      <c r="AP14" s="18">
        <v>17307</v>
      </c>
    </row>
    <row r="15" spans="1:42" x14ac:dyDescent="0.2">
      <c r="A15" s="17" t="s">
        <v>1234</v>
      </c>
      <c r="B15" s="18">
        <v>1100</v>
      </c>
      <c r="C15" s="18">
        <v>8285</v>
      </c>
      <c r="D15" s="18">
        <v>278316152</v>
      </c>
      <c r="E15" s="18">
        <v>33592.776342788173</v>
      </c>
      <c r="F15" s="18">
        <v>1280</v>
      </c>
      <c r="G15" s="18">
        <v>605134</v>
      </c>
      <c r="H15" s="18">
        <v>63525221</v>
      </c>
      <c r="I15" s="18">
        <v>7740.5377187688591</v>
      </c>
      <c r="J15" s="19">
        <v>23.04226849184089</v>
      </c>
      <c r="K15" s="18">
        <v>2368</v>
      </c>
      <c r="L15" s="18">
        <v>552176</v>
      </c>
      <c r="M15" s="18">
        <v>8285</v>
      </c>
      <c r="N15" s="18">
        <v>66680898</v>
      </c>
      <c r="O15" s="18">
        <v>8285</v>
      </c>
      <c r="P15" s="18">
        <v>62926383</v>
      </c>
      <c r="Q15" s="18">
        <v>1114</v>
      </c>
      <c r="R15" s="18">
        <v>-2886220</v>
      </c>
      <c r="S15" s="18">
        <v>354</v>
      </c>
      <c r="T15" s="18">
        <v>575176</v>
      </c>
      <c r="U15" s="18">
        <v>8285</v>
      </c>
      <c r="V15" s="18">
        <v>287208821</v>
      </c>
      <c r="W15" s="18">
        <v>7741</v>
      </c>
      <c r="X15" s="18">
        <v>8892588</v>
      </c>
      <c r="Y15" s="18">
        <v>8017</v>
      </c>
      <c r="Z15" s="18">
        <v>6533907</v>
      </c>
      <c r="AA15" s="18">
        <v>50</v>
      </c>
      <c r="AB15" s="18">
        <v>159743</v>
      </c>
      <c r="AC15" s="18">
        <v>689</v>
      </c>
      <c r="AD15" s="18">
        <v>11519265</v>
      </c>
      <c r="AE15" s="18">
        <v>7751</v>
      </c>
      <c r="AF15" s="18">
        <v>258899188</v>
      </c>
      <c r="AG15" s="18">
        <v>6277</v>
      </c>
      <c r="AH15" s="18">
        <v>3292368</v>
      </c>
      <c r="AI15" s="18">
        <v>129</v>
      </c>
      <c r="AJ15" s="18">
        <v>72310</v>
      </c>
      <c r="AK15" s="18">
        <v>7304</v>
      </c>
      <c r="AL15" s="18">
        <v>7281056</v>
      </c>
      <c r="AM15" s="18">
        <v>737</v>
      </c>
      <c r="AN15" s="18">
        <v>1853835</v>
      </c>
      <c r="AO15" s="18">
        <v>323</v>
      </c>
      <c r="AP15" s="18">
        <v>455250</v>
      </c>
    </row>
    <row r="16" spans="1:42" x14ac:dyDescent="0.2">
      <c r="A16" s="17" t="s">
        <v>1235</v>
      </c>
      <c r="B16" s="18">
        <v>143</v>
      </c>
      <c r="C16" s="18">
        <v>1060</v>
      </c>
      <c r="D16" s="18">
        <v>35458606</v>
      </c>
      <c r="E16" s="18">
        <v>33451.515094339622</v>
      </c>
      <c r="F16" s="18">
        <v>182</v>
      </c>
      <c r="G16" s="18">
        <v>45978</v>
      </c>
      <c r="H16" s="18">
        <v>8118221</v>
      </c>
      <c r="I16" s="18">
        <v>7702.0745283018869</v>
      </c>
      <c r="J16" s="19">
        <v>23.024590983638781</v>
      </c>
      <c r="K16" s="18">
        <v>241</v>
      </c>
      <c r="L16" s="18">
        <v>139673</v>
      </c>
      <c r="M16" s="18">
        <v>1060</v>
      </c>
      <c r="N16" s="18">
        <v>8490171</v>
      </c>
      <c r="O16" s="18">
        <v>1060</v>
      </c>
      <c r="P16" s="18">
        <v>8034458</v>
      </c>
      <c r="Q16" s="18">
        <v>155</v>
      </c>
      <c r="R16" s="18">
        <v>-368680</v>
      </c>
      <c r="S16" s="18">
        <v>50</v>
      </c>
      <c r="T16" s="18">
        <v>90822</v>
      </c>
      <c r="U16" s="18">
        <v>1060</v>
      </c>
      <c r="V16" s="18">
        <v>36458430</v>
      </c>
      <c r="W16" s="18">
        <v>950</v>
      </c>
      <c r="X16" s="18">
        <v>999808</v>
      </c>
      <c r="Y16" s="18">
        <v>1038</v>
      </c>
      <c r="Z16" s="18">
        <v>871874</v>
      </c>
      <c r="AA16" s="18">
        <v>12</v>
      </c>
      <c r="AB16" s="18">
        <v>28418</v>
      </c>
      <c r="AC16" s="18">
        <v>118</v>
      </c>
      <c r="AD16" s="18">
        <v>2149385</v>
      </c>
      <c r="AE16" s="18">
        <v>927</v>
      </c>
      <c r="AF16" s="18">
        <v>31647031</v>
      </c>
      <c r="AG16" s="18">
        <v>928</v>
      </c>
      <c r="AH16" s="18">
        <v>488623</v>
      </c>
      <c r="AI16" s="18">
        <v>25</v>
      </c>
      <c r="AJ16" s="18">
        <v>10587</v>
      </c>
      <c r="AK16" s="18">
        <v>881</v>
      </c>
      <c r="AL16" s="18">
        <v>770914</v>
      </c>
      <c r="AM16" s="18">
        <v>102</v>
      </c>
      <c r="AN16" s="18">
        <v>276274</v>
      </c>
      <c r="AO16" s="18">
        <v>38</v>
      </c>
      <c r="AP16" s="18">
        <v>45443</v>
      </c>
    </row>
    <row r="17" spans="1:42" x14ac:dyDescent="0.2">
      <c r="A17" s="17" t="s">
        <v>1236</v>
      </c>
      <c r="B17" s="18">
        <v>298</v>
      </c>
      <c r="C17" s="18">
        <v>2062</v>
      </c>
      <c r="D17" s="18">
        <v>77235957</v>
      </c>
      <c r="E17" s="18">
        <v>37456.817167798254</v>
      </c>
      <c r="F17" s="18">
        <v>556</v>
      </c>
      <c r="G17" s="18">
        <v>638214</v>
      </c>
      <c r="H17" s="18">
        <v>18916383</v>
      </c>
      <c r="I17" s="18">
        <v>9483.3157129000974</v>
      </c>
      <c r="J17" s="19">
        <v>25.317996642418766</v>
      </c>
      <c r="K17" s="18">
        <v>746</v>
      </c>
      <c r="L17" s="18">
        <v>437880</v>
      </c>
      <c r="M17" s="18">
        <v>2062</v>
      </c>
      <c r="N17" s="18">
        <v>20043192</v>
      </c>
      <c r="O17" s="18">
        <v>2062</v>
      </c>
      <c r="P17" s="18">
        <v>17956692</v>
      </c>
      <c r="Q17" s="18">
        <v>383</v>
      </c>
      <c r="R17" s="18">
        <v>-857177</v>
      </c>
      <c r="S17" s="18">
        <v>139</v>
      </c>
      <c r="T17" s="18">
        <v>752326</v>
      </c>
      <c r="U17" s="18">
        <v>2062</v>
      </c>
      <c r="V17" s="18">
        <v>79565139</v>
      </c>
      <c r="W17" s="18">
        <v>1832</v>
      </c>
      <c r="X17" s="18">
        <v>2329173</v>
      </c>
      <c r="Y17" s="18">
        <v>2043</v>
      </c>
      <c r="Z17" s="18">
        <v>2269264</v>
      </c>
      <c r="AA17" s="18">
        <v>58</v>
      </c>
      <c r="AB17" s="18">
        <v>-233741</v>
      </c>
      <c r="AC17" s="18">
        <v>259</v>
      </c>
      <c r="AD17" s="18">
        <v>5106170</v>
      </c>
      <c r="AE17" s="18">
        <v>1801</v>
      </c>
      <c r="AF17" s="18">
        <v>64738672</v>
      </c>
      <c r="AG17" s="18">
        <v>1870</v>
      </c>
      <c r="AH17" s="18">
        <v>1105177</v>
      </c>
      <c r="AI17" s="18">
        <v>59</v>
      </c>
      <c r="AJ17" s="18">
        <v>32529</v>
      </c>
      <c r="AK17" s="18">
        <v>1607</v>
      </c>
      <c r="AL17" s="18">
        <v>1671881</v>
      </c>
      <c r="AM17" s="18">
        <v>135</v>
      </c>
      <c r="AN17" s="18">
        <v>392340</v>
      </c>
      <c r="AO17" s="18">
        <v>50</v>
      </c>
      <c r="AP17" s="18">
        <v>69778</v>
      </c>
    </row>
    <row r="18" spans="1:42" x14ac:dyDescent="0.2">
      <c r="A18" s="17" t="s">
        <v>1237</v>
      </c>
      <c r="B18" s="18">
        <v>491</v>
      </c>
      <c r="C18" s="18">
        <v>2591</v>
      </c>
      <c r="D18" s="18">
        <v>96704347</v>
      </c>
      <c r="E18" s="18">
        <v>37323.175221922036</v>
      </c>
      <c r="F18" s="18">
        <v>496</v>
      </c>
      <c r="G18" s="18">
        <v>1053542</v>
      </c>
      <c r="H18" s="18">
        <v>23366076</v>
      </c>
      <c r="I18" s="18">
        <v>9424.7850250868396</v>
      </c>
      <c r="J18" s="19">
        <v>25.251830716565411</v>
      </c>
      <c r="K18" s="18">
        <v>760</v>
      </c>
      <c r="L18" s="18">
        <v>374707</v>
      </c>
      <c r="M18" s="18">
        <v>2591</v>
      </c>
      <c r="N18" s="18">
        <v>25397484</v>
      </c>
      <c r="O18" s="18">
        <v>2591</v>
      </c>
      <c r="P18" s="18">
        <v>21786173</v>
      </c>
      <c r="Q18" s="18">
        <v>382</v>
      </c>
      <c r="R18" s="18">
        <v>-618939</v>
      </c>
      <c r="S18" s="18">
        <v>134</v>
      </c>
      <c r="T18" s="18">
        <v>895744</v>
      </c>
      <c r="U18" s="18">
        <v>2591</v>
      </c>
      <c r="V18" s="18">
        <v>99322805</v>
      </c>
      <c r="W18" s="18">
        <v>2261</v>
      </c>
      <c r="X18" s="18">
        <v>2618477</v>
      </c>
      <c r="Y18" s="18">
        <v>2548</v>
      </c>
      <c r="Z18" s="18">
        <v>3455435</v>
      </c>
      <c r="AA18" s="18">
        <v>103</v>
      </c>
      <c r="AB18" s="18">
        <v>-13184</v>
      </c>
      <c r="AC18" s="18">
        <v>352</v>
      </c>
      <c r="AD18" s="18">
        <v>9307299</v>
      </c>
      <c r="AE18" s="18">
        <v>2223</v>
      </c>
      <c r="AF18" s="18">
        <v>76768889</v>
      </c>
      <c r="AG18" s="18">
        <v>2271</v>
      </c>
      <c r="AH18" s="18">
        <v>1369181</v>
      </c>
      <c r="AI18" s="18">
        <v>90</v>
      </c>
      <c r="AJ18" s="18">
        <v>52406</v>
      </c>
      <c r="AK18" s="18">
        <v>1991</v>
      </c>
      <c r="AL18" s="18">
        <v>1841682</v>
      </c>
      <c r="AM18" s="18">
        <v>261</v>
      </c>
      <c r="AN18" s="18">
        <v>655535</v>
      </c>
      <c r="AO18" s="18">
        <v>60</v>
      </c>
      <c r="AP18" s="18">
        <v>67984</v>
      </c>
    </row>
    <row r="19" spans="1:42" x14ac:dyDescent="0.2">
      <c r="A19" s="17" t="s">
        <v>1238</v>
      </c>
      <c r="B19" s="18">
        <v>153</v>
      </c>
      <c r="C19" s="18">
        <v>692</v>
      </c>
      <c r="D19" s="18">
        <v>22897572</v>
      </c>
      <c r="E19" s="18">
        <v>33088.976878612717</v>
      </c>
      <c r="F19" s="18">
        <v>146</v>
      </c>
      <c r="G19" s="18">
        <v>302860</v>
      </c>
      <c r="H19" s="18">
        <v>4963577</v>
      </c>
      <c r="I19" s="18">
        <v>7610.4580924855491</v>
      </c>
      <c r="J19" s="19">
        <v>22.999980085224756</v>
      </c>
      <c r="K19" s="18">
        <v>197</v>
      </c>
      <c r="L19" s="18">
        <v>281580</v>
      </c>
      <c r="M19" s="18">
        <v>691</v>
      </c>
      <c r="N19" s="18">
        <v>5554758</v>
      </c>
      <c r="O19" s="18">
        <v>692</v>
      </c>
      <c r="P19" s="18">
        <v>4782474</v>
      </c>
      <c r="Q19" s="18">
        <v>94</v>
      </c>
      <c r="R19" s="18">
        <v>-149724</v>
      </c>
      <c r="S19" s="18">
        <v>38</v>
      </c>
      <c r="T19" s="18">
        <v>276518</v>
      </c>
      <c r="U19" s="18">
        <v>692</v>
      </c>
      <c r="V19" s="18">
        <v>23963798</v>
      </c>
      <c r="W19" s="18">
        <v>583</v>
      </c>
      <c r="X19" s="18">
        <v>1066209</v>
      </c>
      <c r="Y19" s="18">
        <v>686</v>
      </c>
      <c r="Z19" s="18">
        <v>921016</v>
      </c>
      <c r="AA19" s="18">
        <v>35</v>
      </c>
      <c r="AB19" s="18">
        <v>-122641</v>
      </c>
      <c r="AC19" s="18">
        <v>104</v>
      </c>
      <c r="AD19" s="18">
        <v>1721304</v>
      </c>
      <c r="AE19" s="18">
        <v>567</v>
      </c>
      <c r="AF19" s="18">
        <v>18768230</v>
      </c>
      <c r="AG19" s="18">
        <v>587</v>
      </c>
      <c r="AH19" s="18">
        <v>319360</v>
      </c>
      <c r="AI19" s="18">
        <v>13</v>
      </c>
      <c r="AJ19" s="18">
        <v>8369</v>
      </c>
      <c r="AK19" s="18">
        <v>507</v>
      </c>
      <c r="AL19" s="18">
        <v>475123</v>
      </c>
      <c r="AM19" s="18">
        <v>78</v>
      </c>
      <c r="AN19" s="18">
        <v>215895</v>
      </c>
      <c r="AO19" s="18">
        <v>13</v>
      </c>
      <c r="AP19" s="18">
        <v>17075</v>
      </c>
    </row>
    <row r="20" spans="1:42" x14ac:dyDescent="0.2">
      <c r="A20" s="17" t="s">
        <v>1239</v>
      </c>
      <c r="B20" s="18">
        <v>512</v>
      </c>
      <c r="C20" s="18">
        <v>2620</v>
      </c>
      <c r="D20" s="18">
        <v>92150753</v>
      </c>
      <c r="E20" s="18">
        <v>35172.043129770995</v>
      </c>
      <c r="F20" s="18">
        <v>580</v>
      </c>
      <c r="G20" s="18">
        <v>357819</v>
      </c>
      <c r="H20" s="18">
        <v>21652153</v>
      </c>
      <c r="I20" s="18">
        <v>8400.7526717557248</v>
      </c>
      <c r="J20" s="19">
        <v>23.8847445988857</v>
      </c>
      <c r="K20" s="18">
        <v>955</v>
      </c>
      <c r="L20" s="18">
        <v>322819</v>
      </c>
      <c r="M20" s="18">
        <v>2620</v>
      </c>
      <c r="N20" s="18">
        <v>22900660</v>
      </c>
      <c r="O20" s="18">
        <v>2620</v>
      </c>
      <c r="P20" s="18">
        <v>21210067</v>
      </c>
      <c r="Q20" s="18">
        <v>505</v>
      </c>
      <c r="R20" s="18">
        <v>-672366</v>
      </c>
      <c r="S20" s="18">
        <v>156</v>
      </c>
      <c r="T20" s="18">
        <v>423510</v>
      </c>
      <c r="U20" s="18">
        <v>2620</v>
      </c>
      <c r="V20" s="18">
        <v>94985316</v>
      </c>
      <c r="W20" s="18">
        <v>2435</v>
      </c>
      <c r="X20" s="18">
        <v>2834357</v>
      </c>
      <c r="Y20" s="18">
        <v>2571</v>
      </c>
      <c r="Z20" s="18">
        <v>2482043</v>
      </c>
      <c r="AA20" s="18">
        <v>32</v>
      </c>
      <c r="AB20" s="18">
        <v>-171765</v>
      </c>
      <c r="AC20" s="18">
        <v>166</v>
      </c>
      <c r="AD20" s="18">
        <v>2058006</v>
      </c>
      <c r="AE20" s="18">
        <v>2494</v>
      </c>
      <c r="AF20" s="18">
        <v>85208237</v>
      </c>
      <c r="AG20" s="18">
        <v>2186</v>
      </c>
      <c r="AH20" s="18">
        <v>1176086</v>
      </c>
      <c r="AI20" s="18">
        <v>94</v>
      </c>
      <c r="AJ20" s="18">
        <v>54301</v>
      </c>
      <c r="AK20" s="18">
        <v>2283</v>
      </c>
      <c r="AL20" s="18">
        <v>2174145</v>
      </c>
      <c r="AM20" s="18">
        <v>308</v>
      </c>
      <c r="AN20" s="18">
        <v>1180903</v>
      </c>
      <c r="AO20" s="18">
        <v>116</v>
      </c>
      <c r="AP20" s="18">
        <v>182383</v>
      </c>
    </row>
    <row r="21" spans="1:42" x14ac:dyDescent="0.2">
      <c r="A21" s="17" t="s">
        <v>1240</v>
      </c>
      <c r="B21" s="18">
        <v>288</v>
      </c>
      <c r="C21" s="18">
        <v>1335</v>
      </c>
      <c r="D21" s="18">
        <v>45786206</v>
      </c>
      <c r="E21" s="18">
        <v>34296.783520599252</v>
      </c>
      <c r="F21" s="18">
        <v>276</v>
      </c>
      <c r="G21" s="18">
        <v>301354</v>
      </c>
      <c r="H21" s="18">
        <v>10558801</v>
      </c>
      <c r="I21" s="18">
        <v>8134.9475655430715</v>
      </c>
      <c r="J21" s="19">
        <v>23.719272568685863</v>
      </c>
      <c r="K21" s="18">
        <v>467</v>
      </c>
      <c r="L21" s="18">
        <v>237722</v>
      </c>
      <c r="M21" s="18">
        <v>1335</v>
      </c>
      <c r="N21" s="18">
        <v>11208190</v>
      </c>
      <c r="O21" s="18">
        <v>1335</v>
      </c>
      <c r="P21" s="18">
        <v>10275266</v>
      </c>
      <c r="Q21" s="18">
        <v>243</v>
      </c>
      <c r="R21" s="18">
        <v>-235839</v>
      </c>
      <c r="S21" s="18">
        <v>80</v>
      </c>
      <c r="T21" s="18">
        <v>344272</v>
      </c>
      <c r="U21" s="18">
        <v>1335</v>
      </c>
      <c r="V21" s="18">
        <v>47235291</v>
      </c>
      <c r="W21" s="18">
        <v>1218</v>
      </c>
      <c r="X21" s="18">
        <v>1449095</v>
      </c>
      <c r="Y21" s="18">
        <v>1299</v>
      </c>
      <c r="Z21" s="18">
        <v>1302755</v>
      </c>
      <c r="AA21" s="18">
        <v>30</v>
      </c>
      <c r="AB21" s="18">
        <v>59197</v>
      </c>
      <c r="AC21" s="18">
        <v>98</v>
      </c>
      <c r="AD21" s="18">
        <v>1517773</v>
      </c>
      <c r="AE21" s="18">
        <v>1244</v>
      </c>
      <c r="AF21" s="18">
        <v>41703263</v>
      </c>
      <c r="AG21" s="18">
        <v>1142</v>
      </c>
      <c r="AH21" s="18">
        <v>614333</v>
      </c>
      <c r="AI21" s="18">
        <v>69</v>
      </c>
      <c r="AJ21" s="18">
        <v>37786</v>
      </c>
      <c r="AK21" s="18">
        <v>1156</v>
      </c>
      <c r="AL21" s="18">
        <v>1133216</v>
      </c>
      <c r="AM21" s="18">
        <v>142</v>
      </c>
      <c r="AN21" s="18">
        <v>546786</v>
      </c>
      <c r="AO21" s="18">
        <v>60</v>
      </c>
      <c r="AP21" s="18">
        <v>99967</v>
      </c>
    </row>
    <row r="22" spans="1:42" x14ac:dyDescent="0.2">
      <c r="A22" s="17" t="s">
        <v>1241</v>
      </c>
      <c r="B22" s="18">
        <v>304</v>
      </c>
      <c r="C22" s="18">
        <v>955</v>
      </c>
      <c r="D22" s="18">
        <v>32472031</v>
      </c>
      <c r="E22" s="18">
        <v>34002.126701570684</v>
      </c>
      <c r="F22" s="18">
        <v>159</v>
      </c>
      <c r="G22" s="18">
        <v>84775</v>
      </c>
      <c r="H22" s="18">
        <v>6612884</v>
      </c>
      <c r="I22" s="18">
        <v>7013.2554973821989</v>
      </c>
      <c r="J22" s="19">
        <v>20.625931898131043</v>
      </c>
      <c r="K22" s="18">
        <v>383</v>
      </c>
      <c r="L22" s="18">
        <v>143556</v>
      </c>
      <c r="M22" s="18">
        <v>955</v>
      </c>
      <c r="N22" s="18">
        <v>7702227</v>
      </c>
      <c r="O22" s="18">
        <v>955</v>
      </c>
      <c r="P22" s="18">
        <v>6472791</v>
      </c>
      <c r="Q22" s="18">
        <v>185</v>
      </c>
      <c r="R22" s="18">
        <v>-510153</v>
      </c>
      <c r="S22" s="18">
        <v>40</v>
      </c>
      <c r="T22" s="18">
        <v>171874</v>
      </c>
      <c r="U22" s="18">
        <v>955</v>
      </c>
      <c r="V22" s="18">
        <v>33883405</v>
      </c>
      <c r="W22" s="18">
        <v>918</v>
      </c>
      <c r="X22" s="18">
        <v>1411360</v>
      </c>
      <c r="Y22" s="18">
        <v>939</v>
      </c>
      <c r="Z22" s="18">
        <v>1578479</v>
      </c>
      <c r="AA22" s="18">
        <v>12</v>
      </c>
      <c r="AB22" s="18">
        <v>-34287</v>
      </c>
      <c r="AC22" s="18">
        <v>46</v>
      </c>
      <c r="AD22" s="18">
        <v>556153</v>
      </c>
      <c r="AE22" s="18">
        <v>894</v>
      </c>
      <c r="AF22" s="18">
        <v>30177981</v>
      </c>
      <c r="AG22" s="18">
        <v>921</v>
      </c>
      <c r="AH22" s="18">
        <v>473337</v>
      </c>
      <c r="AI22" s="18">
        <v>23</v>
      </c>
      <c r="AJ22" s="18">
        <v>15435</v>
      </c>
      <c r="AK22" s="18">
        <v>859</v>
      </c>
      <c r="AL22" s="18">
        <v>1153332</v>
      </c>
      <c r="AM22" s="18">
        <v>135</v>
      </c>
      <c r="AN22" s="18">
        <v>814355</v>
      </c>
      <c r="AO22" s="18">
        <v>41</v>
      </c>
      <c r="AP22" s="18">
        <v>74797</v>
      </c>
    </row>
    <row r="23" spans="1:42" x14ac:dyDescent="0.2">
      <c r="A23" s="17" t="s">
        <v>1242</v>
      </c>
      <c r="B23" s="18">
        <v>74</v>
      </c>
      <c r="C23" s="18">
        <v>200</v>
      </c>
      <c r="D23" s="18">
        <v>6645862</v>
      </c>
      <c r="E23" s="18">
        <v>33229.31</v>
      </c>
      <c r="F23" s="18">
        <v>33</v>
      </c>
      <c r="G23" s="18">
        <v>6911</v>
      </c>
      <c r="H23" s="18">
        <v>1452561</v>
      </c>
      <c r="I23" s="18">
        <v>7297.36</v>
      </c>
      <c r="J23" s="19">
        <v>21.960612483376874</v>
      </c>
      <c r="K23" s="18">
        <v>80</v>
      </c>
      <c r="L23" s="18">
        <v>32001</v>
      </c>
      <c r="M23" s="18">
        <v>200</v>
      </c>
      <c r="N23" s="18">
        <v>1610221</v>
      </c>
      <c r="O23" s="18">
        <v>200</v>
      </c>
      <c r="P23" s="18">
        <v>1441425</v>
      </c>
      <c r="Q23" s="18">
        <v>58</v>
      </c>
      <c r="R23" s="18">
        <v>-125311</v>
      </c>
      <c r="S23" s="18">
        <v>11</v>
      </c>
      <c r="T23" s="18">
        <v>11529</v>
      </c>
      <c r="U23" s="18">
        <v>200</v>
      </c>
      <c r="V23" s="18">
        <v>6965539</v>
      </c>
      <c r="W23" s="18">
        <v>186</v>
      </c>
      <c r="X23" s="18">
        <v>319656</v>
      </c>
      <c r="Y23" s="18">
        <v>192</v>
      </c>
      <c r="Z23" s="18">
        <v>257232</v>
      </c>
      <c r="AA23" s="18">
        <v>5</v>
      </c>
      <c r="AB23" s="18">
        <v>-10809</v>
      </c>
      <c r="AC23" s="18">
        <v>9</v>
      </c>
      <c r="AD23" s="18">
        <v>16076</v>
      </c>
      <c r="AE23" s="18">
        <v>187</v>
      </c>
      <c r="AF23" s="18">
        <v>6485331</v>
      </c>
      <c r="AG23" s="18">
        <v>187</v>
      </c>
      <c r="AH23" s="18">
        <v>96138</v>
      </c>
      <c r="AI23" s="18">
        <v>7</v>
      </c>
      <c r="AJ23" s="18">
        <v>3351</v>
      </c>
      <c r="AK23" s="18">
        <v>173</v>
      </c>
      <c r="AL23" s="18">
        <v>238656</v>
      </c>
      <c r="AM23" s="18">
        <v>32</v>
      </c>
      <c r="AN23" s="18">
        <v>171984</v>
      </c>
      <c r="AO23" s="18">
        <v>16</v>
      </c>
      <c r="AP23" s="18">
        <v>25023</v>
      </c>
    </row>
    <row r="24" spans="1:42" x14ac:dyDescent="0.2">
      <c r="A24" s="17" t="s">
        <v>1243</v>
      </c>
      <c r="B24" s="18">
        <v>1636</v>
      </c>
      <c r="C24" s="18">
        <v>10074</v>
      </c>
      <c r="D24" s="18">
        <v>357219660</v>
      </c>
      <c r="E24" s="18">
        <v>35459.565217391304</v>
      </c>
      <c r="F24" s="18">
        <v>2051</v>
      </c>
      <c r="G24" s="18">
        <v>1864060</v>
      </c>
      <c r="H24" s="18">
        <v>85215543</v>
      </c>
      <c r="I24" s="18">
        <v>8643.9947389319041</v>
      </c>
      <c r="J24" s="19">
        <v>24.377046604881713</v>
      </c>
      <c r="K24" s="18">
        <v>3377</v>
      </c>
      <c r="L24" s="18">
        <v>1615850</v>
      </c>
      <c r="M24" s="18">
        <v>10072</v>
      </c>
      <c r="N24" s="18">
        <v>89607888</v>
      </c>
      <c r="O24" s="18">
        <v>10074</v>
      </c>
      <c r="P24" s="18">
        <v>82712702</v>
      </c>
      <c r="Q24" s="18">
        <v>1777</v>
      </c>
      <c r="R24" s="18">
        <v>-3175351</v>
      </c>
      <c r="S24" s="18">
        <v>565</v>
      </c>
      <c r="T24" s="18">
        <v>1789944</v>
      </c>
      <c r="U24" s="18">
        <v>10072</v>
      </c>
      <c r="V24" s="18">
        <v>369069978</v>
      </c>
      <c r="W24" s="18">
        <v>9039</v>
      </c>
      <c r="X24" s="18">
        <v>11850268</v>
      </c>
      <c r="Y24" s="18">
        <v>9802</v>
      </c>
      <c r="Z24" s="18">
        <v>9699746</v>
      </c>
      <c r="AA24" s="18">
        <v>58</v>
      </c>
      <c r="AB24" s="18">
        <v>-576009</v>
      </c>
      <c r="AC24" s="18">
        <v>794</v>
      </c>
      <c r="AD24" s="18">
        <v>11132071</v>
      </c>
      <c r="AE24" s="18">
        <v>9379</v>
      </c>
      <c r="AF24" s="18">
        <v>325298740</v>
      </c>
      <c r="AG24" s="18">
        <v>8998</v>
      </c>
      <c r="AH24" s="18">
        <v>5056940</v>
      </c>
      <c r="AI24" s="18">
        <v>407</v>
      </c>
      <c r="AJ24" s="18">
        <v>237795</v>
      </c>
      <c r="AK24" s="18">
        <v>8212</v>
      </c>
      <c r="AL24" s="18">
        <v>9067369</v>
      </c>
      <c r="AM24" s="18">
        <v>899</v>
      </c>
      <c r="AN24" s="18">
        <v>3361902</v>
      </c>
      <c r="AO24" s="18">
        <v>437</v>
      </c>
      <c r="AP24" s="18">
        <v>700738</v>
      </c>
    </row>
    <row r="25" spans="1:42" x14ac:dyDescent="0.2">
      <c r="A25" s="17" t="s">
        <v>1244</v>
      </c>
      <c r="B25" s="18">
        <v>422</v>
      </c>
      <c r="C25" s="18">
        <v>2382</v>
      </c>
      <c r="D25" s="18">
        <v>89580045</v>
      </c>
      <c r="E25" s="18">
        <v>37607.071788413101</v>
      </c>
      <c r="F25" s="18">
        <v>597</v>
      </c>
      <c r="G25" s="18">
        <v>1528759</v>
      </c>
      <c r="H25" s="18">
        <v>21323906</v>
      </c>
      <c r="I25" s="18">
        <v>9593.8979848866493</v>
      </c>
      <c r="J25" s="19">
        <v>25.510888055481551</v>
      </c>
      <c r="K25" s="18">
        <v>907</v>
      </c>
      <c r="L25" s="18">
        <v>566108</v>
      </c>
      <c r="M25" s="18">
        <v>2382</v>
      </c>
      <c r="N25" s="18">
        <v>23408564</v>
      </c>
      <c r="O25" s="18">
        <v>2382</v>
      </c>
      <c r="P25" s="18">
        <v>20484996</v>
      </c>
      <c r="Q25" s="18">
        <v>580</v>
      </c>
      <c r="R25" s="18">
        <v>-897410</v>
      </c>
      <c r="S25" s="18">
        <v>179</v>
      </c>
      <c r="T25" s="18">
        <v>1497461</v>
      </c>
      <c r="U25" s="18">
        <v>2382</v>
      </c>
      <c r="V25" s="18">
        <v>92993913</v>
      </c>
      <c r="W25" s="18">
        <v>2084</v>
      </c>
      <c r="X25" s="18">
        <v>3413899</v>
      </c>
      <c r="Y25" s="18">
        <v>2298</v>
      </c>
      <c r="Z25" s="18">
        <v>3433102</v>
      </c>
      <c r="AA25" s="18">
        <v>24</v>
      </c>
      <c r="AB25" s="18">
        <v>-384855</v>
      </c>
      <c r="AC25" s="18">
        <v>234</v>
      </c>
      <c r="AD25" s="18">
        <v>3673591</v>
      </c>
      <c r="AE25" s="18">
        <v>2147</v>
      </c>
      <c r="AF25" s="18">
        <v>76024798</v>
      </c>
      <c r="AG25" s="18">
        <v>2143</v>
      </c>
      <c r="AH25" s="18">
        <v>1276949</v>
      </c>
      <c r="AI25" s="18">
        <v>110</v>
      </c>
      <c r="AJ25" s="18">
        <v>69814</v>
      </c>
      <c r="AK25" s="18">
        <v>1918</v>
      </c>
      <c r="AL25" s="18">
        <v>2545699</v>
      </c>
      <c r="AM25" s="18">
        <v>171</v>
      </c>
      <c r="AN25" s="18">
        <v>780830</v>
      </c>
      <c r="AO25" s="18">
        <v>107</v>
      </c>
      <c r="AP25" s="18">
        <v>184099</v>
      </c>
    </row>
    <row r="26" spans="1:42" x14ac:dyDescent="0.2">
      <c r="A26" s="17" t="s">
        <v>1245</v>
      </c>
      <c r="B26" s="18">
        <v>2227</v>
      </c>
      <c r="C26" s="18">
        <v>2190</v>
      </c>
      <c r="D26" s="18">
        <v>63964405</v>
      </c>
      <c r="E26" s="18">
        <v>29207.490867579909</v>
      </c>
      <c r="F26" s="18">
        <v>250</v>
      </c>
      <c r="G26" s="18">
        <v>103718</v>
      </c>
      <c r="H26" s="18">
        <v>12381326</v>
      </c>
      <c r="I26" s="18">
        <v>5700.9333333333334</v>
      </c>
      <c r="J26" s="19">
        <v>19.518737022567471</v>
      </c>
      <c r="K26" s="18">
        <v>567</v>
      </c>
      <c r="L26" s="18">
        <v>273310</v>
      </c>
      <c r="M26" s="18">
        <v>2190</v>
      </c>
      <c r="N26" s="18">
        <v>14302559</v>
      </c>
      <c r="O26" s="18">
        <v>2190</v>
      </c>
      <c r="P26" s="18">
        <v>12411842</v>
      </c>
      <c r="Q26" s="18">
        <v>317</v>
      </c>
      <c r="R26" s="18">
        <v>-244987</v>
      </c>
      <c r="S26" s="18">
        <v>81</v>
      </c>
      <c r="T26" s="18">
        <v>125472</v>
      </c>
      <c r="U26" s="18">
        <v>2190</v>
      </c>
      <c r="V26" s="18">
        <v>65850727</v>
      </c>
      <c r="W26" s="18">
        <v>1618</v>
      </c>
      <c r="X26" s="18">
        <v>1886450</v>
      </c>
      <c r="Y26" s="18">
        <v>2113</v>
      </c>
      <c r="Z26" s="18">
        <v>2845603</v>
      </c>
      <c r="AA26" s="18">
        <v>12</v>
      </c>
      <c r="AB26" s="18">
        <v>1839</v>
      </c>
      <c r="AC26" s="18">
        <v>64</v>
      </c>
      <c r="AD26" s="18">
        <v>447028</v>
      </c>
      <c r="AE26" s="18">
        <v>2053</v>
      </c>
      <c r="AF26" s="18">
        <v>57342098</v>
      </c>
      <c r="AG26" s="18">
        <v>1886</v>
      </c>
      <c r="AH26" s="18">
        <v>886554</v>
      </c>
      <c r="AI26" s="18">
        <v>57</v>
      </c>
      <c r="AJ26" s="18">
        <v>35940</v>
      </c>
      <c r="AK26" s="18">
        <v>1397</v>
      </c>
      <c r="AL26" s="18">
        <v>1440653</v>
      </c>
      <c r="AM26" s="18">
        <v>582</v>
      </c>
      <c r="AN26" s="18">
        <v>5344358</v>
      </c>
      <c r="AO26" s="18">
        <v>166</v>
      </c>
      <c r="AP26" s="18">
        <v>259883</v>
      </c>
    </row>
    <row r="27" spans="1:42" x14ac:dyDescent="0.2">
      <c r="A27" s="17" t="s">
        <v>1246</v>
      </c>
      <c r="B27" s="18">
        <v>134</v>
      </c>
      <c r="C27" s="18">
        <v>634</v>
      </c>
      <c r="D27" s="18">
        <v>32801650</v>
      </c>
      <c r="E27" s="18">
        <v>51737.618296529967</v>
      </c>
      <c r="F27" s="18">
        <v>219</v>
      </c>
      <c r="G27" s="18">
        <v>502910</v>
      </c>
      <c r="H27" s="18">
        <v>8963580</v>
      </c>
      <c r="I27" s="18">
        <v>14931.372239747634</v>
      </c>
      <c r="J27" s="19">
        <v>28.859798211370464</v>
      </c>
      <c r="K27" s="18">
        <v>362</v>
      </c>
      <c r="L27" s="18">
        <v>134343</v>
      </c>
      <c r="M27" s="18">
        <v>634</v>
      </c>
      <c r="N27" s="18">
        <v>10006447</v>
      </c>
      <c r="O27" s="18">
        <v>634</v>
      </c>
      <c r="P27" s="18">
        <v>8751287</v>
      </c>
      <c r="Q27" s="18">
        <v>270</v>
      </c>
      <c r="R27" s="18">
        <v>-912009</v>
      </c>
      <c r="S27" s="18">
        <v>81</v>
      </c>
      <c r="T27" s="18">
        <v>361874</v>
      </c>
      <c r="U27" s="18">
        <v>634</v>
      </c>
      <c r="V27" s="18">
        <v>33835229</v>
      </c>
      <c r="W27" s="18">
        <v>598</v>
      </c>
      <c r="X27" s="18">
        <v>1033529</v>
      </c>
      <c r="Y27" s="18">
        <v>626</v>
      </c>
      <c r="Z27" s="18">
        <v>1549461</v>
      </c>
      <c r="AA27" s="18">
        <v>53</v>
      </c>
      <c r="AB27" s="18">
        <v>-441865</v>
      </c>
      <c r="AC27" s="18">
        <v>40</v>
      </c>
      <c r="AD27" s="18">
        <v>696032</v>
      </c>
      <c r="AE27" s="18">
        <v>612</v>
      </c>
      <c r="AF27" s="18">
        <v>31509785</v>
      </c>
      <c r="AG27" s="18">
        <v>616</v>
      </c>
      <c r="AH27" s="18">
        <v>480916</v>
      </c>
      <c r="AI27" s="18">
        <v>41</v>
      </c>
      <c r="AJ27" s="18">
        <v>24933</v>
      </c>
      <c r="AK27" s="18">
        <v>556</v>
      </c>
      <c r="AL27" s="18">
        <v>427292</v>
      </c>
      <c r="AM27" s="18">
        <v>27</v>
      </c>
      <c r="AN27" s="18">
        <v>161239</v>
      </c>
      <c r="AO27" s="18">
        <v>17</v>
      </c>
      <c r="AP27" s="18">
        <v>25409</v>
      </c>
    </row>
    <row r="28" spans="1:42" x14ac:dyDescent="0.2">
      <c r="A28" s="17" t="s">
        <v>1247</v>
      </c>
      <c r="B28" s="18">
        <v>632</v>
      </c>
      <c r="C28" s="18">
        <v>1562</v>
      </c>
      <c r="D28" s="18">
        <v>71403288</v>
      </c>
      <c r="E28" s="18">
        <v>45712.732394366198</v>
      </c>
      <c r="F28" s="18">
        <v>449</v>
      </c>
      <c r="G28" s="18">
        <v>380319</v>
      </c>
      <c r="H28" s="18">
        <v>19162030</v>
      </c>
      <c r="I28" s="18">
        <v>12511.106914212549</v>
      </c>
      <c r="J28" s="19">
        <v>27.368976341817756</v>
      </c>
      <c r="K28" s="18">
        <v>687</v>
      </c>
      <c r="L28" s="18">
        <v>260087</v>
      </c>
      <c r="M28" s="18">
        <v>1561</v>
      </c>
      <c r="N28" s="18">
        <v>20703873</v>
      </c>
      <c r="O28" s="18">
        <v>1562</v>
      </c>
      <c r="P28" s="18">
        <v>18982242</v>
      </c>
      <c r="Q28" s="18">
        <v>511</v>
      </c>
      <c r="R28" s="18">
        <v>-1382647</v>
      </c>
      <c r="S28" s="18">
        <v>184</v>
      </c>
      <c r="T28" s="18">
        <v>731643</v>
      </c>
      <c r="U28" s="18">
        <v>1562</v>
      </c>
      <c r="V28" s="18">
        <v>73495782</v>
      </c>
      <c r="W28" s="18">
        <v>1449</v>
      </c>
      <c r="X28" s="18">
        <v>2092474</v>
      </c>
      <c r="Y28" s="18">
        <v>1536</v>
      </c>
      <c r="Z28" s="18">
        <v>2665281</v>
      </c>
      <c r="AA28" s="18">
        <v>60</v>
      </c>
      <c r="AB28" s="18">
        <v>-393770</v>
      </c>
      <c r="AC28" s="18">
        <v>157</v>
      </c>
      <c r="AD28" s="18">
        <v>2588710</v>
      </c>
      <c r="AE28" s="18">
        <v>1467</v>
      </c>
      <c r="AF28" s="18">
        <v>67925875</v>
      </c>
      <c r="AG28" s="18">
        <v>1472</v>
      </c>
      <c r="AH28" s="18">
        <v>1039727</v>
      </c>
      <c r="AI28" s="18">
        <v>138</v>
      </c>
      <c r="AJ28" s="18">
        <v>79712</v>
      </c>
      <c r="AK28" s="18">
        <v>1362</v>
      </c>
      <c r="AL28" s="18">
        <v>1275116</v>
      </c>
      <c r="AM28" s="18">
        <v>109</v>
      </c>
      <c r="AN28" s="18">
        <v>559946</v>
      </c>
      <c r="AO28" s="18">
        <v>62</v>
      </c>
      <c r="AP28" s="18">
        <v>98520</v>
      </c>
    </row>
    <row r="29" spans="1:42" x14ac:dyDescent="0.2">
      <c r="A29" s="17" t="s">
        <v>1248</v>
      </c>
      <c r="B29" s="18">
        <v>115</v>
      </c>
      <c r="C29" s="18">
        <v>559</v>
      </c>
      <c r="D29" s="18">
        <v>30755557</v>
      </c>
      <c r="E29" s="18">
        <v>55018.885509838998</v>
      </c>
      <c r="F29" s="18">
        <v>155</v>
      </c>
      <c r="G29" s="18">
        <v>51283</v>
      </c>
      <c r="H29" s="18">
        <v>9283307</v>
      </c>
      <c r="I29" s="18">
        <v>16698.729874776385</v>
      </c>
      <c r="J29" s="19">
        <v>30.350905366467597</v>
      </c>
      <c r="K29" s="18">
        <v>259</v>
      </c>
      <c r="L29" s="18">
        <v>87843</v>
      </c>
      <c r="M29" s="18">
        <v>559</v>
      </c>
      <c r="N29" s="18">
        <v>9725835</v>
      </c>
      <c r="O29" s="18">
        <v>559</v>
      </c>
      <c r="P29" s="18">
        <v>9229387</v>
      </c>
      <c r="Q29" s="18">
        <v>274</v>
      </c>
      <c r="R29" s="18">
        <v>-1354556</v>
      </c>
      <c r="S29" s="18">
        <v>61</v>
      </c>
      <c r="T29" s="18">
        <v>262619</v>
      </c>
      <c r="U29" s="18">
        <v>559</v>
      </c>
      <c r="V29" s="18">
        <v>31390645</v>
      </c>
      <c r="W29" s="18">
        <v>532</v>
      </c>
      <c r="X29" s="18">
        <v>635095</v>
      </c>
      <c r="Y29" s="18">
        <v>545</v>
      </c>
      <c r="Z29" s="18">
        <v>932990</v>
      </c>
      <c r="AA29" s="18">
        <v>31</v>
      </c>
      <c r="AB29" s="18">
        <v>-274475</v>
      </c>
      <c r="AC29" s="18">
        <v>29</v>
      </c>
      <c r="AD29" s="18">
        <v>388521</v>
      </c>
      <c r="AE29" s="18">
        <v>545</v>
      </c>
      <c r="AF29" s="18">
        <v>31224997</v>
      </c>
      <c r="AG29" s="18">
        <v>532</v>
      </c>
      <c r="AH29" s="18">
        <v>454046</v>
      </c>
      <c r="AI29" s="18">
        <v>65</v>
      </c>
      <c r="AJ29" s="18">
        <v>35456</v>
      </c>
      <c r="AK29" s="18">
        <v>505</v>
      </c>
      <c r="AL29" s="18">
        <v>373454</v>
      </c>
      <c r="AM29" s="18">
        <v>15</v>
      </c>
      <c r="AN29" s="18">
        <v>47742</v>
      </c>
      <c r="AO29" s="18">
        <v>19</v>
      </c>
      <c r="AP29" s="18">
        <v>36126</v>
      </c>
    </row>
    <row r="30" spans="1:42" x14ac:dyDescent="0.2">
      <c r="A30" s="17" t="s">
        <v>1249</v>
      </c>
      <c r="B30" s="18">
        <v>226</v>
      </c>
      <c r="C30" s="18">
        <v>750</v>
      </c>
      <c r="D30" s="18">
        <v>30624555</v>
      </c>
      <c r="E30" s="18">
        <v>40832.74</v>
      </c>
      <c r="F30" s="18">
        <v>209</v>
      </c>
      <c r="G30" s="18">
        <v>155429</v>
      </c>
      <c r="H30" s="18">
        <v>7643948</v>
      </c>
      <c r="I30" s="18">
        <v>10399.169333333333</v>
      </c>
      <c r="J30" s="19">
        <v>25.467723531003145</v>
      </c>
      <c r="K30" s="18">
        <v>296</v>
      </c>
      <c r="L30" s="18">
        <v>99101</v>
      </c>
      <c r="M30" s="18">
        <v>749</v>
      </c>
      <c r="N30" s="18">
        <v>8317721</v>
      </c>
      <c r="O30" s="18">
        <v>750</v>
      </c>
      <c r="P30" s="18">
        <v>7606739</v>
      </c>
      <c r="Q30" s="18">
        <v>215</v>
      </c>
      <c r="R30" s="18">
        <v>-494225</v>
      </c>
      <c r="S30" s="18">
        <v>63</v>
      </c>
      <c r="T30" s="18">
        <v>136485</v>
      </c>
      <c r="U30" s="18">
        <v>750</v>
      </c>
      <c r="V30" s="18">
        <v>31369564</v>
      </c>
      <c r="W30" s="18">
        <v>705</v>
      </c>
      <c r="X30" s="18">
        <v>751127</v>
      </c>
      <c r="Y30" s="18">
        <v>722</v>
      </c>
      <c r="Z30" s="18">
        <v>1143148</v>
      </c>
      <c r="AA30" s="18">
        <v>8</v>
      </c>
      <c r="AB30" s="18">
        <v>-62152</v>
      </c>
      <c r="AC30" s="18">
        <v>34</v>
      </c>
      <c r="AD30" s="18">
        <v>556560</v>
      </c>
      <c r="AE30" s="18">
        <v>724</v>
      </c>
      <c r="AF30" s="18">
        <v>29769788</v>
      </c>
      <c r="AG30" s="18">
        <v>716</v>
      </c>
      <c r="AH30" s="18">
        <v>450439</v>
      </c>
      <c r="AI30" s="18">
        <v>34</v>
      </c>
      <c r="AJ30" s="18">
        <v>17642</v>
      </c>
      <c r="AK30" s="18">
        <v>661</v>
      </c>
      <c r="AL30" s="18">
        <v>578769</v>
      </c>
      <c r="AM30" s="18">
        <v>67</v>
      </c>
      <c r="AN30" s="18">
        <v>329885</v>
      </c>
      <c r="AO30" s="18">
        <v>45</v>
      </c>
      <c r="AP30" s="18">
        <v>68801</v>
      </c>
    </row>
    <row r="31" spans="1:42" ht="15.75" x14ac:dyDescent="0.2">
      <c r="A31" s="9" t="s">
        <v>499</v>
      </c>
      <c r="B31" s="9">
        <v>1201</v>
      </c>
      <c r="C31" s="9">
        <v>3707</v>
      </c>
      <c r="D31" s="9">
        <v>126722190</v>
      </c>
      <c r="E31" s="18">
        <v>34184.56703533855</v>
      </c>
      <c r="F31" s="9">
        <v>559</v>
      </c>
      <c r="G31" s="9">
        <v>265575</v>
      </c>
      <c r="H31" s="9">
        <v>29052817</v>
      </c>
      <c r="I31" s="18">
        <v>7908.9268950633932</v>
      </c>
      <c r="J31" s="19">
        <v>23.135957483058018</v>
      </c>
      <c r="K31" s="9">
        <v>1212</v>
      </c>
      <c r="L31" s="9">
        <v>658219</v>
      </c>
      <c r="M31" s="9">
        <v>3707</v>
      </c>
      <c r="N31" s="9">
        <v>30946179</v>
      </c>
      <c r="O31" s="9">
        <v>3707</v>
      </c>
      <c r="P31" s="9">
        <v>28654677</v>
      </c>
      <c r="Q31" s="9">
        <v>615</v>
      </c>
      <c r="R31" s="9">
        <v>-983149</v>
      </c>
      <c r="S31" s="9">
        <v>182</v>
      </c>
      <c r="T31" s="9">
        <v>523795</v>
      </c>
      <c r="U31" s="9">
        <v>3707</v>
      </c>
      <c r="V31" s="9">
        <v>130819332</v>
      </c>
      <c r="W31" s="9">
        <v>3386</v>
      </c>
      <c r="X31" s="9">
        <v>4096957</v>
      </c>
      <c r="Y31" s="9">
        <v>3562</v>
      </c>
      <c r="Z31" s="9">
        <v>3558670</v>
      </c>
      <c r="AA31" s="9">
        <v>38</v>
      </c>
      <c r="AB31" s="9">
        <v>-42607</v>
      </c>
      <c r="AC31" s="9">
        <v>271</v>
      </c>
      <c r="AD31" s="9">
        <v>3874511</v>
      </c>
      <c r="AE31" s="9">
        <v>3450</v>
      </c>
      <c r="AF31" s="9">
        <v>117257174</v>
      </c>
      <c r="AG31" s="9">
        <v>3042</v>
      </c>
      <c r="AH31" s="9">
        <v>1585796</v>
      </c>
      <c r="AI31" s="9">
        <v>133</v>
      </c>
      <c r="AJ31" s="9">
        <v>76431</v>
      </c>
      <c r="AK31" s="9">
        <v>3094</v>
      </c>
      <c r="AL31" s="9">
        <v>3226685</v>
      </c>
      <c r="AM31" s="9">
        <v>480</v>
      </c>
      <c r="AN31" s="9">
        <v>2458863</v>
      </c>
      <c r="AO31" s="9">
        <v>231</v>
      </c>
      <c r="AP31" s="9">
        <v>354216</v>
      </c>
    </row>
    <row r="32" spans="1:42" x14ac:dyDescent="0.2">
      <c r="E32" s="18"/>
      <c r="I32" s="18"/>
      <c r="J32" s="19"/>
    </row>
    <row r="33" spans="1:42" s="23" customFormat="1" x14ac:dyDescent="0.2">
      <c r="A33" s="29" t="s">
        <v>1250</v>
      </c>
      <c r="B33" s="23">
        <v>16568</v>
      </c>
      <c r="C33" s="23">
        <v>78433</v>
      </c>
      <c r="D33" s="23">
        <v>2878310621</v>
      </c>
      <c r="E33" s="24">
        <v>36697.698940496986</v>
      </c>
      <c r="F33" s="23">
        <v>16882</v>
      </c>
      <c r="G33" s="23">
        <v>31655625</v>
      </c>
      <c r="H33" s="23">
        <v>686947558</v>
      </c>
      <c r="I33" s="24">
        <v>9162.0004717402117</v>
      </c>
      <c r="J33" s="25">
        <v>24.966144298572562</v>
      </c>
      <c r="K33" s="23">
        <v>27802</v>
      </c>
      <c r="L33" s="23">
        <v>14139612</v>
      </c>
      <c r="M33" s="23">
        <v>78424</v>
      </c>
      <c r="N33" s="23">
        <v>743132412</v>
      </c>
      <c r="O33" s="23">
        <v>78432</v>
      </c>
      <c r="P33" s="23">
        <v>663251823</v>
      </c>
      <c r="Q33" s="23">
        <v>14762</v>
      </c>
      <c r="R33" s="23">
        <v>-30171825</v>
      </c>
      <c r="S33" s="23">
        <v>4939</v>
      </c>
      <c r="T33" s="23">
        <v>20948886</v>
      </c>
      <c r="U33" s="23">
        <v>78431</v>
      </c>
      <c r="V33" s="23">
        <v>2970962992</v>
      </c>
      <c r="W33" s="23">
        <v>70514</v>
      </c>
      <c r="X33" s="23">
        <v>92686992</v>
      </c>
      <c r="Y33" s="23">
        <v>76109</v>
      </c>
      <c r="Z33" s="23">
        <v>96900933</v>
      </c>
      <c r="AA33" s="23">
        <v>952</v>
      </c>
      <c r="AB33" s="23">
        <v>-4530327</v>
      </c>
      <c r="AC33" s="23">
        <v>6960</v>
      </c>
      <c r="AD33" s="23">
        <v>116984877</v>
      </c>
      <c r="AE33" s="23">
        <v>71483</v>
      </c>
      <c r="AF33" s="23">
        <v>2534436628</v>
      </c>
      <c r="AG33" s="23">
        <v>67201</v>
      </c>
      <c r="AH33" s="23">
        <v>39020209</v>
      </c>
      <c r="AI33" s="23">
        <v>2824</v>
      </c>
      <c r="AJ33" s="23">
        <v>1588490</v>
      </c>
      <c r="AK33" s="23">
        <v>64055</v>
      </c>
      <c r="AL33" s="23">
        <v>67921393</v>
      </c>
      <c r="AM33" s="23">
        <v>7800</v>
      </c>
      <c r="AN33" s="23">
        <v>30169072</v>
      </c>
      <c r="AO33" s="23">
        <v>3890</v>
      </c>
      <c r="AP33" s="23">
        <v>6056973</v>
      </c>
    </row>
    <row r="34" spans="1:42" s="26" customFormat="1" x14ac:dyDescent="0.2"/>
    <row r="35" spans="1:42" x14ac:dyDescent="0.2">
      <c r="A35" s="27"/>
      <c r="B35" s="27"/>
    </row>
    <row r="36" spans="1:42" x14ac:dyDescent="0.2">
      <c r="A36" s="27"/>
      <c r="B36" s="27"/>
    </row>
    <row r="37" spans="1:42" x14ac:dyDescent="0.2">
      <c r="A37" s="27"/>
      <c r="B37" s="27"/>
    </row>
    <row r="38" spans="1:42" ht="13.5" x14ac:dyDescent="0.25">
      <c r="A38" s="28"/>
      <c r="B38" s="28"/>
    </row>
  </sheetData>
  <mergeCells count="17">
    <mergeCell ref="AE3:AF3"/>
    <mergeCell ref="F3:G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G3:AH3"/>
    <mergeCell ref="AI3:AJ3"/>
    <mergeCell ref="AK3:AL3"/>
    <mergeCell ref="AM3:AN3"/>
    <mergeCell ref="AO3:AP3"/>
  </mergeCells>
  <pageMargins left="0.74803149606299213" right="0.74803149606299213" top="1.24" bottom="0.59055118110236227" header="0.51181102362204722" footer="0.51181102362204722"/>
  <pageSetup paperSize="9" pageOrder="overThenDown" orientation="landscape" r:id="rId1"/>
  <headerFooter alignWithMargins="0">
    <oddHeader>&amp;L&amp;"Times New Roman,Bold"Taxation Statistics 1999-2000
Table 3: Personal taxpayers
Selected items&amp;"Times New Roman,Regular"&amp;10 &amp;X1&amp;"Times New Roman,Bold"&amp;12&amp;X by state and postcode&amp;"Times New Roman,Regular"&amp;10 &amp;X2</oddHeader>
  </headerFooter>
  <colBreaks count="3" manualBreakCount="3">
    <brk id="10" max="1048575" man="1"/>
    <brk id="20" max="1048575" man="1"/>
    <brk id="3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zoomScaleNormal="100" workbookViewId="0"/>
  </sheetViews>
  <sheetFormatPr defaultColWidth="9.140625" defaultRowHeight="12.75" x14ac:dyDescent="0.2"/>
  <cols>
    <col min="1" max="1" width="25.5703125" style="9" customWidth="1"/>
    <col min="2" max="2" width="11" style="9" bestFit="1" customWidth="1"/>
    <col min="3" max="3" width="10.28515625" style="9" bestFit="1" customWidth="1"/>
    <col min="4" max="4" width="15.28515625" style="9" bestFit="1" customWidth="1"/>
    <col min="5" max="5" width="14.85546875" style="9" customWidth="1"/>
    <col min="6" max="6" width="10.28515625" style="9" bestFit="1" customWidth="1"/>
    <col min="7" max="7" width="13.28515625" style="9" bestFit="1" customWidth="1"/>
    <col min="8" max="8" width="14.28515625" style="9" bestFit="1" customWidth="1"/>
    <col min="9" max="9" width="12" style="9" bestFit="1" customWidth="1"/>
    <col min="10" max="10" width="12.7109375" style="9" customWidth="1"/>
    <col min="11" max="11" width="10.28515625" style="9" bestFit="1" customWidth="1"/>
    <col min="12" max="12" width="13.28515625" style="9" bestFit="1" customWidth="1"/>
    <col min="13" max="13" width="10.28515625" style="9" bestFit="1" customWidth="1"/>
    <col min="14" max="14" width="14.28515625" style="9" bestFit="1" customWidth="1"/>
    <col min="15" max="15" width="10.28515625" style="9" bestFit="1" customWidth="1"/>
    <col min="16" max="16" width="14.28515625" style="9" bestFit="1" customWidth="1"/>
    <col min="17" max="17" width="10.28515625" style="9" bestFit="1" customWidth="1"/>
    <col min="18" max="18" width="12.28515625" style="9" bestFit="1" customWidth="1"/>
    <col min="19" max="19" width="9.28515625" style="9" bestFit="1" customWidth="1"/>
    <col min="20" max="20" width="15" style="9" bestFit="1" customWidth="1"/>
    <col min="21" max="21" width="11.7109375" style="9" bestFit="1" customWidth="1"/>
    <col min="22" max="22" width="15.28515625" style="9" bestFit="1" customWidth="1"/>
    <col min="23" max="23" width="10.28515625" style="9" bestFit="1" customWidth="1"/>
    <col min="24" max="24" width="15.140625" style="9" customWidth="1"/>
    <col min="25" max="25" width="10.28515625" style="9" bestFit="1" customWidth="1"/>
    <col min="26" max="26" width="13.28515625" style="9" bestFit="1" customWidth="1"/>
    <col min="27" max="27" width="8.28515625" style="9" bestFit="1" customWidth="1"/>
    <col min="28" max="28" width="12.85546875" style="9" bestFit="1" customWidth="1"/>
    <col min="29" max="29" width="9.28515625" style="9" bestFit="1" customWidth="1"/>
    <col min="30" max="30" width="14.28515625" style="9" bestFit="1" customWidth="1"/>
    <col min="31" max="31" width="10.28515625" style="9" bestFit="1" customWidth="1"/>
    <col min="32" max="32" width="15.28515625" style="9" bestFit="1" customWidth="1"/>
    <col min="33" max="33" width="12.42578125" style="9" bestFit="1" customWidth="1"/>
    <col min="34" max="34" width="13.28515625" style="9" bestFit="1" customWidth="1"/>
    <col min="35" max="35" width="9.28515625" style="9" bestFit="1" customWidth="1"/>
    <col min="36" max="36" width="12.28515625" style="9" bestFit="1" customWidth="1"/>
    <col min="37" max="37" width="10.28515625" style="9" bestFit="1" customWidth="1"/>
    <col min="38" max="38" width="13.28515625" style="9" bestFit="1" customWidth="1"/>
    <col min="39" max="39" width="9.28515625" style="9" bestFit="1" customWidth="1"/>
    <col min="40" max="40" width="13.28515625" style="9" bestFit="1" customWidth="1"/>
    <col min="41" max="41" width="9.28515625" style="9" bestFit="1" customWidth="1"/>
    <col min="42" max="42" width="12.28515625" style="9" bestFit="1" customWidth="1"/>
    <col min="43" max="256" width="9.140625" style="10"/>
    <col min="257" max="257" width="25.5703125" style="10" customWidth="1"/>
    <col min="258" max="258" width="11" style="10" bestFit="1" customWidth="1"/>
    <col min="259" max="259" width="10.28515625" style="10" bestFit="1" customWidth="1"/>
    <col min="260" max="260" width="15.28515625" style="10" bestFit="1" customWidth="1"/>
    <col min="261" max="261" width="14.85546875" style="10" customWidth="1"/>
    <col min="262" max="262" width="10.28515625" style="10" bestFit="1" customWidth="1"/>
    <col min="263" max="263" width="13.28515625" style="10" bestFit="1" customWidth="1"/>
    <col min="264" max="264" width="14.28515625" style="10" bestFit="1" customWidth="1"/>
    <col min="265" max="265" width="12" style="10" bestFit="1" customWidth="1"/>
    <col min="266" max="266" width="12.7109375" style="10" customWidth="1"/>
    <col min="267" max="267" width="10.28515625" style="10" bestFit="1" customWidth="1"/>
    <col min="268" max="268" width="13.28515625" style="10" bestFit="1" customWidth="1"/>
    <col min="269" max="269" width="10.28515625" style="10" bestFit="1" customWidth="1"/>
    <col min="270" max="270" width="14.28515625" style="10" bestFit="1" customWidth="1"/>
    <col min="271" max="271" width="10.28515625" style="10" bestFit="1" customWidth="1"/>
    <col min="272" max="272" width="14.28515625" style="10" bestFit="1" customWidth="1"/>
    <col min="273" max="273" width="10.28515625" style="10" bestFit="1" customWidth="1"/>
    <col min="274" max="274" width="12.28515625" style="10" bestFit="1" customWidth="1"/>
    <col min="275" max="275" width="9.28515625" style="10" bestFit="1" customWidth="1"/>
    <col min="276" max="276" width="15" style="10" bestFit="1" customWidth="1"/>
    <col min="277" max="277" width="11.7109375" style="10" bestFit="1" customWidth="1"/>
    <col min="278" max="278" width="15.28515625" style="10" bestFit="1" customWidth="1"/>
    <col min="279" max="279" width="10.28515625" style="10" bestFit="1" customWidth="1"/>
    <col min="280" max="280" width="15.140625" style="10" customWidth="1"/>
    <col min="281" max="281" width="10.28515625" style="10" bestFit="1" customWidth="1"/>
    <col min="282" max="282" width="13.28515625" style="10" bestFit="1" customWidth="1"/>
    <col min="283" max="283" width="8.28515625" style="10" bestFit="1" customWidth="1"/>
    <col min="284" max="284" width="12.85546875" style="10" bestFit="1" customWidth="1"/>
    <col min="285" max="285" width="9.28515625" style="10" bestFit="1" customWidth="1"/>
    <col min="286" max="286" width="14.28515625" style="10" bestFit="1" customWidth="1"/>
    <col min="287" max="287" width="10.28515625" style="10" bestFit="1" customWidth="1"/>
    <col min="288" max="288" width="15.28515625" style="10" bestFit="1" customWidth="1"/>
    <col min="289" max="289" width="12.42578125" style="10" bestFit="1" customWidth="1"/>
    <col min="290" max="290" width="13.28515625" style="10" bestFit="1" customWidth="1"/>
    <col min="291" max="291" width="9.28515625" style="10" bestFit="1" customWidth="1"/>
    <col min="292" max="292" width="12.28515625" style="10" bestFit="1" customWidth="1"/>
    <col min="293" max="293" width="10.28515625" style="10" bestFit="1" customWidth="1"/>
    <col min="294" max="294" width="13.28515625" style="10" bestFit="1" customWidth="1"/>
    <col min="295" max="295" width="9.28515625" style="10" bestFit="1" customWidth="1"/>
    <col min="296" max="296" width="13.28515625" style="10" bestFit="1" customWidth="1"/>
    <col min="297" max="297" width="9.28515625" style="10" bestFit="1" customWidth="1"/>
    <col min="298" max="298" width="12.28515625" style="10" bestFit="1" customWidth="1"/>
    <col min="299" max="512" width="9.140625" style="10"/>
    <col min="513" max="513" width="25.5703125" style="10" customWidth="1"/>
    <col min="514" max="514" width="11" style="10" bestFit="1" customWidth="1"/>
    <col min="515" max="515" width="10.28515625" style="10" bestFit="1" customWidth="1"/>
    <col min="516" max="516" width="15.28515625" style="10" bestFit="1" customWidth="1"/>
    <col min="517" max="517" width="14.85546875" style="10" customWidth="1"/>
    <col min="518" max="518" width="10.28515625" style="10" bestFit="1" customWidth="1"/>
    <col min="519" max="519" width="13.28515625" style="10" bestFit="1" customWidth="1"/>
    <col min="520" max="520" width="14.28515625" style="10" bestFit="1" customWidth="1"/>
    <col min="521" max="521" width="12" style="10" bestFit="1" customWidth="1"/>
    <col min="522" max="522" width="12.7109375" style="10" customWidth="1"/>
    <col min="523" max="523" width="10.28515625" style="10" bestFit="1" customWidth="1"/>
    <col min="524" max="524" width="13.28515625" style="10" bestFit="1" customWidth="1"/>
    <col min="525" max="525" width="10.28515625" style="10" bestFit="1" customWidth="1"/>
    <col min="526" max="526" width="14.28515625" style="10" bestFit="1" customWidth="1"/>
    <col min="527" max="527" width="10.28515625" style="10" bestFit="1" customWidth="1"/>
    <col min="528" max="528" width="14.28515625" style="10" bestFit="1" customWidth="1"/>
    <col min="529" max="529" width="10.28515625" style="10" bestFit="1" customWidth="1"/>
    <col min="530" max="530" width="12.28515625" style="10" bestFit="1" customWidth="1"/>
    <col min="531" max="531" width="9.28515625" style="10" bestFit="1" customWidth="1"/>
    <col min="532" max="532" width="15" style="10" bestFit="1" customWidth="1"/>
    <col min="533" max="533" width="11.7109375" style="10" bestFit="1" customWidth="1"/>
    <col min="534" max="534" width="15.28515625" style="10" bestFit="1" customWidth="1"/>
    <col min="535" max="535" width="10.28515625" style="10" bestFit="1" customWidth="1"/>
    <col min="536" max="536" width="15.140625" style="10" customWidth="1"/>
    <col min="537" max="537" width="10.28515625" style="10" bestFit="1" customWidth="1"/>
    <col min="538" max="538" width="13.28515625" style="10" bestFit="1" customWidth="1"/>
    <col min="539" max="539" width="8.28515625" style="10" bestFit="1" customWidth="1"/>
    <col min="540" max="540" width="12.85546875" style="10" bestFit="1" customWidth="1"/>
    <col min="541" max="541" width="9.28515625" style="10" bestFit="1" customWidth="1"/>
    <col min="542" max="542" width="14.28515625" style="10" bestFit="1" customWidth="1"/>
    <col min="543" max="543" width="10.28515625" style="10" bestFit="1" customWidth="1"/>
    <col min="544" max="544" width="15.28515625" style="10" bestFit="1" customWidth="1"/>
    <col min="545" max="545" width="12.42578125" style="10" bestFit="1" customWidth="1"/>
    <col min="546" max="546" width="13.28515625" style="10" bestFit="1" customWidth="1"/>
    <col min="547" max="547" width="9.28515625" style="10" bestFit="1" customWidth="1"/>
    <col min="548" max="548" width="12.28515625" style="10" bestFit="1" customWidth="1"/>
    <col min="549" max="549" width="10.28515625" style="10" bestFit="1" customWidth="1"/>
    <col min="550" max="550" width="13.28515625" style="10" bestFit="1" customWidth="1"/>
    <col min="551" max="551" width="9.28515625" style="10" bestFit="1" customWidth="1"/>
    <col min="552" max="552" width="13.28515625" style="10" bestFit="1" customWidth="1"/>
    <col min="553" max="553" width="9.28515625" style="10" bestFit="1" customWidth="1"/>
    <col min="554" max="554" width="12.28515625" style="10" bestFit="1" customWidth="1"/>
    <col min="555" max="768" width="9.140625" style="10"/>
    <col min="769" max="769" width="25.5703125" style="10" customWidth="1"/>
    <col min="770" max="770" width="11" style="10" bestFit="1" customWidth="1"/>
    <col min="771" max="771" width="10.28515625" style="10" bestFit="1" customWidth="1"/>
    <col min="772" max="772" width="15.28515625" style="10" bestFit="1" customWidth="1"/>
    <col min="773" max="773" width="14.85546875" style="10" customWidth="1"/>
    <col min="774" max="774" width="10.28515625" style="10" bestFit="1" customWidth="1"/>
    <col min="775" max="775" width="13.28515625" style="10" bestFit="1" customWidth="1"/>
    <col min="776" max="776" width="14.28515625" style="10" bestFit="1" customWidth="1"/>
    <col min="777" max="777" width="12" style="10" bestFit="1" customWidth="1"/>
    <col min="778" max="778" width="12.7109375" style="10" customWidth="1"/>
    <col min="779" max="779" width="10.28515625" style="10" bestFit="1" customWidth="1"/>
    <col min="780" max="780" width="13.28515625" style="10" bestFit="1" customWidth="1"/>
    <col min="781" max="781" width="10.28515625" style="10" bestFit="1" customWidth="1"/>
    <col min="782" max="782" width="14.28515625" style="10" bestFit="1" customWidth="1"/>
    <col min="783" max="783" width="10.28515625" style="10" bestFit="1" customWidth="1"/>
    <col min="784" max="784" width="14.28515625" style="10" bestFit="1" customWidth="1"/>
    <col min="785" max="785" width="10.28515625" style="10" bestFit="1" customWidth="1"/>
    <col min="786" max="786" width="12.28515625" style="10" bestFit="1" customWidth="1"/>
    <col min="787" max="787" width="9.28515625" style="10" bestFit="1" customWidth="1"/>
    <col min="788" max="788" width="15" style="10" bestFit="1" customWidth="1"/>
    <col min="789" max="789" width="11.7109375" style="10" bestFit="1" customWidth="1"/>
    <col min="790" max="790" width="15.28515625" style="10" bestFit="1" customWidth="1"/>
    <col min="791" max="791" width="10.28515625" style="10" bestFit="1" customWidth="1"/>
    <col min="792" max="792" width="15.140625" style="10" customWidth="1"/>
    <col min="793" max="793" width="10.28515625" style="10" bestFit="1" customWidth="1"/>
    <col min="794" max="794" width="13.28515625" style="10" bestFit="1" customWidth="1"/>
    <col min="795" max="795" width="8.28515625" style="10" bestFit="1" customWidth="1"/>
    <col min="796" max="796" width="12.85546875" style="10" bestFit="1" customWidth="1"/>
    <col min="797" max="797" width="9.28515625" style="10" bestFit="1" customWidth="1"/>
    <col min="798" max="798" width="14.28515625" style="10" bestFit="1" customWidth="1"/>
    <col min="799" max="799" width="10.28515625" style="10" bestFit="1" customWidth="1"/>
    <col min="800" max="800" width="15.28515625" style="10" bestFit="1" customWidth="1"/>
    <col min="801" max="801" width="12.42578125" style="10" bestFit="1" customWidth="1"/>
    <col min="802" max="802" width="13.28515625" style="10" bestFit="1" customWidth="1"/>
    <col min="803" max="803" width="9.28515625" style="10" bestFit="1" customWidth="1"/>
    <col min="804" max="804" width="12.28515625" style="10" bestFit="1" customWidth="1"/>
    <col min="805" max="805" width="10.28515625" style="10" bestFit="1" customWidth="1"/>
    <col min="806" max="806" width="13.28515625" style="10" bestFit="1" customWidth="1"/>
    <col min="807" max="807" width="9.28515625" style="10" bestFit="1" customWidth="1"/>
    <col min="808" max="808" width="13.28515625" style="10" bestFit="1" customWidth="1"/>
    <col min="809" max="809" width="9.28515625" style="10" bestFit="1" customWidth="1"/>
    <col min="810" max="810" width="12.28515625" style="10" bestFit="1" customWidth="1"/>
    <col min="811" max="1024" width="9.140625" style="10"/>
    <col min="1025" max="1025" width="25.5703125" style="10" customWidth="1"/>
    <col min="1026" max="1026" width="11" style="10" bestFit="1" customWidth="1"/>
    <col min="1027" max="1027" width="10.28515625" style="10" bestFit="1" customWidth="1"/>
    <col min="1028" max="1028" width="15.28515625" style="10" bestFit="1" customWidth="1"/>
    <col min="1029" max="1029" width="14.85546875" style="10" customWidth="1"/>
    <col min="1030" max="1030" width="10.28515625" style="10" bestFit="1" customWidth="1"/>
    <col min="1031" max="1031" width="13.28515625" style="10" bestFit="1" customWidth="1"/>
    <col min="1032" max="1032" width="14.28515625" style="10" bestFit="1" customWidth="1"/>
    <col min="1033" max="1033" width="12" style="10" bestFit="1" customWidth="1"/>
    <col min="1034" max="1034" width="12.7109375" style="10" customWidth="1"/>
    <col min="1035" max="1035" width="10.28515625" style="10" bestFit="1" customWidth="1"/>
    <col min="1036" max="1036" width="13.28515625" style="10" bestFit="1" customWidth="1"/>
    <col min="1037" max="1037" width="10.28515625" style="10" bestFit="1" customWidth="1"/>
    <col min="1038" max="1038" width="14.28515625" style="10" bestFit="1" customWidth="1"/>
    <col min="1039" max="1039" width="10.28515625" style="10" bestFit="1" customWidth="1"/>
    <col min="1040" max="1040" width="14.28515625" style="10" bestFit="1" customWidth="1"/>
    <col min="1041" max="1041" width="10.28515625" style="10" bestFit="1" customWidth="1"/>
    <col min="1042" max="1042" width="12.28515625" style="10" bestFit="1" customWidth="1"/>
    <col min="1043" max="1043" width="9.28515625" style="10" bestFit="1" customWidth="1"/>
    <col min="1044" max="1044" width="15" style="10" bestFit="1" customWidth="1"/>
    <col min="1045" max="1045" width="11.7109375" style="10" bestFit="1" customWidth="1"/>
    <col min="1046" max="1046" width="15.28515625" style="10" bestFit="1" customWidth="1"/>
    <col min="1047" max="1047" width="10.28515625" style="10" bestFit="1" customWidth="1"/>
    <col min="1048" max="1048" width="15.140625" style="10" customWidth="1"/>
    <col min="1049" max="1049" width="10.28515625" style="10" bestFit="1" customWidth="1"/>
    <col min="1050" max="1050" width="13.28515625" style="10" bestFit="1" customWidth="1"/>
    <col min="1051" max="1051" width="8.28515625" style="10" bestFit="1" customWidth="1"/>
    <col min="1052" max="1052" width="12.85546875" style="10" bestFit="1" customWidth="1"/>
    <col min="1053" max="1053" width="9.28515625" style="10" bestFit="1" customWidth="1"/>
    <col min="1054" max="1054" width="14.28515625" style="10" bestFit="1" customWidth="1"/>
    <col min="1055" max="1055" width="10.28515625" style="10" bestFit="1" customWidth="1"/>
    <col min="1056" max="1056" width="15.28515625" style="10" bestFit="1" customWidth="1"/>
    <col min="1057" max="1057" width="12.42578125" style="10" bestFit="1" customWidth="1"/>
    <col min="1058" max="1058" width="13.28515625" style="10" bestFit="1" customWidth="1"/>
    <col min="1059" max="1059" width="9.28515625" style="10" bestFit="1" customWidth="1"/>
    <col min="1060" max="1060" width="12.28515625" style="10" bestFit="1" customWidth="1"/>
    <col min="1061" max="1061" width="10.28515625" style="10" bestFit="1" customWidth="1"/>
    <col min="1062" max="1062" width="13.28515625" style="10" bestFit="1" customWidth="1"/>
    <col min="1063" max="1063" width="9.28515625" style="10" bestFit="1" customWidth="1"/>
    <col min="1064" max="1064" width="13.28515625" style="10" bestFit="1" customWidth="1"/>
    <col min="1065" max="1065" width="9.28515625" style="10" bestFit="1" customWidth="1"/>
    <col min="1066" max="1066" width="12.28515625" style="10" bestFit="1" customWidth="1"/>
    <col min="1067" max="1280" width="9.140625" style="10"/>
    <col min="1281" max="1281" width="25.5703125" style="10" customWidth="1"/>
    <col min="1282" max="1282" width="11" style="10" bestFit="1" customWidth="1"/>
    <col min="1283" max="1283" width="10.28515625" style="10" bestFit="1" customWidth="1"/>
    <col min="1284" max="1284" width="15.28515625" style="10" bestFit="1" customWidth="1"/>
    <col min="1285" max="1285" width="14.85546875" style="10" customWidth="1"/>
    <col min="1286" max="1286" width="10.28515625" style="10" bestFit="1" customWidth="1"/>
    <col min="1287" max="1287" width="13.28515625" style="10" bestFit="1" customWidth="1"/>
    <col min="1288" max="1288" width="14.28515625" style="10" bestFit="1" customWidth="1"/>
    <col min="1289" max="1289" width="12" style="10" bestFit="1" customWidth="1"/>
    <col min="1290" max="1290" width="12.7109375" style="10" customWidth="1"/>
    <col min="1291" max="1291" width="10.28515625" style="10" bestFit="1" customWidth="1"/>
    <col min="1292" max="1292" width="13.28515625" style="10" bestFit="1" customWidth="1"/>
    <col min="1293" max="1293" width="10.28515625" style="10" bestFit="1" customWidth="1"/>
    <col min="1294" max="1294" width="14.28515625" style="10" bestFit="1" customWidth="1"/>
    <col min="1295" max="1295" width="10.28515625" style="10" bestFit="1" customWidth="1"/>
    <col min="1296" max="1296" width="14.28515625" style="10" bestFit="1" customWidth="1"/>
    <col min="1297" max="1297" width="10.28515625" style="10" bestFit="1" customWidth="1"/>
    <col min="1298" max="1298" width="12.28515625" style="10" bestFit="1" customWidth="1"/>
    <col min="1299" max="1299" width="9.28515625" style="10" bestFit="1" customWidth="1"/>
    <col min="1300" max="1300" width="15" style="10" bestFit="1" customWidth="1"/>
    <col min="1301" max="1301" width="11.7109375" style="10" bestFit="1" customWidth="1"/>
    <col min="1302" max="1302" width="15.28515625" style="10" bestFit="1" customWidth="1"/>
    <col min="1303" max="1303" width="10.28515625" style="10" bestFit="1" customWidth="1"/>
    <col min="1304" max="1304" width="15.140625" style="10" customWidth="1"/>
    <col min="1305" max="1305" width="10.28515625" style="10" bestFit="1" customWidth="1"/>
    <col min="1306" max="1306" width="13.28515625" style="10" bestFit="1" customWidth="1"/>
    <col min="1307" max="1307" width="8.28515625" style="10" bestFit="1" customWidth="1"/>
    <col min="1308" max="1308" width="12.85546875" style="10" bestFit="1" customWidth="1"/>
    <col min="1309" max="1309" width="9.28515625" style="10" bestFit="1" customWidth="1"/>
    <col min="1310" max="1310" width="14.28515625" style="10" bestFit="1" customWidth="1"/>
    <col min="1311" max="1311" width="10.28515625" style="10" bestFit="1" customWidth="1"/>
    <col min="1312" max="1312" width="15.28515625" style="10" bestFit="1" customWidth="1"/>
    <col min="1313" max="1313" width="12.42578125" style="10" bestFit="1" customWidth="1"/>
    <col min="1314" max="1314" width="13.28515625" style="10" bestFit="1" customWidth="1"/>
    <col min="1315" max="1315" width="9.28515625" style="10" bestFit="1" customWidth="1"/>
    <col min="1316" max="1316" width="12.28515625" style="10" bestFit="1" customWidth="1"/>
    <col min="1317" max="1317" width="10.28515625" style="10" bestFit="1" customWidth="1"/>
    <col min="1318" max="1318" width="13.28515625" style="10" bestFit="1" customWidth="1"/>
    <col min="1319" max="1319" width="9.28515625" style="10" bestFit="1" customWidth="1"/>
    <col min="1320" max="1320" width="13.28515625" style="10" bestFit="1" customWidth="1"/>
    <col min="1321" max="1321" width="9.28515625" style="10" bestFit="1" customWidth="1"/>
    <col min="1322" max="1322" width="12.28515625" style="10" bestFit="1" customWidth="1"/>
    <col min="1323" max="1536" width="9.140625" style="10"/>
    <col min="1537" max="1537" width="25.5703125" style="10" customWidth="1"/>
    <col min="1538" max="1538" width="11" style="10" bestFit="1" customWidth="1"/>
    <col min="1539" max="1539" width="10.28515625" style="10" bestFit="1" customWidth="1"/>
    <col min="1540" max="1540" width="15.28515625" style="10" bestFit="1" customWidth="1"/>
    <col min="1541" max="1541" width="14.85546875" style="10" customWidth="1"/>
    <col min="1542" max="1542" width="10.28515625" style="10" bestFit="1" customWidth="1"/>
    <col min="1543" max="1543" width="13.28515625" style="10" bestFit="1" customWidth="1"/>
    <col min="1544" max="1544" width="14.28515625" style="10" bestFit="1" customWidth="1"/>
    <col min="1545" max="1545" width="12" style="10" bestFit="1" customWidth="1"/>
    <col min="1546" max="1546" width="12.7109375" style="10" customWidth="1"/>
    <col min="1547" max="1547" width="10.28515625" style="10" bestFit="1" customWidth="1"/>
    <col min="1548" max="1548" width="13.28515625" style="10" bestFit="1" customWidth="1"/>
    <col min="1549" max="1549" width="10.28515625" style="10" bestFit="1" customWidth="1"/>
    <col min="1550" max="1550" width="14.28515625" style="10" bestFit="1" customWidth="1"/>
    <col min="1551" max="1551" width="10.28515625" style="10" bestFit="1" customWidth="1"/>
    <col min="1552" max="1552" width="14.28515625" style="10" bestFit="1" customWidth="1"/>
    <col min="1553" max="1553" width="10.28515625" style="10" bestFit="1" customWidth="1"/>
    <col min="1554" max="1554" width="12.28515625" style="10" bestFit="1" customWidth="1"/>
    <col min="1555" max="1555" width="9.28515625" style="10" bestFit="1" customWidth="1"/>
    <col min="1556" max="1556" width="15" style="10" bestFit="1" customWidth="1"/>
    <col min="1557" max="1557" width="11.7109375" style="10" bestFit="1" customWidth="1"/>
    <col min="1558" max="1558" width="15.28515625" style="10" bestFit="1" customWidth="1"/>
    <col min="1559" max="1559" width="10.28515625" style="10" bestFit="1" customWidth="1"/>
    <col min="1560" max="1560" width="15.140625" style="10" customWidth="1"/>
    <col min="1561" max="1561" width="10.28515625" style="10" bestFit="1" customWidth="1"/>
    <col min="1562" max="1562" width="13.28515625" style="10" bestFit="1" customWidth="1"/>
    <col min="1563" max="1563" width="8.28515625" style="10" bestFit="1" customWidth="1"/>
    <col min="1564" max="1564" width="12.85546875" style="10" bestFit="1" customWidth="1"/>
    <col min="1565" max="1565" width="9.28515625" style="10" bestFit="1" customWidth="1"/>
    <col min="1566" max="1566" width="14.28515625" style="10" bestFit="1" customWidth="1"/>
    <col min="1567" max="1567" width="10.28515625" style="10" bestFit="1" customWidth="1"/>
    <col min="1568" max="1568" width="15.28515625" style="10" bestFit="1" customWidth="1"/>
    <col min="1569" max="1569" width="12.42578125" style="10" bestFit="1" customWidth="1"/>
    <col min="1570" max="1570" width="13.28515625" style="10" bestFit="1" customWidth="1"/>
    <col min="1571" max="1571" width="9.28515625" style="10" bestFit="1" customWidth="1"/>
    <col min="1572" max="1572" width="12.28515625" style="10" bestFit="1" customWidth="1"/>
    <col min="1573" max="1573" width="10.28515625" style="10" bestFit="1" customWidth="1"/>
    <col min="1574" max="1574" width="13.28515625" style="10" bestFit="1" customWidth="1"/>
    <col min="1575" max="1575" width="9.28515625" style="10" bestFit="1" customWidth="1"/>
    <col min="1576" max="1576" width="13.28515625" style="10" bestFit="1" customWidth="1"/>
    <col min="1577" max="1577" width="9.28515625" style="10" bestFit="1" customWidth="1"/>
    <col min="1578" max="1578" width="12.28515625" style="10" bestFit="1" customWidth="1"/>
    <col min="1579" max="1792" width="9.140625" style="10"/>
    <col min="1793" max="1793" width="25.5703125" style="10" customWidth="1"/>
    <col min="1794" max="1794" width="11" style="10" bestFit="1" customWidth="1"/>
    <col min="1795" max="1795" width="10.28515625" style="10" bestFit="1" customWidth="1"/>
    <col min="1796" max="1796" width="15.28515625" style="10" bestFit="1" customWidth="1"/>
    <col min="1797" max="1797" width="14.85546875" style="10" customWidth="1"/>
    <col min="1798" max="1798" width="10.28515625" style="10" bestFit="1" customWidth="1"/>
    <col min="1799" max="1799" width="13.28515625" style="10" bestFit="1" customWidth="1"/>
    <col min="1800" max="1800" width="14.28515625" style="10" bestFit="1" customWidth="1"/>
    <col min="1801" max="1801" width="12" style="10" bestFit="1" customWidth="1"/>
    <col min="1802" max="1802" width="12.7109375" style="10" customWidth="1"/>
    <col min="1803" max="1803" width="10.28515625" style="10" bestFit="1" customWidth="1"/>
    <col min="1804" max="1804" width="13.28515625" style="10" bestFit="1" customWidth="1"/>
    <col min="1805" max="1805" width="10.28515625" style="10" bestFit="1" customWidth="1"/>
    <col min="1806" max="1806" width="14.28515625" style="10" bestFit="1" customWidth="1"/>
    <col min="1807" max="1807" width="10.28515625" style="10" bestFit="1" customWidth="1"/>
    <col min="1808" max="1808" width="14.28515625" style="10" bestFit="1" customWidth="1"/>
    <col min="1809" max="1809" width="10.28515625" style="10" bestFit="1" customWidth="1"/>
    <col min="1810" max="1810" width="12.28515625" style="10" bestFit="1" customWidth="1"/>
    <col min="1811" max="1811" width="9.28515625" style="10" bestFit="1" customWidth="1"/>
    <col min="1812" max="1812" width="15" style="10" bestFit="1" customWidth="1"/>
    <col min="1813" max="1813" width="11.7109375" style="10" bestFit="1" customWidth="1"/>
    <col min="1814" max="1814" width="15.28515625" style="10" bestFit="1" customWidth="1"/>
    <col min="1815" max="1815" width="10.28515625" style="10" bestFit="1" customWidth="1"/>
    <col min="1816" max="1816" width="15.140625" style="10" customWidth="1"/>
    <col min="1817" max="1817" width="10.28515625" style="10" bestFit="1" customWidth="1"/>
    <col min="1818" max="1818" width="13.28515625" style="10" bestFit="1" customWidth="1"/>
    <col min="1819" max="1819" width="8.28515625" style="10" bestFit="1" customWidth="1"/>
    <col min="1820" max="1820" width="12.85546875" style="10" bestFit="1" customWidth="1"/>
    <col min="1821" max="1821" width="9.28515625" style="10" bestFit="1" customWidth="1"/>
    <col min="1822" max="1822" width="14.28515625" style="10" bestFit="1" customWidth="1"/>
    <col min="1823" max="1823" width="10.28515625" style="10" bestFit="1" customWidth="1"/>
    <col min="1824" max="1824" width="15.28515625" style="10" bestFit="1" customWidth="1"/>
    <col min="1825" max="1825" width="12.42578125" style="10" bestFit="1" customWidth="1"/>
    <col min="1826" max="1826" width="13.28515625" style="10" bestFit="1" customWidth="1"/>
    <col min="1827" max="1827" width="9.28515625" style="10" bestFit="1" customWidth="1"/>
    <col min="1828" max="1828" width="12.28515625" style="10" bestFit="1" customWidth="1"/>
    <col min="1829" max="1829" width="10.28515625" style="10" bestFit="1" customWidth="1"/>
    <col min="1830" max="1830" width="13.28515625" style="10" bestFit="1" customWidth="1"/>
    <col min="1831" max="1831" width="9.28515625" style="10" bestFit="1" customWidth="1"/>
    <col min="1832" max="1832" width="13.28515625" style="10" bestFit="1" customWidth="1"/>
    <col min="1833" max="1833" width="9.28515625" style="10" bestFit="1" customWidth="1"/>
    <col min="1834" max="1834" width="12.28515625" style="10" bestFit="1" customWidth="1"/>
    <col min="1835" max="2048" width="9.140625" style="10"/>
    <col min="2049" max="2049" width="25.5703125" style="10" customWidth="1"/>
    <col min="2050" max="2050" width="11" style="10" bestFit="1" customWidth="1"/>
    <col min="2051" max="2051" width="10.28515625" style="10" bestFit="1" customWidth="1"/>
    <col min="2052" max="2052" width="15.28515625" style="10" bestFit="1" customWidth="1"/>
    <col min="2053" max="2053" width="14.85546875" style="10" customWidth="1"/>
    <col min="2054" max="2054" width="10.28515625" style="10" bestFit="1" customWidth="1"/>
    <col min="2055" max="2055" width="13.28515625" style="10" bestFit="1" customWidth="1"/>
    <col min="2056" max="2056" width="14.28515625" style="10" bestFit="1" customWidth="1"/>
    <col min="2057" max="2057" width="12" style="10" bestFit="1" customWidth="1"/>
    <col min="2058" max="2058" width="12.7109375" style="10" customWidth="1"/>
    <col min="2059" max="2059" width="10.28515625" style="10" bestFit="1" customWidth="1"/>
    <col min="2060" max="2060" width="13.28515625" style="10" bestFit="1" customWidth="1"/>
    <col min="2061" max="2061" width="10.28515625" style="10" bestFit="1" customWidth="1"/>
    <col min="2062" max="2062" width="14.28515625" style="10" bestFit="1" customWidth="1"/>
    <col min="2063" max="2063" width="10.28515625" style="10" bestFit="1" customWidth="1"/>
    <col min="2064" max="2064" width="14.28515625" style="10" bestFit="1" customWidth="1"/>
    <col min="2065" max="2065" width="10.28515625" style="10" bestFit="1" customWidth="1"/>
    <col min="2066" max="2066" width="12.28515625" style="10" bestFit="1" customWidth="1"/>
    <col min="2067" max="2067" width="9.28515625" style="10" bestFit="1" customWidth="1"/>
    <col min="2068" max="2068" width="15" style="10" bestFit="1" customWidth="1"/>
    <col min="2069" max="2069" width="11.7109375" style="10" bestFit="1" customWidth="1"/>
    <col min="2070" max="2070" width="15.28515625" style="10" bestFit="1" customWidth="1"/>
    <col min="2071" max="2071" width="10.28515625" style="10" bestFit="1" customWidth="1"/>
    <col min="2072" max="2072" width="15.140625" style="10" customWidth="1"/>
    <col min="2073" max="2073" width="10.28515625" style="10" bestFit="1" customWidth="1"/>
    <col min="2074" max="2074" width="13.28515625" style="10" bestFit="1" customWidth="1"/>
    <col min="2075" max="2075" width="8.28515625" style="10" bestFit="1" customWidth="1"/>
    <col min="2076" max="2076" width="12.85546875" style="10" bestFit="1" customWidth="1"/>
    <col min="2077" max="2077" width="9.28515625" style="10" bestFit="1" customWidth="1"/>
    <col min="2078" max="2078" width="14.28515625" style="10" bestFit="1" customWidth="1"/>
    <col min="2079" max="2079" width="10.28515625" style="10" bestFit="1" customWidth="1"/>
    <col min="2080" max="2080" width="15.28515625" style="10" bestFit="1" customWidth="1"/>
    <col min="2081" max="2081" width="12.42578125" style="10" bestFit="1" customWidth="1"/>
    <col min="2082" max="2082" width="13.28515625" style="10" bestFit="1" customWidth="1"/>
    <col min="2083" max="2083" width="9.28515625" style="10" bestFit="1" customWidth="1"/>
    <col min="2084" max="2084" width="12.28515625" style="10" bestFit="1" customWidth="1"/>
    <col min="2085" max="2085" width="10.28515625" style="10" bestFit="1" customWidth="1"/>
    <col min="2086" max="2086" width="13.28515625" style="10" bestFit="1" customWidth="1"/>
    <col min="2087" max="2087" width="9.28515625" style="10" bestFit="1" customWidth="1"/>
    <col min="2088" max="2088" width="13.28515625" style="10" bestFit="1" customWidth="1"/>
    <col min="2089" max="2089" width="9.28515625" style="10" bestFit="1" customWidth="1"/>
    <col min="2090" max="2090" width="12.28515625" style="10" bestFit="1" customWidth="1"/>
    <col min="2091" max="2304" width="9.140625" style="10"/>
    <col min="2305" max="2305" width="25.5703125" style="10" customWidth="1"/>
    <col min="2306" max="2306" width="11" style="10" bestFit="1" customWidth="1"/>
    <col min="2307" max="2307" width="10.28515625" style="10" bestFit="1" customWidth="1"/>
    <col min="2308" max="2308" width="15.28515625" style="10" bestFit="1" customWidth="1"/>
    <col min="2309" max="2309" width="14.85546875" style="10" customWidth="1"/>
    <col min="2310" max="2310" width="10.28515625" style="10" bestFit="1" customWidth="1"/>
    <col min="2311" max="2311" width="13.28515625" style="10" bestFit="1" customWidth="1"/>
    <col min="2312" max="2312" width="14.28515625" style="10" bestFit="1" customWidth="1"/>
    <col min="2313" max="2313" width="12" style="10" bestFit="1" customWidth="1"/>
    <col min="2314" max="2314" width="12.7109375" style="10" customWidth="1"/>
    <col min="2315" max="2315" width="10.28515625" style="10" bestFit="1" customWidth="1"/>
    <col min="2316" max="2316" width="13.28515625" style="10" bestFit="1" customWidth="1"/>
    <col min="2317" max="2317" width="10.28515625" style="10" bestFit="1" customWidth="1"/>
    <col min="2318" max="2318" width="14.28515625" style="10" bestFit="1" customWidth="1"/>
    <col min="2319" max="2319" width="10.28515625" style="10" bestFit="1" customWidth="1"/>
    <col min="2320" max="2320" width="14.28515625" style="10" bestFit="1" customWidth="1"/>
    <col min="2321" max="2321" width="10.28515625" style="10" bestFit="1" customWidth="1"/>
    <col min="2322" max="2322" width="12.28515625" style="10" bestFit="1" customWidth="1"/>
    <col min="2323" max="2323" width="9.28515625" style="10" bestFit="1" customWidth="1"/>
    <col min="2324" max="2324" width="15" style="10" bestFit="1" customWidth="1"/>
    <col min="2325" max="2325" width="11.7109375" style="10" bestFit="1" customWidth="1"/>
    <col min="2326" max="2326" width="15.28515625" style="10" bestFit="1" customWidth="1"/>
    <col min="2327" max="2327" width="10.28515625" style="10" bestFit="1" customWidth="1"/>
    <col min="2328" max="2328" width="15.140625" style="10" customWidth="1"/>
    <col min="2329" max="2329" width="10.28515625" style="10" bestFit="1" customWidth="1"/>
    <col min="2330" max="2330" width="13.28515625" style="10" bestFit="1" customWidth="1"/>
    <col min="2331" max="2331" width="8.28515625" style="10" bestFit="1" customWidth="1"/>
    <col min="2332" max="2332" width="12.85546875" style="10" bestFit="1" customWidth="1"/>
    <col min="2333" max="2333" width="9.28515625" style="10" bestFit="1" customWidth="1"/>
    <col min="2334" max="2334" width="14.28515625" style="10" bestFit="1" customWidth="1"/>
    <col min="2335" max="2335" width="10.28515625" style="10" bestFit="1" customWidth="1"/>
    <col min="2336" max="2336" width="15.28515625" style="10" bestFit="1" customWidth="1"/>
    <col min="2337" max="2337" width="12.42578125" style="10" bestFit="1" customWidth="1"/>
    <col min="2338" max="2338" width="13.28515625" style="10" bestFit="1" customWidth="1"/>
    <col min="2339" max="2339" width="9.28515625" style="10" bestFit="1" customWidth="1"/>
    <col min="2340" max="2340" width="12.28515625" style="10" bestFit="1" customWidth="1"/>
    <col min="2341" max="2341" width="10.28515625" style="10" bestFit="1" customWidth="1"/>
    <col min="2342" max="2342" width="13.28515625" style="10" bestFit="1" customWidth="1"/>
    <col min="2343" max="2343" width="9.28515625" style="10" bestFit="1" customWidth="1"/>
    <col min="2344" max="2344" width="13.28515625" style="10" bestFit="1" customWidth="1"/>
    <col min="2345" max="2345" width="9.28515625" style="10" bestFit="1" customWidth="1"/>
    <col min="2346" max="2346" width="12.28515625" style="10" bestFit="1" customWidth="1"/>
    <col min="2347" max="2560" width="9.140625" style="10"/>
    <col min="2561" max="2561" width="25.5703125" style="10" customWidth="1"/>
    <col min="2562" max="2562" width="11" style="10" bestFit="1" customWidth="1"/>
    <col min="2563" max="2563" width="10.28515625" style="10" bestFit="1" customWidth="1"/>
    <col min="2564" max="2564" width="15.28515625" style="10" bestFit="1" customWidth="1"/>
    <col min="2565" max="2565" width="14.85546875" style="10" customWidth="1"/>
    <col min="2566" max="2566" width="10.28515625" style="10" bestFit="1" customWidth="1"/>
    <col min="2567" max="2567" width="13.28515625" style="10" bestFit="1" customWidth="1"/>
    <col min="2568" max="2568" width="14.28515625" style="10" bestFit="1" customWidth="1"/>
    <col min="2569" max="2569" width="12" style="10" bestFit="1" customWidth="1"/>
    <col min="2570" max="2570" width="12.7109375" style="10" customWidth="1"/>
    <col min="2571" max="2571" width="10.28515625" style="10" bestFit="1" customWidth="1"/>
    <col min="2572" max="2572" width="13.28515625" style="10" bestFit="1" customWidth="1"/>
    <col min="2573" max="2573" width="10.28515625" style="10" bestFit="1" customWidth="1"/>
    <col min="2574" max="2574" width="14.28515625" style="10" bestFit="1" customWidth="1"/>
    <col min="2575" max="2575" width="10.28515625" style="10" bestFit="1" customWidth="1"/>
    <col min="2576" max="2576" width="14.28515625" style="10" bestFit="1" customWidth="1"/>
    <col min="2577" max="2577" width="10.28515625" style="10" bestFit="1" customWidth="1"/>
    <col min="2578" max="2578" width="12.28515625" style="10" bestFit="1" customWidth="1"/>
    <col min="2579" max="2579" width="9.28515625" style="10" bestFit="1" customWidth="1"/>
    <col min="2580" max="2580" width="15" style="10" bestFit="1" customWidth="1"/>
    <col min="2581" max="2581" width="11.7109375" style="10" bestFit="1" customWidth="1"/>
    <col min="2582" max="2582" width="15.28515625" style="10" bestFit="1" customWidth="1"/>
    <col min="2583" max="2583" width="10.28515625" style="10" bestFit="1" customWidth="1"/>
    <col min="2584" max="2584" width="15.140625" style="10" customWidth="1"/>
    <col min="2585" max="2585" width="10.28515625" style="10" bestFit="1" customWidth="1"/>
    <col min="2586" max="2586" width="13.28515625" style="10" bestFit="1" customWidth="1"/>
    <col min="2587" max="2587" width="8.28515625" style="10" bestFit="1" customWidth="1"/>
    <col min="2588" max="2588" width="12.85546875" style="10" bestFit="1" customWidth="1"/>
    <col min="2589" max="2589" width="9.28515625" style="10" bestFit="1" customWidth="1"/>
    <col min="2590" max="2590" width="14.28515625" style="10" bestFit="1" customWidth="1"/>
    <col min="2591" max="2591" width="10.28515625" style="10" bestFit="1" customWidth="1"/>
    <col min="2592" max="2592" width="15.28515625" style="10" bestFit="1" customWidth="1"/>
    <col min="2593" max="2593" width="12.42578125" style="10" bestFit="1" customWidth="1"/>
    <col min="2594" max="2594" width="13.28515625" style="10" bestFit="1" customWidth="1"/>
    <col min="2595" max="2595" width="9.28515625" style="10" bestFit="1" customWidth="1"/>
    <col min="2596" max="2596" width="12.28515625" style="10" bestFit="1" customWidth="1"/>
    <col min="2597" max="2597" width="10.28515625" style="10" bestFit="1" customWidth="1"/>
    <col min="2598" max="2598" width="13.28515625" style="10" bestFit="1" customWidth="1"/>
    <col min="2599" max="2599" width="9.28515625" style="10" bestFit="1" customWidth="1"/>
    <col min="2600" max="2600" width="13.28515625" style="10" bestFit="1" customWidth="1"/>
    <col min="2601" max="2601" width="9.28515625" style="10" bestFit="1" customWidth="1"/>
    <col min="2602" max="2602" width="12.28515625" style="10" bestFit="1" customWidth="1"/>
    <col min="2603" max="2816" width="9.140625" style="10"/>
    <col min="2817" max="2817" width="25.5703125" style="10" customWidth="1"/>
    <col min="2818" max="2818" width="11" style="10" bestFit="1" customWidth="1"/>
    <col min="2819" max="2819" width="10.28515625" style="10" bestFit="1" customWidth="1"/>
    <col min="2820" max="2820" width="15.28515625" style="10" bestFit="1" customWidth="1"/>
    <col min="2821" max="2821" width="14.85546875" style="10" customWidth="1"/>
    <col min="2822" max="2822" width="10.28515625" style="10" bestFit="1" customWidth="1"/>
    <col min="2823" max="2823" width="13.28515625" style="10" bestFit="1" customWidth="1"/>
    <col min="2824" max="2824" width="14.28515625" style="10" bestFit="1" customWidth="1"/>
    <col min="2825" max="2825" width="12" style="10" bestFit="1" customWidth="1"/>
    <col min="2826" max="2826" width="12.7109375" style="10" customWidth="1"/>
    <col min="2827" max="2827" width="10.28515625" style="10" bestFit="1" customWidth="1"/>
    <col min="2828" max="2828" width="13.28515625" style="10" bestFit="1" customWidth="1"/>
    <col min="2829" max="2829" width="10.28515625" style="10" bestFit="1" customWidth="1"/>
    <col min="2830" max="2830" width="14.28515625" style="10" bestFit="1" customWidth="1"/>
    <col min="2831" max="2831" width="10.28515625" style="10" bestFit="1" customWidth="1"/>
    <col min="2832" max="2832" width="14.28515625" style="10" bestFit="1" customWidth="1"/>
    <col min="2833" max="2833" width="10.28515625" style="10" bestFit="1" customWidth="1"/>
    <col min="2834" max="2834" width="12.28515625" style="10" bestFit="1" customWidth="1"/>
    <col min="2835" max="2835" width="9.28515625" style="10" bestFit="1" customWidth="1"/>
    <col min="2836" max="2836" width="15" style="10" bestFit="1" customWidth="1"/>
    <col min="2837" max="2837" width="11.7109375" style="10" bestFit="1" customWidth="1"/>
    <col min="2838" max="2838" width="15.28515625" style="10" bestFit="1" customWidth="1"/>
    <col min="2839" max="2839" width="10.28515625" style="10" bestFit="1" customWidth="1"/>
    <col min="2840" max="2840" width="15.140625" style="10" customWidth="1"/>
    <col min="2841" max="2841" width="10.28515625" style="10" bestFit="1" customWidth="1"/>
    <col min="2842" max="2842" width="13.28515625" style="10" bestFit="1" customWidth="1"/>
    <col min="2843" max="2843" width="8.28515625" style="10" bestFit="1" customWidth="1"/>
    <col min="2844" max="2844" width="12.85546875" style="10" bestFit="1" customWidth="1"/>
    <col min="2845" max="2845" width="9.28515625" style="10" bestFit="1" customWidth="1"/>
    <col min="2846" max="2846" width="14.28515625" style="10" bestFit="1" customWidth="1"/>
    <col min="2847" max="2847" width="10.28515625" style="10" bestFit="1" customWidth="1"/>
    <col min="2848" max="2848" width="15.28515625" style="10" bestFit="1" customWidth="1"/>
    <col min="2849" max="2849" width="12.42578125" style="10" bestFit="1" customWidth="1"/>
    <col min="2850" max="2850" width="13.28515625" style="10" bestFit="1" customWidth="1"/>
    <col min="2851" max="2851" width="9.28515625" style="10" bestFit="1" customWidth="1"/>
    <col min="2852" max="2852" width="12.28515625" style="10" bestFit="1" customWidth="1"/>
    <col min="2853" max="2853" width="10.28515625" style="10" bestFit="1" customWidth="1"/>
    <col min="2854" max="2854" width="13.28515625" style="10" bestFit="1" customWidth="1"/>
    <col min="2855" max="2855" width="9.28515625" style="10" bestFit="1" customWidth="1"/>
    <col min="2856" max="2856" width="13.28515625" style="10" bestFit="1" customWidth="1"/>
    <col min="2857" max="2857" width="9.28515625" style="10" bestFit="1" customWidth="1"/>
    <col min="2858" max="2858" width="12.28515625" style="10" bestFit="1" customWidth="1"/>
    <col min="2859" max="3072" width="9.140625" style="10"/>
    <col min="3073" max="3073" width="25.5703125" style="10" customWidth="1"/>
    <col min="3074" max="3074" width="11" style="10" bestFit="1" customWidth="1"/>
    <col min="3075" max="3075" width="10.28515625" style="10" bestFit="1" customWidth="1"/>
    <col min="3076" max="3076" width="15.28515625" style="10" bestFit="1" customWidth="1"/>
    <col min="3077" max="3077" width="14.85546875" style="10" customWidth="1"/>
    <col min="3078" max="3078" width="10.28515625" style="10" bestFit="1" customWidth="1"/>
    <col min="3079" max="3079" width="13.28515625" style="10" bestFit="1" customWidth="1"/>
    <col min="3080" max="3080" width="14.28515625" style="10" bestFit="1" customWidth="1"/>
    <col min="3081" max="3081" width="12" style="10" bestFit="1" customWidth="1"/>
    <col min="3082" max="3082" width="12.7109375" style="10" customWidth="1"/>
    <col min="3083" max="3083" width="10.28515625" style="10" bestFit="1" customWidth="1"/>
    <col min="3084" max="3084" width="13.28515625" style="10" bestFit="1" customWidth="1"/>
    <col min="3085" max="3085" width="10.28515625" style="10" bestFit="1" customWidth="1"/>
    <col min="3086" max="3086" width="14.28515625" style="10" bestFit="1" customWidth="1"/>
    <col min="3087" max="3087" width="10.28515625" style="10" bestFit="1" customWidth="1"/>
    <col min="3088" max="3088" width="14.28515625" style="10" bestFit="1" customWidth="1"/>
    <col min="3089" max="3089" width="10.28515625" style="10" bestFit="1" customWidth="1"/>
    <col min="3090" max="3090" width="12.28515625" style="10" bestFit="1" customWidth="1"/>
    <col min="3091" max="3091" width="9.28515625" style="10" bestFit="1" customWidth="1"/>
    <col min="3092" max="3092" width="15" style="10" bestFit="1" customWidth="1"/>
    <col min="3093" max="3093" width="11.7109375" style="10" bestFit="1" customWidth="1"/>
    <col min="3094" max="3094" width="15.28515625" style="10" bestFit="1" customWidth="1"/>
    <col min="3095" max="3095" width="10.28515625" style="10" bestFit="1" customWidth="1"/>
    <col min="3096" max="3096" width="15.140625" style="10" customWidth="1"/>
    <col min="3097" max="3097" width="10.28515625" style="10" bestFit="1" customWidth="1"/>
    <col min="3098" max="3098" width="13.28515625" style="10" bestFit="1" customWidth="1"/>
    <col min="3099" max="3099" width="8.28515625" style="10" bestFit="1" customWidth="1"/>
    <col min="3100" max="3100" width="12.85546875" style="10" bestFit="1" customWidth="1"/>
    <col min="3101" max="3101" width="9.28515625" style="10" bestFit="1" customWidth="1"/>
    <col min="3102" max="3102" width="14.28515625" style="10" bestFit="1" customWidth="1"/>
    <col min="3103" max="3103" width="10.28515625" style="10" bestFit="1" customWidth="1"/>
    <col min="3104" max="3104" width="15.28515625" style="10" bestFit="1" customWidth="1"/>
    <col min="3105" max="3105" width="12.42578125" style="10" bestFit="1" customWidth="1"/>
    <col min="3106" max="3106" width="13.28515625" style="10" bestFit="1" customWidth="1"/>
    <col min="3107" max="3107" width="9.28515625" style="10" bestFit="1" customWidth="1"/>
    <col min="3108" max="3108" width="12.28515625" style="10" bestFit="1" customWidth="1"/>
    <col min="3109" max="3109" width="10.28515625" style="10" bestFit="1" customWidth="1"/>
    <col min="3110" max="3110" width="13.28515625" style="10" bestFit="1" customWidth="1"/>
    <col min="3111" max="3111" width="9.28515625" style="10" bestFit="1" customWidth="1"/>
    <col min="3112" max="3112" width="13.28515625" style="10" bestFit="1" customWidth="1"/>
    <col min="3113" max="3113" width="9.28515625" style="10" bestFit="1" customWidth="1"/>
    <col min="3114" max="3114" width="12.28515625" style="10" bestFit="1" customWidth="1"/>
    <col min="3115" max="3328" width="9.140625" style="10"/>
    <col min="3329" max="3329" width="25.5703125" style="10" customWidth="1"/>
    <col min="3330" max="3330" width="11" style="10" bestFit="1" customWidth="1"/>
    <col min="3331" max="3331" width="10.28515625" style="10" bestFit="1" customWidth="1"/>
    <col min="3332" max="3332" width="15.28515625" style="10" bestFit="1" customWidth="1"/>
    <col min="3333" max="3333" width="14.85546875" style="10" customWidth="1"/>
    <col min="3334" max="3334" width="10.28515625" style="10" bestFit="1" customWidth="1"/>
    <col min="3335" max="3335" width="13.28515625" style="10" bestFit="1" customWidth="1"/>
    <col min="3336" max="3336" width="14.28515625" style="10" bestFit="1" customWidth="1"/>
    <col min="3337" max="3337" width="12" style="10" bestFit="1" customWidth="1"/>
    <col min="3338" max="3338" width="12.7109375" style="10" customWidth="1"/>
    <col min="3339" max="3339" width="10.28515625" style="10" bestFit="1" customWidth="1"/>
    <col min="3340" max="3340" width="13.28515625" style="10" bestFit="1" customWidth="1"/>
    <col min="3341" max="3341" width="10.28515625" style="10" bestFit="1" customWidth="1"/>
    <col min="3342" max="3342" width="14.28515625" style="10" bestFit="1" customWidth="1"/>
    <col min="3343" max="3343" width="10.28515625" style="10" bestFit="1" customWidth="1"/>
    <col min="3344" max="3344" width="14.28515625" style="10" bestFit="1" customWidth="1"/>
    <col min="3345" max="3345" width="10.28515625" style="10" bestFit="1" customWidth="1"/>
    <col min="3346" max="3346" width="12.28515625" style="10" bestFit="1" customWidth="1"/>
    <col min="3347" max="3347" width="9.28515625" style="10" bestFit="1" customWidth="1"/>
    <col min="3348" max="3348" width="15" style="10" bestFit="1" customWidth="1"/>
    <col min="3349" max="3349" width="11.7109375" style="10" bestFit="1" customWidth="1"/>
    <col min="3350" max="3350" width="15.28515625" style="10" bestFit="1" customWidth="1"/>
    <col min="3351" max="3351" width="10.28515625" style="10" bestFit="1" customWidth="1"/>
    <col min="3352" max="3352" width="15.140625" style="10" customWidth="1"/>
    <col min="3353" max="3353" width="10.28515625" style="10" bestFit="1" customWidth="1"/>
    <col min="3354" max="3354" width="13.28515625" style="10" bestFit="1" customWidth="1"/>
    <col min="3355" max="3355" width="8.28515625" style="10" bestFit="1" customWidth="1"/>
    <col min="3356" max="3356" width="12.85546875" style="10" bestFit="1" customWidth="1"/>
    <col min="3357" max="3357" width="9.28515625" style="10" bestFit="1" customWidth="1"/>
    <col min="3358" max="3358" width="14.28515625" style="10" bestFit="1" customWidth="1"/>
    <col min="3359" max="3359" width="10.28515625" style="10" bestFit="1" customWidth="1"/>
    <col min="3360" max="3360" width="15.28515625" style="10" bestFit="1" customWidth="1"/>
    <col min="3361" max="3361" width="12.42578125" style="10" bestFit="1" customWidth="1"/>
    <col min="3362" max="3362" width="13.28515625" style="10" bestFit="1" customWidth="1"/>
    <col min="3363" max="3363" width="9.28515625" style="10" bestFit="1" customWidth="1"/>
    <col min="3364" max="3364" width="12.28515625" style="10" bestFit="1" customWidth="1"/>
    <col min="3365" max="3365" width="10.28515625" style="10" bestFit="1" customWidth="1"/>
    <col min="3366" max="3366" width="13.28515625" style="10" bestFit="1" customWidth="1"/>
    <col min="3367" max="3367" width="9.28515625" style="10" bestFit="1" customWidth="1"/>
    <col min="3368" max="3368" width="13.28515625" style="10" bestFit="1" customWidth="1"/>
    <col min="3369" max="3369" width="9.28515625" style="10" bestFit="1" customWidth="1"/>
    <col min="3370" max="3370" width="12.28515625" style="10" bestFit="1" customWidth="1"/>
    <col min="3371" max="3584" width="9.140625" style="10"/>
    <col min="3585" max="3585" width="25.5703125" style="10" customWidth="1"/>
    <col min="3586" max="3586" width="11" style="10" bestFit="1" customWidth="1"/>
    <col min="3587" max="3587" width="10.28515625" style="10" bestFit="1" customWidth="1"/>
    <col min="3588" max="3588" width="15.28515625" style="10" bestFit="1" customWidth="1"/>
    <col min="3589" max="3589" width="14.85546875" style="10" customWidth="1"/>
    <col min="3590" max="3590" width="10.28515625" style="10" bestFit="1" customWidth="1"/>
    <col min="3591" max="3591" width="13.28515625" style="10" bestFit="1" customWidth="1"/>
    <col min="3592" max="3592" width="14.28515625" style="10" bestFit="1" customWidth="1"/>
    <col min="3593" max="3593" width="12" style="10" bestFit="1" customWidth="1"/>
    <col min="3594" max="3594" width="12.7109375" style="10" customWidth="1"/>
    <col min="3595" max="3595" width="10.28515625" style="10" bestFit="1" customWidth="1"/>
    <col min="3596" max="3596" width="13.28515625" style="10" bestFit="1" customWidth="1"/>
    <col min="3597" max="3597" width="10.28515625" style="10" bestFit="1" customWidth="1"/>
    <col min="3598" max="3598" width="14.28515625" style="10" bestFit="1" customWidth="1"/>
    <col min="3599" max="3599" width="10.28515625" style="10" bestFit="1" customWidth="1"/>
    <col min="3600" max="3600" width="14.28515625" style="10" bestFit="1" customWidth="1"/>
    <col min="3601" max="3601" width="10.28515625" style="10" bestFit="1" customWidth="1"/>
    <col min="3602" max="3602" width="12.28515625" style="10" bestFit="1" customWidth="1"/>
    <col min="3603" max="3603" width="9.28515625" style="10" bestFit="1" customWidth="1"/>
    <col min="3604" max="3604" width="15" style="10" bestFit="1" customWidth="1"/>
    <col min="3605" max="3605" width="11.7109375" style="10" bestFit="1" customWidth="1"/>
    <col min="3606" max="3606" width="15.28515625" style="10" bestFit="1" customWidth="1"/>
    <col min="3607" max="3607" width="10.28515625" style="10" bestFit="1" customWidth="1"/>
    <col min="3608" max="3608" width="15.140625" style="10" customWidth="1"/>
    <col min="3609" max="3609" width="10.28515625" style="10" bestFit="1" customWidth="1"/>
    <col min="3610" max="3610" width="13.28515625" style="10" bestFit="1" customWidth="1"/>
    <col min="3611" max="3611" width="8.28515625" style="10" bestFit="1" customWidth="1"/>
    <col min="3612" max="3612" width="12.85546875" style="10" bestFit="1" customWidth="1"/>
    <col min="3613" max="3613" width="9.28515625" style="10" bestFit="1" customWidth="1"/>
    <col min="3614" max="3614" width="14.28515625" style="10" bestFit="1" customWidth="1"/>
    <col min="3615" max="3615" width="10.28515625" style="10" bestFit="1" customWidth="1"/>
    <col min="3616" max="3616" width="15.28515625" style="10" bestFit="1" customWidth="1"/>
    <col min="3617" max="3617" width="12.42578125" style="10" bestFit="1" customWidth="1"/>
    <col min="3618" max="3618" width="13.28515625" style="10" bestFit="1" customWidth="1"/>
    <col min="3619" max="3619" width="9.28515625" style="10" bestFit="1" customWidth="1"/>
    <col min="3620" max="3620" width="12.28515625" style="10" bestFit="1" customWidth="1"/>
    <col min="3621" max="3621" width="10.28515625" style="10" bestFit="1" customWidth="1"/>
    <col min="3622" max="3622" width="13.28515625" style="10" bestFit="1" customWidth="1"/>
    <col min="3623" max="3623" width="9.28515625" style="10" bestFit="1" customWidth="1"/>
    <col min="3624" max="3624" width="13.28515625" style="10" bestFit="1" customWidth="1"/>
    <col min="3625" max="3625" width="9.28515625" style="10" bestFit="1" customWidth="1"/>
    <col min="3626" max="3626" width="12.28515625" style="10" bestFit="1" customWidth="1"/>
    <col min="3627" max="3840" width="9.140625" style="10"/>
    <col min="3841" max="3841" width="25.5703125" style="10" customWidth="1"/>
    <col min="3842" max="3842" width="11" style="10" bestFit="1" customWidth="1"/>
    <col min="3843" max="3843" width="10.28515625" style="10" bestFit="1" customWidth="1"/>
    <col min="3844" max="3844" width="15.28515625" style="10" bestFit="1" customWidth="1"/>
    <col min="3845" max="3845" width="14.85546875" style="10" customWidth="1"/>
    <col min="3846" max="3846" width="10.28515625" style="10" bestFit="1" customWidth="1"/>
    <col min="3847" max="3847" width="13.28515625" style="10" bestFit="1" customWidth="1"/>
    <col min="3848" max="3848" width="14.28515625" style="10" bestFit="1" customWidth="1"/>
    <col min="3849" max="3849" width="12" style="10" bestFit="1" customWidth="1"/>
    <col min="3850" max="3850" width="12.7109375" style="10" customWidth="1"/>
    <col min="3851" max="3851" width="10.28515625" style="10" bestFit="1" customWidth="1"/>
    <col min="3852" max="3852" width="13.28515625" style="10" bestFit="1" customWidth="1"/>
    <col min="3853" max="3853" width="10.28515625" style="10" bestFit="1" customWidth="1"/>
    <col min="3854" max="3854" width="14.28515625" style="10" bestFit="1" customWidth="1"/>
    <col min="3855" max="3855" width="10.28515625" style="10" bestFit="1" customWidth="1"/>
    <col min="3856" max="3856" width="14.28515625" style="10" bestFit="1" customWidth="1"/>
    <col min="3857" max="3857" width="10.28515625" style="10" bestFit="1" customWidth="1"/>
    <col min="3858" max="3858" width="12.28515625" style="10" bestFit="1" customWidth="1"/>
    <col min="3859" max="3859" width="9.28515625" style="10" bestFit="1" customWidth="1"/>
    <col min="3860" max="3860" width="15" style="10" bestFit="1" customWidth="1"/>
    <col min="3861" max="3861" width="11.7109375" style="10" bestFit="1" customWidth="1"/>
    <col min="3862" max="3862" width="15.28515625" style="10" bestFit="1" customWidth="1"/>
    <col min="3863" max="3863" width="10.28515625" style="10" bestFit="1" customWidth="1"/>
    <col min="3864" max="3864" width="15.140625" style="10" customWidth="1"/>
    <col min="3865" max="3865" width="10.28515625" style="10" bestFit="1" customWidth="1"/>
    <col min="3866" max="3866" width="13.28515625" style="10" bestFit="1" customWidth="1"/>
    <col min="3867" max="3867" width="8.28515625" style="10" bestFit="1" customWidth="1"/>
    <col min="3868" max="3868" width="12.85546875" style="10" bestFit="1" customWidth="1"/>
    <col min="3869" max="3869" width="9.28515625" style="10" bestFit="1" customWidth="1"/>
    <col min="3870" max="3870" width="14.28515625" style="10" bestFit="1" customWidth="1"/>
    <col min="3871" max="3871" width="10.28515625" style="10" bestFit="1" customWidth="1"/>
    <col min="3872" max="3872" width="15.28515625" style="10" bestFit="1" customWidth="1"/>
    <col min="3873" max="3873" width="12.42578125" style="10" bestFit="1" customWidth="1"/>
    <col min="3874" max="3874" width="13.28515625" style="10" bestFit="1" customWidth="1"/>
    <col min="3875" max="3875" width="9.28515625" style="10" bestFit="1" customWidth="1"/>
    <col min="3876" max="3876" width="12.28515625" style="10" bestFit="1" customWidth="1"/>
    <col min="3877" max="3877" width="10.28515625" style="10" bestFit="1" customWidth="1"/>
    <col min="3878" max="3878" width="13.28515625" style="10" bestFit="1" customWidth="1"/>
    <col min="3879" max="3879" width="9.28515625" style="10" bestFit="1" customWidth="1"/>
    <col min="3880" max="3880" width="13.28515625" style="10" bestFit="1" customWidth="1"/>
    <col min="3881" max="3881" width="9.28515625" style="10" bestFit="1" customWidth="1"/>
    <col min="3882" max="3882" width="12.28515625" style="10" bestFit="1" customWidth="1"/>
    <col min="3883" max="4096" width="9.140625" style="10"/>
    <col min="4097" max="4097" width="25.5703125" style="10" customWidth="1"/>
    <col min="4098" max="4098" width="11" style="10" bestFit="1" customWidth="1"/>
    <col min="4099" max="4099" width="10.28515625" style="10" bestFit="1" customWidth="1"/>
    <col min="4100" max="4100" width="15.28515625" style="10" bestFit="1" customWidth="1"/>
    <col min="4101" max="4101" width="14.85546875" style="10" customWidth="1"/>
    <col min="4102" max="4102" width="10.28515625" style="10" bestFit="1" customWidth="1"/>
    <col min="4103" max="4103" width="13.28515625" style="10" bestFit="1" customWidth="1"/>
    <col min="4104" max="4104" width="14.28515625" style="10" bestFit="1" customWidth="1"/>
    <col min="4105" max="4105" width="12" style="10" bestFit="1" customWidth="1"/>
    <col min="4106" max="4106" width="12.7109375" style="10" customWidth="1"/>
    <col min="4107" max="4107" width="10.28515625" style="10" bestFit="1" customWidth="1"/>
    <col min="4108" max="4108" width="13.28515625" style="10" bestFit="1" customWidth="1"/>
    <col min="4109" max="4109" width="10.28515625" style="10" bestFit="1" customWidth="1"/>
    <col min="4110" max="4110" width="14.28515625" style="10" bestFit="1" customWidth="1"/>
    <col min="4111" max="4111" width="10.28515625" style="10" bestFit="1" customWidth="1"/>
    <col min="4112" max="4112" width="14.28515625" style="10" bestFit="1" customWidth="1"/>
    <col min="4113" max="4113" width="10.28515625" style="10" bestFit="1" customWidth="1"/>
    <col min="4114" max="4114" width="12.28515625" style="10" bestFit="1" customWidth="1"/>
    <col min="4115" max="4115" width="9.28515625" style="10" bestFit="1" customWidth="1"/>
    <col min="4116" max="4116" width="15" style="10" bestFit="1" customWidth="1"/>
    <col min="4117" max="4117" width="11.7109375" style="10" bestFit="1" customWidth="1"/>
    <col min="4118" max="4118" width="15.28515625" style="10" bestFit="1" customWidth="1"/>
    <col min="4119" max="4119" width="10.28515625" style="10" bestFit="1" customWidth="1"/>
    <col min="4120" max="4120" width="15.140625" style="10" customWidth="1"/>
    <col min="4121" max="4121" width="10.28515625" style="10" bestFit="1" customWidth="1"/>
    <col min="4122" max="4122" width="13.28515625" style="10" bestFit="1" customWidth="1"/>
    <col min="4123" max="4123" width="8.28515625" style="10" bestFit="1" customWidth="1"/>
    <col min="4124" max="4124" width="12.85546875" style="10" bestFit="1" customWidth="1"/>
    <col min="4125" max="4125" width="9.28515625" style="10" bestFit="1" customWidth="1"/>
    <col min="4126" max="4126" width="14.28515625" style="10" bestFit="1" customWidth="1"/>
    <col min="4127" max="4127" width="10.28515625" style="10" bestFit="1" customWidth="1"/>
    <col min="4128" max="4128" width="15.28515625" style="10" bestFit="1" customWidth="1"/>
    <col min="4129" max="4129" width="12.42578125" style="10" bestFit="1" customWidth="1"/>
    <col min="4130" max="4130" width="13.28515625" style="10" bestFit="1" customWidth="1"/>
    <col min="4131" max="4131" width="9.28515625" style="10" bestFit="1" customWidth="1"/>
    <col min="4132" max="4132" width="12.28515625" style="10" bestFit="1" customWidth="1"/>
    <col min="4133" max="4133" width="10.28515625" style="10" bestFit="1" customWidth="1"/>
    <col min="4134" max="4134" width="13.28515625" style="10" bestFit="1" customWidth="1"/>
    <col min="4135" max="4135" width="9.28515625" style="10" bestFit="1" customWidth="1"/>
    <col min="4136" max="4136" width="13.28515625" style="10" bestFit="1" customWidth="1"/>
    <col min="4137" max="4137" width="9.28515625" style="10" bestFit="1" customWidth="1"/>
    <col min="4138" max="4138" width="12.28515625" style="10" bestFit="1" customWidth="1"/>
    <col min="4139" max="4352" width="9.140625" style="10"/>
    <col min="4353" max="4353" width="25.5703125" style="10" customWidth="1"/>
    <col min="4354" max="4354" width="11" style="10" bestFit="1" customWidth="1"/>
    <col min="4355" max="4355" width="10.28515625" style="10" bestFit="1" customWidth="1"/>
    <col min="4356" max="4356" width="15.28515625" style="10" bestFit="1" customWidth="1"/>
    <col min="4357" max="4357" width="14.85546875" style="10" customWidth="1"/>
    <col min="4358" max="4358" width="10.28515625" style="10" bestFit="1" customWidth="1"/>
    <col min="4359" max="4359" width="13.28515625" style="10" bestFit="1" customWidth="1"/>
    <col min="4360" max="4360" width="14.28515625" style="10" bestFit="1" customWidth="1"/>
    <col min="4361" max="4361" width="12" style="10" bestFit="1" customWidth="1"/>
    <col min="4362" max="4362" width="12.7109375" style="10" customWidth="1"/>
    <col min="4363" max="4363" width="10.28515625" style="10" bestFit="1" customWidth="1"/>
    <col min="4364" max="4364" width="13.28515625" style="10" bestFit="1" customWidth="1"/>
    <col min="4365" max="4365" width="10.28515625" style="10" bestFit="1" customWidth="1"/>
    <col min="4366" max="4366" width="14.28515625" style="10" bestFit="1" customWidth="1"/>
    <col min="4367" max="4367" width="10.28515625" style="10" bestFit="1" customWidth="1"/>
    <col min="4368" max="4368" width="14.28515625" style="10" bestFit="1" customWidth="1"/>
    <col min="4369" max="4369" width="10.28515625" style="10" bestFit="1" customWidth="1"/>
    <col min="4370" max="4370" width="12.28515625" style="10" bestFit="1" customWidth="1"/>
    <col min="4371" max="4371" width="9.28515625" style="10" bestFit="1" customWidth="1"/>
    <col min="4372" max="4372" width="15" style="10" bestFit="1" customWidth="1"/>
    <col min="4373" max="4373" width="11.7109375" style="10" bestFit="1" customWidth="1"/>
    <col min="4374" max="4374" width="15.28515625" style="10" bestFit="1" customWidth="1"/>
    <col min="4375" max="4375" width="10.28515625" style="10" bestFit="1" customWidth="1"/>
    <col min="4376" max="4376" width="15.140625" style="10" customWidth="1"/>
    <col min="4377" max="4377" width="10.28515625" style="10" bestFit="1" customWidth="1"/>
    <col min="4378" max="4378" width="13.28515625" style="10" bestFit="1" customWidth="1"/>
    <col min="4379" max="4379" width="8.28515625" style="10" bestFit="1" customWidth="1"/>
    <col min="4380" max="4380" width="12.85546875" style="10" bestFit="1" customWidth="1"/>
    <col min="4381" max="4381" width="9.28515625" style="10" bestFit="1" customWidth="1"/>
    <col min="4382" max="4382" width="14.28515625" style="10" bestFit="1" customWidth="1"/>
    <col min="4383" max="4383" width="10.28515625" style="10" bestFit="1" customWidth="1"/>
    <col min="4384" max="4384" width="15.28515625" style="10" bestFit="1" customWidth="1"/>
    <col min="4385" max="4385" width="12.42578125" style="10" bestFit="1" customWidth="1"/>
    <col min="4386" max="4386" width="13.28515625" style="10" bestFit="1" customWidth="1"/>
    <col min="4387" max="4387" width="9.28515625" style="10" bestFit="1" customWidth="1"/>
    <col min="4388" max="4388" width="12.28515625" style="10" bestFit="1" customWidth="1"/>
    <col min="4389" max="4389" width="10.28515625" style="10" bestFit="1" customWidth="1"/>
    <col min="4390" max="4390" width="13.28515625" style="10" bestFit="1" customWidth="1"/>
    <col min="4391" max="4391" width="9.28515625" style="10" bestFit="1" customWidth="1"/>
    <col min="4392" max="4392" width="13.28515625" style="10" bestFit="1" customWidth="1"/>
    <col min="4393" max="4393" width="9.28515625" style="10" bestFit="1" customWidth="1"/>
    <col min="4394" max="4394" width="12.28515625" style="10" bestFit="1" customWidth="1"/>
    <col min="4395" max="4608" width="9.140625" style="10"/>
    <col min="4609" max="4609" width="25.5703125" style="10" customWidth="1"/>
    <col min="4610" max="4610" width="11" style="10" bestFit="1" customWidth="1"/>
    <col min="4611" max="4611" width="10.28515625" style="10" bestFit="1" customWidth="1"/>
    <col min="4612" max="4612" width="15.28515625" style="10" bestFit="1" customWidth="1"/>
    <col min="4613" max="4613" width="14.85546875" style="10" customWidth="1"/>
    <col min="4614" max="4614" width="10.28515625" style="10" bestFit="1" customWidth="1"/>
    <col min="4615" max="4615" width="13.28515625" style="10" bestFit="1" customWidth="1"/>
    <col min="4616" max="4616" width="14.28515625" style="10" bestFit="1" customWidth="1"/>
    <col min="4617" max="4617" width="12" style="10" bestFit="1" customWidth="1"/>
    <col min="4618" max="4618" width="12.7109375" style="10" customWidth="1"/>
    <col min="4619" max="4619" width="10.28515625" style="10" bestFit="1" customWidth="1"/>
    <col min="4620" max="4620" width="13.28515625" style="10" bestFit="1" customWidth="1"/>
    <col min="4621" max="4621" width="10.28515625" style="10" bestFit="1" customWidth="1"/>
    <col min="4622" max="4622" width="14.28515625" style="10" bestFit="1" customWidth="1"/>
    <col min="4623" max="4623" width="10.28515625" style="10" bestFit="1" customWidth="1"/>
    <col min="4624" max="4624" width="14.28515625" style="10" bestFit="1" customWidth="1"/>
    <col min="4625" max="4625" width="10.28515625" style="10" bestFit="1" customWidth="1"/>
    <col min="4626" max="4626" width="12.28515625" style="10" bestFit="1" customWidth="1"/>
    <col min="4627" max="4627" width="9.28515625" style="10" bestFit="1" customWidth="1"/>
    <col min="4628" max="4628" width="15" style="10" bestFit="1" customWidth="1"/>
    <col min="4629" max="4629" width="11.7109375" style="10" bestFit="1" customWidth="1"/>
    <col min="4630" max="4630" width="15.28515625" style="10" bestFit="1" customWidth="1"/>
    <col min="4631" max="4631" width="10.28515625" style="10" bestFit="1" customWidth="1"/>
    <col min="4632" max="4632" width="15.140625" style="10" customWidth="1"/>
    <col min="4633" max="4633" width="10.28515625" style="10" bestFit="1" customWidth="1"/>
    <col min="4634" max="4634" width="13.28515625" style="10" bestFit="1" customWidth="1"/>
    <col min="4635" max="4635" width="8.28515625" style="10" bestFit="1" customWidth="1"/>
    <col min="4636" max="4636" width="12.85546875" style="10" bestFit="1" customWidth="1"/>
    <col min="4637" max="4637" width="9.28515625" style="10" bestFit="1" customWidth="1"/>
    <col min="4638" max="4638" width="14.28515625" style="10" bestFit="1" customWidth="1"/>
    <col min="4639" max="4639" width="10.28515625" style="10" bestFit="1" customWidth="1"/>
    <col min="4640" max="4640" width="15.28515625" style="10" bestFit="1" customWidth="1"/>
    <col min="4641" max="4641" width="12.42578125" style="10" bestFit="1" customWidth="1"/>
    <col min="4642" max="4642" width="13.28515625" style="10" bestFit="1" customWidth="1"/>
    <col min="4643" max="4643" width="9.28515625" style="10" bestFit="1" customWidth="1"/>
    <col min="4644" max="4644" width="12.28515625" style="10" bestFit="1" customWidth="1"/>
    <col min="4645" max="4645" width="10.28515625" style="10" bestFit="1" customWidth="1"/>
    <col min="4646" max="4646" width="13.28515625" style="10" bestFit="1" customWidth="1"/>
    <col min="4647" max="4647" width="9.28515625" style="10" bestFit="1" customWidth="1"/>
    <col min="4648" max="4648" width="13.28515625" style="10" bestFit="1" customWidth="1"/>
    <col min="4649" max="4649" width="9.28515625" style="10" bestFit="1" customWidth="1"/>
    <col min="4650" max="4650" width="12.28515625" style="10" bestFit="1" customWidth="1"/>
    <col min="4651" max="4864" width="9.140625" style="10"/>
    <col min="4865" max="4865" width="25.5703125" style="10" customWidth="1"/>
    <col min="4866" max="4866" width="11" style="10" bestFit="1" customWidth="1"/>
    <col min="4867" max="4867" width="10.28515625" style="10" bestFit="1" customWidth="1"/>
    <col min="4868" max="4868" width="15.28515625" style="10" bestFit="1" customWidth="1"/>
    <col min="4869" max="4869" width="14.85546875" style="10" customWidth="1"/>
    <col min="4870" max="4870" width="10.28515625" style="10" bestFit="1" customWidth="1"/>
    <col min="4871" max="4871" width="13.28515625" style="10" bestFit="1" customWidth="1"/>
    <col min="4872" max="4872" width="14.28515625" style="10" bestFit="1" customWidth="1"/>
    <col min="4873" max="4873" width="12" style="10" bestFit="1" customWidth="1"/>
    <col min="4874" max="4874" width="12.7109375" style="10" customWidth="1"/>
    <col min="4875" max="4875" width="10.28515625" style="10" bestFit="1" customWidth="1"/>
    <col min="4876" max="4876" width="13.28515625" style="10" bestFit="1" customWidth="1"/>
    <col min="4877" max="4877" width="10.28515625" style="10" bestFit="1" customWidth="1"/>
    <col min="4878" max="4878" width="14.28515625" style="10" bestFit="1" customWidth="1"/>
    <col min="4879" max="4879" width="10.28515625" style="10" bestFit="1" customWidth="1"/>
    <col min="4880" max="4880" width="14.28515625" style="10" bestFit="1" customWidth="1"/>
    <col min="4881" max="4881" width="10.28515625" style="10" bestFit="1" customWidth="1"/>
    <col min="4882" max="4882" width="12.28515625" style="10" bestFit="1" customWidth="1"/>
    <col min="4883" max="4883" width="9.28515625" style="10" bestFit="1" customWidth="1"/>
    <col min="4884" max="4884" width="15" style="10" bestFit="1" customWidth="1"/>
    <col min="4885" max="4885" width="11.7109375" style="10" bestFit="1" customWidth="1"/>
    <col min="4886" max="4886" width="15.28515625" style="10" bestFit="1" customWidth="1"/>
    <col min="4887" max="4887" width="10.28515625" style="10" bestFit="1" customWidth="1"/>
    <col min="4888" max="4888" width="15.140625" style="10" customWidth="1"/>
    <col min="4889" max="4889" width="10.28515625" style="10" bestFit="1" customWidth="1"/>
    <col min="4890" max="4890" width="13.28515625" style="10" bestFit="1" customWidth="1"/>
    <col min="4891" max="4891" width="8.28515625" style="10" bestFit="1" customWidth="1"/>
    <col min="4892" max="4892" width="12.85546875" style="10" bestFit="1" customWidth="1"/>
    <col min="4893" max="4893" width="9.28515625" style="10" bestFit="1" customWidth="1"/>
    <col min="4894" max="4894" width="14.28515625" style="10" bestFit="1" customWidth="1"/>
    <col min="4895" max="4895" width="10.28515625" style="10" bestFit="1" customWidth="1"/>
    <col min="4896" max="4896" width="15.28515625" style="10" bestFit="1" customWidth="1"/>
    <col min="4897" max="4897" width="12.42578125" style="10" bestFit="1" customWidth="1"/>
    <col min="4898" max="4898" width="13.28515625" style="10" bestFit="1" customWidth="1"/>
    <col min="4899" max="4899" width="9.28515625" style="10" bestFit="1" customWidth="1"/>
    <col min="4900" max="4900" width="12.28515625" style="10" bestFit="1" customWidth="1"/>
    <col min="4901" max="4901" width="10.28515625" style="10" bestFit="1" customWidth="1"/>
    <col min="4902" max="4902" width="13.28515625" style="10" bestFit="1" customWidth="1"/>
    <col min="4903" max="4903" width="9.28515625" style="10" bestFit="1" customWidth="1"/>
    <col min="4904" max="4904" width="13.28515625" style="10" bestFit="1" customWidth="1"/>
    <col min="4905" max="4905" width="9.28515625" style="10" bestFit="1" customWidth="1"/>
    <col min="4906" max="4906" width="12.28515625" style="10" bestFit="1" customWidth="1"/>
    <col min="4907" max="5120" width="9.140625" style="10"/>
    <col min="5121" max="5121" width="25.5703125" style="10" customWidth="1"/>
    <col min="5122" max="5122" width="11" style="10" bestFit="1" customWidth="1"/>
    <col min="5123" max="5123" width="10.28515625" style="10" bestFit="1" customWidth="1"/>
    <col min="5124" max="5124" width="15.28515625" style="10" bestFit="1" customWidth="1"/>
    <col min="5125" max="5125" width="14.85546875" style="10" customWidth="1"/>
    <col min="5126" max="5126" width="10.28515625" style="10" bestFit="1" customWidth="1"/>
    <col min="5127" max="5127" width="13.28515625" style="10" bestFit="1" customWidth="1"/>
    <col min="5128" max="5128" width="14.28515625" style="10" bestFit="1" customWidth="1"/>
    <col min="5129" max="5129" width="12" style="10" bestFit="1" customWidth="1"/>
    <col min="5130" max="5130" width="12.7109375" style="10" customWidth="1"/>
    <col min="5131" max="5131" width="10.28515625" style="10" bestFit="1" customWidth="1"/>
    <col min="5132" max="5132" width="13.28515625" style="10" bestFit="1" customWidth="1"/>
    <col min="5133" max="5133" width="10.28515625" style="10" bestFit="1" customWidth="1"/>
    <col min="5134" max="5134" width="14.28515625" style="10" bestFit="1" customWidth="1"/>
    <col min="5135" max="5135" width="10.28515625" style="10" bestFit="1" customWidth="1"/>
    <col min="5136" max="5136" width="14.28515625" style="10" bestFit="1" customWidth="1"/>
    <col min="5137" max="5137" width="10.28515625" style="10" bestFit="1" customWidth="1"/>
    <col min="5138" max="5138" width="12.28515625" style="10" bestFit="1" customWidth="1"/>
    <col min="5139" max="5139" width="9.28515625" style="10" bestFit="1" customWidth="1"/>
    <col min="5140" max="5140" width="15" style="10" bestFit="1" customWidth="1"/>
    <col min="5141" max="5141" width="11.7109375" style="10" bestFit="1" customWidth="1"/>
    <col min="5142" max="5142" width="15.28515625" style="10" bestFit="1" customWidth="1"/>
    <col min="5143" max="5143" width="10.28515625" style="10" bestFit="1" customWidth="1"/>
    <col min="5144" max="5144" width="15.140625" style="10" customWidth="1"/>
    <col min="5145" max="5145" width="10.28515625" style="10" bestFit="1" customWidth="1"/>
    <col min="5146" max="5146" width="13.28515625" style="10" bestFit="1" customWidth="1"/>
    <col min="5147" max="5147" width="8.28515625" style="10" bestFit="1" customWidth="1"/>
    <col min="5148" max="5148" width="12.85546875" style="10" bestFit="1" customWidth="1"/>
    <col min="5149" max="5149" width="9.28515625" style="10" bestFit="1" customWidth="1"/>
    <col min="5150" max="5150" width="14.28515625" style="10" bestFit="1" customWidth="1"/>
    <col min="5151" max="5151" width="10.28515625" style="10" bestFit="1" customWidth="1"/>
    <col min="5152" max="5152" width="15.28515625" style="10" bestFit="1" customWidth="1"/>
    <col min="5153" max="5153" width="12.42578125" style="10" bestFit="1" customWidth="1"/>
    <col min="5154" max="5154" width="13.28515625" style="10" bestFit="1" customWidth="1"/>
    <col min="5155" max="5155" width="9.28515625" style="10" bestFit="1" customWidth="1"/>
    <col min="5156" max="5156" width="12.28515625" style="10" bestFit="1" customWidth="1"/>
    <col min="5157" max="5157" width="10.28515625" style="10" bestFit="1" customWidth="1"/>
    <col min="5158" max="5158" width="13.28515625" style="10" bestFit="1" customWidth="1"/>
    <col min="5159" max="5159" width="9.28515625" style="10" bestFit="1" customWidth="1"/>
    <col min="5160" max="5160" width="13.28515625" style="10" bestFit="1" customWidth="1"/>
    <col min="5161" max="5161" width="9.28515625" style="10" bestFit="1" customWidth="1"/>
    <col min="5162" max="5162" width="12.28515625" style="10" bestFit="1" customWidth="1"/>
    <col min="5163" max="5376" width="9.140625" style="10"/>
    <col min="5377" max="5377" width="25.5703125" style="10" customWidth="1"/>
    <col min="5378" max="5378" width="11" style="10" bestFit="1" customWidth="1"/>
    <col min="5379" max="5379" width="10.28515625" style="10" bestFit="1" customWidth="1"/>
    <col min="5380" max="5380" width="15.28515625" style="10" bestFit="1" customWidth="1"/>
    <col min="5381" max="5381" width="14.85546875" style="10" customWidth="1"/>
    <col min="5382" max="5382" width="10.28515625" style="10" bestFit="1" customWidth="1"/>
    <col min="5383" max="5383" width="13.28515625" style="10" bestFit="1" customWidth="1"/>
    <col min="5384" max="5384" width="14.28515625" style="10" bestFit="1" customWidth="1"/>
    <col min="5385" max="5385" width="12" style="10" bestFit="1" customWidth="1"/>
    <col min="5386" max="5386" width="12.7109375" style="10" customWidth="1"/>
    <col min="5387" max="5387" width="10.28515625" style="10" bestFit="1" customWidth="1"/>
    <col min="5388" max="5388" width="13.28515625" style="10" bestFit="1" customWidth="1"/>
    <col min="5389" max="5389" width="10.28515625" style="10" bestFit="1" customWidth="1"/>
    <col min="5390" max="5390" width="14.28515625" style="10" bestFit="1" customWidth="1"/>
    <col min="5391" max="5391" width="10.28515625" style="10" bestFit="1" customWidth="1"/>
    <col min="5392" max="5392" width="14.28515625" style="10" bestFit="1" customWidth="1"/>
    <col min="5393" max="5393" width="10.28515625" style="10" bestFit="1" customWidth="1"/>
    <col min="5394" max="5394" width="12.28515625" style="10" bestFit="1" customWidth="1"/>
    <col min="5395" max="5395" width="9.28515625" style="10" bestFit="1" customWidth="1"/>
    <col min="5396" max="5396" width="15" style="10" bestFit="1" customWidth="1"/>
    <col min="5397" max="5397" width="11.7109375" style="10" bestFit="1" customWidth="1"/>
    <col min="5398" max="5398" width="15.28515625" style="10" bestFit="1" customWidth="1"/>
    <col min="5399" max="5399" width="10.28515625" style="10" bestFit="1" customWidth="1"/>
    <col min="5400" max="5400" width="15.140625" style="10" customWidth="1"/>
    <col min="5401" max="5401" width="10.28515625" style="10" bestFit="1" customWidth="1"/>
    <col min="5402" max="5402" width="13.28515625" style="10" bestFit="1" customWidth="1"/>
    <col min="5403" max="5403" width="8.28515625" style="10" bestFit="1" customWidth="1"/>
    <col min="5404" max="5404" width="12.85546875" style="10" bestFit="1" customWidth="1"/>
    <col min="5405" max="5405" width="9.28515625" style="10" bestFit="1" customWidth="1"/>
    <col min="5406" max="5406" width="14.28515625" style="10" bestFit="1" customWidth="1"/>
    <col min="5407" max="5407" width="10.28515625" style="10" bestFit="1" customWidth="1"/>
    <col min="5408" max="5408" width="15.28515625" style="10" bestFit="1" customWidth="1"/>
    <col min="5409" max="5409" width="12.42578125" style="10" bestFit="1" customWidth="1"/>
    <col min="5410" max="5410" width="13.28515625" style="10" bestFit="1" customWidth="1"/>
    <col min="5411" max="5411" width="9.28515625" style="10" bestFit="1" customWidth="1"/>
    <col min="5412" max="5412" width="12.28515625" style="10" bestFit="1" customWidth="1"/>
    <col min="5413" max="5413" width="10.28515625" style="10" bestFit="1" customWidth="1"/>
    <col min="5414" max="5414" width="13.28515625" style="10" bestFit="1" customWidth="1"/>
    <col min="5415" max="5415" width="9.28515625" style="10" bestFit="1" customWidth="1"/>
    <col min="5416" max="5416" width="13.28515625" style="10" bestFit="1" customWidth="1"/>
    <col min="5417" max="5417" width="9.28515625" style="10" bestFit="1" customWidth="1"/>
    <col min="5418" max="5418" width="12.28515625" style="10" bestFit="1" customWidth="1"/>
    <col min="5419" max="5632" width="9.140625" style="10"/>
    <col min="5633" max="5633" width="25.5703125" style="10" customWidth="1"/>
    <col min="5634" max="5634" width="11" style="10" bestFit="1" customWidth="1"/>
    <col min="5635" max="5635" width="10.28515625" style="10" bestFit="1" customWidth="1"/>
    <col min="5636" max="5636" width="15.28515625" style="10" bestFit="1" customWidth="1"/>
    <col min="5637" max="5637" width="14.85546875" style="10" customWidth="1"/>
    <col min="5638" max="5638" width="10.28515625" style="10" bestFit="1" customWidth="1"/>
    <col min="5639" max="5639" width="13.28515625" style="10" bestFit="1" customWidth="1"/>
    <col min="5640" max="5640" width="14.28515625" style="10" bestFit="1" customWidth="1"/>
    <col min="5641" max="5641" width="12" style="10" bestFit="1" customWidth="1"/>
    <col min="5642" max="5642" width="12.7109375" style="10" customWidth="1"/>
    <col min="5643" max="5643" width="10.28515625" style="10" bestFit="1" customWidth="1"/>
    <col min="5644" max="5644" width="13.28515625" style="10" bestFit="1" customWidth="1"/>
    <col min="5645" max="5645" width="10.28515625" style="10" bestFit="1" customWidth="1"/>
    <col min="5646" max="5646" width="14.28515625" style="10" bestFit="1" customWidth="1"/>
    <col min="5647" max="5647" width="10.28515625" style="10" bestFit="1" customWidth="1"/>
    <col min="5648" max="5648" width="14.28515625" style="10" bestFit="1" customWidth="1"/>
    <col min="5649" max="5649" width="10.28515625" style="10" bestFit="1" customWidth="1"/>
    <col min="5650" max="5650" width="12.28515625" style="10" bestFit="1" customWidth="1"/>
    <col min="5651" max="5651" width="9.28515625" style="10" bestFit="1" customWidth="1"/>
    <col min="5652" max="5652" width="15" style="10" bestFit="1" customWidth="1"/>
    <col min="5653" max="5653" width="11.7109375" style="10" bestFit="1" customWidth="1"/>
    <col min="5654" max="5654" width="15.28515625" style="10" bestFit="1" customWidth="1"/>
    <col min="5655" max="5655" width="10.28515625" style="10" bestFit="1" customWidth="1"/>
    <col min="5656" max="5656" width="15.140625" style="10" customWidth="1"/>
    <col min="5657" max="5657" width="10.28515625" style="10" bestFit="1" customWidth="1"/>
    <col min="5658" max="5658" width="13.28515625" style="10" bestFit="1" customWidth="1"/>
    <col min="5659" max="5659" width="8.28515625" style="10" bestFit="1" customWidth="1"/>
    <col min="5660" max="5660" width="12.85546875" style="10" bestFit="1" customWidth="1"/>
    <col min="5661" max="5661" width="9.28515625" style="10" bestFit="1" customWidth="1"/>
    <col min="5662" max="5662" width="14.28515625" style="10" bestFit="1" customWidth="1"/>
    <col min="5663" max="5663" width="10.28515625" style="10" bestFit="1" customWidth="1"/>
    <col min="5664" max="5664" width="15.28515625" style="10" bestFit="1" customWidth="1"/>
    <col min="5665" max="5665" width="12.42578125" style="10" bestFit="1" customWidth="1"/>
    <col min="5666" max="5666" width="13.28515625" style="10" bestFit="1" customWidth="1"/>
    <col min="5667" max="5667" width="9.28515625" style="10" bestFit="1" customWidth="1"/>
    <col min="5668" max="5668" width="12.28515625" style="10" bestFit="1" customWidth="1"/>
    <col min="5669" max="5669" width="10.28515625" style="10" bestFit="1" customWidth="1"/>
    <col min="5670" max="5670" width="13.28515625" style="10" bestFit="1" customWidth="1"/>
    <col min="5671" max="5671" width="9.28515625" style="10" bestFit="1" customWidth="1"/>
    <col min="5672" max="5672" width="13.28515625" style="10" bestFit="1" customWidth="1"/>
    <col min="5673" max="5673" width="9.28515625" style="10" bestFit="1" customWidth="1"/>
    <col min="5674" max="5674" width="12.28515625" style="10" bestFit="1" customWidth="1"/>
    <col min="5675" max="5888" width="9.140625" style="10"/>
    <col min="5889" max="5889" width="25.5703125" style="10" customWidth="1"/>
    <col min="5890" max="5890" width="11" style="10" bestFit="1" customWidth="1"/>
    <col min="5891" max="5891" width="10.28515625" style="10" bestFit="1" customWidth="1"/>
    <col min="5892" max="5892" width="15.28515625" style="10" bestFit="1" customWidth="1"/>
    <col min="5893" max="5893" width="14.85546875" style="10" customWidth="1"/>
    <col min="5894" max="5894" width="10.28515625" style="10" bestFit="1" customWidth="1"/>
    <col min="5895" max="5895" width="13.28515625" style="10" bestFit="1" customWidth="1"/>
    <col min="5896" max="5896" width="14.28515625" style="10" bestFit="1" customWidth="1"/>
    <col min="5897" max="5897" width="12" style="10" bestFit="1" customWidth="1"/>
    <col min="5898" max="5898" width="12.7109375" style="10" customWidth="1"/>
    <col min="5899" max="5899" width="10.28515625" style="10" bestFit="1" customWidth="1"/>
    <col min="5900" max="5900" width="13.28515625" style="10" bestFit="1" customWidth="1"/>
    <col min="5901" max="5901" width="10.28515625" style="10" bestFit="1" customWidth="1"/>
    <col min="5902" max="5902" width="14.28515625" style="10" bestFit="1" customWidth="1"/>
    <col min="5903" max="5903" width="10.28515625" style="10" bestFit="1" customWidth="1"/>
    <col min="5904" max="5904" width="14.28515625" style="10" bestFit="1" customWidth="1"/>
    <col min="5905" max="5905" width="10.28515625" style="10" bestFit="1" customWidth="1"/>
    <col min="5906" max="5906" width="12.28515625" style="10" bestFit="1" customWidth="1"/>
    <col min="5907" max="5907" width="9.28515625" style="10" bestFit="1" customWidth="1"/>
    <col min="5908" max="5908" width="15" style="10" bestFit="1" customWidth="1"/>
    <col min="5909" max="5909" width="11.7109375" style="10" bestFit="1" customWidth="1"/>
    <col min="5910" max="5910" width="15.28515625" style="10" bestFit="1" customWidth="1"/>
    <col min="5911" max="5911" width="10.28515625" style="10" bestFit="1" customWidth="1"/>
    <col min="5912" max="5912" width="15.140625" style="10" customWidth="1"/>
    <col min="5913" max="5913" width="10.28515625" style="10" bestFit="1" customWidth="1"/>
    <col min="5914" max="5914" width="13.28515625" style="10" bestFit="1" customWidth="1"/>
    <col min="5915" max="5915" width="8.28515625" style="10" bestFit="1" customWidth="1"/>
    <col min="5916" max="5916" width="12.85546875" style="10" bestFit="1" customWidth="1"/>
    <col min="5917" max="5917" width="9.28515625" style="10" bestFit="1" customWidth="1"/>
    <col min="5918" max="5918" width="14.28515625" style="10" bestFit="1" customWidth="1"/>
    <col min="5919" max="5919" width="10.28515625" style="10" bestFit="1" customWidth="1"/>
    <col min="5920" max="5920" width="15.28515625" style="10" bestFit="1" customWidth="1"/>
    <col min="5921" max="5921" width="12.42578125" style="10" bestFit="1" customWidth="1"/>
    <col min="5922" max="5922" width="13.28515625" style="10" bestFit="1" customWidth="1"/>
    <col min="5923" max="5923" width="9.28515625" style="10" bestFit="1" customWidth="1"/>
    <col min="5924" max="5924" width="12.28515625" style="10" bestFit="1" customWidth="1"/>
    <col min="5925" max="5925" width="10.28515625" style="10" bestFit="1" customWidth="1"/>
    <col min="5926" max="5926" width="13.28515625" style="10" bestFit="1" customWidth="1"/>
    <col min="5927" max="5927" width="9.28515625" style="10" bestFit="1" customWidth="1"/>
    <col min="5928" max="5928" width="13.28515625" style="10" bestFit="1" customWidth="1"/>
    <col min="5929" max="5929" width="9.28515625" style="10" bestFit="1" customWidth="1"/>
    <col min="5930" max="5930" width="12.28515625" style="10" bestFit="1" customWidth="1"/>
    <col min="5931" max="6144" width="9.140625" style="10"/>
    <col min="6145" max="6145" width="25.5703125" style="10" customWidth="1"/>
    <col min="6146" max="6146" width="11" style="10" bestFit="1" customWidth="1"/>
    <col min="6147" max="6147" width="10.28515625" style="10" bestFit="1" customWidth="1"/>
    <col min="6148" max="6148" width="15.28515625" style="10" bestFit="1" customWidth="1"/>
    <col min="6149" max="6149" width="14.85546875" style="10" customWidth="1"/>
    <col min="6150" max="6150" width="10.28515625" style="10" bestFit="1" customWidth="1"/>
    <col min="6151" max="6151" width="13.28515625" style="10" bestFit="1" customWidth="1"/>
    <col min="6152" max="6152" width="14.28515625" style="10" bestFit="1" customWidth="1"/>
    <col min="6153" max="6153" width="12" style="10" bestFit="1" customWidth="1"/>
    <col min="6154" max="6154" width="12.7109375" style="10" customWidth="1"/>
    <col min="6155" max="6155" width="10.28515625" style="10" bestFit="1" customWidth="1"/>
    <col min="6156" max="6156" width="13.28515625" style="10" bestFit="1" customWidth="1"/>
    <col min="6157" max="6157" width="10.28515625" style="10" bestFit="1" customWidth="1"/>
    <col min="6158" max="6158" width="14.28515625" style="10" bestFit="1" customWidth="1"/>
    <col min="6159" max="6159" width="10.28515625" style="10" bestFit="1" customWidth="1"/>
    <col min="6160" max="6160" width="14.28515625" style="10" bestFit="1" customWidth="1"/>
    <col min="6161" max="6161" width="10.28515625" style="10" bestFit="1" customWidth="1"/>
    <col min="6162" max="6162" width="12.28515625" style="10" bestFit="1" customWidth="1"/>
    <col min="6163" max="6163" width="9.28515625" style="10" bestFit="1" customWidth="1"/>
    <col min="6164" max="6164" width="15" style="10" bestFit="1" customWidth="1"/>
    <col min="6165" max="6165" width="11.7109375" style="10" bestFit="1" customWidth="1"/>
    <col min="6166" max="6166" width="15.28515625" style="10" bestFit="1" customWidth="1"/>
    <col min="6167" max="6167" width="10.28515625" style="10" bestFit="1" customWidth="1"/>
    <col min="6168" max="6168" width="15.140625" style="10" customWidth="1"/>
    <col min="6169" max="6169" width="10.28515625" style="10" bestFit="1" customWidth="1"/>
    <col min="6170" max="6170" width="13.28515625" style="10" bestFit="1" customWidth="1"/>
    <col min="6171" max="6171" width="8.28515625" style="10" bestFit="1" customWidth="1"/>
    <col min="6172" max="6172" width="12.85546875" style="10" bestFit="1" customWidth="1"/>
    <col min="6173" max="6173" width="9.28515625" style="10" bestFit="1" customWidth="1"/>
    <col min="6174" max="6174" width="14.28515625" style="10" bestFit="1" customWidth="1"/>
    <col min="6175" max="6175" width="10.28515625" style="10" bestFit="1" customWidth="1"/>
    <col min="6176" max="6176" width="15.28515625" style="10" bestFit="1" customWidth="1"/>
    <col min="6177" max="6177" width="12.42578125" style="10" bestFit="1" customWidth="1"/>
    <col min="6178" max="6178" width="13.28515625" style="10" bestFit="1" customWidth="1"/>
    <col min="6179" max="6179" width="9.28515625" style="10" bestFit="1" customWidth="1"/>
    <col min="6180" max="6180" width="12.28515625" style="10" bestFit="1" customWidth="1"/>
    <col min="6181" max="6181" width="10.28515625" style="10" bestFit="1" customWidth="1"/>
    <col min="6182" max="6182" width="13.28515625" style="10" bestFit="1" customWidth="1"/>
    <col min="6183" max="6183" width="9.28515625" style="10" bestFit="1" customWidth="1"/>
    <col min="6184" max="6184" width="13.28515625" style="10" bestFit="1" customWidth="1"/>
    <col min="6185" max="6185" width="9.28515625" style="10" bestFit="1" customWidth="1"/>
    <col min="6186" max="6186" width="12.28515625" style="10" bestFit="1" customWidth="1"/>
    <col min="6187" max="6400" width="9.140625" style="10"/>
    <col min="6401" max="6401" width="25.5703125" style="10" customWidth="1"/>
    <col min="6402" max="6402" width="11" style="10" bestFit="1" customWidth="1"/>
    <col min="6403" max="6403" width="10.28515625" style="10" bestFit="1" customWidth="1"/>
    <col min="6404" max="6404" width="15.28515625" style="10" bestFit="1" customWidth="1"/>
    <col min="6405" max="6405" width="14.85546875" style="10" customWidth="1"/>
    <col min="6406" max="6406" width="10.28515625" style="10" bestFit="1" customWidth="1"/>
    <col min="6407" max="6407" width="13.28515625" style="10" bestFit="1" customWidth="1"/>
    <col min="6408" max="6408" width="14.28515625" style="10" bestFit="1" customWidth="1"/>
    <col min="6409" max="6409" width="12" style="10" bestFit="1" customWidth="1"/>
    <col min="6410" max="6410" width="12.7109375" style="10" customWidth="1"/>
    <col min="6411" max="6411" width="10.28515625" style="10" bestFit="1" customWidth="1"/>
    <col min="6412" max="6412" width="13.28515625" style="10" bestFit="1" customWidth="1"/>
    <col min="6413" max="6413" width="10.28515625" style="10" bestFit="1" customWidth="1"/>
    <col min="6414" max="6414" width="14.28515625" style="10" bestFit="1" customWidth="1"/>
    <col min="6415" max="6415" width="10.28515625" style="10" bestFit="1" customWidth="1"/>
    <col min="6416" max="6416" width="14.28515625" style="10" bestFit="1" customWidth="1"/>
    <col min="6417" max="6417" width="10.28515625" style="10" bestFit="1" customWidth="1"/>
    <col min="6418" max="6418" width="12.28515625" style="10" bestFit="1" customWidth="1"/>
    <col min="6419" max="6419" width="9.28515625" style="10" bestFit="1" customWidth="1"/>
    <col min="6420" max="6420" width="15" style="10" bestFit="1" customWidth="1"/>
    <col min="6421" max="6421" width="11.7109375" style="10" bestFit="1" customWidth="1"/>
    <col min="6422" max="6422" width="15.28515625" style="10" bestFit="1" customWidth="1"/>
    <col min="6423" max="6423" width="10.28515625" style="10" bestFit="1" customWidth="1"/>
    <col min="6424" max="6424" width="15.140625" style="10" customWidth="1"/>
    <col min="6425" max="6425" width="10.28515625" style="10" bestFit="1" customWidth="1"/>
    <col min="6426" max="6426" width="13.28515625" style="10" bestFit="1" customWidth="1"/>
    <col min="6427" max="6427" width="8.28515625" style="10" bestFit="1" customWidth="1"/>
    <col min="6428" max="6428" width="12.85546875" style="10" bestFit="1" customWidth="1"/>
    <col min="6429" max="6429" width="9.28515625" style="10" bestFit="1" customWidth="1"/>
    <col min="6430" max="6430" width="14.28515625" style="10" bestFit="1" customWidth="1"/>
    <col min="6431" max="6431" width="10.28515625" style="10" bestFit="1" customWidth="1"/>
    <col min="6432" max="6432" width="15.28515625" style="10" bestFit="1" customWidth="1"/>
    <col min="6433" max="6433" width="12.42578125" style="10" bestFit="1" customWidth="1"/>
    <col min="6434" max="6434" width="13.28515625" style="10" bestFit="1" customWidth="1"/>
    <col min="6435" max="6435" width="9.28515625" style="10" bestFit="1" customWidth="1"/>
    <col min="6436" max="6436" width="12.28515625" style="10" bestFit="1" customWidth="1"/>
    <col min="6437" max="6437" width="10.28515625" style="10" bestFit="1" customWidth="1"/>
    <col min="6438" max="6438" width="13.28515625" style="10" bestFit="1" customWidth="1"/>
    <col min="6439" max="6439" width="9.28515625" style="10" bestFit="1" customWidth="1"/>
    <col min="6440" max="6440" width="13.28515625" style="10" bestFit="1" customWidth="1"/>
    <col min="6441" max="6441" width="9.28515625" style="10" bestFit="1" customWidth="1"/>
    <col min="6442" max="6442" width="12.28515625" style="10" bestFit="1" customWidth="1"/>
    <col min="6443" max="6656" width="9.140625" style="10"/>
    <col min="6657" max="6657" width="25.5703125" style="10" customWidth="1"/>
    <col min="6658" max="6658" width="11" style="10" bestFit="1" customWidth="1"/>
    <col min="6659" max="6659" width="10.28515625" style="10" bestFit="1" customWidth="1"/>
    <col min="6660" max="6660" width="15.28515625" style="10" bestFit="1" customWidth="1"/>
    <col min="6661" max="6661" width="14.85546875" style="10" customWidth="1"/>
    <col min="6662" max="6662" width="10.28515625" style="10" bestFit="1" customWidth="1"/>
    <col min="6663" max="6663" width="13.28515625" style="10" bestFit="1" customWidth="1"/>
    <col min="6664" max="6664" width="14.28515625" style="10" bestFit="1" customWidth="1"/>
    <col min="6665" max="6665" width="12" style="10" bestFit="1" customWidth="1"/>
    <col min="6666" max="6666" width="12.7109375" style="10" customWidth="1"/>
    <col min="6667" max="6667" width="10.28515625" style="10" bestFit="1" customWidth="1"/>
    <col min="6668" max="6668" width="13.28515625" style="10" bestFit="1" customWidth="1"/>
    <col min="6669" max="6669" width="10.28515625" style="10" bestFit="1" customWidth="1"/>
    <col min="6670" max="6670" width="14.28515625" style="10" bestFit="1" customWidth="1"/>
    <col min="6671" max="6671" width="10.28515625" style="10" bestFit="1" customWidth="1"/>
    <col min="6672" max="6672" width="14.28515625" style="10" bestFit="1" customWidth="1"/>
    <col min="6673" max="6673" width="10.28515625" style="10" bestFit="1" customWidth="1"/>
    <col min="6674" max="6674" width="12.28515625" style="10" bestFit="1" customWidth="1"/>
    <col min="6675" max="6675" width="9.28515625" style="10" bestFit="1" customWidth="1"/>
    <col min="6676" max="6676" width="15" style="10" bestFit="1" customWidth="1"/>
    <col min="6677" max="6677" width="11.7109375" style="10" bestFit="1" customWidth="1"/>
    <col min="6678" max="6678" width="15.28515625" style="10" bestFit="1" customWidth="1"/>
    <col min="6679" max="6679" width="10.28515625" style="10" bestFit="1" customWidth="1"/>
    <col min="6680" max="6680" width="15.140625" style="10" customWidth="1"/>
    <col min="6681" max="6681" width="10.28515625" style="10" bestFit="1" customWidth="1"/>
    <col min="6682" max="6682" width="13.28515625" style="10" bestFit="1" customWidth="1"/>
    <col min="6683" max="6683" width="8.28515625" style="10" bestFit="1" customWidth="1"/>
    <col min="6684" max="6684" width="12.85546875" style="10" bestFit="1" customWidth="1"/>
    <col min="6685" max="6685" width="9.28515625" style="10" bestFit="1" customWidth="1"/>
    <col min="6686" max="6686" width="14.28515625" style="10" bestFit="1" customWidth="1"/>
    <col min="6687" max="6687" width="10.28515625" style="10" bestFit="1" customWidth="1"/>
    <col min="6688" max="6688" width="15.28515625" style="10" bestFit="1" customWidth="1"/>
    <col min="6689" max="6689" width="12.42578125" style="10" bestFit="1" customWidth="1"/>
    <col min="6690" max="6690" width="13.28515625" style="10" bestFit="1" customWidth="1"/>
    <col min="6691" max="6691" width="9.28515625" style="10" bestFit="1" customWidth="1"/>
    <col min="6692" max="6692" width="12.28515625" style="10" bestFit="1" customWidth="1"/>
    <col min="6693" max="6693" width="10.28515625" style="10" bestFit="1" customWidth="1"/>
    <col min="6694" max="6694" width="13.28515625" style="10" bestFit="1" customWidth="1"/>
    <col min="6695" max="6695" width="9.28515625" style="10" bestFit="1" customWidth="1"/>
    <col min="6696" max="6696" width="13.28515625" style="10" bestFit="1" customWidth="1"/>
    <col min="6697" max="6697" width="9.28515625" style="10" bestFit="1" customWidth="1"/>
    <col min="6698" max="6698" width="12.28515625" style="10" bestFit="1" customWidth="1"/>
    <col min="6699" max="6912" width="9.140625" style="10"/>
    <col min="6913" max="6913" width="25.5703125" style="10" customWidth="1"/>
    <col min="6914" max="6914" width="11" style="10" bestFit="1" customWidth="1"/>
    <col min="6915" max="6915" width="10.28515625" style="10" bestFit="1" customWidth="1"/>
    <col min="6916" max="6916" width="15.28515625" style="10" bestFit="1" customWidth="1"/>
    <col min="6917" max="6917" width="14.85546875" style="10" customWidth="1"/>
    <col min="6918" max="6918" width="10.28515625" style="10" bestFit="1" customWidth="1"/>
    <col min="6919" max="6919" width="13.28515625" style="10" bestFit="1" customWidth="1"/>
    <col min="6920" max="6920" width="14.28515625" style="10" bestFit="1" customWidth="1"/>
    <col min="6921" max="6921" width="12" style="10" bestFit="1" customWidth="1"/>
    <col min="6922" max="6922" width="12.7109375" style="10" customWidth="1"/>
    <col min="6923" max="6923" width="10.28515625" style="10" bestFit="1" customWidth="1"/>
    <col min="6924" max="6924" width="13.28515625" style="10" bestFit="1" customWidth="1"/>
    <col min="6925" max="6925" width="10.28515625" style="10" bestFit="1" customWidth="1"/>
    <col min="6926" max="6926" width="14.28515625" style="10" bestFit="1" customWidth="1"/>
    <col min="6927" max="6927" width="10.28515625" style="10" bestFit="1" customWidth="1"/>
    <col min="6928" max="6928" width="14.28515625" style="10" bestFit="1" customWidth="1"/>
    <col min="6929" max="6929" width="10.28515625" style="10" bestFit="1" customWidth="1"/>
    <col min="6930" max="6930" width="12.28515625" style="10" bestFit="1" customWidth="1"/>
    <col min="6931" max="6931" width="9.28515625" style="10" bestFit="1" customWidth="1"/>
    <col min="6932" max="6932" width="15" style="10" bestFit="1" customWidth="1"/>
    <col min="6933" max="6933" width="11.7109375" style="10" bestFit="1" customWidth="1"/>
    <col min="6934" max="6934" width="15.28515625" style="10" bestFit="1" customWidth="1"/>
    <col min="6935" max="6935" width="10.28515625" style="10" bestFit="1" customWidth="1"/>
    <col min="6936" max="6936" width="15.140625" style="10" customWidth="1"/>
    <col min="6937" max="6937" width="10.28515625" style="10" bestFit="1" customWidth="1"/>
    <col min="6938" max="6938" width="13.28515625" style="10" bestFit="1" customWidth="1"/>
    <col min="6939" max="6939" width="8.28515625" style="10" bestFit="1" customWidth="1"/>
    <col min="6940" max="6940" width="12.85546875" style="10" bestFit="1" customWidth="1"/>
    <col min="6941" max="6941" width="9.28515625" style="10" bestFit="1" customWidth="1"/>
    <col min="6942" max="6942" width="14.28515625" style="10" bestFit="1" customWidth="1"/>
    <col min="6943" max="6943" width="10.28515625" style="10" bestFit="1" customWidth="1"/>
    <col min="6944" max="6944" width="15.28515625" style="10" bestFit="1" customWidth="1"/>
    <col min="6945" max="6945" width="12.42578125" style="10" bestFit="1" customWidth="1"/>
    <col min="6946" max="6946" width="13.28515625" style="10" bestFit="1" customWidth="1"/>
    <col min="6947" max="6947" width="9.28515625" style="10" bestFit="1" customWidth="1"/>
    <col min="6948" max="6948" width="12.28515625" style="10" bestFit="1" customWidth="1"/>
    <col min="6949" max="6949" width="10.28515625" style="10" bestFit="1" customWidth="1"/>
    <col min="6950" max="6950" width="13.28515625" style="10" bestFit="1" customWidth="1"/>
    <col min="6951" max="6951" width="9.28515625" style="10" bestFit="1" customWidth="1"/>
    <col min="6952" max="6952" width="13.28515625" style="10" bestFit="1" customWidth="1"/>
    <col min="6953" max="6953" width="9.28515625" style="10" bestFit="1" customWidth="1"/>
    <col min="6954" max="6954" width="12.28515625" style="10" bestFit="1" customWidth="1"/>
    <col min="6955" max="7168" width="9.140625" style="10"/>
    <col min="7169" max="7169" width="25.5703125" style="10" customWidth="1"/>
    <col min="7170" max="7170" width="11" style="10" bestFit="1" customWidth="1"/>
    <col min="7171" max="7171" width="10.28515625" style="10" bestFit="1" customWidth="1"/>
    <col min="7172" max="7172" width="15.28515625" style="10" bestFit="1" customWidth="1"/>
    <col min="7173" max="7173" width="14.85546875" style="10" customWidth="1"/>
    <col min="7174" max="7174" width="10.28515625" style="10" bestFit="1" customWidth="1"/>
    <col min="7175" max="7175" width="13.28515625" style="10" bestFit="1" customWidth="1"/>
    <col min="7176" max="7176" width="14.28515625" style="10" bestFit="1" customWidth="1"/>
    <col min="7177" max="7177" width="12" style="10" bestFit="1" customWidth="1"/>
    <col min="7178" max="7178" width="12.7109375" style="10" customWidth="1"/>
    <col min="7179" max="7179" width="10.28515625" style="10" bestFit="1" customWidth="1"/>
    <col min="7180" max="7180" width="13.28515625" style="10" bestFit="1" customWidth="1"/>
    <col min="7181" max="7181" width="10.28515625" style="10" bestFit="1" customWidth="1"/>
    <col min="7182" max="7182" width="14.28515625" style="10" bestFit="1" customWidth="1"/>
    <col min="7183" max="7183" width="10.28515625" style="10" bestFit="1" customWidth="1"/>
    <col min="7184" max="7184" width="14.28515625" style="10" bestFit="1" customWidth="1"/>
    <col min="7185" max="7185" width="10.28515625" style="10" bestFit="1" customWidth="1"/>
    <col min="7186" max="7186" width="12.28515625" style="10" bestFit="1" customWidth="1"/>
    <col min="7187" max="7187" width="9.28515625" style="10" bestFit="1" customWidth="1"/>
    <col min="7188" max="7188" width="15" style="10" bestFit="1" customWidth="1"/>
    <col min="7189" max="7189" width="11.7109375" style="10" bestFit="1" customWidth="1"/>
    <col min="7190" max="7190" width="15.28515625" style="10" bestFit="1" customWidth="1"/>
    <col min="7191" max="7191" width="10.28515625" style="10" bestFit="1" customWidth="1"/>
    <col min="7192" max="7192" width="15.140625" style="10" customWidth="1"/>
    <col min="7193" max="7193" width="10.28515625" style="10" bestFit="1" customWidth="1"/>
    <col min="7194" max="7194" width="13.28515625" style="10" bestFit="1" customWidth="1"/>
    <col min="7195" max="7195" width="8.28515625" style="10" bestFit="1" customWidth="1"/>
    <col min="7196" max="7196" width="12.85546875" style="10" bestFit="1" customWidth="1"/>
    <col min="7197" max="7197" width="9.28515625" style="10" bestFit="1" customWidth="1"/>
    <col min="7198" max="7198" width="14.28515625" style="10" bestFit="1" customWidth="1"/>
    <col min="7199" max="7199" width="10.28515625" style="10" bestFit="1" customWidth="1"/>
    <col min="7200" max="7200" width="15.28515625" style="10" bestFit="1" customWidth="1"/>
    <col min="7201" max="7201" width="12.42578125" style="10" bestFit="1" customWidth="1"/>
    <col min="7202" max="7202" width="13.28515625" style="10" bestFit="1" customWidth="1"/>
    <col min="7203" max="7203" width="9.28515625" style="10" bestFit="1" customWidth="1"/>
    <col min="7204" max="7204" width="12.28515625" style="10" bestFit="1" customWidth="1"/>
    <col min="7205" max="7205" width="10.28515625" style="10" bestFit="1" customWidth="1"/>
    <col min="7206" max="7206" width="13.28515625" style="10" bestFit="1" customWidth="1"/>
    <col min="7207" max="7207" width="9.28515625" style="10" bestFit="1" customWidth="1"/>
    <col min="7208" max="7208" width="13.28515625" style="10" bestFit="1" customWidth="1"/>
    <col min="7209" max="7209" width="9.28515625" style="10" bestFit="1" customWidth="1"/>
    <col min="7210" max="7210" width="12.28515625" style="10" bestFit="1" customWidth="1"/>
    <col min="7211" max="7424" width="9.140625" style="10"/>
    <col min="7425" max="7425" width="25.5703125" style="10" customWidth="1"/>
    <col min="7426" max="7426" width="11" style="10" bestFit="1" customWidth="1"/>
    <col min="7427" max="7427" width="10.28515625" style="10" bestFit="1" customWidth="1"/>
    <col min="7428" max="7428" width="15.28515625" style="10" bestFit="1" customWidth="1"/>
    <col min="7429" max="7429" width="14.85546875" style="10" customWidth="1"/>
    <col min="7430" max="7430" width="10.28515625" style="10" bestFit="1" customWidth="1"/>
    <col min="7431" max="7431" width="13.28515625" style="10" bestFit="1" customWidth="1"/>
    <col min="7432" max="7432" width="14.28515625" style="10" bestFit="1" customWidth="1"/>
    <col min="7433" max="7433" width="12" style="10" bestFit="1" customWidth="1"/>
    <col min="7434" max="7434" width="12.7109375" style="10" customWidth="1"/>
    <col min="7435" max="7435" width="10.28515625" style="10" bestFit="1" customWidth="1"/>
    <col min="7436" max="7436" width="13.28515625" style="10" bestFit="1" customWidth="1"/>
    <col min="7437" max="7437" width="10.28515625" style="10" bestFit="1" customWidth="1"/>
    <col min="7438" max="7438" width="14.28515625" style="10" bestFit="1" customWidth="1"/>
    <col min="7439" max="7439" width="10.28515625" style="10" bestFit="1" customWidth="1"/>
    <col min="7440" max="7440" width="14.28515625" style="10" bestFit="1" customWidth="1"/>
    <col min="7441" max="7441" width="10.28515625" style="10" bestFit="1" customWidth="1"/>
    <col min="7442" max="7442" width="12.28515625" style="10" bestFit="1" customWidth="1"/>
    <col min="7443" max="7443" width="9.28515625" style="10" bestFit="1" customWidth="1"/>
    <col min="7444" max="7444" width="15" style="10" bestFit="1" customWidth="1"/>
    <col min="7445" max="7445" width="11.7109375" style="10" bestFit="1" customWidth="1"/>
    <col min="7446" max="7446" width="15.28515625" style="10" bestFit="1" customWidth="1"/>
    <col min="7447" max="7447" width="10.28515625" style="10" bestFit="1" customWidth="1"/>
    <col min="7448" max="7448" width="15.140625" style="10" customWidth="1"/>
    <col min="7449" max="7449" width="10.28515625" style="10" bestFit="1" customWidth="1"/>
    <col min="7450" max="7450" width="13.28515625" style="10" bestFit="1" customWidth="1"/>
    <col min="7451" max="7451" width="8.28515625" style="10" bestFit="1" customWidth="1"/>
    <col min="7452" max="7452" width="12.85546875" style="10" bestFit="1" customWidth="1"/>
    <col min="7453" max="7453" width="9.28515625" style="10" bestFit="1" customWidth="1"/>
    <col min="7454" max="7454" width="14.28515625" style="10" bestFit="1" customWidth="1"/>
    <col min="7455" max="7455" width="10.28515625" style="10" bestFit="1" customWidth="1"/>
    <col min="7456" max="7456" width="15.28515625" style="10" bestFit="1" customWidth="1"/>
    <col min="7457" max="7457" width="12.42578125" style="10" bestFit="1" customWidth="1"/>
    <col min="7458" max="7458" width="13.28515625" style="10" bestFit="1" customWidth="1"/>
    <col min="7459" max="7459" width="9.28515625" style="10" bestFit="1" customWidth="1"/>
    <col min="7460" max="7460" width="12.28515625" style="10" bestFit="1" customWidth="1"/>
    <col min="7461" max="7461" width="10.28515625" style="10" bestFit="1" customWidth="1"/>
    <col min="7462" max="7462" width="13.28515625" style="10" bestFit="1" customWidth="1"/>
    <col min="7463" max="7463" width="9.28515625" style="10" bestFit="1" customWidth="1"/>
    <col min="7464" max="7464" width="13.28515625" style="10" bestFit="1" customWidth="1"/>
    <col min="7465" max="7465" width="9.28515625" style="10" bestFit="1" customWidth="1"/>
    <col min="7466" max="7466" width="12.28515625" style="10" bestFit="1" customWidth="1"/>
    <col min="7467" max="7680" width="9.140625" style="10"/>
    <col min="7681" max="7681" width="25.5703125" style="10" customWidth="1"/>
    <col min="7682" max="7682" width="11" style="10" bestFit="1" customWidth="1"/>
    <col min="7683" max="7683" width="10.28515625" style="10" bestFit="1" customWidth="1"/>
    <col min="7684" max="7684" width="15.28515625" style="10" bestFit="1" customWidth="1"/>
    <col min="7685" max="7685" width="14.85546875" style="10" customWidth="1"/>
    <col min="7686" max="7686" width="10.28515625" style="10" bestFit="1" customWidth="1"/>
    <col min="7687" max="7687" width="13.28515625" style="10" bestFit="1" customWidth="1"/>
    <col min="7688" max="7688" width="14.28515625" style="10" bestFit="1" customWidth="1"/>
    <col min="7689" max="7689" width="12" style="10" bestFit="1" customWidth="1"/>
    <col min="7690" max="7690" width="12.7109375" style="10" customWidth="1"/>
    <col min="7691" max="7691" width="10.28515625" style="10" bestFit="1" customWidth="1"/>
    <col min="7692" max="7692" width="13.28515625" style="10" bestFit="1" customWidth="1"/>
    <col min="7693" max="7693" width="10.28515625" style="10" bestFit="1" customWidth="1"/>
    <col min="7694" max="7694" width="14.28515625" style="10" bestFit="1" customWidth="1"/>
    <col min="7695" max="7695" width="10.28515625" style="10" bestFit="1" customWidth="1"/>
    <col min="7696" max="7696" width="14.28515625" style="10" bestFit="1" customWidth="1"/>
    <col min="7697" max="7697" width="10.28515625" style="10" bestFit="1" customWidth="1"/>
    <col min="7698" max="7698" width="12.28515625" style="10" bestFit="1" customWidth="1"/>
    <col min="7699" max="7699" width="9.28515625" style="10" bestFit="1" customWidth="1"/>
    <col min="7700" max="7700" width="15" style="10" bestFit="1" customWidth="1"/>
    <col min="7701" max="7701" width="11.7109375" style="10" bestFit="1" customWidth="1"/>
    <col min="7702" max="7702" width="15.28515625" style="10" bestFit="1" customWidth="1"/>
    <col min="7703" max="7703" width="10.28515625" style="10" bestFit="1" customWidth="1"/>
    <col min="7704" max="7704" width="15.140625" style="10" customWidth="1"/>
    <col min="7705" max="7705" width="10.28515625" style="10" bestFit="1" customWidth="1"/>
    <col min="7706" max="7706" width="13.28515625" style="10" bestFit="1" customWidth="1"/>
    <col min="7707" max="7707" width="8.28515625" style="10" bestFit="1" customWidth="1"/>
    <col min="7708" max="7708" width="12.85546875" style="10" bestFit="1" customWidth="1"/>
    <col min="7709" max="7709" width="9.28515625" style="10" bestFit="1" customWidth="1"/>
    <col min="7710" max="7710" width="14.28515625" style="10" bestFit="1" customWidth="1"/>
    <col min="7711" max="7711" width="10.28515625" style="10" bestFit="1" customWidth="1"/>
    <col min="7712" max="7712" width="15.28515625" style="10" bestFit="1" customWidth="1"/>
    <col min="7713" max="7713" width="12.42578125" style="10" bestFit="1" customWidth="1"/>
    <col min="7714" max="7714" width="13.28515625" style="10" bestFit="1" customWidth="1"/>
    <col min="7715" max="7715" width="9.28515625" style="10" bestFit="1" customWidth="1"/>
    <col min="7716" max="7716" width="12.28515625" style="10" bestFit="1" customWidth="1"/>
    <col min="7717" max="7717" width="10.28515625" style="10" bestFit="1" customWidth="1"/>
    <col min="7718" max="7718" width="13.28515625" style="10" bestFit="1" customWidth="1"/>
    <col min="7719" max="7719" width="9.28515625" style="10" bestFit="1" customWidth="1"/>
    <col min="7720" max="7720" width="13.28515625" style="10" bestFit="1" customWidth="1"/>
    <col min="7721" max="7721" width="9.28515625" style="10" bestFit="1" customWidth="1"/>
    <col min="7722" max="7722" width="12.28515625" style="10" bestFit="1" customWidth="1"/>
    <col min="7723" max="7936" width="9.140625" style="10"/>
    <col min="7937" max="7937" width="25.5703125" style="10" customWidth="1"/>
    <col min="7938" max="7938" width="11" style="10" bestFit="1" customWidth="1"/>
    <col min="7939" max="7939" width="10.28515625" style="10" bestFit="1" customWidth="1"/>
    <col min="7940" max="7940" width="15.28515625" style="10" bestFit="1" customWidth="1"/>
    <col min="7941" max="7941" width="14.85546875" style="10" customWidth="1"/>
    <col min="7942" max="7942" width="10.28515625" style="10" bestFit="1" customWidth="1"/>
    <col min="7943" max="7943" width="13.28515625" style="10" bestFit="1" customWidth="1"/>
    <col min="7944" max="7944" width="14.28515625" style="10" bestFit="1" customWidth="1"/>
    <col min="7945" max="7945" width="12" style="10" bestFit="1" customWidth="1"/>
    <col min="7946" max="7946" width="12.7109375" style="10" customWidth="1"/>
    <col min="7947" max="7947" width="10.28515625" style="10" bestFit="1" customWidth="1"/>
    <col min="7948" max="7948" width="13.28515625" style="10" bestFit="1" customWidth="1"/>
    <col min="7949" max="7949" width="10.28515625" style="10" bestFit="1" customWidth="1"/>
    <col min="7950" max="7950" width="14.28515625" style="10" bestFit="1" customWidth="1"/>
    <col min="7951" max="7951" width="10.28515625" style="10" bestFit="1" customWidth="1"/>
    <col min="7952" max="7952" width="14.28515625" style="10" bestFit="1" customWidth="1"/>
    <col min="7953" max="7953" width="10.28515625" style="10" bestFit="1" customWidth="1"/>
    <col min="7954" max="7954" width="12.28515625" style="10" bestFit="1" customWidth="1"/>
    <col min="7955" max="7955" width="9.28515625" style="10" bestFit="1" customWidth="1"/>
    <col min="7956" max="7956" width="15" style="10" bestFit="1" customWidth="1"/>
    <col min="7957" max="7957" width="11.7109375" style="10" bestFit="1" customWidth="1"/>
    <col min="7958" max="7958" width="15.28515625" style="10" bestFit="1" customWidth="1"/>
    <col min="7959" max="7959" width="10.28515625" style="10" bestFit="1" customWidth="1"/>
    <col min="7960" max="7960" width="15.140625" style="10" customWidth="1"/>
    <col min="7961" max="7961" width="10.28515625" style="10" bestFit="1" customWidth="1"/>
    <col min="7962" max="7962" width="13.28515625" style="10" bestFit="1" customWidth="1"/>
    <col min="7963" max="7963" width="8.28515625" style="10" bestFit="1" customWidth="1"/>
    <col min="7964" max="7964" width="12.85546875" style="10" bestFit="1" customWidth="1"/>
    <col min="7965" max="7965" width="9.28515625" style="10" bestFit="1" customWidth="1"/>
    <col min="7966" max="7966" width="14.28515625" style="10" bestFit="1" customWidth="1"/>
    <col min="7967" max="7967" width="10.28515625" style="10" bestFit="1" customWidth="1"/>
    <col min="7968" max="7968" width="15.28515625" style="10" bestFit="1" customWidth="1"/>
    <col min="7969" max="7969" width="12.42578125" style="10" bestFit="1" customWidth="1"/>
    <col min="7970" max="7970" width="13.28515625" style="10" bestFit="1" customWidth="1"/>
    <col min="7971" max="7971" width="9.28515625" style="10" bestFit="1" customWidth="1"/>
    <col min="7972" max="7972" width="12.28515625" style="10" bestFit="1" customWidth="1"/>
    <col min="7973" max="7973" width="10.28515625" style="10" bestFit="1" customWidth="1"/>
    <col min="7974" max="7974" width="13.28515625" style="10" bestFit="1" customWidth="1"/>
    <col min="7975" max="7975" width="9.28515625" style="10" bestFit="1" customWidth="1"/>
    <col min="7976" max="7976" width="13.28515625" style="10" bestFit="1" customWidth="1"/>
    <col min="7977" max="7977" width="9.28515625" style="10" bestFit="1" customWidth="1"/>
    <col min="7978" max="7978" width="12.28515625" style="10" bestFit="1" customWidth="1"/>
    <col min="7979" max="8192" width="9.140625" style="10"/>
    <col min="8193" max="8193" width="25.5703125" style="10" customWidth="1"/>
    <col min="8194" max="8194" width="11" style="10" bestFit="1" customWidth="1"/>
    <col min="8195" max="8195" width="10.28515625" style="10" bestFit="1" customWidth="1"/>
    <col min="8196" max="8196" width="15.28515625" style="10" bestFit="1" customWidth="1"/>
    <col min="8197" max="8197" width="14.85546875" style="10" customWidth="1"/>
    <col min="8198" max="8198" width="10.28515625" style="10" bestFit="1" customWidth="1"/>
    <col min="8199" max="8199" width="13.28515625" style="10" bestFit="1" customWidth="1"/>
    <col min="8200" max="8200" width="14.28515625" style="10" bestFit="1" customWidth="1"/>
    <col min="8201" max="8201" width="12" style="10" bestFit="1" customWidth="1"/>
    <col min="8202" max="8202" width="12.7109375" style="10" customWidth="1"/>
    <col min="8203" max="8203" width="10.28515625" style="10" bestFit="1" customWidth="1"/>
    <col min="8204" max="8204" width="13.28515625" style="10" bestFit="1" customWidth="1"/>
    <col min="8205" max="8205" width="10.28515625" style="10" bestFit="1" customWidth="1"/>
    <col min="8206" max="8206" width="14.28515625" style="10" bestFit="1" customWidth="1"/>
    <col min="8207" max="8207" width="10.28515625" style="10" bestFit="1" customWidth="1"/>
    <col min="8208" max="8208" width="14.28515625" style="10" bestFit="1" customWidth="1"/>
    <col min="8209" max="8209" width="10.28515625" style="10" bestFit="1" customWidth="1"/>
    <col min="8210" max="8210" width="12.28515625" style="10" bestFit="1" customWidth="1"/>
    <col min="8211" max="8211" width="9.28515625" style="10" bestFit="1" customWidth="1"/>
    <col min="8212" max="8212" width="15" style="10" bestFit="1" customWidth="1"/>
    <col min="8213" max="8213" width="11.7109375" style="10" bestFit="1" customWidth="1"/>
    <col min="8214" max="8214" width="15.28515625" style="10" bestFit="1" customWidth="1"/>
    <col min="8215" max="8215" width="10.28515625" style="10" bestFit="1" customWidth="1"/>
    <col min="8216" max="8216" width="15.140625" style="10" customWidth="1"/>
    <col min="8217" max="8217" width="10.28515625" style="10" bestFit="1" customWidth="1"/>
    <col min="8218" max="8218" width="13.28515625" style="10" bestFit="1" customWidth="1"/>
    <col min="8219" max="8219" width="8.28515625" style="10" bestFit="1" customWidth="1"/>
    <col min="8220" max="8220" width="12.85546875" style="10" bestFit="1" customWidth="1"/>
    <col min="8221" max="8221" width="9.28515625" style="10" bestFit="1" customWidth="1"/>
    <col min="8222" max="8222" width="14.28515625" style="10" bestFit="1" customWidth="1"/>
    <col min="8223" max="8223" width="10.28515625" style="10" bestFit="1" customWidth="1"/>
    <col min="8224" max="8224" width="15.28515625" style="10" bestFit="1" customWidth="1"/>
    <col min="8225" max="8225" width="12.42578125" style="10" bestFit="1" customWidth="1"/>
    <col min="8226" max="8226" width="13.28515625" style="10" bestFit="1" customWidth="1"/>
    <col min="8227" max="8227" width="9.28515625" style="10" bestFit="1" customWidth="1"/>
    <col min="8228" max="8228" width="12.28515625" style="10" bestFit="1" customWidth="1"/>
    <col min="8229" max="8229" width="10.28515625" style="10" bestFit="1" customWidth="1"/>
    <col min="8230" max="8230" width="13.28515625" style="10" bestFit="1" customWidth="1"/>
    <col min="8231" max="8231" width="9.28515625" style="10" bestFit="1" customWidth="1"/>
    <col min="8232" max="8232" width="13.28515625" style="10" bestFit="1" customWidth="1"/>
    <col min="8233" max="8233" width="9.28515625" style="10" bestFit="1" customWidth="1"/>
    <col min="8234" max="8234" width="12.28515625" style="10" bestFit="1" customWidth="1"/>
    <col min="8235" max="8448" width="9.140625" style="10"/>
    <col min="8449" max="8449" width="25.5703125" style="10" customWidth="1"/>
    <col min="8450" max="8450" width="11" style="10" bestFit="1" customWidth="1"/>
    <col min="8451" max="8451" width="10.28515625" style="10" bestFit="1" customWidth="1"/>
    <col min="8452" max="8452" width="15.28515625" style="10" bestFit="1" customWidth="1"/>
    <col min="8453" max="8453" width="14.85546875" style="10" customWidth="1"/>
    <col min="8454" max="8454" width="10.28515625" style="10" bestFit="1" customWidth="1"/>
    <col min="8455" max="8455" width="13.28515625" style="10" bestFit="1" customWidth="1"/>
    <col min="8456" max="8456" width="14.28515625" style="10" bestFit="1" customWidth="1"/>
    <col min="8457" max="8457" width="12" style="10" bestFit="1" customWidth="1"/>
    <col min="8458" max="8458" width="12.7109375" style="10" customWidth="1"/>
    <col min="8459" max="8459" width="10.28515625" style="10" bestFit="1" customWidth="1"/>
    <col min="8460" max="8460" width="13.28515625" style="10" bestFit="1" customWidth="1"/>
    <col min="8461" max="8461" width="10.28515625" style="10" bestFit="1" customWidth="1"/>
    <col min="8462" max="8462" width="14.28515625" style="10" bestFit="1" customWidth="1"/>
    <col min="8463" max="8463" width="10.28515625" style="10" bestFit="1" customWidth="1"/>
    <col min="8464" max="8464" width="14.28515625" style="10" bestFit="1" customWidth="1"/>
    <col min="8465" max="8465" width="10.28515625" style="10" bestFit="1" customWidth="1"/>
    <col min="8466" max="8466" width="12.28515625" style="10" bestFit="1" customWidth="1"/>
    <col min="8467" max="8467" width="9.28515625" style="10" bestFit="1" customWidth="1"/>
    <col min="8468" max="8468" width="15" style="10" bestFit="1" customWidth="1"/>
    <col min="8469" max="8469" width="11.7109375" style="10" bestFit="1" customWidth="1"/>
    <col min="8470" max="8470" width="15.28515625" style="10" bestFit="1" customWidth="1"/>
    <col min="8471" max="8471" width="10.28515625" style="10" bestFit="1" customWidth="1"/>
    <col min="8472" max="8472" width="15.140625" style="10" customWidth="1"/>
    <col min="8473" max="8473" width="10.28515625" style="10" bestFit="1" customWidth="1"/>
    <col min="8474" max="8474" width="13.28515625" style="10" bestFit="1" customWidth="1"/>
    <col min="8475" max="8475" width="8.28515625" style="10" bestFit="1" customWidth="1"/>
    <col min="8476" max="8476" width="12.85546875" style="10" bestFit="1" customWidth="1"/>
    <col min="8477" max="8477" width="9.28515625" style="10" bestFit="1" customWidth="1"/>
    <col min="8478" max="8478" width="14.28515625" style="10" bestFit="1" customWidth="1"/>
    <col min="8479" max="8479" width="10.28515625" style="10" bestFit="1" customWidth="1"/>
    <col min="8480" max="8480" width="15.28515625" style="10" bestFit="1" customWidth="1"/>
    <col min="8481" max="8481" width="12.42578125" style="10" bestFit="1" customWidth="1"/>
    <col min="8482" max="8482" width="13.28515625" style="10" bestFit="1" customWidth="1"/>
    <col min="8483" max="8483" width="9.28515625" style="10" bestFit="1" customWidth="1"/>
    <col min="8484" max="8484" width="12.28515625" style="10" bestFit="1" customWidth="1"/>
    <col min="8485" max="8485" width="10.28515625" style="10" bestFit="1" customWidth="1"/>
    <col min="8486" max="8486" width="13.28515625" style="10" bestFit="1" customWidth="1"/>
    <col min="8487" max="8487" width="9.28515625" style="10" bestFit="1" customWidth="1"/>
    <col min="8488" max="8488" width="13.28515625" style="10" bestFit="1" customWidth="1"/>
    <col min="8489" max="8489" width="9.28515625" style="10" bestFit="1" customWidth="1"/>
    <col min="8490" max="8490" width="12.28515625" style="10" bestFit="1" customWidth="1"/>
    <col min="8491" max="8704" width="9.140625" style="10"/>
    <col min="8705" max="8705" width="25.5703125" style="10" customWidth="1"/>
    <col min="8706" max="8706" width="11" style="10" bestFit="1" customWidth="1"/>
    <col min="8707" max="8707" width="10.28515625" style="10" bestFit="1" customWidth="1"/>
    <col min="8708" max="8708" width="15.28515625" style="10" bestFit="1" customWidth="1"/>
    <col min="8709" max="8709" width="14.85546875" style="10" customWidth="1"/>
    <col min="8710" max="8710" width="10.28515625" style="10" bestFit="1" customWidth="1"/>
    <col min="8711" max="8711" width="13.28515625" style="10" bestFit="1" customWidth="1"/>
    <col min="8712" max="8712" width="14.28515625" style="10" bestFit="1" customWidth="1"/>
    <col min="8713" max="8713" width="12" style="10" bestFit="1" customWidth="1"/>
    <col min="8714" max="8714" width="12.7109375" style="10" customWidth="1"/>
    <col min="8715" max="8715" width="10.28515625" style="10" bestFit="1" customWidth="1"/>
    <col min="8716" max="8716" width="13.28515625" style="10" bestFit="1" customWidth="1"/>
    <col min="8717" max="8717" width="10.28515625" style="10" bestFit="1" customWidth="1"/>
    <col min="8718" max="8718" width="14.28515625" style="10" bestFit="1" customWidth="1"/>
    <col min="8719" max="8719" width="10.28515625" style="10" bestFit="1" customWidth="1"/>
    <col min="8720" max="8720" width="14.28515625" style="10" bestFit="1" customWidth="1"/>
    <col min="8721" max="8721" width="10.28515625" style="10" bestFit="1" customWidth="1"/>
    <col min="8722" max="8722" width="12.28515625" style="10" bestFit="1" customWidth="1"/>
    <col min="8723" max="8723" width="9.28515625" style="10" bestFit="1" customWidth="1"/>
    <col min="8724" max="8724" width="15" style="10" bestFit="1" customWidth="1"/>
    <col min="8725" max="8725" width="11.7109375" style="10" bestFit="1" customWidth="1"/>
    <col min="8726" max="8726" width="15.28515625" style="10" bestFit="1" customWidth="1"/>
    <col min="8727" max="8727" width="10.28515625" style="10" bestFit="1" customWidth="1"/>
    <col min="8728" max="8728" width="15.140625" style="10" customWidth="1"/>
    <col min="8729" max="8729" width="10.28515625" style="10" bestFit="1" customWidth="1"/>
    <col min="8730" max="8730" width="13.28515625" style="10" bestFit="1" customWidth="1"/>
    <col min="8731" max="8731" width="8.28515625" style="10" bestFit="1" customWidth="1"/>
    <col min="8732" max="8732" width="12.85546875" style="10" bestFit="1" customWidth="1"/>
    <col min="8733" max="8733" width="9.28515625" style="10" bestFit="1" customWidth="1"/>
    <col min="8734" max="8734" width="14.28515625" style="10" bestFit="1" customWidth="1"/>
    <col min="8735" max="8735" width="10.28515625" style="10" bestFit="1" customWidth="1"/>
    <col min="8736" max="8736" width="15.28515625" style="10" bestFit="1" customWidth="1"/>
    <col min="8737" max="8737" width="12.42578125" style="10" bestFit="1" customWidth="1"/>
    <col min="8738" max="8738" width="13.28515625" style="10" bestFit="1" customWidth="1"/>
    <col min="8739" max="8739" width="9.28515625" style="10" bestFit="1" customWidth="1"/>
    <col min="8740" max="8740" width="12.28515625" style="10" bestFit="1" customWidth="1"/>
    <col min="8741" max="8741" width="10.28515625" style="10" bestFit="1" customWidth="1"/>
    <col min="8742" max="8742" width="13.28515625" style="10" bestFit="1" customWidth="1"/>
    <col min="8743" max="8743" width="9.28515625" style="10" bestFit="1" customWidth="1"/>
    <col min="8744" max="8744" width="13.28515625" style="10" bestFit="1" customWidth="1"/>
    <col min="8745" max="8745" width="9.28515625" style="10" bestFit="1" customWidth="1"/>
    <col min="8746" max="8746" width="12.28515625" style="10" bestFit="1" customWidth="1"/>
    <col min="8747" max="8960" width="9.140625" style="10"/>
    <col min="8961" max="8961" width="25.5703125" style="10" customWidth="1"/>
    <col min="8962" max="8962" width="11" style="10" bestFit="1" customWidth="1"/>
    <col min="8963" max="8963" width="10.28515625" style="10" bestFit="1" customWidth="1"/>
    <col min="8964" max="8964" width="15.28515625" style="10" bestFit="1" customWidth="1"/>
    <col min="8965" max="8965" width="14.85546875" style="10" customWidth="1"/>
    <col min="8966" max="8966" width="10.28515625" style="10" bestFit="1" customWidth="1"/>
    <col min="8967" max="8967" width="13.28515625" style="10" bestFit="1" customWidth="1"/>
    <col min="8968" max="8968" width="14.28515625" style="10" bestFit="1" customWidth="1"/>
    <col min="8969" max="8969" width="12" style="10" bestFit="1" customWidth="1"/>
    <col min="8970" max="8970" width="12.7109375" style="10" customWidth="1"/>
    <col min="8971" max="8971" width="10.28515625" style="10" bestFit="1" customWidth="1"/>
    <col min="8972" max="8972" width="13.28515625" style="10" bestFit="1" customWidth="1"/>
    <col min="8973" max="8973" width="10.28515625" style="10" bestFit="1" customWidth="1"/>
    <col min="8974" max="8974" width="14.28515625" style="10" bestFit="1" customWidth="1"/>
    <col min="8975" max="8975" width="10.28515625" style="10" bestFit="1" customWidth="1"/>
    <col min="8976" max="8976" width="14.28515625" style="10" bestFit="1" customWidth="1"/>
    <col min="8977" max="8977" width="10.28515625" style="10" bestFit="1" customWidth="1"/>
    <col min="8978" max="8978" width="12.28515625" style="10" bestFit="1" customWidth="1"/>
    <col min="8979" max="8979" width="9.28515625" style="10" bestFit="1" customWidth="1"/>
    <col min="8980" max="8980" width="15" style="10" bestFit="1" customWidth="1"/>
    <col min="8981" max="8981" width="11.7109375" style="10" bestFit="1" customWidth="1"/>
    <col min="8982" max="8982" width="15.28515625" style="10" bestFit="1" customWidth="1"/>
    <col min="8983" max="8983" width="10.28515625" style="10" bestFit="1" customWidth="1"/>
    <col min="8984" max="8984" width="15.140625" style="10" customWidth="1"/>
    <col min="8985" max="8985" width="10.28515625" style="10" bestFit="1" customWidth="1"/>
    <col min="8986" max="8986" width="13.28515625" style="10" bestFit="1" customWidth="1"/>
    <col min="8987" max="8987" width="8.28515625" style="10" bestFit="1" customWidth="1"/>
    <col min="8988" max="8988" width="12.85546875" style="10" bestFit="1" customWidth="1"/>
    <col min="8989" max="8989" width="9.28515625" style="10" bestFit="1" customWidth="1"/>
    <col min="8990" max="8990" width="14.28515625" style="10" bestFit="1" customWidth="1"/>
    <col min="8991" max="8991" width="10.28515625" style="10" bestFit="1" customWidth="1"/>
    <col min="8992" max="8992" width="15.28515625" style="10" bestFit="1" customWidth="1"/>
    <col min="8993" max="8993" width="12.42578125" style="10" bestFit="1" customWidth="1"/>
    <col min="8994" max="8994" width="13.28515625" style="10" bestFit="1" customWidth="1"/>
    <col min="8995" max="8995" width="9.28515625" style="10" bestFit="1" customWidth="1"/>
    <col min="8996" max="8996" width="12.28515625" style="10" bestFit="1" customWidth="1"/>
    <col min="8997" max="8997" width="10.28515625" style="10" bestFit="1" customWidth="1"/>
    <col min="8998" max="8998" width="13.28515625" style="10" bestFit="1" customWidth="1"/>
    <col min="8999" max="8999" width="9.28515625" style="10" bestFit="1" customWidth="1"/>
    <col min="9000" max="9000" width="13.28515625" style="10" bestFit="1" customWidth="1"/>
    <col min="9001" max="9001" width="9.28515625" style="10" bestFit="1" customWidth="1"/>
    <col min="9002" max="9002" width="12.28515625" style="10" bestFit="1" customWidth="1"/>
    <col min="9003" max="9216" width="9.140625" style="10"/>
    <col min="9217" max="9217" width="25.5703125" style="10" customWidth="1"/>
    <col min="9218" max="9218" width="11" style="10" bestFit="1" customWidth="1"/>
    <col min="9219" max="9219" width="10.28515625" style="10" bestFit="1" customWidth="1"/>
    <col min="9220" max="9220" width="15.28515625" style="10" bestFit="1" customWidth="1"/>
    <col min="9221" max="9221" width="14.85546875" style="10" customWidth="1"/>
    <col min="9222" max="9222" width="10.28515625" style="10" bestFit="1" customWidth="1"/>
    <col min="9223" max="9223" width="13.28515625" style="10" bestFit="1" customWidth="1"/>
    <col min="9224" max="9224" width="14.28515625" style="10" bestFit="1" customWidth="1"/>
    <col min="9225" max="9225" width="12" style="10" bestFit="1" customWidth="1"/>
    <col min="9226" max="9226" width="12.7109375" style="10" customWidth="1"/>
    <col min="9227" max="9227" width="10.28515625" style="10" bestFit="1" customWidth="1"/>
    <col min="9228" max="9228" width="13.28515625" style="10" bestFit="1" customWidth="1"/>
    <col min="9229" max="9229" width="10.28515625" style="10" bestFit="1" customWidth="1"/>
    <col min="9230" max="9230" width="14.28515625" style="10" bestFit="1" customWidth="1"/>
    <col min="9231" max="9231" width="10.28515625" style="10" bestFit="1" customWidth="1"/>
    <col min="9232" max="9232" width="14.28515625" style="10" bestFit="1" customWidth="1"/>
    <col min="9233" max="9233" width="10.28515625" style="10" bestFit="1" customWidth="1"/>
    <col min="9234" max="9234" width="12.28515625" style="10" bestFit="1" customWidth="1"/>
    <col min="9235" max="9235" width="9.28515625" style="10" bestFit="1" customWidth="1"/>
    <col min="9236" max="9236" width="15" style="10" bestFit="1" customWidth="1"/>
    <col min="9237" max="9237" width="11.7109375" style="10" bestFit="1" customWidth="1"/>
    <col min="9238" max="9238" width="15.28515625" style="10" bestFit="1" customWidth="1"/>
    <col min="9239" max="9239" width="10.28515625" style="10" bestFit="1" customWidth="1"/>
    <col min="9240" max="9240" width="15.140625" style="10" customWidth="1"/>
    <col min="9241" max="9241" width="10.28515625" style="10" bestFit="1" customWidth="1"/>
    <col min="9242" max="9242" width="13.28515625" style="10" bestFit="1" customWidth="1"/>
    <col min="9243" max="9243" width="8.28515625" style="10" bestFit="1" customWidth="1"/>
    <col min="9244" max="9244" width="12.85546875" style="10" bestFit="1" customWidth="1"/>
    <col min="9245" max="9245" width="9.28515625" style="10" bestFit="1" customWidth="1"/>
    <col min="9246" max="9246" width="14.28515625" style="10" bestFit="1" customWidth="1"/>
    <col min="9247" max="9247" width="10.28515625" style="10" bestFit="1" customWidth="1"/>
    <col min="9248" max="9248" width="15.28515625" style="10" bestFit="1" customWidth="1"/>
    <col min="9249" max="9249" width="12.42578125" style="10" bestFit="1" customWidth="1"/>
    <col min="9250" max="9250" width="13.28515625" style="10" bestFit="1" customWidth="1"/>
    <col min="9251" max="9251" width="9.28515625" style="10" bestFit="1" customWidth="1"/>
    <col min="9252" max="9252" width="12.28515625" style="10" bestFit="1" customWidth="1"/>
    <col min="9253" max="9253" width="10.28515625" style="10" bestFit="1" customWidth="1"/>
    <col min="9254" max="9254" width="13.28515625" style="10" bestFit="1" customWidth="1"/>
    <col min="9255" max="9255" width="9.28515625" style="10" bestFit="1" customWidth="1"/>
    <col min="9256" max="9256" width="13.28515625" style="10" bestFit="1" customWidth="1"/>
    <col min="9257" max="9257" width="9.28515625" style="10" bestFit="1" customWidth="1"/>
    <col min="9258" max="9258" width="12.28515625" style="10" bestFit="1" customWidth="1"/>
    <col min="9259" max="9472" width="9.140625" style="10"/>
    <col min="9473" max="9473" width="25.5703125" style="10" customWidth="1"/>
    <col min="9474" max="9474" width="11" style="10" bestFit="1" customWidth="1"/>
    <col min="9475" max="9475" width="10.28515625" style="10" bestFit="1" customWidth="1"/>
    <col min="9476" max="9476" width="15.28515625" style="10" bestFit="1" customWidth="1"/>
    <col min="9477" max="9477" width="14.85546875" style="10" customWidth="1"/>
    <col min="9478" max="9478" width="10.28515625" style="10" bestFit="1" customWidth="1"/>
    <col min="9479" max="9479" width="13.28515625" style="10" bestFit="1" customWidth="1"/>
    <col min="9480" max="9480" width="14.28515625" style="10" bestFit="1" customWidth="1"/>
    <col min="9481" max="9481" width="12" style="10" bestFit="1" customWidth="1"/>
    <col min="9482" max="9482" width="12.7109375" style="10" customWidth="1"/>
    <col min="9483" max="9483" width="10.28515625" style="10" bestFit="1" customWidth="1"/>
    <col min="9484" max="9484" width="13.28515625" style="10" bestFit="1" customWidth="1"/>
    <col min="9485" max="9485" width="10.28515625" style="10" bestFit="1" customWidth="1"/>
    <col min="9486" max="9486" width="14.28515625" style="10" bestFit="1" customWidth="1"/>
    <col min="9487" max="9487" width="10.28515625" style="10" bestFit="1" customWidth="1"/>
    <col min="9488" max="9488" width="14.28515625" style="10" bestFit="1" customWidth="1"/>
    <col min="9489" max="9489" width="10.28515625" style="10" bestFit="1" customWidth="1"/>
    <col min="9490" max="9490" width="12.28515625" style="10" bestFit="1" customWidth="1"/>
    <col min="9491" max="9491" width="9.28515625" style="10" bestFit="1" customWidth="1"/>
    <col min="9492" max="9492" width="15" style="10" bestFit="1" customWidth="1"/>
    <col min="9493" max="9493" width="11.7109375" style="10" bestFit="1" customWidth="1"/>
    <col min="9494" max="9494" width="15.28515625" style="10" bestFit="1" customWidth="1"/>
    <col min="9495" max="9495" width="10.28515625" style="10" bestFit="1" customWidth="1"/>
    <col min="9496" max="9496" width="15.140625" style="10" customWidth="1"/>
    <col min="9497" max="9497" width="10.28515625" style="10" bestFit="1" customWidth="1"/>
    <col min="9498" max="9498" width="13.28515625" style="10" bestFit="1" customWidth="1"/>
    <col min="9499" max="9499" width="8.28515625" style="10" bestFit="1" customWidth="1"/>
    <col min="9500" max="9500" width="12.85546875" style="10" bestFit="1" customWidth="1"/>
    <col min="9501" max="9501" width="9.28515625" style="10" bestFit="1" customWidth="1"/>
    <col min="9502" max="9502" width="14.28515625" style="10" bestFit="1" customWidth="1"/>
    <col min="9503" max="9503" width="10.28515625" style="10" bestFit="1" customWidth="1"/>
    <col min="9504" max="9504" width="15.28515625" style="10" bestFit="1" customWidth="1"/>
    <col min="9505" max="9505" width="12.42578125" style="10" bestFit="1" customWidth="1"/>
    <col min="9506" max="9506" width="13.28515625" style="10" bestFit="1" customWidth="1"/>
    <col min="9507" max="9507" width="9.28515625" style="10" bestFit="1" customWidth="1"/>
    <col min="9508" max="9508" width="12.28515625" style="10" bestFit="1" customWidth="1"/>
    <col min="9509" max="9509" width="10.28515625" style="10" bestFit="1" customWidth="1"/>
    <col min="9510" max="9510" width="13.28515625" style="10" bestFit="1" customWidth="1"/>
    <col min="9511" max="9511" width="9.28515625" style="10" bestFit="1" customWidth="1"/>
    <col min="9512" max="9512" width="13.28515625" style="10" bestFit="1" customWidth="1"/>
    <col min="9513" max="9513" width="9.28515625" style="10" bestFit="1" customWidth="1"/>
    <col min="9514" max="9514" width="12.28515625" style="10" bestFit="1" customWidth="1"/>
    <col min="9515" max="9728" width="9.140625" style="10"/>
    <col min="9729" max="9729" width="25.5703125" style="10" customWidth="1"/>
    <col min="9730" max="9730" width="11" style="10" bestFit="1" customWidth="1"/>
    <col min="9731" max="9731" width="10.28515625" style="10" bestFit="1" customWidth="1"/>
    <col min="9732" max="9732" width="15.28515625" style="10" bestFit="1" customWidth="1"/>
    <col min="9733" max="9733" width="14.85546875" style="10" customWidth="1"/>
    <col min="9734" max="9734" width="10.28515625" style="10" bestFit="1" customWidth="1"/>
    <col min="9735" max="9735" width="13.28515625" style="10" bestFit="1" customWidth="1"/>
    <col min="9736" max="9736" width="14.28515625" style="10" bestFit="1" customWidth="1"/>
    <col min="9737" max="9737" width="12" style="10" bestFit="1" customWidth="1"/>
    <col min="9738" max="9738" width="12.7109375" style="10" customWidth="1"/>
    <col min="9739" max="9739" width="10.28515625" style="10" bestFit="1" customWidth="1"/>
    <col min="9740" max="9740" width="13.28515625" style="10" bestFit="1" customWidth="1"/>
    <col min="9741" max="9741" width="10.28515625" style="10" bestFit="1" customWidth="1"/>
    <col min="9742" max="9742" width="14.28515625" style="10" bestFit="1" customWidth="1"/>
    <col min="9743" max="9743" width="10.28515625" style="10" bestFit="1" customWidth="1"/>
    <col min="9744" max="9744" width="14.28515625" style="10" bestFit="1" customWidth="1"/>
    <col min="9745" max="9745" width="10.28515625" style="10" bestFit="1" customWidth="1"/>
    <col min="9746" max="9746" width="12.28515625" style="10" bestFit="1" customWidth="1"/>
    <col min="9747" max="9747" width="9.28515625" style="10" bestFit="1" customWidth="1"/>
    <col min="9748" max="9748" width="15" style="10" bestFit="1" customWidth="1"/>
    <col min="9749" max="9749" width="11.7109375" style="10" bestFit="1" customWidth="1"/>
    <col min="9750" max="9750" width="15.28515625" style="10" bestFit="1" customWidth="1"/>
    <col min="9751" max="9751" width="10.28515625" style="10" bestFit="1" customWidth="1"/>
    <col min="9752" max="9752" width="15.140625" style="10" customWidth="1"/>
    <col min="9753" max="9753" width="10.28515625" style="10" bestFit="1" customWidth="1"/>
    <col min="9754" max="9754" width="13.28515625" style="10" bestFit="1" customWidth="1"/>
    <col min="9755" max="9755" width="8.28515625" style="10" bestFit="1" customWidth="1"/>
    <col min="9756" max="9756" width="12.85546875" style="10" bestFit="1" customWidth="1"/>
    <col min="9757" max="9757" width="9.28515625" style="10" bestFit="1" customWidth="1"/>
    <col min="9758" max="9758" width="14.28515625" style="10" bestFit="1" customWidth="1"/>
    <col min="9759" max="9759" width="10.28515625" style="10" bestFit="1" customWidth="1"/>
    <col min="9760" max="9760" width="15.28515625" style="10" bestFit="1" customWidth="1"/>
    <col min="9761" max="9761" width="12.42578125" style="10" bestFit="1" customWidth="1"/>
    <col min="9762" max="9762" width="13.28515625" style="10" bestFit="1" customWidth="1"/>
    <col min="9763" max="9763" width="9.28515625" style="10" bestFit="1" customWidth="1"/>
    <col min="9764" max="9764" width="12.28515625" style="10" bestFit="1" customWidth="1"/>
    <col min="9765" max="9765" width="10.28515625" style="10" bestFit="1" customWidth="1"/>
    <col min="9766" max="9766" width="13.28515625" style="10" bestFit="1" customWidth="1"/>
    <col min="9767" max="9767" width="9.28515625" style="10" bestFit="1" customWidth="1"/>
    <col min="9768" max="9768" width="13.28515625" style="10" bestFit="1" customWidth="1"/>
    <col min="9769" max="9769" width="9.28515625" style="10" bestFit="1" customWidth="1"/>
    <col min="9770" max="9770" width="12.28515625" style="10" bestFit="1" customWidth="1"/>
    <col min="9771" max="9984" width="9.140625" style="10"/>
    <col min="9985" max="9985" width="25.5703125" style="10" customWidth="1"/>
    <col min="9986" max="9986" width="11" style="10" bestFit="1" customWidth="1"/>
    <col min="9987" max="9987" width="10.28515625" style="10" bestFit="1" customWidth="1"/>
    <col min="9988" max="9988" width="15.28515625" style="10" bestFit="1" customWidth="1"/>
    <col min="9989" max="9989" width="14.85546875" style="10" customWidth="1"/>
    <col min="9990" max="9990" width="10.28515625" style="10" bestFit="1" customWidth="1"/>
    <col min="9991" max="9991" width="13.28515625" style="10" bestFit="1" customWidth="1"/>
    <col min="9992" max="9992" width="14.28515625" style="10" bestFit="1" customWidth="1"/>
    <col min="9993" max="9993" width="12" style="10" bestFit="1" customWidth="1"/>
    <col min="9994" max="9994" width="12.7109375" style="10" customWidth="1"/>
    <col min="9995" max="9995" width="10.28515625" style="10" bestFit="1" customWidth="1"/>
    <col min="9996" max="9996" width="13.28515625" style="10" bestFit="1" customWidth="1"/>
    <col min="9997" max="9997" width="10.28515625" style="10" bestFit="1" customWidth="1"/>
    <col min="9998" max="9998" width="14.28515625" style="10" bestFit="1" customWidth="1"/>
    <col min="9999" max="9999" width="10.28515625" style="10" bestFit="1" customWidth="1"/>
    <col min="10000" max="10000" width="14.28515625" style="10" bestFit="1" customWidth="1"/>
    <col min="10001" max="10001" width="10.28515625" style="10" bestFit="1" customWidth="1"/>
    <col min="10002" max="10002" width="12.28515625" style="10" bestFit="1" customWidth="1"/>
    <col min="10003" max="10003" width="9.28515625" style="10" bestFit="1" customWidth="1"/>
    <col min="10004" max="10004" width="15" style="10" bestFit="1" customWidth="1"/>
    <col min="10005" max="10005" width="11.7109375" style="10" bestFit="1" customWidth="1"/>
    <col min="10006" max="10006" width="15.28515625" style="10" bestFit="1" customWidth="1"/>
    <col min="10007" max="10007" width="10.28515625" style="10" bestFit="1" customWidth="1"/>
    <col min="10008" max="10008" width="15.140625" style="10" customWidth="1"/>
    <col min="10009" max="10009" width="10.28515625" style="10" bestFit="1" customWidth="1"/>
    <col min="10010" max="10010" width="13.28515625" style="10" bestFit="1" customWidth="1"/>
    <col min="10011" max="10011" width="8.28515625" style="10" bestFit="1" customWidth="1"/>
    <col min="10012" max="10012" width="12.85546875" style="10" bestFit="1" customWidth="1"/>
    <col min="10013" max="10013" width="9.28515625" style="10" bestFit="1" customWidth="1"/>
    <col min="10014" max="10014" width="14.28515625" style="10" bestFit="1" customWidth="1"/>
    <col min="10015" max="10015" width="10.28515625" style="10" bestFit="1" customWidth="1"/>
    <col min="10016" max="10016" width="15.28515625" style="10" bestFit="1" customWidth="1"/>
    <col min="10017" max="10017" width="12.42578125" style="10" bestFit="1" customWidth="1"/>
    <col min="10018" max="10018" width="13.28515625" style="10" bestFit="1" customWidth="1"/>
    <col min="10019" max="10019" width="9.28515625" style="10" bestFit="1" customWidth="1"/>
    <col min="10020" max="10020" width="12.28515625" style="10" bestFit="1" customWidth="1"/>
    <col min="10021" max="10021" width="10.28515625" style="10" bestFit="1" customWidth="1"/>
    <col min="10022" max="10022" width="13.28515625" style="10" bestFit="1" customWidth="1"/>
    <col min="10023" max="10023" width="9.28515625" style="10" bestFit="1" customWidth="1"/>
    <col min="10024" max="10024" width="13.28515625" style="10" bestFit="1" customWidth="1"/>
    <col min="10025" max="10025" width="9.28515625" style="10" bestFit="1" customWidth="1"/>
    <col min="10026" max="10026" width="12.28515625" style="10" bestFit="1" customWidth="1"/>
    <col min="10027" max="10240" width="9.140625" style="10"/>
    <col min="10241" max="10241" width="25.5703125" style="10" customWidth="1"/>
    <col min="10242" max="10242" width="11" style="10" bestFit="1" customWidth="1"/>
    <col min="10243" max="10243" width="10.28515625" style="10" bestFit="1" customWidth="1"/>
    <col min="10244" max="10244" width="15.28515625" style="10" bestFit="1" customWidth="1"/>
    <col min="10245" max="10245" width="14.85546875" style="10" customWidth="1"/>
    <col min="10246" max="10246" width="10.28515625" style="10" bestFit="1" customWidth="1"/>
    <col min="10247" max="10247" width="13.28515625" style="10" bestFit="1" customWidth="1"/>
    <col min="10248" max="10248" width="14.28515625" style="10" bestFit="1" customWidth="1"/>
    <col min="10249" max="10249" width="12" style="10" bestFit="1" customWidth="1"/>
    <col min="10250" max="10250" width="12.7109375" style="10" customWidth="1"/>
    <col min="10251" max="10251" width="10.28515625" style="10" bestFit="1" customWidth="1"/>
    <col min="10252" max="10252" width="13.28515625" style="10" bestFit="1" customWidth="1"/>
    <col min="10253" max="10253" width="10.28515625" style="10" bestFit="1" customWidth="1"/>
    <col min="10254" max="10254" width="14.28515625" style="10" bestFit="1" customWidth="1"/>
    <col min="10255" max="10255" width="10.28515625" style="10" bestFit="1" customWidth="1"/>
    <col min="10256" max="10256" width="14.28515625" style="10" bestFit="1" customWidth="1"/>
    <col min="10257" max="10257" width="10.28515625" style="10" bestFit="1" customWidth="1"/>
    <col min="10258" max="10258" width="12.28515625" style="10" bestFit="1" customWidth="1"/>
    <col min="10259" max="10259" width="9.28515625" style="10" bestFit="1" customWidth="1"/>
    <col min="10260" max="10260" width="15" style="10" bestFit="1" customWidth="1"/>
    <col min="10261" max="10261" width="11.7109375" style="10" bestFit="1" customWidth="1"/>
    <col min="10262" max="10262" width="15.28515625" style="10" bestFit="1" customWidth="1"/>
    <col min="10263" max="10263" width="10.28515625" style="10" bestFit="1" customWidth="1"/>
    <col min="10264" max="10264" width="15.140625" style="10" customWidth="1"/>
    <col min="10265" max="10265" width="10.28515625" style="10" bestFit="1" customWidth="1"/>
    <col min="10266" max="10266" width="13.28515625" style="10" bestFit="1" customWidth="1"/>
    <col min="10267" max="10267" width="8.28515625" style="10" bestFit="1" customWidth="1"/>
    <col min="10268" max="10268" width="12.85546875" style="10" bestFit="1" customWidth="1"/>
    <col min="10269" max="10269" width="9.28515625" style="10" bestFit="1" customWidth="1"/>
    <col min="10270" max="10270" width="14.28515625" style="10" bestFit="1" customWidth="1"/>
    <col min="10271" max="10271" width="10.28515625" style="10" bestFit="1" customWidth="1"/>
    <col min="10272" max="10272" width="15.28515625" style="10" bestFit="1" customWidth="1"/>
    <col min="10273" max="10273" width="12.42578125" style="10" bestFit="1" customWidth="1"/>
    <col min="10274" max="10274" width="13.28515625" style="10" bestFit="1" customWidth="1"/>
    <col min="10275" max="10275" width="9.28515625" style="10" bestFit="1" customWidth="1"/>
    <col min="10276" max="10276" width="12.28515625" style="10" bestFit="1" customWidth="1"/>
    <col min="10277" max="10277" width="10.28515625" style="10" bestFit="1" customWidth="1"/>
    <col min="10278" max="10278" width="13.28515625" style="10" bestFit="1" customWidth="1"/>
    <col min="10279" max="10279" width="9.28515625" style="10" bestFit="1" customWidth="1"/>
    <col min="10280" max="10280" width="13.28515625" style="10" bestFit="1" customWidth="1"/>
    <col min="10281" max="10281" width="9.28515625" style="10" bestFit="1" customWidth="1"/>
    <col min="10282" max="10282" width="12.28515625" style="10" bestFit="1" customWidth="1"/>
    <col min="10283" max="10496" width="9.140625" style="10"/>
    <col min="10497" max="10497" width="25.5703125" style="10" customWidth="1"/>
    <col min="10498" max="10498" width="11" style="10" bestFit="1" customWidth="1"/>
    <col min="10499" max="10499" width="10.28515625" style="10" bestFit="1" customWidth="1"/>
    <col min="10500" max="10500" width="15.28515625" style="10" bestFit="1" customWidth="1"/>
    <col min="10501" max="10501" width="14.85546875" style="10" customWidth="1"/>
    <col min="10502" max="10502" width="10.28515625" style="10" bestFit="1" customWidth="1"/>
    <col min="10503" max="10503" width="13.28515625" style="10" bestFit="1" customWidth="1"/>
    <col min="10504" max="10504" width="14.28515625" style="10" bestFit="1" customWidth="1"/>
    <col min="10505" max="10505" width="12" style="10" bestFit="1" customWidth="1"/>
    <col min="10506" max="10506" width="12.7109375" style="10" customWidth="1"/>
    <col min="10507" max="10507" width="10.28515625" style="10" bestFit="1" customWidth="1"/>
    <col min="10508" max="10508" width="13.28515625" style="10" bestFit="1" customWidth="1"/>
    <col min="10509" max="10509" width="10.28515625" style="10" bestFit="1" customWidth="1"/>
    <col min="10510" max="10510" width="14.28515625" style="10" bestFit="1" customWidth="1"/>
    <col min="10511" max="10511" width="10.28515625" style="10" bestFit="1" customWidth="1"/>
    <col min="10512" max="10512" width="14.28515625" style="10" bestFit="1" customWidth="1"/>
    <col min="10513" max="10513" width="10.28515625" style="10" bestFit="1" customWidth="1"/>
    <col min="10514" max="10514" width="12.28515625" style="10" bestFit="1" customWidth="1"/>
    <col min="10515" max="10515" width="9.28515625" style="10" bestFit="1" customWidth="1"/>
    <col min="10516" max="10516" width="15" style="10" bestFit="1" customWidth="1"/>
    <col min="10517" max="10517" width="11.7109375" style="10" bestFit="1" customWidth="1"/>
    <col min="10518" max="10518" width="15.28515625" style="10" bestFit="1" customWidth="1"/>
    <col min="10519" max="10519" width="10.28515625" style="10" bestFit="1" customWidth="1"/>
    <col min="10520" max="10520" width="15.140625" style="10" customWidth="1"/>
    <col min="10521" max="10521" width="10.28515625" style="10" bestFit="1" customWidth="1"/>
    <col min="10522" max="10522" width="13.28515625" style="10" bestFit="1" customWidth="1"/>
    <col min="10523" max="10523" width="8.28515625" style="10" bestFit="1" customWidth="1"/>
    <col min="10524" max="10524" width="12.85546875" style="10" bestFit="1" customWidth="1"/>
    <col min="10525" max="10525" width="9.28515625" style="10" bestFit="1" customWidth="1"/>
    <col min="10526" max="10526" width="14.28515625" style="10" bestFit="1" customWidth="1"/>
    <col min="10527" max="10527" width="10.28515625" style="10" bestFit="1" customWidth="1"/>
    <col min="10528" max="10528" width="15.28515625" style="10" bestFit="1" customWidth="1"/>
    <col min="10529" max="10529" width="12.42578125" style="10" bestFit="1" customWidth="1"/>
    <col min="10530" max="10530" width="13.28515625" style="10" bestFit="1" customWidth="1"/>
    <col min="10531" max="10531" width="9.28515625" style="10" bestFit="1" customWidth="1"/>
    <col min="10532" max="10532" width="12.28515625" style="10" bestFit="1" customWidth="1"/>
    <col min="10533" max="10533" width="10.28515625" style="10" bestFit="1" customWidth="1"/>
    <col min="10534" max="10534" width="13.28515625" style="10" bestFit="1" customWidth="1"/>
    <col min="10535" max="10535" width="9.28515625" style="10" bestFit="1" customWidth="1"/>
    <col min="10536" max="10536" width="13.28515625" style="10" bestFit="1" customWidth="1"/>
    <col min="10537" max="10537" width="9.28515625" style="10" bestFit="1" customWidth="1"/>
    <col min="10538" max="10538" width="12.28515625" style="10" bestFit="1" customWidth="1"/>
    <col min="10539" max="10752" width="9.140625" style="10"/>
    <col min="10753" max="10753" width="25.5703125" style="10" customWidth="1"/>
    <col min="10754" max="10754" width="11" style="10" bestFit="1" customWidth="1"/>
    <col min="10755" max="10755" width="10.28515625" style="10" bestFit="1" customWidth="1"/>
    <col min="10756" max="10756" width="15.28515625" style="10" bestFit="1" customWidth="1"/>
    <col min="10757" max="10757" width="14.85546875" style="10" customWidth="1"/>
    <col min="10758" max="10758" width="10.28515625" style="10" bestFit="1" customWidth="1"/>
    <col min="10759" max="10759" width="13.28515625" style="10" bestFit="1" customWidth="1"/>
    <col min="10760" max="10760" width="14.28515625" style="10" bestFit="1" customWidth="1"/>
    <col min="10761" max="10761" width="12" style="10" bestFit="1" customWidth="1"/>
    <col min="10762" max="10762" width="12.7109375" style="10" customWidth="1"/>
    <col min="10763" max="10763" width="10.28515625" style="10" bestFit="1" customWidth="1"/>
    <col min="10764" max="10764" width="13.28515625" style="10" bestFit="1" customWidth="1"/>
    <col min="10765" max="10765" width="10.28515625" style="10" bestFit="1" customWidth="1"/>
    <col min="10766" max="10766" width="14.28515625" style="10" bestFit="1" customWidth="1"/>
    <col min="10767" max="10767" width="10.28515625" style="10" bestFit="1" customWidth="1"/>
    <col min="10768" max="10768" width="14.28515625" style="10" bestFit="1" customWidth="1"/>
    <col min="10769" max="10769" width="10.28515625" style="10" bestFit="1" customWidth="1"/>
    <col min="10770" max="10770" width="12.28515625" style="10" bestFit="1" customWidth="1"/>
    <col min="10771" max="10771" width="9.28515625" style="10" bestFit="1" customWidth="1"/>
    <col min="10772" max="10772" width="15" style="10" bestFit="1" customWidth="1"/>
    <col min="10773" max="10773" width="11.7109375" style="10" bestFit="1" customWidth="1"/>
    <col min="10774" max="10774" width="15.28515625" style="10" bestFit="1" customWidth="1"/>
    <col min="10775" max="10775" width="10.28515625" style="10" bestFit="1" customWidth="1"/>
    <col min="10776" max="10776" width="15.140625" style="10" customWidth="1"/>
    <col min="10777" max="10777" width="10.28515625" style="10" bestFit="1" customWidth="1"/>
    <col min="10778" max="10778" width="13.28515625" style="10" bestFit="1" customWidth="1"/>
    <col min="10779" max="10779" width="8.28515625" style="10" bestFit="1" customWidth="1"/>
    <col min="10780" max="10780" width="12.85546875" style="10" bestFit="1" customWidth="1"/>
    <col min="10781" max="10781" width="9.28515625" style="10" bestFit="1" customWidth="1"/>
    <col min="10782" max="10782" width="14.28515625" style="10" bestFit="1" customWidth="1"/>
    <col min="10783" max="10783" width="10.28515625" style="10" bestFit="1" customWidth="1"/>
    <col min="10784" max="10784" width="15.28515625" style="10" bestFit="1" customWidth="1"/>
    <col min="10785" max="10785" width="12.42578125" style="10" bestFit="1" customWidth="1"/>
    <col min="10786" max="10786" width="13.28515625" style="10" bestFit="1" customWidth="1"/>
    <col min="10787" max="10787" width="9.28515625" style="10" bestFit="1" customWidth="1"/>
    <col min="10788" max="10788" width="12.28515625" style="10" bestFit="1" customWidth="1"/>
    <col min="10789" max="10789" width="10.28515625" style="10" bestFit="1" customWidth="1"/>
    <col min="10790" max="10790" width="13.28515625" style="10" bestFit="1" customWidth="1"/>
    <col min="10791" max="10791" width="9.28515625" style="10" bestFit="1" customWidth="1"/>
    <col min="10792" max="10792" width="13.28515625" style="10" bestFit="1" customWidth="1"/>
    <col min="10793" max="10793" width="9.28515625" style="10" bestFit="1" customWidth="1"/>
    <col min="10794" max="10794" width="12.28515625" style="10" bestFit="1" customWidth="1"/>
    <col min="10795" max="11008" width="9.140625" style="10"/>
    <col min="11009" max="11009" width="25.5703125" style="10" customWidth="1"/>
    <col min="11010" max="11010" width="11" style="10" bestFit="1" customWidth="1"/>
    <col min="11011" max="11011" width="10.28515625" style="10" bestFit="1" customWidth="1"/>
    <col min="11012" max="11012" width="15.28515625" style="10" bestFit="1" customWidth="1"/>
    <col min="11013" max="11013" width="14.85546875" style="10" customWidth="1"/>
    <col min="11014" max="11014" width="10.28515625" style="10" bestFit="1" customWidth="1"/>
    <col min="11015" max="11015" width="13.28515625" style="10" bestFit="1" customWidth="1"/>
    <col min="11016" max="11016" width="14.28515625" style="10" bestFit="1" customWidth="1"/>
    <col min="11017" max="11017" width="12" style="10" bestFit="1" customWidth="1"/>
    <col min="11018" max="11018" width="12.7109375" style="10" customWidth="1"/>
    <col min="11019" max="11019" width="10.28515625" style="10" bestFit="1" customWidth="1"/>
    <col min="11020" max="11020" width="13.28515625" style="10" bestFit="1" customWidth="1"/>
    <col min="11021" max="11021" width="10.28515625" style="10" bestFit="1" customWidth="1"/>
    <col min="11022" max="11022" width="14.28515625" style="10" bestFit="1" customWidth="1"/>
    <col min="11023" max="11023" width="10.28515625" style="10" bestFit="1" customWidth="1"/>
    <col min="11024" max="11024" width="14.28515625" style="10" bestFit="1" customWidth="1"/>
    <col min="11025" max="11025" width="10.28515625" style="10" bestFit="1" customWidth="1"/>
    <col min="11026" max="11026" width="12.28515625" style="10" bestFit="1" customWidth="1"/>
    <col min="11027" max="11027" width="9.28515625" style="10" bestFit="1" customWidth="1"/>
    <col min="11028" max="11028" width="15" style="10" bestFit="1" customWidth="1"/>
    <col min="11029" max="11029" width="11.7109375" style="10" bestFit="1" customWidth="1"/>
    <col min="11030" max="11030" width="15.28515625" style="10" bestFit="1" customWidth="1"/>
    <col min="11031" max="11031" width="10.28515625" style="10" bestFit="1" customWidth="1"/>
    <col min="11032" max="11032" width="15.140625" style="10" customWidth="1"/>
    <col min="11033" max="11033" width="10.28515625" style="10" bestFit="1" customWidth="1"/>
    <col min="11034" max="11034" width="13.28515625" style="10" bestFit="1" customWidth="1"/>
    <col min="11035" max="11035" width="8.28515625" style="10" bestFit="1" customWidth="1"/>
    <col min="11036" max="11036" width="12.85546875" style="10" bestFit="1" customWidth="1"/>
    <col min="11037" max="11037" width="9.28515625" style="10" bestFit="1" customWidth="1"/>
    <col min="11038" max="11038" width="14.28515625" style="10" bestFit="1" customWidth="1"/>
    <col min="11039" max="11039" width="10.28515625" style="10" bestFit="1" customWidth="1"/>
    <col min="11040" max="11040" width="15.28515625" style="10" bestFit="1" customWidth="1"/>
    <col min="11041" max="11041" width="12.42578125" style="10" bestFit="1" customWidth="1"/>
    <col min="11042" max="11042" width="13.28515625" style="10" bestFit="1" customWidth="1"/>
    <col min="11043" max="11043" width="9.28515625" style="10" bestFit="1" customWidth="1"/>
    <col min="11044" max="11044" width="12.28515625" style="10" bestFit="1" customWidth="1"/>
    <col min="11045" max="11045" width="10.28515625" style="10" bestFit="1" customWidth="1"/>
    <col min="11046" max="11046" width="13.28515625" style="10" bestFit="1" customWidth="1"/>
    <col min="11047" max="11047" width="9.28515625" style="10" bestFit="1" customWidth="1"/>
    <col min="11048" max="11048" width="13.28515625" style="10" bestFit="1" customWidth="1"/>
    <col min="11049" max="11049" width="9.28515625" style="10" bestFit="1" customWidth="1"/>
    <col min="11050" max="11050" width="12.28515625" style="10" bestFit="1" customWidth="1"/>
    <col min="11051" max="11264" width="9.140625" style="10"/>
    <col min="11265" max="11265" width="25.5703125" style="10" customWidth="1"/>
    <col min="11266" max="11266" width="11" style="10" bestFit="1" customWidth="1"/>
    <col min="11267" max="11267" width="10.28515625" style="10" bestFit="1" customWidth="1"/>
    <col min="11268" max="11268" width="15.28515625" style="10" bestFit="1" customWidth="1"/>
    <col min="11269" max="11269" width="14.85546875" style="10" customWidth="1"/>
    <col min="11270" max="11270" width="10.28515625" style="10" bestFit="1" customWidth="1"/>
    <col min="11271" max="11271" width="13.28515625" style="10" bestFit="1" customWidth="1"/>
    <col min="11272" max="11272" width="14.28515625" style="10" bestFit="1" customWidth="1"/>
    <col min="11273" max="11273" width="12" style="10" bestFit="1" customWidth="1"/>
    <col min="11274" max="11274" width="12.7109375" style="10" customWidth="1"/>
    <col min="11275" max="11275" width="10.28515625" style="10" bestFit="1" customWidth="1"/>
    <col min="11276" max="11276" width="13.28515625" style="10" bestFit="1" customWidth="1"/>
    <col min="11277" max="11277" width="10.28515625" style="10" bestFit="1" customWidth="1"/>
    <col min="11278" max="11278" width="14.28515625" style="10" bestFit="1" customWidth="1"/>
    <col min="11279" max="11279" width="10.28515625" style="10" bestFit="1" customWidth="1"/>
    <col min="11280" max="11280" width="14.28515625" style="10" bestFit="1" customWidth="1"/>
    <col min="11281" max="11281" width="10.28515625" style="10" bestFit="1" customWidth="1"/>
    <col min="11282" max="11282" width="12.28515625" style="10" bestFit="1" customWidth="1"/>
    <col min="11283" max="11283" width="9.28515625" style="10" bestFit="1" customWidth="1"/>
    <col min="11284" max="11284" width="15" style="10" bestFit="1" customWidth="1"/>
    <col min="11285" max="11285" width="11.7109375" style="10" bestFit="1" customWidth="1"/>
    <col min="11286" max="11286" width="15.28515625" style="10" bestFit="1" customWidth="1"/>
    <col min="11287" max="11287" width="10.28515625" style="10" bestFit="1" customWidth="1"/>
    <col min="11288" max="11288" width="15.140625" style="10" customWidth="1"/>
    <col min="11289" max="11289" width="10.28515625" style="10" bestFit="1" customWidth="1"/>
    <col min="11290" max="11290" width="13.28515625" style="10" bestFit="1" customWidth="1"/>
    <col min="11291" max="11291" width="8.28515625" style="10" bestFit="1" customWidth="1"/>
    <col min="11292" max="11292" width="12.85546875" style="10" bestFit="1" customWidth="1"/>
    <col min="11293" max="11293" width="9.28515625" style="10" bestFit="1" customWidth="1"/>
    <col min="11294" max="11294" width="14.28515625" style="10" bestFit="1" customWidth="1"/>
    <col min="11295" max="11295" width="10.28515625" style="10" bestFit="1" customWidth="1"/>
    <col min="11296" max="11296" width="15.28515625" style="10" bestFit="1" customWidth="1"/>
    <col min="11297" max="11297" width="12.42578125" style="10" bestFit="1" customWidth="1"/>
    <col min="11298" max="11298" width="13.28515625" style="10" bestFit="1" customWidth="1"/>
    <col min="11299" max="11299" width="9.28515625" style="10" bestFit="1" customWidth="1"/>
    <col min="11300" max="11300" width="12.28515625" style="10" bestFit="1" customWidth="1"/>
    <col min="11301" max="11301" width="10.28515625" style="10" bestFit="1" customWidth="1"/>
    <col min="11302" max="11302" width="13.28515625" style="10" bestFit="1" customWidth="1"/>
    <col min="11303" max="11303" width="9.28515625" style="10" bestFit="1" customWidth="1"/>
    <col min="11304" max="11304" width="13.28515625" style="10" bestFit="1" customWidth="1"/>
    <col min="11305" max="11305" width="9.28515625" style="10" bestFit="1" customWidth="1"/>
    <col min="11306" max="11306" width="12.28515625" style="10" bestFit="1" customWidth="1"/>
    <col min="11307" max="11520" width="9.140625" style="10"/>
    <col min="11521" max="11521" width="25.5703125" style="10" customWidth="1"/>
    <col min="11522" max="11522" width="11" style="10" bestFit="1" customWidth="1"/>
    <col min="11523" max="11523" width="10.28515625" style="10" bestFit="1" customWidth="1"/>
    <col min="11524" max="11524" width="15.28515625" style="10" bestFit="1" customWidth="1"/>
    <col min="11525" max="11525" width="14.85546875" style="10" customWidth="1"/>
    <col min="11526" max="11526" width="10.28515625" style="10" bestFit="1" customWidth="1"/>
    <col min="11527" max="11527" width="13.28515625" style="10" bestFit="1" customWidth="1"/>
    <col min="11528" max="11528" width="14.28515625" style="10" bestFit="1" customWidth="1"/>
    <col min="11529" max="11529" width="12" style="10" bestFit="1" customWidth="1"/>
    <col min="11530" max="11530" width="12.7109375" style="10" customWidth="1"/>
    <col min="11531" max="11531" width="10.28515625" style="10" bestFit="1" customWidth="1"/>
    <col min="11532" max="11532" width="13.28515625" style="10" bestFit="1" customWidth="1"/>
    <col min="11533" max="11533" width="10.28515625" style="10" bestFit="1" customWidth="1"/>
    <col min="11534" max="11534" width="14.28515625" style="10" bestFit="1" customWidth="1"/>
    <col min="11535" max="11535" width="10.28515625" style="10" bestFit="1" customWidth="1"/>
    <col min="11536" max="11536" width="14.28515625" style="10" bestFit="1" customWidth="1"/>
    <col min="11537" max="11537" width="10.28515625" style="10" bestFit="1" customWidth="1"/>
    <col min="11538" max="11538" width="12.28515625" style="10" bestFit="1" customWidth="1"/>
    <col min="11539" max="11539" width="9.28515625" style="10" bestFit="1" customWidth="1"/>
    <col min="11540" max="11540" width="15" style="10" bestFit="1" customWidth="1"/>
    <col min="11541" max="11541" width="11.7109375" style="10" bestFit="1" customWidth="1"/>
    <col min="11542" max="11542" width="15.28515625" style="10" bestFit="1" customWidth="1"/>
    <col min="11543" max="11543" width="10.28515625" style="10" bestFit="1" customWidth="1"/>
    <col min="11544" max="11544" width="15.140625" style="10" customWidth="1"/>
    <col min="11545" max="11545" width="10.28515625" style="10" bestFit="1" customWidth="1"/>
    <col min="11546" max="11546" width="13.28515625" style="10" bestFit="1" customWidth="1"/>
    <col min="11547" max="11547" width="8.28515625" style="10" bestFit="1" customWidth="1"/>
    <col min="11548" max="11548" width="12.85546875" style="10" bestFit="1" customWidth="1"/>
    <col min="11549" max="11549" width="9.28515625" style="10" bestFit="1" customWidth="1"/>
    <col min="11550" max="11550" width="14.28515625" style="10" bestFit="1" customWidth="1"/>
    <col min="11551" max="11551" width="10.28515625" style="10" bestFit="1" customWidth="1"/>
    <col min="11552" max="11552" width="15.28515625" style="10" bestFit="1" customWidth="1"/>
    <col min="11553" max="11553" width="12.42578125" style="10" bestFit="1" customWidth="1"/>
    <col min="11554" max="11554" width="13.28515625" style="10" bestFit="1" customWidth="1"/>
    <col min="11555" max="11555" width="9.28515625" style="10" bestFit="1" customWidth="1"/>
    <col min="11556" max="11556" width="12.28515625" style="10" bestFit="1" customWidth="1"/>
    <col min="11557" max="11557" width="10.28515625" style="10" bestFit="1" customWidth="1"/>
    <col min="11558" max="11558" width="13.28515625" style="10" bestFit="1" customWidth="1"/>
    <col min="11559" max="11559" width="9.28515625" style="10" bestFit="1" customWidth="1"/>
    <col min="11560" max="11560" width="13.28515625" style="10" bestFit="1" customWidth="1"/>
    <col min="11561" max="11561" width="9.28515625" style="10" bestFit="1" customWidth="1"/>
    <col min="11562" max="11562" width="12.28515625" style="10" bestFit="1" customWidth="1"/>
    <col min="11563" max="11776" width="9.140625" style="10"/>
    <col min="11777" max="11777" width="25.5703125" style="10" customWidth="1"/>
    <col min="11778" max="11778" width="11" style="10" bestFit="1" customWidth="1"/>
    <col min="11779" max="11779" width="10.28515625" style="10" bestFit="1" customWidth="1"/>
    <col min="11780" max="11780" width="15.28515625" style="10" bestFit="1" customWidth="1"/>
    <col min="11781" max="11781" width="14.85546875" style="10" customWidth="1"/>
    <col min="11782" max="11782" width="10.28515625" style="10" bestFit="1" customWidth="1"/>
    <col min="11783" max="11783" width="13.28515625" style="10" bestFit="1" customWidth="1"/>
    <col min="11784" max="11784" width="14.28515625" style="10" bestFit="1" customWidth="1"/>
    <col min="11785" max="11785" width="12" style="10" bestFit="1" customWidth="1"/>
    <col min="11786" max="11786" width="12.7109375" style="10" customWidth="1"/>
    <col min="11787" max="11787" width="10.28515625" style="10" bestFit="1" customWidth="1"/>
    <col min="11788" max="11788" width="13.28515625" style="10" bestFit="1" customWidth="1"/>
    <col min="11789" max="11789" width="10.28515625" style="10" bestFit="1" customWidth="1"/>
    <col min="11790" max="11790" width="14.28515625" style="10" bestFit="1" customWidth="1"/>
    <col min="11791" max="11791" width="10.28515625" style="10" bestFit="1" customWidth="1"/>
    <col min="11792" max="11792" width="14.28515625" style="10" bestFit="1" customWidth="1"/>
    <col min="11793" max="11793" width="10.28515625" style="10" bestFit="1" customWidth="1"/>
    <col min="11794" max="11794" width="12.28515625" style="10" bestFit="1" customWidth="1"/>
    <col min="11795" max="11795" width="9.28515625" style="10" bestFit="1" customWidth="1"/>
    <col min="11796" max="11796" width="15" style="10" bestFit="1" customWidth="1"/>
    <col min="11797" max="11797" width="11.7109375" style="10" bestFit="1" customWidth="1"/>
    <col min="11798" max="11798" width="15.28515625" style="10" bestFit="1" customWidth="1"/>
    <col min="11799" max="11799" width="10.28515625" style="10" bestFit="1" customWidth="1"/>
    <col min="11800" max="11800" width="15.140625" style="10" customWidth="1"/>
    <col min="11801" max="11801" width="10.28515625" style="10" bestFit="1" customWidth="1"/>
    <col min="11802" max="11802" width="13.28515625" style="10" bestFit="1" customWidth="1"/>
    <col min="11803" max="11803" width="8.28515625" style="10" bestFit="1" customWidth="1"/>
    <col min="11804" max="11804" width="12.85546875" style="10" bestFit="1" customWidth="1"/>
    <col min="11805" max="11805" width="9.28515625" style="10" bestFit="1" customWidth="1"/>
    <col min="11806" max="11806" width="14.28515625" style="10" bestFit="1" customWidth="1"/>
    <col min="11807" max="11807" width="10.28515625" style="10" bestFit="1" customWidth="1"/>
    <col min="11808" max="11808" width="15.28515625" style="10" bestFit="1" customWidth="1"/>
    <col min="11809" max="11809" width="12.42578125" style="10" bestFit="1" customWidth="1"/>
    <col min="11810" max="11810" width="13.28515625" style="10" bestFit="1" customWidth="1"/>
    <col min="11811" max="11811" width="9.28515625" style="10" bestFit="1" customWidth="1"/>
    <col min="11812" max="11812" width="12.28515625" style="10" bestFit="1" customWidth="1"/>
    <col min="11813" max="11813" width="10.28515625" style="10" bestFit="1" customWidth="1"/>
    <col min="11814" max="11814" width="13.28515625" style="10" bestFit="1" customWidth="1"/>
    <col min="11815" max="11815" width="9.28515625" style="10" bestFit="1" customWidth="1"/>
    <col min="11816" max="11816" width="13.28515625" style="10" bestFit="1" customWidth="1"/>
    <col min="11817" max="11817" width="9.28515625" style="10" bestFit="1" customWidth="1"/>
    <col min="11818" max="11818" width="12.28515625" style="10" bestFit="1" customWidth="1"/>
    <col min="11819" max="12032" width="9.140625" style="10"/>
    <col min="12033" max="12033" width="25.5703125" style="10" customWidth="1"/>
    <col min="12034" max="12034" width="11" style="10" bestFit="1" customWidth="1"/>
    <col min="12035" max="12035" width="10.28515625" style="10" bestFit="1" customWidth="1"/>
    <col min="12036" max="12036" width="15.28515625" style="10" bestFit="1" customWidth="1"/>
    <col min="12037" max="12037" width="14.85546875" style="10" customWidth="1"/>
    <col min="12038" max="12038" width="10.28515625" style="10" bestFit="1" customWidth="1"/>
    <col min="12039" max="12039" width="13.28515625" style="10" bestFit="1" customWidth="1"/>
    <col min="12040" max="12040" width="14.28515625" style="10" bestFit="1" customWidth="1"/>
    <col min="12041" max="12041" width="12" style="10" bestFit="1" customWidth="1"/>
    <col min="12042" max="12042" width="12.7109375" style="10" customWidth="1"/>
    <col min="12043" max="12043" width="10.28515625" style="10" bestFit="1" customWidth="1"/>
    <col min="12044" max="12044" width="13.28515625" style="10" bestFit="1" customWidth="1"/>
    <col min="12045" max="12045" width="10.28515625" style="10" bestFit="1" customWidth="1"/>
    <col min="12046" max="12046" width="14.28515625" style="10" bestFit="1" customWidth="1"/>
    <col min="12047" max="12047" width="10.28515625" style="10" bestFit="1" customWidth="1"/>
    <col min="12048" max="12048" width="14.28515625" style="10" bestFit="1" customWidth="1"/>
    <col min="12049" max="12049" width="10.28515625" style="10" bestFit="1" customWidth="1"/>
    <col min="12050" max="12050" width="12.28515625" style="10" bestFit="1" customWidth="1"/>
    <col min="12051" max="12051" width="9.28515625" style="10" bestFit="1" customWidth="1"/>
    <col min="12052" max="12052" width="15" style="10" bestFit="1" customWidth="1"/>
    <col min="12053" max="12053" width="11.7109375" style="10" bestFit="1" customWidth="1"/>
    <col min="12054" max="12054" width="15.28515625" style="10" bestFit="1" customWidth="1"/>
    <col min="12055" max="12055" width="10.28515625" style="10" bestFit="1" customWidth="1"/>
    <col min="12056" max="12056" width="15.140625" style="10" customWidth="1"/>
    <col min="12057" max="12057" width="10.28515625" style="10" bestFit="1" customWidth="1"/>
    <col min="12058" max="12058" width="13.28515625" style="10" bestFit="1" customWidth="1"/>
    <col min="12059" max="12059" width="8.28515625" style="10" bestFit="1" customWidth="1"/>
    <col min="12060" max="12060" width="12.85546875" style="10" bestFit="1" customWidth="1"/>
    <col min="12061" max="12061" width="9.28515625" style="10" bestFit="1" customWidth="1"/>
    <col min="12062" max="12062" width="14.28515625" style="10" bestFit="1" customWidth="1"/>
    <col min="12063" max="12063" width="10.28515625" style="10" bestFit="1" customWidth="1"/>
    <col min="12064" max="12064" width="15.28515625" style="10" bestFit="1" customWidth="1"/>
    <col min="12065" max="12065" width="12.42578125" style="10" bestFit="1" customWidth="1"/>
    <col min="12066" max="12066" width="13.28515625" style="10" bestFit="1" customWidth="1"/>
    <col min="12067" max="12067" width="9.28515625" style="10" bestFit="1" customWidth="1"/>
    <col min="12068" max="12068" width="12.28515625" style="10" bestFit="1" customWidth="1"/>
    <col min="12069" max="12069" width="10.28515625" style="10" bestFit="1" customWidth="1"/>
    <col min="12070" max="12070" width="13.28515625" style="10" bestFit="1" customWidth="1"/>
    <col min="12071" max="12071" width="9.28515625" style="10" bestFit="1" customWidth="1"/>
    <col min="12072" max="12072" width="13.28515625" style="10" bestFit="1" customWidth="1"/>
    <col min="12073" max="12073" width="9.28515625" style="10" bestFit="1" customWidth="1"/>
    <col min="12074" max="12074" width="12.28515625" style="10" bestFit="1" customWidth="1"/>
    <col min="12075" max="12288" width="9.140625" style="10"/>
    <col min="12289" max="12289" width="25.5703125" style="10" customWidth="1"/>
    <col min="12290" max="12290" width="11" style="10" bestFit="1" customWidth="1"/>
    <col min="12291" max="12291" width="10.28515625" style="10" bestFit="1" customWidth="1"/>
    <col min="12292" max="12292" width="15.28515625" style="10" bestFit="1" customWidth="1"/>
    <col min="12293" max="12293" width="14.85546875" style="10" customWidth="1"/>
    <col min="12294" max="12294" width="10.28515625" style="10" bestFit="1" customWidth="1"/>
    <col min="12295" max="12295" width="13.28515625" style="10" bestFit="1" customWidth="1"/>
    <col min="12296" max="12296" width="14.28515625" style="10" bestFit="1" customWidth="1"/>
    <col min="12297" max="12297" width="12" style="10" bestFit="1" customWidth="1"/>
    <col min="12298" max="12298" width="12.7109375" style="10" customWidth="1"/>
    <col min="12299" max="12299" width="10.28515625" style="10" bestFit="1" customWidth="1"/>
    <col min="12300" max="12300" width="13.28515625" style="10" bestFit="1" customWidth="1"/>
    <col min="12301" max="12301" width="10.28515625" style="10" bestFit="1" customWidth="1"/>
    <col min="12302" max="12302" width="14.28515625" style="10" bestFit="1" customWidth="1"/>
    <col min="12303" max="12303" width="10.28515625" style="10" bestFit="1" customWidth="1"/>
    <col min="12304" max="12304" width="14.28515625" style="10" bestFit="1" customWidth="1"/>
    <col min="12305" max="12305" width="10.28515625" style="10" bestFit="1" customWidth="1"/>
    <col min="12306" max="12306" width="12.28515625" style="10" bestFit="1" customWidth="1"/>
    <col min="12307" max="12307" width="9.28515625" style="10" bestFit="1" customWidth="1"/>
    <col min="12308" max="12308" width="15" style="10" bestFit="1" customWidth="1"/>
    <col min="12309" max="12309" width="11.7109375" style="10" bestFit="1" customWidth="1"/>
    <col min="12310" max="12310" width="15.28515625" style="10" bestFit="1" customWidth="1"/>
    <col min="12311" max="12311" width="10.28515625" style="10" bestFit="1" customWidth="1"/>
    <col min="12312" max="12312" width="15.140625" style="10" customWidth="1"/>
    <col min="12313" max="12313" width="10.28515625" style="10" bestFit="1" customWidth="1"/>
    <col min="12314" max="12314" width="13.28515625" style="10" bestFit="1" customWidth="1"/>
    <col min="12315" max="12315" width="8.28515625" style="10" bestFit="1" customWidth="1"/>
    <col min="12316" max="12316" width="12.85546875" style="10" bestFit="1" customWidth="1"/>
    <col min="12317" max="12317" width="9.28515625" style="10" bestFit="1" customWidth="1"/>
    <col min="12318" max="12318" width="14.28515625" style="10" bestFit="1" customWidth="1"/>
    <col min="12319" max="12319" width="10.28515625" style="10" bestFit="1" customWidth="1"/>
    <col min="12320" max="12320" width="15.28515625" style="10" bestFit="1" customWidth="1"/>
    <col min="12321" max="12321" width="12.42578125" style="10" bestFit="1" customWidth="1"/>
    <col min="12322" max="12322" width="13.28515625" style="10" bestFit="1" customWidth="1"/>
    <col min="12323" max="12323" width="9.28515625" style="10" bestFit="1" customWidth="1"/>
    <col min="12324" max="12324" width="12.28515625" style="10" bestFit="1" customWidth="1"/>
    <col min="12325" max="12325" width="10.28515625" style="10" bestFit="1" customWidth="1"/>
    <col min="12326" max="12326" width="13.28515625" style="10" bestFit="1" customWidth="1"/>
    <col min="12327" max="12327" width="9.28515625" style="10" bestFit="1" customWidth="1"/>
    <col min="12328" max="12328" width="13.28515625" style="10" bestFit="1" customWidth="1"/>
    <col min="12329" max="12329" width="9.28515625" style="10" bestFit="1" customWidth="1"/>
    <col min="12330" max="12330" width="12.28515625" style="10" bestFit="1" customWidth="1"/>
    <col min="12331" max="12544" width="9.140625" style="10"/>
    <col min="12545" max="12545" width="25.5703125" style="10" customWidth="1"/>
    <col min="12546" max="12546" width="11" style="10" bestFit="1" customWidth="1"/>
    <col min="12547" max="12547" width="10.28515625" style="10" bestFit="1" customWidth="1"/>
    <col min="12548" max="12548" width="15.28515625" style="10" bestFit="1" customWidth="1"/>
    <col min="12549" max="12549" width="14.85546875" style="10" customWidth="1"/>
    <col min="12550" max="12550" width="10.28515625" style="10" bestFit="1" customWidth="1"/>
    <col min="12551" max="12551" width="13.28515625" style="10" bestFit="1" customWidth="1"/>
    <col min="12552" max="12552" width="14.28515625" style="10" bestFit="1" customWidth="1"/>
    <col min="12553" max="12553" width="12" style="10" bestFit="1" customWidth="1"/>
    <col min="12554" max="12554" width="12.7109375" style="10" customWidth="1"/>
    <col min="12555" max="12555" width="10.28515625" style="10" bestFit="1" customWidth="1"/>
    <col min="12556" max="12556" width="13.28515625" style="10" bestFit="1" customWidth="1"/>
    <col min="12557" max="12557" width="10.28515625" style="10" bestFit="1" customWidth="1"/>
    <col min="12558" max="12558" width="14.28515625" style="10" bestFit="1" customWidth="1"/>
    <col min="12559" max="12559" width="10.28515625" style="10" bestFit="1" customWidth="1"/>
    <col min="12560" max="12560" width="14.28515625" style="10" bestFit="1" customWidth="1"/>
    <col min="12561" max="12561" width="10.28515625" style="10" bestFit="1" customWidth="1"/>
    <col min="12562" max="12562" width="12.28515625" style="10" bestFit="1" customWidth="1"/>
    <col min="12563" max="12563" width="9.28515625" style="10" bestFit="1" customWidth="1"/>
    <col min="12564" max="12564" width="15" style="10" bestFit="1" customWidth="1"/>
    <col min="12565" max="12565" width="11.7109375" style="10" bestFit="1" customWidth="1"/>
    <col min="12566" max="12566" width="15.28515625" style="10" bestFit="1" customWidth="1"/>
    <col min="12567" max="12567" width="10.28515625" style="10" bestFit="1" customWidth="1"/>
    <col min="12568" max="12568" width="15.140625" style="10" customWidth="1"/>
    <col min="12569" max="12569" width="10.28515625" style="10" bestFit="1" customWidth="1"/>
    <col min="12570" max="12570" width="13.28515625" style="10" bestFit="1" customWidth="1"/>
    <col min="12571" max="12571" width="8.28515625" style="10" bestFit="1" customWidth="1"/>
    <col min="12572" max="12572" width="12.85546875" style="10" bestFit="1" customWidth="1"/>
    <col min="12573" max="12573" width="9.28515625" style="10" bestFit="1" customWidth="1"/>
    <col min="12574" max="12574" width="14.28515625" style="10" bestFit="1" customWidth="1"/>
    <col min="12575" max="12575" width="10.28515625" style="10" bestFit="1" customWidth="1"/>
    <col min="12576" max="12576" width="15.28515625" style="10" bestFit="1" customWidth="1"/>
    <col min="12577" max="12577" width="12.42578125" style="10" bestFit="1" customWidth="1"/>
    <col min="12578" max="12578" width="13.28515625" style="10" bestFit="1" customWidth="1"/>
    <col min="12579" max="12579" width="9.28515625" style="10" bestFit="1" customWidth="1"/>
    <col min="12580" max="12580" width="12.28515625" style="10" bestFit="1" customWidth="1"/>
    <col min="12581" max="12581" width="10.28515625" style="10" bestFit="1" customWidth="1"/>
    <col min="12582" max="12582" width="13.28515625" style="10" bestFit="1" customWidth="1"/>
    <col min="12583" max="12583" width="9.28515625" style="10" bestFit="1" customWidth="1"/>
    <col min="12584" max="12584" width="13.28515625" style="10" bestFit="1" customWidth="1"/>
    <col min="12585" max="12585" width="9.28515625" style="10" bestFit="1" customWidth="1"/>
    <col min="12586" max="12586" width="12.28515625" style="10" bestFit="1" customWidth="1"/>
    <col min="12587" max="12800" width="9.140625" style="10"/>
    <col min="12801" max="12801" width="25.5703125" style="10" customWidth="1"/>
    <col min="12802" max="12802" width="11" style="10" bestFit="1" customWidth="1"/>
    <col min="12803" max="12803" width="10.28515625" style="10" bestFit="1" customWidth="1"/>
    <col min="12804" max="12804" width="15.28515625" style="10" bestFit="1" customWidth="1"/>
    <col min="12805" max="12805" width="14.85546875" style="10" customWidth="1"/>
    <col min="12806" max="12806" width="10.28515625" style="10" bestFit="1" customWidth="1"/>
    <col min="12807" max="12807" width="13.28515625" style="10" bestFit="1" customWidth="1"/>
    <col min="12808" max="12808" width="14.28515625" style="10" bestFit="1" customWidth="1"/>
    <col min="12809" max="12809" width="12" style="10" bestFit="1" customWidth="1"/>
    <col min="12810" max="12810" width="12.7109375" style="10" customWidth="1"/>
    <col min="12811" max="12811" width="10.28515625" style="10" bestFit="1" customWidth="1"/>
    <col min="12812" max="12812" width="13.28515625" style="10" bestFit="1" customWidth="1"/>
    <col min="12813" max="12813" width="10.28515625" style="10" bestFit="1" customWidth="1"/>
    <col min="12814" max="12814" width="14.28515625" style="10" bestFit="1" customWidth="1"/>
    <col min="12815" max="12815" width="10.28515625" style="10" bestFit="1" customWidth="1"/>
    <col min="12816" max="12816" width="14.28515625" style="10" bestFit="1" customWidth="1"/>
    <col min="12817" max="12817" width="10.28515625" style="10" bestFit="1" customWidth="1"/>
    <col min="12818" max="12818" width="12.28515625" style="10" bestFit="1" customWidth="1"/>
    <col min="12819" max="12819" width="9.28515625" style="10" bestFit="1" customWidth="1"/>
    <col min="12820" max="12820" width="15" style="10" bestFit="1" customWidth="1"/>
    <col min="12821" max="12821" width="11.7109375" style="10" bestFit="1" customWidth="1"/>
    <col min="12822" max="12822" width="15.28515625" style="10" bestFit="1" customWidth="1"/>
    <col min="12823" max="12823" width="10.28515625" style="10" bestFit="1" customWidth="1"/>
    <col min="12824" max="12824" width="15.140625" style="10" customWidth="1"/>
    <col min="12825" max="12825" width="10.28515625" style="10" bestFit="1" customWidth="1"/>
    <col min="12826" max="12826" width="13.28515625" style="10" bestFit="1" customWidth="1"/>
    <col min="12827" max="12827" width="8.28515625" style="10" bestFit="1" customWidth="1"/>
    <col min="12828" max="12828" width="12.85546875" style="10" bestFit="1" customWidth="1"/>
    <col min="12829" max="12829" width="9.28515625" style="10" bestFit="1" customWidth="1"/>
    <col min="12830" max="12830" width="14.28515625" style="10" bestFit="1" customWidth="1"/>
    <col min="12831" max="12831" width="10.28515625" style="10" bestFit="1" customWidth="1"/>
    <col min="12832" max="12832" width="15.28515625" style="10" bestFit="1" customWidth="1"/>
    <col min="12833" max="12833" width="12.42578125" style="10" bestFit="1" customWidth="1"/>
    <col min="12834" max="12834" width="13.28515625" style="10" bestFit="1" customWidth="1"/>
    <col min="12835" max="12835" width="9.28515625" style="10" bestFit="1" customWidth="1"/>
    <col min="12836" max="12836" width="12.28515625" style="10" bestFit="1" customWidth="1"/>
    <col min="12837" max="12837" width="10.28515625" style="10" bestFit="1" customWidth="1"/>
    <col min="12838" max="12838" width="13.28515625" style="10" bestFit="1" customWidth="1"/>
    <col min="12839" max="12839" width="9.28515625" style="10" bestFit="1" customWidth="1"/>
    <col min="12840" max="12840" width="13.28515625" style="10" bestFit="1" customWidth="1"/>
    <col min="12841" max="12841" width="9.28515625" style="10" bestFit="1" customWidth="1"/>
    <col min="12842" max="12842" width="12.28515625" style="10" bestFit="1" customWidth="1"/>
    <col min="12843" max="13056" width="9.140625" style="10"/>
    <col min="13057" max="13057" width="25.5703125" style="10" customWidth="1"/>
    <col min="13058" max="13058" width="11" style="10" bestFit="1" customWidth="1"/>
    <col min="13059" max="13059" width="10.28515625" style="10" bestFit="1" customWidth="1"/>
    <col min="13060" max="13060" width="15.28515625" style="10" bestFit="1" customWidth="1"/>
    <col min="13061" max="13061" width="14.85546875" style="10" customWidth="1"/>
    <col min="13062" max="13062" width="10.28515625" style="10" bestFit="1" customWidth="1"/>
    <col min="13063" max="13063" width="13.28515625" style="10" bestFit="1" customWidth="1"/>
    <col min="13064" max="13064" width="14.28515625" style="10" bestFit="1" customWidth="1"/>
    <col min="13065" max="13065" width="12" style="10" bestFit="1" customWidth="1"/>
    <col min="13066" max="13066" width="12.7109375" style="10" customWidth="1"/>
    <col min="13067" max="13067" width="10.28515625" style="10" bestFit="1" customWidth="1"/>
    <col min="13068" max="13068" width="13.28515625" style="10" bestFit="1" customWidth="1"/>
    <col min="13069" max="13069" width="10.28515625" style="10" bestFit="1" customWidth="1"/>
    <col min="13070" max="13070" width="14.28515625" style="10" bestFit="1" customWidth="1"/>
    <col min="13071" max="13071" width="10.28515625" style="10" bestFit="1" customWidth="1"/>
    <col min="13072" max="13072" width="14.28515625" style="10" bestFit="1" customWidth="1"/>
    <col min="13073" max="13073" width="10.28515625" style="10" bestFit="1" customWidth="1"/>
    <col min="13074" max="13074" width="12.28515625" style="10" bestFit="1" customWidth="1"/>
    <col min="13075" max="13075" width="9.28515625" style="10" bestFit="1" customWidth="1"/>
    <col min="13076" max="13076" width="15" style="10" bestFit="1" customWidth="1"/>
    <col min="13077" max="13077" width="11.7109375" style="10" bestFit="1" customWidth="1"/>
    <col min="13078" max="13078" width="15.28515625" style="10" bestFit="1" customWidth="1"/>
    <col min="13079" max="13079" width="10.28515625" style="10" bestFit="1" customWidth="1"/>
    <col min="13080" max="13080" width="15.140625" style="10" customWidth="1"/>
    <col min="13081" max="13081" width="10.28515625" style="10" bestFit="1" customWidth="1"/>
    <col min="13082" max="13082" width="13.28515625" style="10" bestFit="1" customWidth="1"/>
    <col min="13083" max="13083" width="8.28515625" style="10" bestFit="1" customWidth="1"/>
    <col min="13084" max="13084" width="12.85546875" style="10" bestFit="1" customWidth="1"/>
    <col min="13085" max="13085" width="9.28515625" style="10" bestFit="1" customWidth="1"/>
    <col min="13086" max="13086" width="14.28515625" style="10" bestFit="1" customWidth="1"/>
    <col min="13087" max="13087" width="10.28515625" style="10" bestFit="1" customWidth="1"/>
    <col min="13088" max="13088" width="15.28515625" style="10" bestFit="1" customWidth="1"/>
    <col min="13089" max="13089" width="12.42578125" style="10" bestFit="1" customWidth="1"/>
    <col min="13090" max="13090" width="13.28515625" style="10" bestFit="1" customWidth="1"/>
    <col min="13091" max="13091" width="9.28515625" style="10" bestFit="1" customWidth="1"/>
    <col min="13092" max="13092" width="12.28515625" style="10" bestFit="1" customWidth="1"/>
    <col min="13093" max="13093" width="10.28515625" style="10" bestFit="1" customWidth="1"/>
    <col min="13094" max="13094" width="13.28515625" style="10" bestFit="1" customWidth="1"/>
    <col min="13095" max="13095" width="9.28515625" style="10" bestFit="1" customWidth="1"/>
    <col min="13096" max="13096" width="13.28515625" style="10" bestFit="1" customWidth="1"/>
    <col min="13097" max="13097" width="9.28515625" style="10" bestFit="1" customWidth="1"/>
    <col min="13098" max="13098" width="12.28515625" style="10" bestFit="1" customWidth="1"/>
    <col min="13099" max="13312" width="9.140625" style="10"/>
    <col min="13313" max="13313" width="25.5703125" style="10" customWidth="1"/>
    <col min="13314" max="13314" width="11" style="10" bestFit="1" customWidth="1"/>
    <col min="13315" max="13315" width="10.28515625" style="10" bestFit="1" customWidth="1"/>
    <col min="13316" max="13316" width="15.28515625" style="10" bestFit="1" customWidth="1"/>
    <col min="13317" max="13317" width="14.85546875" style="10" customWidth="1"/>
    <col min="13318" max="13318" width="10.28515625" style="10" bestFit="1" customWidth="1"/>
    <col min="13319" max="13319" width="13.28515625" style="10" bestFit="1" customWidth="1"/>
    <col min="13320" max="13320" width="14.28515625" style="10" bestFit="1" customWidth="1"/>
    <col min="13321" max="13321" width="12" style="10" bestFit="1" customWidth="1"/>
    <col min="13322" max="13322" width="12.7109375" style="10" customWidth="1"/>
    <col min="13323" max="13323" width="10.28515625" style="10" bestFit="1" customWidth="1"/>
    <col min="13324" max="13324" width="13.28515625" style="10" bestFit="1" customWidth="1"/>
    <col min="13325" max="13325" width="10.28515625" style="10" bestFit="1" customWidth="1"/>
    <col min="13326" max="13326" width="14.28515625" style="10" bestFit="1" customWidth="1"/>
    <col min="13327" max="13327" width="10.28515625" style="10" bestFit="1" customWidth="1"/>
    <col min="13328" max="13328" width="14.28515625" style="10" bestFit="1" customWidth="1"/>
    <col min="13329" max="13329" width="10.28515625" style="10" bestFit="1" customWidth="1"/>
    <col min="13330" max="13330" width="12.28515625" style="10" bestFit="1" customWidth="1"/>
    <col min="13331" max="13331" width="9.28515625" style="10" bestFit="1" customWidth="1"/>
    <col min="13332" max="13332" width="15" style="10" bestFit="1" customWidth="1"/>
    <col min="13333" max="13333" width="11.7109375" style="10" bestFit="1" customWidth="1"/>
    <col min="13334" max="13334" width="15.28515625" style="10" bestFit="1" customWidth="1"/>
    <col min="13335" max="13335" width="10.28515625" style="10" bestFit="1" customWidth="1"/>
    <col min="13336" max="13336" width="15.140625" style="10" customWidth="1"/>
    <col min="13337" max="13337" width="10.28515625" style="10" bestFit="1" customWidth="1"/>
    <col min="13338" max="13338" width="13.28515625" style="10" bestFit="1" customWidth="1"/>
    <col min="13339" max="13339" width="8.28515625" style="10" bestFit="1" customWidth="1"/>
    <col min="13340" max="13340" width="12.85546875" style="10" bestFit="1" customWidth="1"/>
    <col min="13341" max="13341" width="9.28515625" style="10" bestFit="1" customWidth="1"/>
    <col min="13342" max="13342" width="14.28515625" style="10" bestFit="1" customWidth="1"/>
    <col min="13343" max="13343" width="10.28515625" style="10" bestFit="1" customWidth="1"/>
    <col min="13344" max="13344" width="15.28515625" style="10" bestFit="1" customWidth="1"/>
    <col min="13345" max="13345" width="12.42578125" style="10" bestFit="1" customWidth="1"/>
    <col min="13346" max="13346" width="13.28515625" style="10" bestFit="1" customWidth="1"/>
    <col min="13347" max="13347" width="9.28515625" style="10" bestFit="1" customWidth="1"/>
    <col min="13348" max="13348" width="12.28515625" style="10" bestFit="1" customWidth="1"/>
    <col min="13349" max="13349" width="10.28515625" style="10" bestFit="1" customWidth="1"/>
    <col min="13350" max="13350" width="13.28515625" style="10" bestFit="1" customWidth="1"/>
    <col min="13351" max="13351" width="9.28515625" style="10" bestFit="1" customWidth="1"/>
    <col min="13352" max="13352" width="13.28515625" style="10" bestFit="1" customWidth="1"/>
    <col min="13353" max="13353" width="9.28515625" style="10" bestFit="1" customWidth="1"/>
    <col min="13354" max="13354" width="12.28515625" style="10" bestFit="1" customWidth="1"/>
    <col min="13355" max="13568" width="9.140625" style="10"/>
    <col min="13569" max="13569" width="25.5703125" style="10" customWidth="1"/>
    <col min="13570" max="13570" width="11" style="10" bestFit="1" customWidth="1"/>
    <col min="13571" max="13571" width="10.28515625" style="10" bestFit="1" customWidth="1"/>
    <col min="13572" max="13572" width="15.28515625" style="10" bestFit="1" customWidth="1"/>
    <col min="13573" max="13573" width="14.85546875" style="10" customWidth="1"/>
    <col min="13574" max="13574" width="10.28515625" style="10" bestFit="1" customWidth="1"/>
    <col min="13575" max="13575" width="13.28515625" style="10" bestFit="1" customWidth="1"/>
    <col min="13576" max="13576" width="14.28515625" style="10" bestFit="1" customWidth="1"/>
    <col min="13577" max="13577" width="12" style="10" bestFit="1" customWidth="1"/>
    <col min="13578" max="13578" width="12.7109375" style="10" customWidth="1"/>
    <col min="13579" max="13579" width="10.28515625" style="10" bestFit="1" customWidth="1"/>
    <col min="13580" max="13580" width="13.28515625" style="10" bestFit="1" customWidth="1"/>
    <col min="13581" max="13581" width="10.28515625" style="10" bestFit="1" customWidth="1"/>
    <col min="13582" max="13582" width="14.28515625" style="10" bestFit="1" customWidth="1"/>
    <col min="13583" max="13583" width="10.28515625" style="10" bestFit="1" customWidth="1"/>
    <col min="13584" max="13584" width="14.28515625" style="10" bestFit="1" customWidth="1"/>
    <col min="13585" max="13585" width="10.28515625" style="10" bestFit="1" customWidth="1"/>
    <col min="13586" max="13586" width="12.28515625" style="10" bestFit="1" customWidth="1"/>
    <col min="13587" max="13587" width="9.28515625" style="10" bestFit="1" customWidth="1"/>
    <col min="13588" max="13588" width="15" style="10" bestFit="1" customWidth="1"/>
    <col min="13589" max="13589" width="11.7109375" style="10" bestFit="1" customWidth="1"/>
    <col min="13590" max="13590" width="15.28515625" style="10" bestFit="1" customWidth="1"/>
    <col min="13591" max="13591" width="10.28515625" style="10" bestFit="1" customWidth="1"/>
    <col min="13592" max="13592" width="15.140625" style="10" customWidth="1"/>
    <col min="13593" max="13593" width="10.28515625" style="10" bestFit="1" customWidth="1"/>
    <col min="13594" max="13594" width="13.28515625" style="10" bestFit="1" customWidth="1"/>
    <col min="13595" max="13595" width="8.28515625" style="10" bestFit="1" customWidth="1"/>
    <col min="13596" max="13596" width="12.85546875" style="10" bestFit="1" customWidth="1"/>
    <col min="13597" max="13597" width="9.28515625" style="10" bestFit="1" customWidth="1"/>
    <col min="13598" max="13598" width="14.28515625" style="10" bestFit="1" customWidth="1"/>
    <col min="13599" max="13599" width="10.28515625" style="10" bestFit="1" customWidth="1"/>
    <col min="13600" max="13600" width="15.28515625" style="10" bestFit="1" customWidth="1"/>
    <col min="13601" max="13601" width="12.42578125" style="10" bestFit="1" customWidth="1"/>
    <col min="13602" max="13602" width="13.28515625" style="10" bestFit="1" customWidth="1"/>
    <col min="13603" max="13603" width="9.28515625" style="10" bestFit="1" customWidth="1"/>
    <col min="13604" max="13604" width="12.28515625" style="10" bestFit="1" customWidth="1"/>
    <col min="13605" max="13605" width="10.28515625" style="10" bestFit="1" customWidth="1"/>
    <col min="13606" max="13606" width="13.28515625" style="10" bestFit="1" customWidth="1"/>
    <col min="13607" max="13607" width="9.28515625" style="10" bestFit="1" customWidth="1"/>
    <col min="13608" max="13608" width="13.28515625" style="10" bestFit="1" customWidth="1"/>
    <col min="13609" max="13609" width="9.28515625" style="10" bestFit="1" customWidth="1"/>
    <col min="13610" max="13610" width="12.28515625" style="10" bestFit="1" customWidth="1"/>
    <col min="13611" max="13824" width="9.140625" style="10"/>
    <col min="13825" max="13825" width="25.5703125" style="10" customWidth="1"/>
    <col min="13826" max="13826" width="11" style="10" bestFit="1" customWidth="1"/>
    <col min="13827" max="13827" width="10.28515625" style="10" bestFit="1" customWidth="1"/>
    <col min="13828" max="13828" width="15.28515625" style="10" bestFit="1" customWidth="1"/>
    <col min="13829" max="13829" width="14.85546875" style="10" customWidth="1"/>
    <col min="13830" max="13830" width="10.28515625" style="10" bestFit="1" customWidth="1"/>
    <col min="13831" max="13831" width="13.28515625" style="10" bestFit="1" customWidth="1"/>
    <col min="13832" max="13832" width="14.28515625" style="10" bestFit="1" customWidth="1"/>
    <col min="13833" max="13833" width="12" style="10" bestFit="1" customWidth="1"/>
    <col min="13834" max="13834" width="12.7109375" style="10" customWidth="1"/>
    <col min="13835" max="13835" width="10.28515625" style="10" bestFit="1" customWidth="1"/>
    <col min="13836" max="13836" width="13.28515625" style="10" bestFit="1" customWidth="1"/>
    <col min="13837" max="13837" width="10.28515625" style="10" bestFit="1" customWidth="1"/>
    <col min="13838" max="13838" width="14.28515625" style="10" bestFit="1" customWidth="1"/>
    <col min="13839" max="13839" width="10.28515625" style="10" bestFit="1" customWidth="1"/>
    <col min="13840" max="13840" width="14.28515625" style="10" bestFit="1" customWidth="1"/>
    <col min="13841" max="13841" width="10.28515625" style="10" bestFit="1" customWidth="1"/>
    <col min="13842" max="13842" width="12.28515625" style="10" bestFit="1" customWidth="1"/>
    <col min="13843" max="13843" width="9.28515625" style="10" bestFit="1" customWidth="1"/>
    <col min="13844" max="13844" width="15" style="10" bestFit="1" customWidth="1"/>
    <col min="13845" max="13845" width="11.7109375" style="10" bestFit="1" customWidth="1"/>
    <col min="13846" max="13846" width="15.28515625" style="10" bestFit="1" customWidth="1"/>
    <col min="13847" max="13847" width="10.28515625" style="10" bestFit="1" customWidth="1"/>
    <col min="13848" max="13848" width="15.140625" style="10" customWidth="1"/>
    <col min="13849" max="13849" width="10.28515625" style="10" bestFit="1" customWidth="1"/>
    <col min="13850" max="13850" width="13.28515625" style="10" bestFit="1" customWidth="1"/>
    <col min="13851" max="13851" width="8.28515625" style="10" bestFit="1" customWidth="1"/>
    <col min="13852" max="13852" width="12.85546875" style="10" bestFit="1" customWidth="1"/>
    <col min="13853" max="13853" width="9.28515625" style="10" bestFit="1" customWidth="1"/>
    <col min="13854" max="13854" width="14.28515625" style="10" bestFit="1" customWidth="1"/>
    <col min="13855" max="13855" width="10.28515625" style="10" bestFit="1" customWidth="1"/>
    <col min="13856" max="13856" width="15.28515625" style="10" bestFit="1" customWidth="1"/>
    <col min="13857" max="13857" width="12.42578125" style="10" bestFit="1" customWidth="1"/>
    <col min="13858" max="13858" width="13.28515625" style="10" bestFit="1" customWidth="1"/>
    <col min="13859" max="13859" width="9.28515625" style="10" bestFit="1" customWidth="1"/>
    <col min="13860" max="13860" width="12.28515625" style="10" bestFit="1" customWidth="1"/>
    <col min="13861" max="13861" width="10.28515625" style="10" bestFit="1" customWidth="1"/>
    <col min="13862" max="13862" width="13.28515625" style="10" bestFit="1" customWidth="1"/>
    <col min="13863" max="13863" width="9.28515625" style="10" bestFit="1" customWidth="1"/>
    <col min="13864" max="13864" width="13.28515625" style="10" bestFit="1" customWidth="1"/>
    <col min="13865" max="13865" width="9.28515625" style="10" bestFit="1" customWidth="1"/>
    <col min="13866" max="13866" width="12.28515625" style="10" bestFit="1" customWidth="1"/>
    <col min="13867" max="14080" width="9.140625" style="10"/>
    <col min="14081" max="14081" width="25.5703125" style="10" customWidth="1"/>
    <col min="14082" max="14082" width="11" style="10" bestFit="1" customWidth="1"/>
    <col min="14083" max="14083" width="10.28515625" style="10" bestFit="1" customWidth="1"/>
    <col min="14084" max="14084" width="15.28515625" style="10" bestFit="1" customWidth="1"/>
    <col min="14085" max="14085" width="14.85546875" style="10" customWidth="1"/>
    <col min="14086" max="14086" width="10.28515625" style="10" bestFit="1" customWidth="1"/>
    <col min="14087" max="14087" width="13.28515625" style="10" bestFit="1" customWidth="1"/>
    <col min="14088" max="14088" width="14.28515625" style="10" bestFit="1" customWidth="1"/>
    <col min="14089" max="14089" width="12" style="10" bestFit="1" customWidth="1"/>
    <col min="14090" max="14090" width="12.7109375" style="10" customWidth="1"/>
    <col min="14091" max="14091" width="10.28515625" style="10" bestFit="1" customWidth="1"/>
    <col min="14092" max="14092" width="13.28515625" style="10" bestFit="1" customWidth="1"/>
    <col min="14093" max="14093" width="10.28515625" style="10" bestFit="1" customWidth="1"/>
    <col min="14094" max="14094" width="14.28515625" style="10" bestFit="1" customWidth="1"/>
    <col min="14095" max="14095" width="10.28515625" style="10" bestFit="1" customWidth="1"/>
    <col min="14096" max="14096" width="14.28515625" style="10" bestFit="1" customWidth="1"/>
    <col min="14097" max="14097" width="10.28515625" style="10" bestFit="1" customWidth="1"/>
    <col min="14098" max="14098" width="12.28515625" style="10" bestFit="1" customWidth="1"/>
    <col min="14099" max="14099" width="9.28515625" style="10" bestFit="1" customWidth="1"/>
    <col min="14100" max="14100" width="15" style="10" bestFit="1" customWidth="1"/>
    <col min="14101" max="14101" width="11.7109375" style="10" bestFit="1" customWidth="1"/>
    <col min="14102" max="14102" width="15.28515625" style="10" bestFit="1" customWidth="1"/>
    <col min="14103" max="14103" width="10.28515625" style="10" bestFit="1" customWidth="1"/>
    <col min="14104" max="14104" width="15.140625" style="10" customWidth="1"/>
    <col min="14105" max="14105" width="10.28515625" style="10" bestFit="1" customWidth="1"/>
    <col min="14106" max="14106" width="13.28515625" style="10" bestFit="1" customWidth="1"/>
    <col min="14107" max="14107" width="8.28515625" style="10" bestFit="1" customWidth="1"/>
    <col min="14108" max="14108" width="12.85546875" style="10" bestFit="1" customWidth="1"/>
    <col min="14109" max="14109" width="9.28515625" style="10" bestFit="1" customWidth="1"/>
    <col min="14110" max="14110" width="14.28515625" style="10" bestFit="1" customWidth="1"/>
    <col min="14111" max="14111" width="10.28515625" style="10" bestFit="1" customWidth="1"/>
    <col min="14112" max="14112" width="15.28515625" style="10" bestFit="1" customWidth="1"/>
    <col min="14113" max="14113" width="12.42578125" style="10" bestFit="1" customWidth="1"/>
    <col min="14114" max="14114" width="13.28515625" style="10" bestFit="1" customWidth="1"/>
    <col min="14115" max="14115" width="9.28515625" style="10" bestFit="1" customWidth="1"/>
    <col min="14116" max="14116" width="12.28515625" style="10" bestFit="1" customWidth="1"/>
    <col min="14117" max="14117" width="10.28515625" style="10" bestFit="1" customWidth="1"/>
    <col min="14118" max="14118" width="13.28515625" style="10" bestFit="1" customWidth="1"/>
    <col min="14119" max="14119" width="9.28515625" style="10" bestFit="1" customWidth="1"/>
    <col min="14120" max="14120" width="13.28515625" style="10" bestFit="1" customWidth="1"/>
    <col min="14121" max="14121" width="9.28515625" style="10" bestFit="1" customWidth="1"/>
    <col min="14122" max="14122" width="12.28515625" style="10" bestFit="1" customWidth="1"/>
    <col min="14123" max="14336" width="9.140625" style="10"/>
    <col min="14337" max="14337" width="25.5703125" style="10" customWidth="1"/>
    <col min="14338" max="14338" width="11" style="10" bestFit="1" customWidth="1"/>
    <col min="14339" max="14339" width="10.28515625" style="10" bestFit="1" customWidth="1"/>
    <col min="14340" max="14340" width="15.28515625" style="10" bestFit="1" customWidth="1"/>
    <col min="14341" max="14341" width="14.85546875" style="10" customWidth="1"/>
    <col min="14342" max="14342" width="10.28515625" style="10" bestFit="1" customWidth="1"/>
    <col min="14343" max="14343" width="13.28515625" style="10" bestFit="1" customWidth="1"/>
    <col min="14344" max="14344" width="14.28515625" style="10" bestFit="1" customWidth="1"/>
    <col min="14345" max="14345" width="12" style="10" bestFit="1" customWidth="1"/>
    <col min="14346" max="14346" width="12.7109375" style="10" customWidth="1"/>
    <col min="14347" max="14347" width="10.28515625" style="10" bestFit="1" customWidth="1"/>
    <col min="14348" max="14348" width="13.28515625" style="10" bestFit="1" customWidth="1"/>
    <col min="14349" max="14349" width="10.28515625" style="10" bestFit="1" customWidth="1"/>
    <col min="14350" max="14350" width="14.28515625" style="10" bestFit="1" customWidth="1"/>
    <col min="14351" max="14351" width="10.28515625" style="10" bestFit="1" customWidth="1"/>
    <col min="14352" max="14352" width="14.28515625" style="10" bestFit="1" customWidth="1"/>
    <col min="14353" max="14353" width="10.28515625" style="10" bestFit="1" customWidth="1"/>
    <col min="14354" max="14354" width="12.28515625" style="10" bestFit="1" customWidth="1"/>
    <col min="14355" max="14355" width="9.28515625" style="10" bestFit="1" customWidth="1"/>
    <col min="14356" max="14356" width="15" style="10" bestFit="1" customWidth="1"/>
    <col min="14357" max="14357" width="11.7109375" style="10" bestFit="1" customWidth="1"/>
    <col min="14358" max="14358" width="15.28515625" style="10" bestFit="1" customWidth="1"/>
    <col min="14359" max="14359" width="10.28515625" style="10" bestFit="1" customWidth="1"/>
    <col min="14360" max="14360" width="15.140625" style="10" customWidth="1"/>
    <col min="14361" max="14361" width="10.28515625" style="10" bestFit="1" customWidth="1"/>
    <col min="14362" max="14362" width="13.28515625" style="10" bestFit="1" customWidth="1"/>
    <col min="14363" max="14363" width="8.28515625" style="10" bestFit="1" customWidth="1"/>
    <col min="14364" max="14364" width="12.85546875" style="10" bestFit="1" customWidth="1"/>
    <col min="14365" max="14365" width="9.28515625" style="10" bestFit="1" customWidth="1"/>
    <col min="14366" max="14366" width="14.28515625" style="10" bestFit="1" customWidth="1"/>
    <col min="14367" max="14367" width="10.28515625" style="10" bestFit="1" customWidth="1"/>
    <col min="14368" max="14368" width="15.28515625" style="10" bestFit="1" customWidth="1"/>
    <col min="14369" max="14369" width="12.42578125" style="10" bestFit="1" customWidth="1"/>
    <col min="14370" max="14370" width="13.28515625" style="10" bestFit="1" customWidth="1"/>
    <col min="14371" max="14371" width="9.28515625" style="10" bestFit="1" customWidth="1"/>
    <col min="14372" max="14372" width="12.28515625" style="10" bestFit="1" customWidth="1"/>
    <col min="14373" max="14373" width="10.28515625" style="10" bestFit="1" customWidth="1"/>
    <col min="14374" max="14374" width="13.28515625" style="10" bestFit="1" customWidth="1"/>
    <col min="14375" max="14375" width="9.28515625" style="10" bestFit="1" customWidth="1"/>
    <col min="14376" max="14376" width="13.28515625" style="10" bestFit="1" customWidth="1"/>
    <col min="14377" max="14377" width="9.28515625" style="10" bestFit="1" customWidth="1"/>
    <col min="14378" max="14378" width="12.28515625" style="10" bestFit="1" customWidth="1"/>
    <col min="14379" max="14592" width="9.140625" style="10"/>
    <col min="14593" max="14593" width="25.5703125" style="10" customWidth="1"/>
    <col min="14594" max="14594" width="11" style="10" bestFit="1" customWidth="1"/>
    <col min="14595" max="14595" width="10.28515625" style="10" bestFit="1" customWidth="1"/>
    <col min="14596" max="14596" width="15.28515625" style="10" bestFit="1" customWidth="1"/>
    <col min="14597" max="14597" width="14.85546875" style="10" customWidth="1"/>
    <col min="14598" max="14598" width="10.28515625" style="10" bestFit="1" customWidth="1"/>
    <col min="14599" max="14599" width="13.28515625" style="10" bestFit="1" customWidth="1"/>
    <col min="14600" max="14600" width="14.28515625" style="10" bestFit="1" customWidth="1"/>
    <col min="14601" max="14601" width="12" style="10" bestFit="1" customWidth="1"/>
    <col min="14602" max="14602" width="12.7109375" style="10" customWidth="1"/>
    <col min="14603" max="14603" width="10.28515625" style="10" bestFit="1" customWidth="1"/>
    <col min="14604" max="14604" width="13.28515625" style="10" bestFit="1" customWidth="1"/>
    <col min="14605" max="14605" width="10.28515625" style="10" bestFit="1" customWidth="1"/>
    <col min="14606" max="14606" width="14.28515625" style="10" bestFit="1" customWidth="1"/>
    <col min="14607" max="14607" width="10.28515625" style="10" bestFit="1" customWidth="1"/>
    <col min="14608" max="14608" width="14.28515625" style="10" bestFit="1" customWidth="1"/>
    <col min="14609" max="14609" width="10.28515625" style="10" bestFit="1" customWidth="1"/>
    <col min="14610" max="14610" width="12.28515625" style="10" bestFit="1" customWidth="1"/>
    <col min="14611" max="14611" width="9.28515625" style="10" bestFit="1" customWidth="1"/>
    <col min="14612" max="14612" width="15" style="10" bestFit="1" customWidth="1"/>
    <col min="14613" max="14613" width="11.7109375" style="10" bestFit="1" customWidth="1"/>
    <col min="14614" max="14614" width="15.28515625" style="10" bestFit="1" customWidth="1"/>
    <col min="14615" max="14615" width="10.28515625" style="10" bestFit="1" customWidth="1"/>
    <col min="14616" max="14616" width="15.140625" style="10" customWidth="1"/>
    <col min="14617" max="14617" width="10.28515625" style="10" bestFit="1" customWidth="1"/>
    <col min="14618" max="14618" width="13.28515625" style="10" bestFit="1" customWidth="1"/>
    <col min="14619" max="14619" width="8.28515625" style="10" bestFit="1" customWidth="1"/>
    <col min="14620" max="14620" width="12.85546875" style="10" bestFit="1" customWidth="1"/>
    <col min="14621" max="14621" width="9.28515625" style="10" bestFit="1" customWidth="1"/>
    <col min="14622" max="14622" width="14.28515625" style="10" bestFit="1" customWidth="1"/>
    <col min="14623" max="14623" width="10.28515625" style="10" bestFit="1" customWidth="1"/>
    <col min="14624" max="14624" width="15.28515625" style="10" bestFit="1" customWidth="1"/>
    <col min="14625" max="14625" width="12.42578125" style="10" bestFit="1" customWidth="1"/>
    <col min="14626" max="14626" width="13.28515625" style="10" bestFit="1" customWidth="1"/>
    <col min="14627" max="14627" width="9.28515625" style="10" bestFit="1" customWidth="1"/>
    <col min="14628" max="14628" width="12.28515625" style="10" bestFit="1" customWidth="1"/>
    <col min="14629" max="14629" width="10.28515625" style="10" bestFit="1" customWidth="1"/>
    <col min="14630" max="14630" width="13.28515625" style="10" bestFit="1" customWidth="1"/>
    <col min="14631" max="14631" width="9.28515625" style="10" bestFit="1" customWidth="1"/>
    <col min="14632" max="14632" width="13.28515625" style="10" bestFit="1" customWidth="1"/>
    <col min="14633" max="14633" width="9.28515625" style="10" bestFit="1" customWidth="1"/>
    <col min="14634" max="14634" width="12.28515625" style="10" bestFit="1" customWidth="1"/>
    <col min="14635" max="14848" width="9.140625" style="10"/>
    <col min="14849" max="14849" width="25.5703125" style="10" customWidth="1"/>
    <col min="14850" max="14850" width="11" style="10" bestFit="1" customWidth="1"/>
    <col min="14851" max="14851" width="10.28515625" style="10" bestFit="1" customWidth="1"/>
    <col min="14852" max="14852" width="15.28515625" style="10" bestFit="1" customWidth="1"/>
    <col min="14853" max="14853" width="14.85546875" style="10" customWidth="1"/>
    <col min="14854" max="14854" width="10.28515625" style="10" bestFit="1" customWidth="1"/>
    <col min="14855" max="14855" width="13.28515625" style="10" bestFit="1" customWidth="1"/>
    <col min="14856" max="14856" width="14.28515625" style="10" bestFit="1" customWidth="1"/>
    <col min="14857" max="14857" width="12" style="10" bestFit="1" customWidth="1"/>
    <col min="14858" max="14858" width="12.7109375" style="10" customWidth="1"/>
    <col min="14859" max="14859" width="10.28515625" style="10" bestFit="1" customWidth="1"/>
    <col min="14860" max="14860" width="13.28515625" style="10" bestFit="1" customWidth="1"/>
    <col min="14861" max="14861" width="10.28515625" style="10" bestFit="1" customWidth="1"/>
    <col min="14862" max="14862" width="14.28515625" style="10" bestFit="1" customWidth="1"/>
    <col min="14863" max="14863" width="10.28515625" style="10" bestFit="1" customWidth="1"/>
    <col min="14864" max="14864" width="14.28515625" style="10" bestFit="1" customWidth="1"/>
    <col min="14865" max="14865" width="10.28515625" style="10" bestFit="1" customWidth="1"/>
    <col min="14866" max="14866" width="12.28515625" style="10" bestFit="1" customWidth="1"/>
    <col min="14867" max="14867" width="9.28515625" style="10" bestFit="1" customWidth="1"/>
    <col min="14868" max="14868" width="15" style="10" bestFit="1" customWidth="1"/>
    <col min="14869" max="14869" width="11.7109375" style="10" bestFit="1" customWidth="1"/>
    <col min="14870" max="14870" width="15.28515625" style="10" bestFit="1" customWidth="1"/>
    <col min="14871" max="14871" width="10.28515625" style="10" bestFit="1" customWidth="1"/>
    <col min="14872" max="14872" width="15.140625" style="10" customWidth="1"/>
    <col min="14873" max="14873" width="10.28515625" style="10" bestFit="1" customWidth="1"/>
    <col min="14874" max="14874" width="13.28515625" style="10" bestFit="1" customWidth="1"/>
    <col min="14875" max="14875" width="8.28515625" style="10" bestFit="1" customWidth="1"/>
    <col min="14876" max="14876" width="12.85546875" style="10" bestFit="1" customWidth="1"/>
    <col min="14877" max="14877" width="9.28515625" style="10" bestFit="1" customWidth="1"/>
    <col min="14878" max="14878" width="14.28515625" style="10" bestFit="1" customWidth="1"/>
    <col min="14879" max="14879" width="10.28515625" style="10" bestFit="1" customWidth="1"/>
    <col min="14880" max="14880" width="15.28515625" style="10" bestFit="1" customWidth="1"/>
    <col min="14881" max="14881" width="12.42578125" style="10" bestFit="1" customWidth="1"/>
    <col min="14882" max="14882" width="13.28515625" style="10" bestFit="1" customWidth="1"/>
    <col min="14883" max="14883" width="9.28515625" style="10" bestFit="1" customWidth="1"/>
    <col min="14884" max="14884" width="12.28515625" style="10" bestFit="1" customWidth="1"/>
    <col min="14885" max="14885" width="10.28515625" style="10" bestFit="1" customWidth="1"/>
    <col min="14886" max="14886" width="13.28515625" style="10" bestFit="1" customWidth="1"/>
    <col min="14887" max="14887" width="9.28515625" style="10" bestFit="1" customWidth="1"/>
    <col min="14888" max="14888" width="13.28515625" style="10" bestFit="1" customWidth="1"/>
    <col min="14889" max="14889" width="9.28515625" style="10" bestFit="1" customWidth="1"/>
    <col min="14890" max="14890" width="12.28515625" style="10" bestFit="1" customWidth="1"/>
    <col min="14891" max="15104" width="9.140625" style="10"/>
    <col min="15105" max="15105" width="25.5703125" style="10" customWidth="1"/>
    <col min="15106" max="15106" width="11" style="10" bestFit="1" customWidth="1"/>
    <col min="15107" max="15107" width="10.28515625" style="10" bestFit="1" customWidth="1"/>
    <col min="15108" max="15108" width="15.28515625" style="10" bestFit="1" customWidth="1"/>
    <col min="15109" max="15109" width="14.85546875" style="10" customWidth="1"/>
    <col min="15110" max="15110" width="10.28515625" style="10" bestFit="1" customWidth="1"/>
    <col min="15111" max="15111" width="13.28515625" style="10" bestFit="1" customWidth="1"/>
    <col min="15112" max="15112" width="14.28515625" style="10" bestFit="1" customWidth="1"/>
    <col min="15113" max="15113" width="12" style="10" bestFit="1" customWidth="1"/>
    <col min="15114" max="15114" width="12.7109375" style="10" customWidth="1"/>
    <col min="15115" max="15115" width="10.28515625" style="10" bestFit="1" customWidth="1"/>
    <col min="15116" max="15116" width="13.28515625" style="10" bestFit="1" customWidth="1"/>
    <col min="15117" max="15117" width="10.28515625" style="10" bestFit="1" customWidth="1"/>
    <col min="15118" max="15118" width="14.28515625" style="10" bestFit="1" customWidth="1"/>
    <col min="15119" max="15119" width="10.28515625" style="10" bestFit="1" customWidth="1"/>
    <col min="15120" max="15120" width="14.28515625" style="10" bestFit="1" customWidth="1"/>
    <col min="15121" max="15121" width="10.28515625" style="10" bestFit="1" customWidth="1"/>
    <col min="15122" max="15122" width="12.28515625" style="10" bestFit="1" customWidth="1"/>
    <col min="15123" max="15123" width="9.28515625" style="10" bestFit="1" customWidth="1"/>
    <col min="15124" max="15124" width="15" style="10" bestFit="1" customWidth="1"/>
    <col min="15125" max="15125" width="11.7109375" style="10" bestFit="1" customWidth="1"/>
    <col min="15126" max="15126" width="15.28515625" style="10" bestFit="1" customWidth="1"/>
    <col min="15127" max="15127" width="10.28515625" style="10" bestFit="1" customWidth="1"/>
    <col min="15128" max="15128" width="15.140625" style="10" customWidth="1"/>
    <col min="15129" max="15129" width="10.28515625" style="10" bestFit="1" customWidth="1"/>
    <col min="15130" max="15130" width="13.28515625" style="10" bestFit="1" customWidth="1"/>
    <col min="15131" max="15131" width="8.28515625" style="10" bestFit="1" customWidth="1"/>
    <col min="15132" max="15132" width="12.85546875" style="10" bestFit="1" customWidth="1"/>
    <col min="15133" max="15133" width="9.28515625" style="10" bestFit="1" customWidth="1"/>
    <col min="15134" max="15134" width="14.28515625" style="10" bestFit="1" customWidth="1"/>
    <col min="15135" max="15135" width="10.28515625" style="10" bestFit="1" customWidth="1"/>
    <col min="15136" max="15136" width="15.28515625" style="10" bestFit="1" customWidth="1"/>
    <col min="15137" max="15137" width="12.42578125" style="10" bestFit="1" customWidth="1"/>
    <col min="15138" max="15138" width="13.28515625" style="10" bestFit="1" customWidth="1"/>
    <col min="15139" max="15139" width="9.28515625" style="10" bestFit="1" customWidth="1"/>
    <col min="15140" max="15140" width="12.28515625" style="10" bestFit="1" customWidth="1"/>
    <col min="15141" max="15141" width="10.28515625" style="10" bestFit="1" customWidth="1"/>
    <col min="15142" max="15142" width="13.28515625" style="10" bestFit="1" customWidth="1"/>
    <col min="15143" max="15143" width="9.28515625" style="10" bestFit="1" customWidth="1"/>
    <col min="15144" max="15144" width="13.28515625" style="10" bestFit="1" customWidth="1"/>
    <col min="15145" max="15145" width="9.28515625" style="10" bestFit="1" customWidth="1"/>
    <col min="15146" max="15146" width="12.28515625" style="10" bestFit="1" customWidth="1"/>
    <col min="15147" max="15360" width="9.140625" style="10"/>
    <col min="15361" max="15361" width="25.5703125" style="10" customWidth="1"/>
    <col min="15362" max="15362" width="11" style="10" bestFit="1" customWidth="1"/>
    <col min="15363" max="15363" width="10.28515625" style="10" bestFit="1" customWidth="1"/>
    <col min="15364" max="15364" width="15.28515625" style="10" bestFit="1" customWidth="1"/>
    <col min="15365" max="15365" width="14.85546875" style="10" customWidth="1"/>
    <col min="15366" max="15366" width="10.28515625" style="10" bestFit="1" customWidth="1"/>
    <col min="15367" max="15367" width="13.28515625" style="10" bestFit="1" customWidth="1"/>
    <col min="15368" max="15368" width="14.28515625" style="10" bestFit="1" customWidth="1"/>
    <col min="15369" max="15369" width="12" style="10" bestFit="1" customWidth="1"/>
    <col min="15370" max="15370" width="12.7109375" style="10" customWidth="1"/>
    <col min="15371" max="15371" width="10.28515625" style="10" bestFit="1" customWidth="1"/>
    <col min="15372" max="15372" width="13.28515625" style="10" bestFit="1" customWidth="1"/>
    <col min="15373" max="15373" width="10.28515625" style="10" bestFit="1" customWidth="1"/>
    <col min="15374" max="15374" width="14.28515625" style="10" bestFit="1" customWidth="1"/>
    <col min="15375" max="15375" width="10.28515625" style="10" bestFit="1" customWidth="1"/>
    <col min="15376" max="15376" width="14.28515625" style="10" bestFit="1" customWidth="1"/>
    <col min="15377" max="15377" width="10.28515625" style="10" bestFit="1" customWidth="1"/>
    <col min="15378" max="15378" width="12.28515625" style="10" bestFit="1" customWidth="1"/>
    <col min="15379" max="15379" width="9.28515625" style="10" bestFit="1" customWidth="1"/>
    <col min="15380" max="15380" width="15" style="10" bestFit="1" customWidth="1"/>
    <col min="15381" max="15381" width="11.7109375" style="10" bestFit="1" customWidth="1"/>
    <col min="15382" max="15382" width="15.28515625" style="10" bestFit="1" customWidth="1"/>
    <col min="15383" max="15383" width="10.28515625" style="10" bestFit="1" customWidth="1"/>
    <col min="15384" max="15384" width="15.140625" style="10" customWidth="1"/>
    <col min="15385" max="15385" width="10.28515625" style="10" bestFit="1" customWidth="1"/>
    <col min="15386" max="15386" width="13.28515625" style="10" bestFit="1" customWidth="1"/>
    <col min="15387" max="15387" width="8.28515625" style="10" bestFit="1" customWidth="1"/>
    <col min="15388" max="15388" width="12.85546875" style="10" bestFit="1" customWidth="1"/>
    <col min="15389" max="15389" width="9.28515625" style="10" bestFit="1" customWidth="1"/>
    <col min="15390" max="15390" width="14.28515625" style="10" bestFit="1" customWidth="1"/>
    <col min="15391" max="15391" width="10.28515625" style="10" bestFit="1" customWidth="1"/>
    <col min="15392" max="15392" width="15.28515625" style="10" bestFit="1" customWidth="1"/>
    <col min="15393" max="15393" width="12.42578125" style="10" bestFit="1" customWidth="1"/>
    <col min="15394" max="15394" width="13.28515625" style="10" bestFit="1" customWidth="1"/>
    <col min="15395" max="15395" width="9.28515625" style="10" bestFit="1" customWidth="1"/>
    <col min="15396" max="15396" width="12.28515625" style="10" bestFit="1" customWidth="1"/>
    <col min="15397" max="15397" width="10.28515625" style="10" bestFit="1" customWidth="1"/>
    <col min="15398" max="15398" width="13.28515625" style="10" bestFit="1" customWidth="1"/>
    <col min="15399" max="15399" width="9.28515625" style="10" bestFit="1" customWidth="1"/>
    <col min="15400" max="15400" width="13.28515625" style="10" bestFit="1" customWidth="1"/>
    <col min="15401" max="15401" width="9.28515625" style="10" bestFit="1" customWidth="1"/>
    <col min="15402" max="15402" width="12.28515625" style="10" bestFit="1" customWidth="1"/>
    <col min="15403" max="15616" width="9.140625" style="10"/>
    <col min="15617" max="15617" width="25.5703125" style="10" customWidth="1"/>
    <col min="15618" max="15618" width="11" style="10" bestFit="1" customWidth="1"/>
    <col min="15619" max="15619" width="10.28515625" style="10" bestFit="1" customWidth="1"/>
    <col min="15620" max="15620" width="15.28515625" style="10" bestFit="1" customWidth="1"/>
    <col min="15621" max="15621" width="14.85546875" style="10" customWidth="1"/>
    <col min="15622" max="15622" width="10.28515625" style="10" bestFit="1" customWidth="1"/>
    <col min="15623" max="15623" width="13.28515625" style="10" bestFit="1" customWidth="1"/>
    <col min="15624" max="15624" width="14.28515625" style="10" bestFit="1" customWidth="1"/>
    <col min="15625" max="15625" width="12" style="10" bestFit="1" customWidth="1"/>
    <col min="15626" max="15626" width="12.7109375" style="10" customWidth="1"/>
    <col min="15627" max="15627" width="10.28515625" style="10" bestFit="1" customWidth="1"/>
    <col min="15628" max="15628" width="13.28515625" style="10" bestFit="1" customWidth="1"/>
    <col min="15629" max="15629" width="10.28515625" style="10" bestFit="1" customWidth="1"/>
    <col min="15630" max="15630" width="14.28515625" style="10" bestFit="1" customWidth="1"/>
    <col min="15631" max="15631" width="10.28515625" style="10" bestFit="1" customWidth="1"/>
    <col min="15632" max="15632" width="14.28515625" style="10" bestFit="1" customWidth="1"/>
    <col min="15633" max="15633" width="10.28515625" style="10" bestFit="1" customWidth="1"/>
    <col min="15634" max="15634" width="12.28515625" style="10" bestFit="1" customWidth="1"/>
    <col min="15635" max="15635" width="9.28515625" style="10" bestFit="1" customWidth="1"/>
    <col min="15636" max="15636" width="15" style="10" bestFit="1" customWidth="1"/>
    <col min="15637" max="15637" width="11.7109375" style="10" bestFit="1" customWidth="1"/>
    <col min="15638" max="15638" width="15.28515625" style="10" bestFit="1" customWidth="1"/>
    <col min="15639" max="15639" width="10.28515625" style="10" bestFit="1" customWidth="1"/>
    <col min="15640" max="15640" width="15.140625" style="10" customWidth="1"/>
    <col min="15641" max="15641" width="10.28515625" style="10" bestFit="1" customWidth="1"/>
    <col min="15642" max="15642" width="13.28515625" style="10" bestFit="1" customWidth="1"/>
    <col min="15643" max="15643" width="8.28515625" style="10" bestFit="1" customWidth="1"/>
    <col min="15644" max="15644" width="12.85546875" style="10" bestFit="1" customWidth="1"/>
    <col min="15645" max="15645" width="9.28515625" style="10" bestFit="1" customWidth="1"/>
    <col min="15646" max="15646" width="14.28515625" style="10" bestFit="1" customWidth="1"/>
    <col min="15647" max="15647" width="10.28515625" style="10" bestFit="1" customWidth="1"/>
    <col min="15648" max="15648" width="15.28515625" style="10" bestFit="1" customWidth="1"/>
    <col min="15649" max="15649" width="12.42578125" style="10" bestFit="1" customWidth="1"/>
    <col min="15650" max="15650" width="13.28515625" style="10" bestFit="1" customWidth="1"/>
    <col min="15651" max="15651" width="9.28515625" style="10" bestFit="1" customWidth="1"/>
    <col min="15652" max="15652" width="12.28515625" style="10" bestFit="1" customWidth="1"/>
    <col min="15653" max="15653" width="10.28515625" style="10" bestFit="1" customWidth="1"/>
    <col min="15654" max="15654" width="13.28515625" style="10" bestFit="1" customWidth="1"/>
    <col min="15655" max="15655" width="9.28515625" style="10" bestFit="1" customWidth="1"/>
    <col min="15656" max="15656" width="13.28515625" style="10" bestFit="1" customWidth="1"/>
    <col min="15657" max="15657" width="9.28515625" style="10" bestFit="1" customWidth="1"/>
    <col min="15658" max="15658" width="12.28515625" style="10" bestFit="1" customWidth="1"/>
    <col min="15659" max="15872" width="9.140625" style="10"/>
    <col min="15873" max="15873" width="25.5703125" style="10" customWidth="1"/>
    <col min="15874" max="15874" width="11" style="10" bestFit="1" customWidth="1"/>
    <col min="15875" max="15875" width="10.28515625" style="10" bestFit="1" customWidth="1"/>
    <col min="15876" max="15876" width="15.28515625" style="10" bestFit="1" customWidth="1"/>
    <col min="15877" max="15877" width="14.85546875" style="10" customWidth="1"/>
    <col min="15878" max="15878" width="10.28515625" style="10" bestFit="1" customWidth="1"/>
    <col min="15879" max="15879" width="13.28515625" style="10" bestFit="1" customWidth="1"/>
    <col min="15880" max="15880" width="14.28515625" style="10" bestFit="1" customWidth="1"/>
    <col min="15881" max="15881" width="12" style="10" bestFit="1" customWidth="1"/>
    <col min="15882" max="15882" width="12.7109375" style="10" customWidth="1"/>
    <col min="15883" max="15883" width="10.28515625" style="10" bestFit="1" customWidth="1"/>
    <col min="15884" max="15884" width="13.28515625" style="10" bestFit="1" customWidth="1"/>
    <col min="15885" max="15885" width="10.28515625" style="10" bestFit="1" customWidth="1"/>
    <col min="15886" max="15886" width="14.28515625" style="10" bestFit="1" customWidth="1"/>
    <col min="15887" max="15887" width="10.28515625" style="10" bestFit="1" customWidth="1"/>
    <col min="15888" max="15888" width="14.28515625" style="10" bestFit="1" customWidth="1"/>
    <col min="15889" max="15889" width="10.28515625" style="10" bestFit="1" customWidth="1"/>
    <col min="15890" max="15890" width="12.28515625" style="10" bestFit="1" customWidth="1"/>
    <col min="15891" max="15891" width="9.28515625" style="10" bestFit="1" customWidth="1"/>
    <col min="15892" max="15892" width="15" style="10" bestFit="1" customWidth="1"/>
    <col min="15893" max="15893" width="11.7109375" style="10" bestFit="1" customWidth="1"/>
    <col min="15894" max="15894" width="15.28515625" style="10" bestFit="1" customWidth="1"/>
    <col min="15895" max="15895" width="10.28515625" style="10" bestFit="1" customWidth="1"/>
    <col min="15896" max="15896" width="15.140625" style="10" customWidth="1"/>
    <col min="15897" max="15897" width="10.28515625" style="10" bestFit="1" customWidth="1"/>
    <col min="15898" max="15898" width="13.28515625" style="10" bestFit="1" customWidth="1"/>
    <col min="15899" max="15899" width="8.28515625" style="10" bestFit="1" customWidth="1"/>
    <col min="15900" max="15900" width="12.85546875" style="10" bestFit="1" customWidth="1"/>
    <col min="15901" max="15901" width="9.28515625" style="10" bestFit="1" customWidth="1"/>
    <col min="15902" max="15902" width="14.28515625" style="10" bestFit="1" customWidth="1"/>
    <col min="15903" max="15903" width="10.28515625" style="10" bestFit="1" customWidth="1"/>
    <col min="15904" max="15904" width="15.28515625" style="10" bestFit="1" customWidth="1"/>
    <col min="15905" max="15905" width="12.42578125" style="10" bestFit="1" customWidth="1"/>
    <col min="15906" max="15906" width="13.28515625" style="10" bestFit="1" customWidth="1"/>
    <col min="15907" max="15907" width="9.28515625" style="10" bestFit="1" customWidth="1"/>
    <col min="15908" max="15908" width="12.28515625" style="10" bestFit="1" customWidth="1"/>
    <col min="15909" max="15909" width="10.28515625" style="10" bestFit="1" customWidth="1"/>
    <col min="15910" max="15910" width="13.28515625" style="10" bestFit="1" customWidth="1"/>
    <col min="15911" max="15911" width="9.28515625" style="10" bestFit="1" customWidth="1"/>
    <col min="15912" max="15912" width="13.28515625" style="10" bestFit="1" customWidth="1"/>
    <col min="15913" max="15913" width="9.28515625" style="10" bestFit="1" customWidth="1"/>
    <col min="15914" max="15914" width="12.28515625" style="10" bestFit="1" customWidth="1"/>
    <col min="15915" max="16128" width="9.140625" style="10"/>
    <col min="16129" max="16129" width="25.5703125" style="10" customWidth="1"/>
    <col min="16130" max="16130" width="11" style="10" bestFit="1" customWidth="1"/>
    <col min="16131" max="16131" width="10.28515625" style="10" bestFit="1" customWidth="1"/>
    <col min="16132" max="16132" width="15.28515625" style="10" bestFit="1" customWidth="1"/>
    <col min="16133" max="16133" width="14.85546875" style="10" customWidth="1"/>
    <col min="16134" max="16134" width="10.28515625" style="10" bestFit="1" customWidth="1"/>
    <col min="16135" max="16135" width="13.28515625" style="10" bestFit="1" customWidth="1"/>
    <col min="16136" max="16136" width="14.28515625" style="10" bestFit="1" customWidth="1"/>
    <col min="16137" max="16137" width="12" style="10" bestFit="1" customWidth="1"/>
    <col min="16138" max="16138" width="12.7109375" style="10" customWidth="1"/>
    <col min="16139" max="16139" width="10.28515625" style="10" bestFit="1" customWidth="1"/>
    <col min="16140" max="16140" width="13.28515625" style="10" bestFit="1" customWidth="1"/>
    <col min="16141" max="16141" width="10.28515625" style="10" bestFit="1" customWidth="1"/>
    <col min="16142" max="16142" width="14.28515625" style="10" bestFit="1" customWidth="1"/>
    <col min="16143" max="16143" width="10.28515625" style="10" bestFit="1" customWidth="1"/>
    <col min="16144" max="16144" width="14.28515625" style="10" bestFit="1" customWidth="1"/>
    <col min="16145" max="16145" width="10.28515625" style="10" bestFit="1" customWidth="1"/>
    <col min="16146" max="16146" width="12.28515625" style="10" bestFit="1" customWidth="1"/>
    <col min="16147" max="16147" width="9.28515625" style="10" bestFit="1" customWidth="1"/>
    <col min="16148" max="16148" width="15" style="10" bestFit="1" customWidth="1"/>
    <col min="16149" max="16149" width="11.7109375" style="10" bestFit="1" customWidth="1"/>
    <col min="16150" max="16150" width="15.28515625" style="10" bestFit="1" customWidth="1"/>
    <col min="16151" max="16151" width="10.28515625" style="10" bestFit="1" customWidth="1"/>
    <col min="16152" max="16152" width="15.140625" style="10" customWidth="1"/>
    <col min="16153" max="16153" width="10.28515625" style="10" bestFit="1" customWidth="1"/>
    <col min="16154" max="16154" width="13.28515625" style="10" bestFit="1" customWidth="1"/>
    <col min="16155" max="16155" width="8.28515625" style="10" bestFit="1" customWidth="1"/>
    <col min="16156" max="16156" width="12.85546875" style="10" bestFit="1" customWidth="1"/>
    <col min="16157" max="16157" width="9.28515625" style="10" bestFit="1" customWidth="1"/>
    <col min="16158" max="16158" width="14.28515625" style="10" bestFit="1" customWidth="1"/>
    <col min="16159" max="16159" width="10.28515625" style="10" bestFit="1" customWidth="1"/>
    <col min="16160" max="16160" width="15.28515625" style="10" bestFit="1" customWidth="1"/>
    <col min="16161" max="16161" width="12.42578125" style="10" bestFit="1" customWidth="1"/>
    <col min="16162" max="16162" width="13.28515625" style="10" bestFit="1" customWidth="1"/>
    <col min="16163" max="16163" width="9.28515625" style="10" bestFit="1" customWidth="1"/>
    <col min="16164" max="16164" width="12.28515625" style="10" bestFit="1" customWidth="1"/>
    <col min="16165" max="16165" width="10.28515625" style="10" bestFit="1" customWidth="1"/>
    <col min="16166" max="16166" width="13.28515625" style="10" bestFit="1" customWidth="1"/>
    <col min="16167" max="16167" width="9.28515625" style="10" bestFit="1" customWidth="1"/>
    <col min="16168" max="16168" width="13.28515625" style="10" bestFit="1" customWidth="1"/>
    <col min="16169" max="16169" width="9.28515625" style="10" bestFit="1" customWidth="1"/>
    <col min="16170" max="16170" width="12.28515625" style="10" bestFit="1" customWidth="1"/>
    <col min="16171" max="16384" width="9.140625" style="10"/>
  </cols>
  <sheetData>
    <row r="1" spans="1:42" ht="31.5" x14ac:dyDescent="0.25">
      <c r="A1" s="31" t="s">
        <v>1251</v>
      </c>
      <c r="X1" s="32"/>
    </row>
    <row r="2" spans="1:42" x14ac:dyDescent="0.2">
      <c r="X2" s="32"/>
    </row>
    <row r="3" spans="1:42" s="13" customFormat="1" ht="29.25" customHeight="1" x14ac:dyDescent="0.2">
      <c r="A3" s="11" t="s">
        <v>39</v>
      </c>
      <c r="B3" s="12" t="s">
        <v>40</v>
      </c>
      <c r="C3" s="12" t="s">
        <v>41</v>
      </c>
      <c r="D3" s="12" t="s">
        <v>13</v>
      </c>
      <c r="E3" s="12" t="s">
        <v>42</v>
      </c>
      <c r="F3" s="47" t="s">
        <v>14</v>
      </c>
      <c r="G3" s="47"/>
      <c r="H3" s="12" t="s">
        <v>15</v>
      </c>
      <c r="I3" s="12" t="s">
        <v>43</v>
      </c>
      <c r="J3" s="12" t="s">
        <v>44</v>
      </c>
      <c r="K3" s="47" t="s">
        <v>16</v>
      </c>
      <c r="L3" s="47"/>
      <c r="M3" s="47" t="s">
        <v>17</v>
      </c>
      <c r="N3" s="47"/>
      <c r="O3" s="47" t="s">
        <v>18</v>
      </c>
      <c r="P3" s="47"/>
      <c r="Q3" s="47" t="s">
        <v>19</v>
      </c>
      <c r="R3" s="47"/>
      <c r="S3" s="47" t="s">
        <v>20</v>
      </c>
      <c r="T3" s="47"/>
      <c r="U3" s="47" t="s">
        <v>45</v>
      </c>
      <c r="V3" s="47"/>
      <c r="W3" s="47" t="s">
        <v>21</v>
      </c>
      <c r="X3" s="47"/>
      <c r="Y3" s="47" t="s">
        <v>22</v>
      </c>
      <c r="Z3" s="47"/>
      <c r="AA3" s="47" t="s">
        <v>23</v>
      </c>
      <c r="AB3" s="47"/>
      <c r="AC3" s="47" t="s">
        <v>24</v>
      </c>
      <c r="AD3" s="47"/>
      <c r="AE3" s="47" t="s">
        <v>25</v>
      </c>
      <c r="AF3" s="47"/>
      <c r="AG3" s="47" t="s">
        <v>26</v>
      </c>
      <c r="AH3" s="47"/>
      <c r="AI3" s="47" t="s">
        <v>27</v>
      </c>
      <c r="AJ3" s="47"/>
      <c r="AK3" s="47" t="s">
        <v>28</v>
      </c>
      <c r="AL3" s="47"/>
      <c r="AM3" s="47" t="s">
        <v>29</v>
      </c>
      <c r="AN3" s="47"/>
      <c r="AO3" s="47" t="s">
        <v>30</v>
      </c>
      <c r="AP3" s="47"/>
    </row>
    <row r="4" spans="1:42" s="13" customFormat="1" x14ac:dyDescent="0.2">
      <c r="A4" s="14"/>
      <c r="B4" s="14" t="s">
        <v>31</v>
      </c>
      <c r="C4" s="14" t="s">
        <v>31</v>
      </c>
      <c r="D4" s="14" t="s">
        <v>32</v>
      </c>
      <c r="E4" s="14" t="s">
        <v>32</v>
      </c>
      <c r="F4" s="14" t="s">
        <v>31</v>
      </c>
      <c r="G4" s="14" t="s">
        <v>32</v>
      </c>
      <c r="H4" s="14" t="s">
        <v>32</v>
      </c>
      <c r="I4" s="14" t="s">
        <v>32</v>
      </c>
      <c r="J4" s="14" t="s">
        <v>33</v>
      </c>
      <c r="K4" s="14" t="s">
        <v>31</v>
      </c>
      <c r="L4" s="14" t="s">
        <v>32</v>
      </c>
      <c r="M4" s="14" t="s">
        <v>31</v>
      </c>
      <c r="N4" s="14" t="s">
        <v>32</v>
      </c>
      <c r="O4" s="14" t="s">
        <v>31</v>
      </c>
      <c r="P4" s="14" t="s">
        <v>32</v>
      </c>
      <c r="Q4" s="14" t="s">
        <v>31</v>
      </c>
      <c r="R4" s="14" t="s">
        <v>32</v>
      </c>
      <c r="S4" s="14" t="s">
        <v>31</v>
      </c>
      <c r="T4" s="14" t="s">
        <v>32</v>
      </c>
      <c r="U4" s="14" t="s">
        <v>31</v>
      </c>
      <c r="V4" s="14" t="s">
        <v>32</v>
      </c>
      <c r="W4" s="14" t="s">
        <v>31</v>
      </c>
      <c r="X4" s="14" t="s">
        <v>32</v>
      </c>
      <c r="Y4" s="14" t="s">
        <v>31</v>
      </c>
      <c r="Z4" s="14" t="s">
        <v>32</v>
      </c>
      <c r="AA4" s="14" t="s">
        <v>31</v>
      </c>
      <c r="AB4" s="14" t="s">
        <v>32</v>
      </c>
      <c r="AC4" s="14" t="s">
        <v>31</v>
      </c>
      <c r="AD4" s="14" t="s">
        <v>32</v>
      </c>
      <c r="AE4" s="14" t="s">
        <v>31</v>
      </c>
      <c r="AF4" s="14" t="s">
        <v>32</v>
      </c>
      <c r="AG4" s="14" t="s">
        <v>31</v>
      </c>
      <c r="AH4" s="14" t="s">
        <v>32</v>
      </c>
      <c r="AI4" s="14" t="s">
        <v>31</v>
      </c>
      <c r="AJ4" s="14" t="s">
        <v>32</v>
      </c>
      <c r="AK4" s="14" t="s">
        <v>31</v>
      </c>
      <c r="AL4" s="14" t="s">
        <v>32</v>
      </c>
      <c r="AM4" s="14" t="s">
        <v>31</v>
      </c>
      <c r="AN4" s="14" t="s">
        <v>32</v>
      </c>
      <c r="AO4" s="14" t="s">
        <v>31</v>
      </c>
      <c r="AP4" s="14" t="s">
        <v>32</v>
      </c>
    </row>
    <row r="5" spans="1:42" x14ac:dyDescent="0.2">
      <c r="A5" s="15" t="s">
        <v>1252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x14ac:dyDescent="0.2">
      <c r="A6" s="17" t="s">
        <v>1253</v>
      </c>
      <c r="B6" s="18">
        <v>553</v>
      </c>
      <c r="C6" s="18">
        <v>4334</v>
      </c>
      <c r="D6" s="18">
        <v>224545972</v>
      </c>
      <c r="E6" s="18">
        <v>51810.330410706047</v>
      </c>
      <c r="F6" s="18">
        <v>1988</v>
      </c>
      <c r="G6" s="18">
        <v>6549877</v>
      </c>
      <c r="H6" s="18">
        <v>65062889</v>
      </c>
      <c r="I6" s="18">
        <v>16523.480849100139</v>
      </c>
      <c r="J6" s="19">
        <v>31.892251445062662</v>
      </c>
      <c r="K6" s="18">
        <v>2739</v>
      </c>
      <c r="L6" s="18">
        <v>4779872</v>
      </c>
      <c r="M6" s="18">
        <v>4334</v>
      </c>
      <c r="N6" s="18">
        <v>70872540</v>
      </c>
      <c r="O6" s="18">
        <v>4334</v>
      </c>
      <c r="P6" s="18">
        <v>55297136</v>
      </c>
      <c r="Q6" s="18">
        <v>1079</v>
      </c>
      <c r="R6" s="18">
        <v>-396940</v>
      </c>
      <c r="S6" s="18">
        <v>741</v>
      </c>
      <c r="T6" s="18">
        <v>9070443</v>
      </c>
      <c r="U6" s="18">
        <v>4334</v>
      </c>
      <c r="V6" s="18">
        <v>236022420</v>
      </c>
      <c r="W6" s="18">
        <v>3899</v>
      </c>
      <c r="X6" s="18">
        <v>11477573</v>
      </c>
      <c r="Y6" s="18">
        <v>3134</v>
      </c>
      <c r="Z6" s="18">
        <v>8877399</v>
      </c>
      <c r="AA6" s="18">
        <v>43</v>
      </c>
      <c r="AB6" s="18">
        <v>-332377</v>
      </c>
      <c r="AC6" s="18">
        <v>272</v>
      </c>
      <c r="AD6" s="18">
        <v>6113401</v>
      </c>
      <c r="AE6" s="18">
        <v>3301</v>
      </c>
      <c r="AF6" s="18">
        <v>147407664</v>
      </c>
      <c r="AG6" s="18">
        <v>3390</v>
      </c>
      <c r="AH6" s="18">
        <v>2884313</v>
      </c>
      <c r="AI6" s="18">
        <v>264</v>
      </c>
      <c r="AJ6" s="18">
        <v>169905</v>
      </c>
      <c r="AK6" s="18">
        <v>2972</v>
      </c>
      <c r="AL6" s="18">
        <v>4851564</v>
      </c>
      <c r="AM6" s="18">
        <v>179</v>
      </c>
      <c r="AN6" s="18">
        <v>532970</v>
      </c>
      <c r="AO6" s="18">
        <v>257</v>
      </c>
      <c r="AP6" s="18">
        <v>437073</v>
      </c>
    </row>
    <row r="7" spans="1:42" x14ac:dyDescent="0.2">
      <c r="A7" s="17" t="s">
        <v>1254</v>
      </c>
      <c r="B7" s="18">
        <v>300</v>
      </c>
      <c r="C7" s="18">
        <v>1749</v>
      </c>
      <c r="D7" s="18">
        <v>78084210</v>
      </c>
      <c r="E7" s="18">
        <v>44645.060034305316</v>
      </c>
      <c r="F7" s="18">
        <v>685</v>
      </c>
      <c r="G7" s="18">
        <v>1590360</v>
      </c>
      <c r="H7" s="18">
        <v>22115552</v>
      </c>
      <c r="I7" s="18">
        <v>13553.980560320182</v>
      </c>
      <c r="J7" s="19">
        <v>30.359418376647469</v>
      </c>
      <c r="K7" s="18">
        <v>1048</v>
      </c>
      <c r="L7" s="18">
        <v>1924617</v>
      </c>
      <c r="M7" s="18">
        <v>1746</v>
      </c>
      <c r="N7" s="18">
        <v>23438790</v>
      </c>
      <c r="O7" s="18">
        <v>1748</v>
      </c>
      <c r="P7" s="18">
        <v>19509592</v>
      </c>
      <c r="Q7" s="18">
        <v>435</v>
      </c>
      <c r="R7" s="18">
        <v>307499</v>
      </c>
      <c r="S7" s="18">
        <v>269</v>
      </c>
      <c r="T7" s="18">
        <v>1578254</v>
      </c>
      <c r="U7" s="18">
        <v>1746</v>
      </c>
      <c r="V7" s="18">
        <v>82094728</v>
      </c>
      <c r="W7" s="18">
        <v>1477</v>
      </c>
      <c r="X7" s="18">
        <v>4012357</v>
      </c>
      <c r="Y7" s="18">
        <v>1249</v>
      </c>
      <c r="Z7" s="18">
        <v>2439701</v>
      </c>
      <c r="AA7" s="18">
        <v>20</v>
      </c>
      <c r="AB7" s="18">
        <v>-185960</v>
      </c>
      <c r="AC7" s="18">
        <v>166</v>
      </c>
      <c r="AD7" s="18">
        <v>3303571</v>
      </c>
      <c r="AE7" s="18">
        <v>1248</v>
      </c>
      <c r="AF7" s="18">
        <v>53315355</v>
      </c>
      <c r="AG7" s="18">
        <v>1395</v>
      </c>
      <c r="AH7" s="18">
        <v>1049238</v>
      </c>
      <c r="AI7" s="18">
        <v>88</v>
      </c>
      <c r="AJ7" s="18">
        <v>61247</v>
      </c>
      <c r="AK7" s="18">
        <v>1076</v>
      </c>
      <c r="AL7" s="18">
        <v>1844673</v>
      </c>
      <c r="AM7" s="18">
        <v>105</v>
      </c>
      <c r="AN7" s="18">
        <v>379461</v>
      </c>
      <c r="AO7" s="18">
        <v>89</v>
      </c>
      <c r="AP7" s="18">
        <v>149079</v>
      </c>
    </row>
    <row r="8" spans="1:42" x14ac:dyDescent="0.2">
      <c r="A8" s="17" t="s">
        <v>1255</v>
      </c>
      <c r="B8" s="18">
        <v>1910</v>
      </c>
      <c r="C8" s="18">
        <v>12273</v>
      </c>
      <c r="D8" s="18">
        <v>472829011</v>
      </c>
      <c r="E8" s="18">
        <v>38525.95217143323</v>
      </c>
      <c r="F8" s="18">
        <v>3952</v>
      </c>
      <c r="G8" s="18">
        <v>3847331</v>
      </c>
      <c r="H8" s="18">
        <v>125704504</v>
      </c>
      <c r="I8" s="18">
        <v>10555.840870202885</v>
      </c>
      <c r="J8" s="19">
        <v>27.399299109419495</v>
      </c>
      <c r="K8" s="18">
        <v>7243</v>
      </c>
      <c r="L8" s="18">
        <v>7438714</v>
      </c>
      <c r="M8" s="18">
        <v>12271</v>
      </c>
      <c r="N8" s="18">
        <v>127758750</v>
      </c>
      <c r="O8" s="18">
        <v>12272</v>
      </c>
      <c r="P8" s="18">
        <v>120492934</v>
      </c>
      <c r="Q8" s="18">
        <v>2043</v>
      </c>
      <c r="R8" s="18">
        <v>-1437827</v>
      </c>
      <c r="S8" s="18">
        <v>1439</v>
      </c>
      <c r="T8" s="18">
        <v>6789064</v>
      </c>
      <c r="U8" s="18">
        <v>12271</v>
      </c>
      <c r="V8" s="18">
        <v>488773480</v>
      </c>
      <c r="W8" s="18">
        <v>10687</v>
      </c>
      <c r="X8" s="18">
        <v>15944636</v>
      </c>
      <c r="Y8" s="18">
        <v>8321</v>
      </c>
      <c r="Z8" s="18">
        <v>8994319</v>
      </c>
      <c r="AA8" s="18">
        <v>56</v>
      </c>
      <c r="AB8" s="18">
        <v>-489592</v>
      </c>
      <c r="AC8" s="18">
        <v>830</v>
      </c>
      <c r="AD8" s="18">
        <v>10964283</v>
      </c>
      <c r="AE8" s="18">
        <v>10065</v>
      </c>
      <c r="AF8" s="18">
        <v>377260220</v>
      </c>
      <c r="AG8" s="18">
        <v>10304</v>
      </c>
      <c r="AH8" s="18">
        <v>6484096</v>
      </c>
      <c r="AI8" s="18">
        <v>806</v>
      </c>
      <c r="AJ8" s="18">
        <v>442757</v>
      </c>
      <c r="AK8" s="18">
        <v>8764</v>
      </c>
      <c r="AL8" s="18">
        <v>9681499</v>
      </c>
      <c r="AM8" s="18">
        <v>1124</v>
      </c>
      <c r="AN8" s="18">
        <v>4028956</v>
      </c>
      <c r="AO8" s="18">
        <v>1132</v>
      </c>
      <c r="AP8" s="18">
        <v>2013378</v>
      </c>
    </row>
    <row r="9" spans="1:42" x14ac:dyDescent="0.2">
      <c r="A9" s="17" t="s">
        <v>1256</v>
      </c>
      <c r="B9" s="18">
        <v>619</v>
      </c>
      <c r="C9" s="18">
        <v>4471</v>
      </c>
      <c r="D9" s="18">
        <v>269389273</v>
      </c>
      <c r="E9" s="18">
        <v>60252.577275777228</v>
      </c>
      <c r="F9" s="18">
        <v>2183</v>
      </c>
      <c r="G9" s="18">
        <v>9413534</v>
      </c>
      <c r="H9" s="18">
        <v>82485761</v>
      </c>
      <c r="I9" s="18">
        <v>20554.528069783046</v>
      </c>
      <c r="J9" s="19">
        <v>34.113940015718441</v>
      </c>
      <c r="K9" s="18">
        <v>2789</v>
      </c>
      <c r="L9" s="18">
        <v>5614087</v>
      </c>
      <c r="M9" s="18">
        <v>4467</v>
      </c>
      <c r="N9" s="18">
        <v>90362390</v>
      </c>
      <c r="O9" s="18">
        <v>4471</v>
      </c>
      <c r="P9" s="18">
        <v>64490676</v>
      </c>
      <c r="Q9" s="18">
        <v>1191</v>
      </c>
      <c r="R9" s="18">
        <v>-71164</v>
      </c>
      <c r="S9" s="18">
        <v>772</v>
      </c>
      <c r="T9" s="18">
        <v>10570346</v>
      </c>
      <c r="U9" s="18">
        <v>4471</v>
      </c>
      <c r="V9" s="18">
        <v>282124417</v>
      </c>
      <c r="W9" s="18">
        <v>3859</v>
      </c>
      <c r="X9" s="18">
        <v>12738849</v>
      </c>
      <c r="Y9" s="18">
        <v>3249</v>
      </c>
      <c r="Z9" s="18">
        <v>11828625</v>
      </c>
      <c r="AA9" s="18">
        <v>33</v>
      </c>
      <c r="AB9" s="18">
        <v>-960419</v>
      </c>
      <c r="AC9" s="18">
        <v>328</v>
      </c>
      <c r="AD9" s="18">
        <v>11984800</v>
      </c>
      <c r="AE9" s="18">
        <v>3461</v>
      </c>
      <c r="AF9" s="18">
        <v>164098637</v>
      </c>
      <c r="AG9" s="18">
        <v>3879</v>
      </c>
      <c r="AH9" s="18">
        <v>3771515</v>
      </c>
      <c r="AI9" s="18">
        <v>269</v>
      </c>
      <c r="AJ9" s="18">
        <v>172055</v>
      </c>
      <c r="AK9" s="18">
        <v>2868</v>
      </c>
      <c r="AL9" s="18">
        <v>4920082</v>
      </c>
      <c r="AM9" s="18">
        <v>226</v>
      </c>
      <c r="AN9" s="18">
        <v>782531</v>
      </c>
      <c r="AO9" s="18">
        <v>325</v>
      </c>
      <c r="AP9" s="18">
        <v>595210</v>
      </c>
    </row>
    <row r="10" spans="1:42" x14ac:dyDescent="0.2">
      <c r="A10" s="17" t="s">
        <v>1257</v>
      </c>
      <c r="B10" s="18">
        <v>588</v>
      </c>
      <c r="C10" s="18">
        <v>4510</v>
      </c>
      <c r="D10" s="18">
        <v>204409661</v>
      </c>
      <c r="E10" s="18">
        <v>45323.649889135253</v>
      </c>
      <c r="F10" s="18">
        <v>1555</v>
      </c>
      <c r="G10" s="18">
        <v>2320456</v>
      </c>
      <c r="H10" s="18">
        <v>58484391</v>
      </c>
      <c r="I10" s="18">
        <v>13482.227716186253</v>
      </c>
      <c r="J10" s="19">
        <v>29.746562223397067</v>
      </c>
      <c r="K10" s="18">
        <v>2673</v>
      </c>
      <c r="L10" s="18">
        <v>2504328</v>
      </c>
      <c r="M10" s="18">
        <v>4509</v>
      </c>
      <c r="N10" s="18">
        <v>59572959</v>
      </c>
      <c r="O10" s="18">
        <v>4509</v>
      </c>
      <c r="P10" s="18">
        <v>56107489</v>
      </c>
      <c r="Q10" s="18">
        <v>1166</v>
      </c>
      <c r="R10" s="18">
        <v>-991082</v>
      </c>
      <c r="S10" s="18">
        <v>611</v>
      </c>
      <c r="T10" s="18">
        <v>2617113</v>
      </c>
      <c r="U10" s="18">
        <v>4510</v>
      </c>
      <c r="V10" s="18">
        <v>211491881</v>
      </c>
      <c r="W10" s="18">
        <v>4044</v>
      </c>
      <c r="X10" s="18">
        <v>7089427</v>
      </c>
      <c r="Y10" s="18">
        <v>2868</v>
      </c>
      <c r="Z10" s="18">
        <v>4099320</v>
      </c>
      <c r="AA10" s="18">
        <v>34</v>
      </c>
      <c r="AB10" s="18">
        <v>-422393</v>
      </c>
      <c r="AC10" s="18">
        <v>291</v>
      </c>
      <c r="AD10" s="18">
        <v>4307198</v>
      </c>
      <c r="AE10" s="18">
        <v>3832</v>
      </c>
      <c r="AF10" s="18">
        <v>173007123</v>
      </c>
      <c r="AG10" s="18">
        <v>3805</v>
      </c>
      <c r="AH10" s="18">
        <v>2716559</v>
      </c>
      <c r="AI10" s="18">
        <v>450</v>
      </c>
      <c r="AJ10" s="18">
        <v>283547</v>
      </c>
      <c r="AK10" s="18">
        <v>3365</v>
      </c>
      <c r="AL10" s="18">
        <v>4305629</v>
      </c>
      <c r="AM10" s="18">
        <v>229</v>
      </c>
      <c r="AN10" s="18">
        <v>774089</v>
      </c>
      <c r="AO10" s="18">
        <v>480</v>
      </c>
      <c r="AP10" s="18">
        <v>931810</v>
      </c>
    </row>
    <row r="11" spans="1:42" x14ac:dyDescent="0.2">
      <c r="A11" s="17" t="s">
        <v>1258</v>
      </c>
      <c r="B11" s="18">
        <v>879</v>
      </c>
      <c r="C11" s="18">
        <v>5894</v>
      </c>
      <c r="D11" s="18">
        <v>262211579</v>
      </c>
      <c r="E11" s="18">
        <v>44487.882422802853</v>
      </c>
      <c r="F11" s="18">
        <v>2642</v>
      </c>
      <c r="G11" s="18">
        <v>4165616</v>
      </c>
      <c r="H11" s="18">
        <v>72497889</v>
      </c>
      <c r="I11" s="18">
        <v>13007.041907024091</v>
      </c>
      <c r="J11" s="19">
        <v>29.237269113886082</v>
      </c>
      <c r="K11" s="18">
        <v>3867</v>
      </c>
      <c r="L11" s="18">
        <v>5459768</v>
      </c>
      <c r="M11" s="18">
        <v>5894</v>
      </c>
      <c r="N11" s="18">
        <v>76441575</v>
      </c>
      <c r="O11" s="18">
        <v>5894</v>
      </c>
      <c r="P11" s="18">
        <v>66276678</v>
      </c>
      <c r="Q11" s="18">
        <v>1219</v>
      </c>
      <c r="R11" s="18">
        <v>-783240</v>
      </c>
      <c r="S11" s="18">
        <v>948</v>
      </c>
      <c r="T11" s="18">
        <v>4828650</v>
      </c>
      <c r="U11" s="18">
        <v>5894</v>
      </c>
      <c r="V11" s="18">
        <v>272798390</v>
      </c>
      <c r="W11" s="18">
        <v>5287</v>
      </c>
      <c r="X11" s="18">
        <v>10586648</v>
      </c>
      <c r="Y11" s="18">
        <v>4252</v>
      </c>
      <c r="Z11" s="18">
        <v>7738016</v>
      </c>
      <c r="AA11" s="18">
        <v>32</v>
      </c>
      <c r="AB11" s="18">
        <v>-622590</v>
      </c>
      <c r="AC11" s="18">
        <v>422</v>
      </c>
      <c r="AD11" s="18">
        <v>6771668</v>
      </c>
      <c r="AE11" s="18">
        <v>4495</v>
      </c>
      <c r="AF11" s="18">
        <v>189865131</v>
      </c>
      <c r="AG11" s="18">
        <v>5077</v>
      </c>
      <c r="AH11" s="18">
        <v>3595665</v>
      </c>
      <c r="AI11" s="18">
        <v>336</v>
      </c>
      <c r="AJ11" s="18">
        <v>184591</v>
      </c>
      <c r="AK11" s="18">
        <v>4067</v>
      </c>
      <c r="AL11" s="18">
        <v>5129398</v>
      </c>
      <c r="AM11" s="18">
        <v>297</v>
      </c>
      <c r="AN11" s="18">
        <v>944312</v>
      </c>
      <c r="AO11" s="18">
        <v>331</v>
      </c>
      <c r="AP11" s="18">
        <v>567871</v>
      </c>
    </row>
    <row r="12" spans="1:42" x14ac:dyDescent="0.2">
      <c r="A12" s="17" t="s">
        <v>1259</v>
      </c>
      <c r="B12" s="18">
        <v>540</v>
      </c>
      <c r="C12" s="18">
        <v>4173</v>
      </c>
      <c r="D12" s="18">
        <v>172350497</v>
      </c>
      <c r="E12" s="18">
        <v>41301.341241313203</v>
      </c>
      <c r="F12" s="18">
        <v>1435</v>
      </c>
      <c r="G12" s="18">
        <v>2268487</v>
      </c>
      <c r="H12" s="18">
        <v>46306439</v>
      </c>
      <c r="I12" s="18">
        <v>11640.289000718907</v>
      </c>
      <c r="J12" s="19">
        <v>28.183803844789608</v>
      </c>
      <c r="K12" s="18">
        <v>2378</v>
      </c>
      <c r="L12" s="18">
        <v>2149892</v>
      </c>
      <c r="M12" s="18">
        <v>4171</v>
      </c>
      <c r="N12" s="18">
        <v>48300926</v>
      </c>
      <c r="O12" s="18">
        <v>4173</v>
      </c>
      <c r="P12" s="18">
        <v>42109854</v>
      </c>
      <c r="Q12" s="18">
        <v>703</v>
      </c>
      <c r="R12" s="18">
        <v>-222405</v>
      </c>
      <c r="S12" s="18">
        <v>517</v>
      </c>
      <c r="T12" s="18">
        <v>2807378</v>
      </c>
      <c r="U12" s="18">
        <v>4172</v>
      </c>
      <c r="V12" s="18">
        <v>179044173</v>
      </c>
      <c r="W12" s="18">
        <v>3685</v>
      </c>
      <c r="X12" s="18">
        <v>6695376</v>
      </c>
      <c r="Y12" s="18">
        <v>2758</v>
      </c>
      <c r="Z12" s="18">
        <v>4526417</v>
      </c>
      <c r="AA12" s="18">
        <v>26</v>
      </c>
      <c r="AB12" s="18">
        <v>-124712</v>
      </c>
      <c r="AC12" s="18">
        <v>283</v>
      </c>
      <c r="AD12" s="18">
        <v>4389261</v>
      </c>
      <c r="AE12" s="18">
        <v>3471</v>
      </c>
      <c r="AF12" s="18">
        <v>131318766</v>
      </c>
      <c r="AG12" s="18">
        <v>3612</v>
      </c>
      <c r="AH12" s="18">
        <v>2377278</v>
      </c>
      <c r="AI12" s="18">
        <v>257</v>
      </c>
      <c r="AJ12" s="18">
        <v>149960</v>
      </c>
      <c r="AK12" s="18">
        <v>3046</v>
      </c>
      <c r="AL12" s="18">
        <v>3853681</v>
      </c>
      <c r="AM12" s="18">
        <v>335</v>
      </c>
      <c r="AN12" s="18">
        <v>1139539</v>
      </c>
      <c r="AO12" s="18">
        <v>338</v>
      </c>
      <c r="AP12" s="18">
        <v>603005</v>
      </c>
    </row>
    <row r="13" spans="1:42" x14ac:dyDescent="0.2">
      <c r="A13" s="17" t="s">
        <v>1260</v>
      </c>
      <c r="B13" s="18">
        <v>1052</v>
      </c>
      <c r="C13" s="18">
        <v>7708</v>
      </c>
      <c r="D13" s="18">
        <v>340952948</v>
      </c>
      <c r="E13" s="18">
        <v>44233.646600934095</v>
      </c>
      <c r="F13" s="18">
        <v>3357</v>
      </c>
      <c r="G13" s="18">
        <v>6484926</v>
      </c>
      <c r="H13" s="18">
        <v>93225501</v>
      </c>
      <c r="I13" s="18">
        <v>12935.966139076285</v>
      </c>
      <c r="J13" s="19">
        <v>29.244629672479032</v>
      </c>
      <c r="K13" s="18">
        <v>4836</v>
      </c>
      <c r="L13" s="18">
        <v>5986758</v>
      </c>
      <c r="M13" s="18">
        <v>7708</v>
      </c>
      <c r="N13" s="18">
        <v>99256777</v>
      </c>
      <c r="O13" s="18">
        <v>7708</v>
      </c>
      <c r="P13" s="18">
        <v>85903838</v>
      </c>
      <c r="Q13" s="18">
        <v>1642</v>
      </c>
      <c r="R13" s="18">
        <v>-1129297</v>
      </c>
      <c r="S13" s="18">
        <v>1159</v>
      </c>
      <c r="T13" s="18">
        <v>7004028</v>
      </c>
      <c r="U13" s="18">
        <v>7708</v>
      </c>
      <c r="V13" s="18">
        <v>355334228</v>
      </c>
      <c r="W13" s="18">
        <v>6948</v>
      </c>
      <c r="X13" s="18">
        <v>14380848</v>
      </c>
      <c r="Y13" s="18">
        <v>5527</v>
      </c>
      <c r="Z13" s="18">
        <v>10924821</v>
      </c>
      <c r="AA13" s="18">
        <v>55</v>
      </c>
      <c r="AB13" s="18">
        <v>-80218</v>
      </c>
      <c r="AC13" s="18">
        <v>531</v>
      </c>
      <c r="AD13" s="18">
        <v>9346667</v>
      </c>
      <c r="AE13" s="18">
        <v>6046</v>
      </c>
      <c r="AF13" s="18">
        <v>246130203</v>
      </c>
      <c r="AG13" s="18">
        <v>6653</v>
      </c>
      <c r="AH13" s="18">
        <v>4668267</v>
      </c>
      <c r="AI13" s="18">
        <v>383</v>
      </c>
      <c r="AJ13" s="18">
        <v>212028</v>
      </c>
      <c r="AK13" s="18">
        <v>5461</v>
      </c>
      <c r="AL13" s="18">
        <v>7245157</v>
      </c>
      <c r="AM13" s="18">
        <v>399</v>
      </c>
      <c r="AN13" s="18">
        <v>1110926</v>
      </c>
      <c r="AO13" s="18">
        <v>396</v>
      </c>
      <c r="AP13" s="18">
        <v>729918</v>
      </c>
    </row>
    <row r="14" spans="1:42" x14ac:dyDescent="0.2">
      <c r="A14" s="17" t="s">
        <v>1261</v>
      </c>
      <c r="B14" s="18">
        <v>66</v>
      </c>
      <c r="C14" s="18">
        <v>415</v>
      </c>
      <c r="D14" s="18">
        <v>17621754</v>
      </c>
      <c r="E14" s="18">
        <v>42462.057831325299</v>
      </c>
      <c r="F14" s="18">
        <v>105</v>
      </c>
      <c r="G14" s="18">
        <v>1008423</v>
      </c>
      <c r="H14" s="18">
        <v>4279459</v>
      </c>
      <c r="I14" s="18">
        <v>12741.884337349398</v>
      </c>
      <c r="J14" s="19">
        <v>30.007693899256566</v>
      </c>
      <c r="K14" s="18">
        <v>163</v>
      </c>
      <c r="L14" s="18">
        <v>121419</v>
      </c>
      <c r="M14" s="18">
        <v>414</v>
      </c>
      <c r="N14" s="18">
        <v>5140735</v>
      </c>
      <c r="O14" s="18">
        <v>415</v>
      </c>
      <c r="P14" s="18">
        <v>3355989</v>
      </c>
      <c r="Q14" s="18">
        <v>59</v>
      </c>
      <c r="R14" s="18">
        <v>-19354</v>
      </c>
      <c r="S14" s="18">
        <v>31</v>
      </c>
      <c r="T14" s="18">
        <v>282117</v>
      </c>
      <c r="U14" s="18">
        <v>415</v>
      </c>
      <c r="V14" s="18">
        <v>18126350</v>
      </c>
      <c r="W14" s="18">
        <v>317</v>
      </c>
      <c r="X14" s="18">
        <v>504528</v>
      </c>
      <c r="Y14" s="18">
        <v>257</v>
      </c>
      <c r="Z14" s="18">
        <v>1120626</v>
      </c>
      <c r="AA14" s="18">
        <v>9</v>
      </c>
      <c r="AB14" s="18">
        <v>-462165</v>
      </c>
      <c r="AC14" s="18">
        <v>56</v>
      </c>
      <c r="AD14" s="18">
        <v>1031349</v>
      </c>
      <c r="AE14" s="18">
        <v>324</v>
      </c>
      <c r="AF14" s="18">
        <v>10774769</v>
      </c>
      <c r="AG14" s="18">
        <v>347</v>
      </c>
      <c r="AH14" s="18">
        <v>245807</v>
      </c>
      <c r="AI14" s="18">
        <v>18</v>
      </c>
      <c r="AJ14" s="18">
        <v>14882</v>
      </c>
      <c r="AK14" s="18">
        <v>270</v>
      </c>
      <c r="AL14" s="18">
        <v>297374</v>
      </c>
      <c r="AM14" s="18">
        <v>32</v>
      </c>
      <c r="AN14" s="18">
        <v>110541</v>
      </c>
      <c r="AO14" s="18">
        <v>13</v>
      </c>
      <c r="AP14" s="18">
        <v>19127</v>
      </c>
    </row>
    <row r="15" spans="1:42" x14ac:dyDescent="0.2">
      <c r="A15" s="17" t="s">
        <v>1262</v>
      </c>
      <c r="B15" s="18">
        <v>1859</v>
      </c>
      <c r="C15" s="18">
        <v>13286</v>
      </c>
      <c r="D15" s="18">
        <v>535677126</v>
      </c>
      <c r="E15" s="18">
        <v>40318.916603944002</v>
      </c>
      <c r="F15" s="18">
        <v>4834</v>
      </c>
      <c r="G15" s="18">
        <v>5719410</v>
      </c>
      <c r="H15" s="18">
        <v>142560438</v>
      </c>
      <c r="I15" s="18">
        <v>11160.608761101912</v>
      </c>
      <c r="J15" s="19">
        <v>27.680825034892383</v>
      </c>
      <c r="K15" s="18">
        <v>7813</v>
      </c>
      <c r="L15" s="18">
        <v>6788238</v>
      </c>
      <c r="M15" s="18">
        <v>13285</v>
      </c>
      <c r="N15" s="18">
        <v>147478885</v>
      </c>
      <c r="O15" s="18">
        <v>13285</v>
      </c>
      <c r="P15" s="18">
        <v>135677611</v>
      </c>
      <c r="Q15" s="18">
        <v>2261</v>
      </c>
      <c r="R15" s="18">
        <v>-2121752</v>
      </c>
      <c r="S15" s="18">
        <v>1578</v>
      </c>
      <c r="T15" s="18">
        <v>5387586</v>
      </c>
      <c r="U15" s="18">
        <v>13285</v>
      </c>
      <c r="V15" s="18">
        <v>554481638</v>
      </c>
      <c r="W15" s="18">
        <v>11895</v>
      </c>
      <c r="X15" s="18">
        <v>18803650</v>
      </c>
      <c r="Y15" s="18">
        <v>9090</v>
      </c>
      <c r="Z15" s="18">
        <v>12716223</v>
      </c>
      <c r="AA15" s="18">
        <v>86</v>
      </c>
      <c r="AB15" s="18">
        <v>-389194</v>
      </c>
      <c r="AC15" s="18">
        <v>898</v>
      </c>
      <c r="AD15" s="18">
        <v>12833632</v>
      </c>
      <c r="AE15" s="18">
        <v>10994</v>
      </c>
      <c r="AF15" s="18">
        <v>422628258</v>
      </c>
      <c r="AG15" s="18">
        <v>11611</v>
      </c>
      <c r="AH15" s="18">
        <v>7447559</v>
      </c>
      <c r="AI15" s="18">
        <v>584</v>
      </c>
      <c r="AJ15" s="18">
        <v>327147</v>
      </c>
      <c r="AK15" s="18">
        <v>9688</v>
      </c>
      <c r="AL15" s="18">
        <v>10452709</v>
      </c>
      <c r="AM15" s="18">
        <v>797</v>
      </c>
      <c r="AN15" s="18">
        <v>2403540</v>
      </c>
      <c r="AO15" s="18">
        <v>645</v>
      </c>
      <c r="AP15" s="18">
        <v>1103362</v>
      </c>
    </row>
    <row r="16" spans="1:42" x14ac:dyDescent="0.2">
      <c r="A16" s="17" t="s">
        <v>1263</v>
      </c>
      <c r="B16" s="18">
        <v>582</v>
      </c>
      <c r="C16" s="18">
        <v>4434</v>
      </c>
      <c r="D16" s="18">
        <v>185036797</v>
      </c>
      <c r="E16" s="18">
        <v>41731.347992783041</v>
      </c>
      <c r="F16" s="18">
        <v>1641</v>
      </c>
      <c r="G16" s="18">
        <v>2998109</v>
      </c>
      <c r="H16" s="18">
        <v>50450646</v>
      </c>
      <c r="I16" s="18">
        <v>12054.297474064051</v>
      </c>
      <c r="J16" s="19">
        <v>28.885473520166911</v>
      </c>
      <c r="K16" s="18">
        <v>2832</v>
      </c>
      <c r="L16" s="18">
        <v>3552062</v>
      </c>
      <c r="M16" s="18">
        <v>4433</v>
      </c>
      <c r="N16" s="18">
        <v>53031061</v>
      </c>
      <c r="O16" s="18">
        <v>4434</v>
      </c>
      <c r="P16" s="18">
        <v>46549471</v>
      </c>
      <c r="Q16" s="18">
        <v>844</v>
      </c>
      <c r="R16" s="18">
        <v>-171570</v>
      </c>
      <c r="S16" s="18">
        <v>626</v>
      </c>
      <c r="T16" s="18">
        <v>4037919</v>
      </c>
      <c r="U16" s="18">
        <v>4433</v>
      </c>
      <c r="V16" s="18">
        <v>193123828</v>
      </c>
      <c r="W16" s="18">
        <v>3968</v>
      </c>
      <c r="X16" s="18">
        <v>8088232</v>
      </c>
      <c r="Y16" s="18">
        <v>3218</v>
      </c>
      <c r="Z16" s="18">
        <v>5047934</v>
      </c>
      <c r="AA16" s="18">
        <v>28</v>
      </c>
      <c r="AB16" s="18">
        <v>-136529</v>
      </c>
      <c r="AC16" s="18">
        <v>214</v>
      </c>
      <c r="AD16" s="18">
        <v>2771897</v>
      </c>
      <c r="AE16" s="18">
        <v>3656</v>
      </c>
      <c r="AF16" s="18">
        <v>141341812</v>
      </c>
      <c r="AG16" s="18">
        <v>3255</v>
      </c>
      <c r="AH16" s="18">
        <v>2289737</v>
      </c>
      <c r="AI16" s="18">
        <v>303</v>
      </c>
      <c r="AJ16" s="18">
        <v>169760</v>
      </c>
      <c r="AK16" s="18">
        <v>3272</v>
      </c>
      <c r="AL16" s="18">
        <v>4505597</v>
      </c>
      <c r="AM16" s="18">
        <v>427</v>
      </c>
      <c r="AN16" s="18">
        <v>1563805</v>
      </c>
      <c r="AO16" s="18">
        <v>392</v>
      </c>
      <c r="AP16" s="18">
        <v>703790</v>
      </c>
    </row>
    <row r="17" spans="1:44" x14ac:dyDescent="0.2">
      <c r="A17" s="17" t="s">
        <v>1264</v>
      </c>
      <c r="B17" s="18">
        <v>1619</v>
      </c>
      <c r="C17" s="18">
        <v>10574</v>
      </c>
      <c r="D17" s="18">
        <v>435664105</v>
      </c>
      <c r="E17" s="18">
        <v>41201.447418195574</v>
      </c>
      <c r="F17" s="18">
        <v>4176</v>
      </c>
      <c r="G17" s="18">
        <v>6212764</v>
      </c>
      <c r="H17" s="18">
        <v>116065621</v>
      </c>
      <c r="I17" s="18">
        <v>11564.06137696236</v>
      </c>
      <c r="J17" s="19">
        <v>28.067124097818436</v>
      </c>
      <c r="K17" s="18">
        <v>6602</v>
      </c>
      <c r="L17" s="18">
        <v>6986185</v>
      </c>
      <c r="M17" s="18">
        <v>10573</v>
      </c>
      <c r="N17" s="18">
        <v>121889265</v>
      </c>
      <c r="O17" s="18">
        <v>10574</v>
      </c>
      <c r="P17" s="18">
        <v>107578297</v>
      </c>
      <c r="Q17" s="18">
        <v>1920</v>
      </c>
      <c r="R17" s="18">
        <v>-1004892</v>
      </c>
      <c r="S17" s="18">
        <v>1410</v>
      </c>
      <c r="T17" s="18">
        <v>6281665</v>
      </c>
      <c r="U17" s="18">
        <v>10573</v>
      </c>
      <c r="V17" s="18">
        <v>452217056</v>
      </c>
      <c r="W17" s="18">
        <v>9391</v>
      </c>
      <c r="X17" s="18">
        <v>16552707</v>
      </c>
      <c r="Y17" s="18">
        <v>7501</v>
      </c>
      <c r="Z17" s="18">
        <v>12212819</v>
      </c>
      <c r="AA17" s="18">
        <v>58</v>
      </c>
      <c r="AB17" s="18">
        <v>-306568</v>
      </c>
      <c r="AC17" s="18">
        <v>750</v>
      </c>
      <c r="AD17" s="18">
        <v>11596821</v>
      </c>
      <c r="AE17" s="18">
        <v>8541</v>
      </c>
      <c r="AF17" s="18">
        <v>327772465</v>
      </c>
      <c r="AG17" s="18">
        <v>9191</v>
      </c>
      <c r="AH17" s="18">
        <v>6086019</v>
      </c>
      <c r="AI17" s="18">
        <v>520</v>
      </c>
      <c r="AJ17" s="18">
        <v>284418</v>
      </c>
      <c r="AK17" s="18">
        <v>7527</v>
      </c>
      <c r="AL17" s="18">
        <v>8322255</v>
      </c>
      <c r="AM17" s="18">
        <v>730</v>
      </c>
      <c r="AN17" s="18">
        <v>2305506</v>
      </c>
      <c r="AO17" s="18">
        <v>639</v>
      </c>
      <c r="AP17" s="18">
        <v>1092067</v>
      </c>
    </row>
    <row r="18" spans="1:44" x14ac:dyDescent="0.2">
      <c r="A18" s="17" t="s">
        <v>1265</v>
      </c>
      <c r="B18" s="18">
        <v>2824</v>
      </c>
      <c r="C18" s="18">
        <v>20017</v>
      </c>
      <c r="D18" s="18">
        <v>741160728</v>
      </c>
      <c r="E18" s="18">
        <v>37026.563820752359</v>
      </c>
      <c r="F18" s="18">
        <v>5668</v>
      </c>
      <c r="G18" s="18">
        <v>3756446</v>
      </c>
      <c r="H18" s="18">
        <v>192134350</v>
      </c>
      <c r="I18" s="18">
        <v>9786.2215117150427</v>
      </c>
      <c r="J18" s="19">
        <v>26.430271950404798</v>
      </c>
      <c r="K18" s="18">
        <v>10065</v>
      </c>
      <c r="L18" s="18">
        <v>5335017</v>
      </c>
      <c r="M18" s="18">
        <v>20017</v>
      </c>
      <c r="N18" s="18">
        <v>194025645</v>
      </c>
      <c r="O18" s="18">
        <v>20017</v>
      </c>
      <c r="P18" s="18">
        <v>187185364</v>
      </c>
      <c r="Q18" s="18">
        <v>2598</v>
      </c>
      <c r="R18" s="18">
        <v>-4470691</v>
      </c>
      <c r="S18" s="18">
        <v>1747</v>
      </c>
      <c r="T18" s="18">
        <v>5368467</v>
      </c>
      <c r="U18" s="18">
        <v>20017</v>
      </c>
      <c r="V18" s="18">
        <v>764089755</v>
      </c>
      <c r="W18" s="18">
        <v>17767</v>
      </c>
      <c r="X18" s="18">
        <v>22938082</v>
      </c>
      <c r="Y18" s="18">
        <v>13007</v>
      </c>
      <c r="Z18" s="18">
        <v>12656335</v>
      </c>
      <c r="AA18" s="18">
        <v>66</v>
      </c>
      <c r="AB18" s="18">
        <v>-343438</v>
      </c>
      <c r="AC18" s="18">
        <v>1351</v>
      </c>
      <c r="AD18" s="18">
        <v>21022181</v>
      </c>
      <c r="AE18" s="18">
        <v>17555</v>
      </c>
      <c r="AF18" s="18">
        <v>623301168</v>
      </c>
      <c r="AG18" s="18">
        <v>17167</v>
      </c>
      <c r="AH18" s="18">
        <v>10276299</v>
      </c>
      <c r="AI18" s="18">
        <v>800</v>
      </c>
      <c r="AJ18" s="18">
        <v>461670</v>
      </c>
      <c r="AK18" s="18">
        <v>15290</v>
      </c>
      <c r="AL18" s="18">
        <v>15348193</v>
      </c>
      <c r="AM18" s="18">
        <v>1521</v>
      </c>
      <c r="AN18" s="18">
        <v>4540041</v>
      </c>
      <c r="AO18" s="18">
        <v>949</v>
      </c>
      <c r="AP18" s="18">
        <v>1542886</v>
      </c>
    </row>
    <row r="19" spans="1:44" x14ac:dyDescent="0.2">
      <c r="A19" s="17" t="s">
        <v>1266</v>
      </c>
      <c r="B19" s="18">
        <v>1970</v>
      </c>
      <c r="C19" s="18">
        <v>13180</v>
      </c>
      <c r="D19" s="18">
        <v>504155508</v>
      </c>
      <c r="E19" s="18">
        <v>38251.555993930197</v>
      </c>
      <c r="F19" s="18">
        <v>4344</v>
      </c>
      <c r="G19" s="18">
        <v>3817298</v>
      </c>
      <c r="H19" s="18">
        <v>133464851</v>
      </c>
      <c r="I19" s="18">
        <v>10415.944537177542</v>
      </c>
      <c r="J19" s="19">
        <v>27.230119838341626</v>
      </c>
      <c r="K19" s="18">
        <v>7131</v>
      </c>
      <c r="L19" s="18">
        <v>4619797</v>
      </c>
      <c r="M19" s="18">
        <v>13178</v>
      </c>
      <c r="N19" s="18">
        <v>135442167</v>
      </c>
      <c r="O19" s="18">
        <v>13179</v>
      </c>
      <c r="P19" s="18">
        <v>128276379</v>
      </c>
      <c r="Q19" s="18">
        <v>2137</v>
      </c>
      <c r="R19" s="18">
        <v>-4413029</v>
      </c>
      <c r="S19" s="18">
        <v>1344</v>
      </c>
      <c r="T19" s="18">
        <v>5677281</v>
      </c>
      <c r="U19" s="18">
        <v>13179</v>
      </c>
      <c r="V19" s="18">
        <v>521199218</v>
      </c>
      <c r="W19" s="18">
        <v>11598</v>
      </c>
      <c r="X19" s="18">
        <v>17043925</v>
      </c>
      <c r="Y19" s="18">
        <v>8885</v>
      </c>
      <c r="Z19" s="18">
        <v>9304955</v>
      </c>
      <c r="AA19" s="18">
        <v>65</v>
      </c>
      <c r="AB19" s="18">
        <v>-386780</v>
      </c>
      <c r="AC19" s="18">
        <v>825</v>
      </c>
      <c r="AD19" s="18">
        <v>11972475</v>
      </c>
      <c r="AE19" s="18">
        <v>11645</v>
      </c>
      <c r="AF19" s="18">
        <v>425576813</v>
      </c>
      <c r="AG19" s="18">
        <v>11212</v>
      </c>
      <c r="AH19" s="18">
        <v>6990730</v>
      </c>
      <c r="AI19" s="18">
        <v>583</v>
      </c>
      <c r="AJ19" s="18">
        <v>319455</v>
      </c>
      <c r="AK19" s="18">
        <v>9898</v>
      </c>
      <c r="AL19" s="18">
        <v>10662981</v>
      </c>
      <c r="AM19" s="18">
        <v>974</v>
      </c>
      <c r="AN19" s="18">
        <v>2969581</v>
      </c>
      <c r="AO19" s="18">
        <v>828</v>
      </c>
      <c r="AP19" s="18">
        <v>1393889</v>
      </c>
    </row>
    <row r="20" spans="1:44" x14ac:dyDescent="0.2">
      <c r="A20" s="17" t="s">
        <v>1267</v>
      </c>
      <c r="B20" s="18">
        <v>109</v>
      </c>
      <c r="C20" s="18">
        <v>602</v>
      </c>
      <c r="D20" s="18">
        <v>25865873</v>
      </c>
      <c r="E20" s="18">
        <v>42966.566445182725</v>
      </c>
      <c r="F20" s="18">
        <v>253</v>
      </c>
      <c r="G20" s="18">
        <v>527703</v>
      </c>
      <c r="H20" s="18">
        <v>7146843</v>
      </c>
      <c r="I20" s="18">
        <v>12748.415282392027</v>
      </c>
      <c r="J20" s="19">
        <v>29.670546979025218</v>
      </c>
      <c r="K20" s="18">
        <v>349</v>
      </c>
      <c r="L20" s="18">
        <v>312375</v>
      </c>
      <c r="M20" s="18">
        <v>602</v>
      </c>
      <c r="N20" s="18">
        <v>7479235</v>
      </c>
      <c r="O20" s="18">
        <v>602</v>
      </c>
      <c r="P20" s="18">
        <v>5878327</v>
      </c>
      <c r="Q20" s="18">
        <v>137</v>
      </c>
      <c r="R20" s="18">
        <v>-23046</v>
      </c>
      <c r="S20" s="18">
        <v>96</v>
      </c>
      <c r="T20" s="18">
        <v>597354</v>
      </c>
      <c r="U20" s="18">
        <v>602</v>
      </c>
      <c r="V20" s="18">
        <v>26799653</v>
      </c>
      <c r="W20" s="18">
        <v>486</v>
      </c>
      <c r="X20" s="18">
        <v>933750</v>
      </c>
      <c r="Y20" s="18">
        <v>419</v>
      </c>
      <c r="Z20" s="18">
        <v>716340</v>
      </c>
      <c r="AA20" s="18">
        <v>26</v>
      </c>
      <c r="AB20" s="18">
        <v>-393353</v>
      </c>
      <c r="AC20" s="18">
        <v>79</v>
      </c>
      <c r="AD20" s="18">
        <v>1222896</v>
      </c>
      <c r="AE20" s="18">
        <v>477</v>
      </c>
      <c r="AF20" s="18">
        <v>17903226</v>
      </c>
      <c r="AG20" s="18">
        <v>528</v>
      </c>
      <c r="AH20" s="18">
        <v>362249</v>
      </c>
      <c r="AI20" s="18">
        <v>27</v>
      </c>
      <c r="AJ20" s="18">
        <v>20254</v>
      </c>
      <c r="AK20" s="18">
        <v>371</v>
      </c>
      <c r="AL20" s="18">
        <v>499717</v>
      </c>
      <c r="AM20" s="18">
        <v>27</v>
      </c>
      <c r="AN20" s="18">
        <v>81835</v>
      </c>
      <c r="AO20" s="18">
        <v>21</v>
      </c>
      <c r="AP20" s="18">
        <v>38422</v>
      </c>
    </row>
    <row r="21" spans="1:44" x14ac:dyDescent="0.2">
      <c r="A21" s="17" t="s">
        <v>1268</v>
      </c>
      <c r="B21" s="18">
        <v>308</v>
      </c>
      <c r="C21" s="18">
        <v>2646</v>
      </c>
      <c r="D21" s="18">
        <v>116500985</v>
      </c>
      <c r="E21" s="18">
        <v>44029.094860166289</v>
      </c>
      <c r="F21" s="18">
        <v>833</v>
      </c>
      <c r="G21" s="18">
        <v>817870</v>
      </c>
      <c r="H21" s="18">
        <v>32693136</v>
      </c>
      <c r="I21" s="18">
        <v>12664.779289493576</v>
      </c>
      <c r="J21" s="19">
        <v>28.764568814589854</v>
      </c>
      <c r="K21" s="18">
        <v>1296</v>
      </c>
      <c r="L21" s="18">
        <v>826328</v>
      </c>
      <c r="M21" s="18">
        <v>2646</v>
      </c>
      <c r="N21" s="18">
        <v>33033788</v>
      </c>
      <c r="O21" s="18">
        <v>2646</v>
      </c>
      <c r="P21" s="18">
        <v>31989416</v>
      </c>
      <c r="Q21" s="18">
        <v>583</v>
      </c>
      <c r="R21" s="18">
        <v>-1334629</v>
      </c>
      <c r="S21" s="18">
        <v>278</v>
      </c>
      <c r="T21" s="18">
        <v>941344</v>
      </c>
      <c r="U21" s="18">
        <v>2646</v>
      </c>
      <c r="V21" s="18">
        <v>120422317</v>
      </c>
      <c r="W21" s="18">
        <v>2411</v>
      </c>
      <c r="X21" s="18">
        <v>3921288</v>
      </c>
      <c r="Y21" s="18">
        <v>1569</v>
      </c>
      <c r="Z21" s="18">
        <v>1912307</v>
      </c>
      <c r="AA21" s="18">
        <v>13</v>
      </c>
      <c r="AB21" s="18">
        <v>-67694</v>
      </c>
      <c r="AC21" s="18">
        <v>175</v>
      </c>
      <c r="AD21" s="18">
        <v>2728347</v>
      </c>
      <c r="AE21" s="18">
        <v>2409</v>
      </c>
      <c r="AF21" s="18">
        <v>102695954</v>
      </c>
      <c r="AG21" s="18">
        <v>2256</v>
      </c>
      <c r="AH21" s="18">
        <v>1492909</v>
      </c>
      <c r="AI21" s="18">
        <v>133</v>
      </c>
      <c r="AJ21" s="18">
        <v>75197</v>
      </c>
      <c r="AK21" s="18">
        <v>2149</v>
      </c>
      <c r="AL21" s="18">
        <v>2883969</v>
      </c>
      <c r="AM21" s="18">
        <v>71</v>
      </c>
      <c r="AN21" s="18">
        <v>171295</v>
      </c>
      <c r="AO21" s="18">
        <v>96</v>
      </c>
      <c r="AP21" s="18">
        <v>144943</v>
      </c>
    </row>
    <row r="22" spans="1:44" x14ac:dyDescent="0.2">
      <c r="A22" s="17" t="s">
        <v>1269</v>
      </c>
      <c r="B22" s="18">
        <v>1277</v>
      </c>
      <c r="C22" s="18">
        <v>8848</v>
      </c>
      <c r="D22" s="18">
        <v>343937794</v>
      </c>
      <c r="E22" s="18">
        <v>38871.812160940324</v>
      </c>
      <c r="F22" s="18">
        <v>2703</v>
      </c>
      <c r="G22" s="18">
        <v>2550569</v>
      </c>
      <c r="H22" s="18">
        <v>92034426</v>
      </c>
      <c r="I22" s="18">
        <v>10689.985872513562</v>
      </c>
      <c r="J22" s="19">
        <v>27.500611055265416</v>
      </c>
      <c r="K22" s="18">
        <v>4470</v>
      </c>
      <c r="L22" s="18">
        <v>2355434</v>
      </c>
      <c r="M22" s="18">
        <v>8847</v>
      </c>
      <c r="N22" s="18">
        <v>93164308</v>
      </c>
      <c r="O22" s="18">
        <v>8848</v>
      </c>
      <c r="P22" s="18">
        <v>88989941</v>
      </c>
      <c r="Q22" s="18">
        <v>1263</v>
      </c>
      <c r="R22" s="18">
        <v>-2963380</v>
      </c>
      <c r="S22" s="18">
        <v>815</v>
      </c>
      <c r="T22" s="18">
        <v>3326900</v>
      </c>
      <c r="U22" s="18">
        <v>8847</v>
      </c>
      <c r="V22" s="18">
        <v>355328689</v>
      </c>
      <c r="W22" s="18">
        <v>7867</v>
      </c>
      <c r="X22" s="18">
        <v>11392897</v>
      </c>
      <c r="Y22" s="18">
        <v>5844</v>
      </c>
      <c r="Z22" s="18">
        <v>6151296</v>
      </c>
      <c r="AA22" s="18">
        <v>34</v>
      </c>
      <c r="AB22" s="18">
        <v>-351937</v>
      </c>
      <c r="AC22" s="18">
        <v>649</v>
      </c>
      <c r="AD22" s="18">
        <v>9205860</v>
      </c>
      <c r="AE22" s="18">
        <v>7810</v>
      </c>
      <c r="AF22" s="18">
        <v>291898122</v>
      </c>
      <c r="AG22" s="18">
        <v>7543</v>
      </c>
      <c r="AH22" s="18">
        <v>4768785</v>
      </c>
      <c r="AI22" s="18">
        <v>409</v>
      </c>
      <c r="AJ22" s="18">
        <v>239147</v>
      </c>
      <c r="AK22" s="18">
        <v>6776</v>
      </c>
      <c r="AL22" s="18">
        <v>7263007</v>
      </c>
      <c r="AM22" s="18">
        <v>629</v>
      </c>
      <c r="AN22" s="18">
        <v>1871975</v>
      </c>
      <c r="AO22" s="18">
        <v>363</v>
      </c>
      <c r="AP22" s="18">
        <v>604153</v>
      </c>
    </row>
    <row r="23" spans="1:44" x14ac:dyDescent="0.2">
      <c r="A23" s="17" t="s">
        <v>1270</v>
      </c>
      <c r="B23" s="18">
        <v>757</v>
      </c>
      <c r="C23" s="18">
        <v>5464</v>
      </c>
      <c r="D23" s="18">
        <v>211922617</v>
      </c>
      <c r="E23" s="18">
        <v>38785.25201317716</v>
      </c>
      <c r="F23" s="18">
        <v>1650</v>
      </c>
      <c r="G23" s="18">
        <v>1202603</v>
      </c>
      <c r="H23" s="18">
        <v>56428439</v>
      </c>
      <c r="I23" s="18">
        <v>10547.408857979502</v>
      </c>
      <c r="J23" s="19">
        <v>27.194380107150153</v>
      </c>
      <c r="K23" s="18">
        <v>2811</v>
      </c>
      <c r="L23" s="18">
        <v>1619747</v>
      </c>
      <c r="M23" s="18">
        <v>5464</v>
      </c>
      <c r="N23" s="18">
        <v>57105499</v>
      </c>
      <c r="O23" s="18">
        <v>5464</v>
      </c>
      <c r="P23" s="18">
        <v>54804871</v>
      </c>
      <c r="Q23" s="18">
        <v>860</v>
      </c>
      <c r="R23" s="18">
        <v>-1486532</v>
      </c>
      <c r="S23" s="18">
        <v>483</v>
      </c>
      <c r="T23" s="18">
        <v>1390287</v>
      </c>
      <c r="U23" s="18">
        <v>5464</v>
      </c>
      <c r="V23" s="18">
        <v>218520745</v>
      </c>
      <c r="W23" s="18">
        <v>4907</v>
      </c>
      <c r="X23" s="18">
        <v>6598146</v>
      </c>
      <c r="Y23" s="18">
        <v>3601</v>
      </c>
      <c r="Z23" s="18">
        <v>3731921</v>
      </c>
      <c r="AA23" s="18">
        <v>23</v>
      </c>
      <c r="AB23" s="18">
        <v>-154520</v>
      </c>
      <c r="AC23" s="18">
        <v>360</v>
      </c>
      <c r="AD23" s="18">
        <v>5790439</v>
      </c>
      <c r="AE23" s="18">
        <v>4849</v>
      </c>
      <c r="AF23" s="18">
        <v>180277344</v>
      </c>
      <c r="AG23" s="18">
        <v>4686</v>
      </c>
      <c r="AH23" s="18">
        <v>2917837</v>
      </c>
      <c r="AI23" s="18">
        <v>237</v>
      </c>
      <c r="AJ23" s="18">
        <v>128342</v>
      </c>
      <c r="AK23" s="18">
        <v>4249</v>
      </c>
      <c r="AL23" s="18">
        <v>4325458</v>
      </c>
      <c r="AM23" s="18">
        <v>374</v>
      </c>
      <c r="AN23" s="18">
        <v>1043958</v>
      </c>
      <c r="AO23" s="18">
        <v>214</v>
      </c>
      <c r="AP23" s="18">
        <v>324893</v>
      </c>
    </row>
    <row r="24" spans="1:44" x14ac:dyDescent="0.2">
      <c r="A24" s="17" t="s">
        <v>1271</v>
      </c>
      <c r="B24" s="18">
        <v>1005</v>
      </c>
      <c r="C24" s="18">
        <v>7637</v>
      </c>
      <c r="D24" s="18">
        <v>315055169</v>
      </c>
      <c r="E24" s="18">
        <v>41253.786696346731</v>
      </c>
      <c r="F24" s="18">
        <v>2614</v>
      </c>
      <c r="G24" s="18">
        <v>2071518</v>
      </c>
      <c r="H24" s="18">
        <v>87046545</v>
      </c>
      <c r="I24" s="18">
        <v>11669.250098206101</v>
      </c>
      <c r="J24" s="19">
        <v>28.286494483764525</v>
      </c>
      <c r="K24" s="18">
        <v>4053</v>
      </c>
      <c r="L24" s="18">
        <v>2161927</v>
      </c>
      <c r="M24" s="18">
        <v>7633</v>
      </c>
      <c r="N24" s="18">
        <v>87790026</v>
      </c>
      <c r="O24" s="18">
        <v>7636</v>
      </c>
      <c r="P24" s="18">
        <v>84254223</v>
      </c>
      <c r="Q24" s="18">
        <v>1346</v>
      </c>
      <c r="R24" s="18">
        <v>-3479483</v>
      </c>
      <c r="S24" s="18">
        <v>775</v>
      </c>
      <c r="T24" s="18">
        <v>2248654</v>
      </c>
      <c r="U24" s="18">
        <v>7633</v>
      </c>
      <c r="V24" s="18">
        <v>325275171</v>
      </c>
      <c r="W24" s="18">
        <v>6869</v>
      </c>
      <c r="X24" s="18">
        <v>10219260</v>
      </c>
      <c r="Y24" s="18">
        <v>5055</v>
      </c>
      <c r="Z24" s="18">
        <v>5317105</v>
      </c>
      <c r="AA24" s="18">
        <v>29</v>
      </c>
      <c r="AB24" s="18">
        <v>-329776</v>
      </c>
      <c r="AC24" s="18">
        <v>490</v>
      </c>
      <c r="AD24" s="18">
        <v>7374712</v>
      </c>
      <c r="AE24" s="18">
        <v>6735</v>
      </c>
      <c r="AF24" s="18">
        <v>271058662</v>
      </c>
      <c r="AG24" s="18">
        <v>6599</v>
      </c>
      <c r="AH24" s="18">
        <v>4356027</v>
      </c>
      <c r="AI24" s="18">
        <v>369</v>
      </c>
      <c r="AJ24" s="18">
        <v>203585</v>
      </c>
      <c r="AK24" s="18">
        <v>5964</v>
      </c>
      <c r="AL24" s="18">
        <v>6606946</v>
      </c>
      <c r="AM24" s="18">
        <v>301</v>
      </c>
      <c r="AN24" s="18">
        <v>834511</v>
      </c>
      <c r="AO24" s="18">
        <v>274</v>
      </c>
      <c r="AP24" s="18">
        <v>440745</v>
      </c>
    </row>
    <row r="25" spans="1:44" x14ac:dyDescent="0.2">
      <c r="A25" s="17" t="s">
        <v>1272</v>
      </c>
      <c r="B25" s="18">
        <v>1783</v>
      </c>
      <c r="C25" s="18">
        <v>14482</v>
      </c>
      <c r="D25" s="18">
        <v>550681532</v>
      </c>
      <c r="E25" s="18">
        <v>38025.240436403808</v>
      </c>
      <c r="F25" s="18">
        <v>3614</v>
      </c>
      <c r="G25" s="18">
        <v>2430074</v>
      </c>
      <c r="H25" s="18">
        <v>144892985</v>
      </c>
      <c r="I25" s="18">
        <v>10172.839317773789</v>
      </c>
      <c r="J25" s="19">
        <v>26.752859945192426</v>
      </c>
      <c r="K25" s="18">
        <v>6291</v>
      </c>
      <c r="L25" s="18">
        <v>2174147</v>
      </c>
      <c r="M25" s="18">
        <v>14481</v>
      </c>
      <c r="N25" s="18">
        <v>145145228</v>
      </c>
      <c r="O25" s="18">
        <v>14481</v>
      </c>
      <c r="P25" s="18">
        <v>142452078</v>
      </c>
      <c r="Q25" s="18">
        <v>1889</v>
      </c>
      <c r="R25" s="18">
        <v>-5221647</v>
      </c>
      <c r="S25" s="18">
        <v>957</v>
      </c>
      <c r="T25" s="18">
        <v>2479889</v>
      </c>
      <c r="U25" s="18">
        <v>14482</v>
      </c>
      <c r="V25" s="18">
        <v>567710602</v>
      </c>
      <c r="W25" s="18">
        <v>13067</v>
      </c>
      <c r="X25" s="18">
        <v>17028699</v>
      </c>
      <c r="Y25" s="18">
        <v>8865</v>
      </c>
      <c r="Z25" s="18">
        <v>8187218</v>
      </c>
      <c r="AA25" s="18">
        <v>68</v>
      </c>
      <c r="AB25" s="18">
        <v>-340854</v>
      </c>
      <c r="AC25" s="18">
        <v>1083</v>
      </c>
      <c r="AD25" s="18">
        <v>16348338</v>
      </c>
      <c r="AE25" s="18">
        <v>13099</v>
      </c>
      <c r="AF25" s="18">
        <v>485206306</v>
      </c>
      <c r="AG25" s="18">
        <v>12410</v>
      </c>
      <c r="AH25" s="18">
        <v>7561478</v>
      </c>
      <c r="AI25" s="18">
        <v>637</v>
      </c>
      <c r="AJ25" s="18">
        <v>350051</v>
      </c>
      <c r="AK25" s="18">
        <v>11689</v>
      </c>
      <c r="AL25" s="18">
        <v>12738726</v>
      </c>
      <c r="AM25" s="18">
        <v>859</v>
      </c>
      <c r="AN25" s="18">
        <v>2495230</v>
      </c>
      <c r="AO25" s="18">
        <v>449</v>
      </c>
      <c r="AP25" s="18">
        <v>735482</v>
      </c>
    </row>
    <row r="26" spans="1:44" x14ac:dyDescent="0.2">
      <c r="A26" s="17" t="s">
        <v>1273</v>
      </c>
      <c r="B26" s="18">
        <v>818</v>
      </c>
      <c r="C26" s="18">
        <v>7005</v>
      </c>
      <c r="D26" s="18">
        <v>270665028</v>
      </c>
      <c r="E26" s="18">
        <v>38638.833404710924</v>
      </c>
      <c r="F26" s="18">
        <v>1431</v>
      </c>
      <c r="G26" s="18">
        <v>661798</v>
      </c>
      <c r="H26" s="18">
        <v>72101843</v>
      </c>
      <c r="I26" s="18">
        <v>10387.386295503213</v>
      </c>
      <c r="J26" s="19">
        <v>26.883281352476761</v>
      </c>
      <c r="K26" s="18">
        <v>2771</v>
      </c>
      <c r="L26" s="18">
        <v>667831</v>
      </c>
      <c r="M26" s="18">
        <v>7005</v>
      </c>
      <c r="N26" s="18">
        <v>71489495</v>
      </c>
      <c r="O26" s="18">
        <v>7004</v>
      </c>
      <c r="P26" s="18">
        <v>71337493</v>
      </c>
      <c r="Q26" s="18">
        <v>760</v>
      </c>
      <c r="R26" s="18">
        <v>-2088479</v>
      </c>
      <c r="S26" s="18">
        <v>360</v>
      </c>
      <c r="T26" s="18">
        <v>859779</v>
      </c>
      <c r="U26" s="18">
        <v>7005</v>
      </c>
      <c r="V26" s="18">
        <v>278700570</v>
      </c>
      <c r="W26" s="18">
        <v>6317</v>
      </c>
      <c r="X26" s="18">
        <v>8035433</v>
      </c>
      <c r="Y26" s="18">
        <v>3874</v>
      </c>
      <c r="Z26" s="18">
        <v>3365295</v>
      </c>
      <c r="AA26" s="18">
        <v>19</v>
      </c>
      <c r="AB26" s="18">
        <v>-25867</v>
      </c>
      <c r="AC26" s="18">
        <v>479</v>
      </c>
      <c r="AD26" s="18">
        <v>7369919</v>
      </c>
      <c r="AE26" s="18">
        <v>6431</v>
      </c>
      <c r="AF26" s="18">
        <v>242180651</v>
      </c>
      <c r="AG26" s="18">
        <v>6128</v>
      </c>
      <c r="AH26" s="18">
        <v>3766753</v>
      </c>
      <c r="AI26" s="18">
        <v>365</v>
      </c>
      <c r="AJ26" s="18">
        <v>205491</v>
      </c>
      <c r="AK26" s="18">
        <v>5696</v>
      </c>
      <c r="AL26" s="18">
        <v>6210237</v>
      </c>
      <c r="AM26" s="18">
        <v>377</v>
      </c>
      <c r="AN26" s="18">
        <v>1013230</v>
      </c>
      <c r="AO26" s="18">
        <v>247</v>
      </c>
      <c r="AP26" s="18">
        <v>404117</v>
      </c>
    </row>
    <row r="27" spans="1:44" x14ac:dyDescent="0.2">
      <c r="A27" s="17" t="s">
        <v>1274</v>
      </c>
      <c r="B27" s="18">
        <v>1062</v>
      </c>
      <c r="C27" s="18">
        <v>9784</v>
      </c>
      <c r="D27" s="18">
        <v>388241791</v>
      </c>
      <c r="E27" s="18">
        <v>39681.295073589536</v>
      </c>
      <c r="F27" s="18">
        <v>2606</v>
      </c>
      <c r="G27" s="18">
        <v>2108412</v>
      </c>
      <c r="H27" s="18">
        <v>104548506</v>
      </c>
      <c r="I27" s="18">
        <v>10901.156786590351</v>
      </c>
      <c r="J27" s="19">
        <v>27.47177673101142</v>
      </c>
      <c r="K27" s="18">
        <v>4581</v>
      </c>
      <c r="L27" s="18">
        <v>1818369</v>
      </c>
      <c r="M27" s="18">
        <v>9783</v>
      </c>
      <c r="N27" s="18">
        <v>104686351</v>
      </c>
      <c r="O27" s="18">
        <v>9784</v>
      </c>
      <c r="P27" s="18">
        <v>102609665</v>
      </c>
      <c r="Q27" s="18">
        <v>1420</v>
      </c>
      <c r="R27" s="18">
        <v>-3518277</v>
      </c>
      <c r="S27" s="18">
        <v>797</v>
      </c>
      <c r="T27" s="18">
        <v>2347670</v>
      </c>
      <c r="U27" s="18">
        <v>9783</v>
      </c>
      <c r="V27" s="18">
        <v>400936185</v>
      </c>
      <c r="W27" s="18">
        <v>8764</v>
      </c>
      <c r="X27" s="18">
        <v>12694110</v>
      </c>
      <c r="Y27" s="18">
        <v>5729</v>
      </c>
      <c r="Z27" s="18">
        <v>5756988</v>
      </c>
      <c r="AA27" s="18">
        <v>30</v>
      </c>
      <c r="AB27" s="18">
        <v>-155067</v>
      </c>
      <c r="AC27" s="18">
        <v>729</v>
      </c>
      <c r="AD27" s="18">
        <v>11934967</v>
      </c>
      <c r="AE27" s="18">
        <v>8838</v>
      </c>
      <c r="AF27" s="18">
        <v>338991220</v>
      </c>
      <c r="AG27" s="18">
        <v>8504</v>
      </c>
      <c r="AH27" s="18">
        <v>5323023</v>
      </c>
      <c r="AI27" s="18">
        <v>501</v>
      </c>
      <c r="AJ27" s="18">
        <v>279121</v>
      </c>
      <c r="AK27" s="18">
        <v>7683</v>
      </c>
      <c r="AL27" s="18">
        <v>9142277</v>
      </c>
      <c r="AM27" s="18">
        <v>590</v>
      </c>
      <c r="AN27" s="18">
        <v>1728889</v>
      </c>
      <c r="AO27" s="18">
        <v>686</v>
      </c>
      <c r="AP27" s="18">
        <v>1221694</v>
      </c>
    </row>
    <row r="28" spans="1:44" ht="15.75" x14ac:dyDescent="0.2">
      <c r="A28" s="9" t="s">
        <v>499</v>
      </c>
      <c r="B28" s="9">
        <v>423</v>
      </c>
      <c r="C28" s="9">
        <v>3108</v>
      </c>
      <c r="D28" s="9">
        <v>122844125</v>
      </c>
      <c r="E28" s="33">
        <v>39525.136743886746</v>
      </c>
      <c r="F28" s="9">
        <v>832</v>
      </c>
      <c r="G28" s="9">
        <v>730489</v>
      </c>
      <c r="H28" s="9">
        <v>32940524</v>
      </c>
      <c r="I28" s="18">
        <v>10833.659266409266</v>
      </c>
      <c r="J28" s="19">
        <v>27.409542784402589</v>
      </c>
      <c r="K28" s="9">
        <v>1495</v>
      </c>
      <c r="L28" s="9">
        <v>803946</v>
      </c>
      <c r="M28" s="9">
        <v>3107</v>
      </c>
      <c r="N28" s="9">
        <v>33234636</v>
      </c>
      <c r="O28" s="9">
        <v>3108</v>
      </c>
      <c r="P28" s="9">
        <v>32090274</v>
      </c>
      <c r="Q28" s="9">
        <v>489</v>
      </c>
      <c r="R28" s="9">
        <v>-718611</v>
      </c>
      <c r="S28" s="9">
        <v>273</v>
      </c>
      <c r="T28" s="9">
        <v>1089744</v>
      </c>
      <c r="U28" s="9">
        <v>3107</v>
      </c>
      <c r="V28" s="9">
        <v>127326254</v>
      </c>
      <c r="W28" s="9">
        <v>2737</v>
      </c>
      <c r="X28" s="9">
        <v>4482113</v>
      </c>
      <c r="Y28" s="9">
        <v>1785</v>
      </c>
      <c r="Z28" s="9">
        <v>2075735</v>
      </c>
      <c r="AA28" s="9">
        <v>16</v>
      </c>
      <c r="AB28" s="9">
        <v>-194193</v>
      </c>
      <c r="AC28" s="9">
        <v>224</v>
      </c>
      <c r="AD28" s="9">
        <v>4136000</v>
      </c>
      <c r="AE28" s="9">
        <v>2766</v>
      </c>
      <c r="AF28" s="9">
        <v>106316073</v>
      </c>
      <c r="AG28" s="9">
        <v>2666</v>
      </c>
      <c r="AH28" s="9">
        <v>1679201</v>
      </c>
      <c r="AI28" s="9">
        <v>170</v>
      </c>
      <c r="AJ28" s="9">
        <v>96284</v>
      </c>
      <c r="AK28" s="9">
        <v>2386</v>
      </c>
      <c r="AL28" s="9">
        <v>3017922</v>
      </c>
      <c r="AM28" s="9">
        <v>179</v>
      </c>
      <c r="AN28" s="9">
        <v>453184</v>
      </c>
      <c r="AO28" s="9">
        <v>185</v>
      </c>
      <c r="AP28" s="9">
        <v>307892</v>
      </c>
    </row>
    <row r="29" spans="1:44" x14ac:dyDescent="0.2">
      <c r="E29" s="33"/>
      <c r="I29" s="18"/>
      <c r="J29" s="19"/>
    </row>
    <row r="30" spans="1:44" s="23" customFormat="1" x14ac:dyDescent="0.2">
      <c r="A30" s="23" t="s">
        <v>1275</v>
      </c>
      <c r="B30" s="23">
        <v>22903</v>
      </c>
      <c r="C30" s="23">
        <v>166594</v>
      </c>
      <c r="D30" s="23">
        <v>6789804083</v>
      </c>
      <c r="E30" s="24">
        <v>40756.59437314669</v>
      </c>
      <c r="F30" s="23">
        <v>55101</v>
      </c>
      <c r="G30" s="23">
        <v>73254073</v>
      </c>
      <c r="H30" s="23">
        <v>1834671538</v>
      </c>
      <c r="I30" s="24">
        <v>11452.546976481746</v>
      </c>
      <c r="J30" s="25">
        <v>28.09986249495735</v>
      </c>
      <c r="K30" s="23">
        <v>90296</v>
      </c>
      <c r="L30" s="23">
        <v>76000858</v>
      </c>
      <c r="M30" s="23">
        <v>166568</v>
      </c>
      <c r="N30" s="23">
        <v>1886141031</v>
      </c>
      <c r="O30" s="23">
        <v>166586</v>
      </c>
      <c r="P30" s="23">
        <v>1733217596</v>
      </c>
      <c r="Q30" s="23">
        <v>28044</v>
      </c>
      <c r="R30" s="23">
        <v>-37759828</v>
      </c>
      <c r="S30" s="23">
        <v>18026</v>
      </c>
      <c r="T30" s="23">
        <v>87581932</v>
      </c>
      <c r="U30" s="23">
        <v>166577</v>
      </c>
      <c r="V30" s="23">
        <v>7031941748</v>
      </c>
      <c r="W30" s="23">
        <v>148247</v>
      </c>
      <c r="X30" s="23">
        <v>242162534</v>
      </c>
      <c r="Y30" s="23">
        <v>110057</v>
      </c>
      <c r="Z30" s="23">
        <v>149701715</v>
      </c>
      <c r="AA30" s="23">
        <v>869</v>
      </c>
      <c r="AB30" s="23">
        <v>-7256196</v>
      </c>
      <c r="AC30" s="23">
        <v>11485</v>
      </c>
      <c r="AD30" s="23">
        <v>184520682</v>
      </c>
      <c r="AE30" s="23">
        <v>142048</v>
      </c>
      <c r="AF30" s="23">
        <v>5470325942</v>
      </c>
      <c r="AG30" s="23">
        <v>142218</v>
      </c>
      <c r="AH30" s="23">
        <v>93111344</v>
      </c>
      <c r="AI30" s="23">
        <v>8509</v>
      </c>
      <c r="AJ30" s="23">
        <v>4850894</v>
      </c>
      <c r="AK30" s="23">
        <v>124527</v>
      </c>
      <c r="AL30" s="23">
        <v>144109051</v>
      </c>
      <c r="AM30" s="23">
        <v>10782</v>
      </c>
      <c r="AN30" s="23">
        <v>33279905</v>
      </c>
      <c r="AO30" s="23">
        <v>9349</v>
      </c>
      <c r="AP30" s="23">
        <v>16104806</v>
      </c>
    </row>
    <row r="31" spans="1:44" x14ac:dyDescent="0.2">
      <c r="A31" s="10"/>
      <c r="B31" s="10"/>
      <c r="C31" s="10"/>
      <c r="D31" s="10"/>
      <c r="E31" s="10"/>
      <c r="F31" s="10"/>
      <c r="G31" s="10"/>
      <c r="H31" s="10"/>
      <c r="I31" s="10"/>
      <c r="J31" s="34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1:44" x14ac:dyDescent="0.2">
      <c r="A32" s="35" t="s">
        <v>1276</v>
      </c>
      <c r="B32" s="33">
        <v>3436</v>
      </c>
      <c r="C32" s="33">
        <v>6718</v>
      </c>
      <c r="D32" s="33">
        <v>90647628</v>
      </c>
      <c r="E32" s="33">
        <f>D32/C32</f>
        <v>13493.246204227449</v>
      </c>
      <c r="F32" s="33">
        <v>140</v>
      </c>
      <c r="G32" s="33">
        <v>81464</v>
      </c>
      <c r="H32" s="33">
        <v>25575655</v>
      </c>
      <c r="I32" s="33">
        <f>(H32+G32)/C32</f>
        <v>3819.16031557011</v>
      </c>
      <c r="J32" s="36">
        <v>28.304236488129618</v>
      </c>
      <c r="K32" s="33">
        <v>361</v>
      </c>
      <c r="L32" s="33">
        <v>431825</v>
      </c>
      <c r="M32" s="33">
        <v>6602</v>
      </c>
      <c r="N32" s="33">
        <v>26449618</v>
      </c>
      <c r="O32" s="33">
        <v>6713</v>
      </c>
      <c r="P32" s="33">
        <v>20116475</v>
      </c>
      <c r="Q32" s="33">
        <v>2360</v>
      </c>
      <c r="R32" s="33">
        <v>14149463</v>
      </c>
      <c r="S32" s="33">
        <v>373</v>
      </c>
      <c r="T32" s="33">
        <v>6367183</v>
      </c>
      <c r="U32" s="33">
        <v>6663</v>
      </c>
      <c r="V32" s="33">
        <v>95699929</v>
      </c>
      <c r="W32" s="33">
        <v>2447</v>
      </c>
      <c r="X32" s="33">
        <v>7748884</v>
      </c>
      <c r="Y32" s="33">
        <v>1232</v>
      </c>
      <c r="Z32" s="33">
        <v>1446750</v>
      </c>
      <c r="AA32" s="33">
        <v>7</v>
      </c>
      <c r="AB32" s="33">
        <v>97105</v>
      </c>
      <c r="AC32" s="33">
        <v>79</v>
      </c>
      <c r="AD32" s="33">
        <v>969905</v>
      </c>
      <c r="AE32" s="33">
        <v>3713</v>
      </c>
      <c r="AF32" s="33">
        <v>51706406</v>
      </c>
      <c r="AG32" s="33">
        <v>762</v>
      </c>
      <c r="AH32" s="33">
        <v>375000</v>
      </c>
      <c r="AI32" s="33">
        <v>52</v>
      </c>
      <c r="AJ32" s="33">
        <v>31525</v>
      </c>
      <c r="AK32" s="33">
        <v>1094</v>
      </c>
      <c r="AL32" s="33">
        <v>838497</v>
      </c>
      <c r="AM32" s="33">
        <v>59</v>
      </c>
      <c r="AN32" s="33">
        <v>147824</v>
      </c>
      <c r="AO32" s="33">
        <v>42</v>
      </c>
      <c r="AP32" s="33">
        <v>65373</v>
      </c>
      <c r="AQ32" s="33"/>
      <c r="AR32" s="33"/>
    </row>
    <row r="33" spans="1:42" x14ac:dyDescent="0.2">
      <c r="A33" s="10"/>
      <c r="B33" s="10"/>
      <c r="C33" s="10"/>
      <c r="D33" s="10"/>
      <c r="E33" s="10"/>
      <c r="F33" s="10"/>
      <c r="G33" s="10"/>
      <c r="H33" s="10"/>
      <c r="I33" s="10"/>
      <c r="J33" s="34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1:42" s="23" customFormat="1" ht="15.75" x14ac:dyDescent="0.2">
      <c r="A34" s="37" t="s">
        <v>1277</v>
      </c>
      <c r="B34" s="37">
        <v>1678442</v>
      </c>
      <c r="C34" s="37">
        <v>8457392</v>
      </c>
      <c r="D34" s="37">
        <v>305830760784</v>
      </c>
      <c r="E34" s="37">
        <v>36161.355744655091</v>
      </c>
      <c r="F34" s="37">
        <v>2457923</v>
      </c>
      <c r="G34" s="37">
        <v>4718619714</v>
      </c>
      <c r="H34" s="37">
        <v>76765684913</v>
      </c>
      <c r="I34" s="37">
        <v>9634.6846199159263</v>
      </c>
      <c r="J34" s="38">
        <v>26.643593475723055</v>
      </c>
      <c r="K34" s="37">
        <v>3811069</v>
      </c>
      <c r="L34" s="37">
        <v>4669282994</v>
      </c>
      <c r="M34" s="37">
        <v>8455339</v>
      </c>
      <c r="N34" s="37">
        <v>80805405909</v>
      </c>
      <c r="O34" s="37">
        <v>8456974</v>
      </c>
      <c r="P34" s="37">
        <v>69642975302</v>
      </c>
      <c r="Q34" s="37">
        <v>1125624</v>
      </c>
      <c r="R34" s="37">
        <v>255354646</v>
      </c>
      <c r="S34" s="37">
        <v>827592</v>
      </c>
      <c r="T34" s="37">
        <v>5528621053</v>
      </c>
      <c r="U34" s="37">
        <v>8456457</v>
      </c>
      <c r="V34" s="37">
        <v>318277858670</v>
      </c>
      <c r="W34" s="37">
        <v>7351744</v>
      </c>
      <c r="X34" s="37">
        <v>12468052120</v>
      </c>
      <c r="Y34" s="37">
        <v>5884190</v>
      </c>
      <c r="Z34" s="37">
        <v>8397394354</v>
      </c>
      <c r="AA34" s="37">
        <v>88339</v>
      </c>
      <c r="AB34" s="37">
        <v>-387897948</v>
      </c>
      <c r="AC34" s="37">
        <v>677653</v>
      </c>
      <c r="AD34" s="37">
        <v>11626680635</v>
      </c>
      <c r="AE34" s="37">
        <v>7051339</v>
      </c>
      <c r="AF34" s="37">
        <v>239030658085</v>
      </c>
      <c r="AG34" s="37">
        <v>6994857</v>
      </c>
      <c r="AH34" s="37">
        <v>4203792339</v>
      </c>
      <c r="AI34" s="37">
        <v>238074</v>
      </c>
      <c r="AJ34" s="37">
        <v>141885432</v>
      </c>
      <c r="AK34" s="37">
        <v>6121340</v>
      </c>
      <c r="AL34" s="37">
        <v>7515318547</v>
      </c>
      <c r="AM34" s="37">
        <v>761397</v>
      </c>
      <c r="AN34" s="37">
        <v>2378765849</v>
      </c>
      <c r="AO34" s="37">
        <v>316534</v>
      </c>
      <c r="AP34" s="37">
        <v>516386498</v>
      </c>
    </row>
    <row r="35" spans="1:42" x14ac:dyDescent="0.2">
      <c r="A35" s="26"/>
      <c r="B35" s="26"/>
      <c r="C35" s="26"/>
      <c r="D35" s="26"/>
      <c r="E35" s="26"/>
      <c r="F35" s="26"/>
      <c r="G35" s="26"/>
      <c r="H35" s="26"/>
      <c r="I35" s="26"/>
      <c r="J35" s="39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spans="1:42" x14ac:dyDescent="0.2">
      <c r="A36" s="27"/>
      <c r="B36" s="27"/>
    </row>
    <row r="37" spans="1:42" x14ac:dyDescent="0.2">
      <c r="A37" s="27"/>
      <c r="B37" s="27"/>
    </row>
    <row r="38" spans="1:42" x14ac:dyDescent="0.2">
      <c r="A38" s="27"/>
      <c r="B38" s="27"/>
    </row>
    <row r="39" spans="1:42" ht="13.5" x14ac:dyDescent="0.25">
      <c r="A39" s="28"/>
      <c r="B39" s="28"/>
    </row>
  </sheetData>
  <mergeCells count="17">
    <mergeCell ref="AE3:AF3"/>
    <mergeCell ref="F3:G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G3:AH3"/>
    <mergeCell ref="AI3:AJ3"/>
    <mergeCell ref="AK3:AL3"/>
    <mergeCell ref="AM3:AN3"/>
    <mergeCell ref="AO3:AP3"/>
  </mergeCells>
  <pageMargins left="0.74803149606299213" right="0.74803149606299213" top="1.1811023622047245" bottom="0.59055118110236227" header="0.51181102362204722" footer="0.51181102362204722"/>
  <pageSetup paperSize="9" scale="98" pageOrder="overThenDown" orientation="landscape" r:id="rId1"/>
  <headerFooter alignWithMargins="0">
    <oddHeader>&amp;L&amp;"Times New Roman,Bold"Taxation Statistics 1999-2000
Table 3: Personal taxpayers
Selected items&amp;"Times New Roman,Regular"&amp;10 &amp;X1&amp;"Times New Roman,Bold"&amp;12&amp;X by state and postcode&amp;"Times New Roman,Regular"&amp;10 &amp;X2</oddHeader>
  </headerFooter>
  <colBreaks count="4" manualBreakCount="4">
    <brk id="10" max="34" man="1"/>
    <brk id="18" max="1048575" man="1"/>
    <brk id="26" max="1048575" man="1"/>
    <brk id="3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Personal tax Title &amp; notes</vt:lpstr>
      <vt:lpstr>Personal Tax Table 3A - NSW</vt:lpstr>
      <vt:lpstr>Personal tax Table 3B - VIC </vt:lpstr>
      <vt:lpstr>Personal tax Table 3C - QLD </vt:lpstr>
      <vt:lpstr>Personal tax Table 3D - SA </vt:lpstr>
      <vt:lpstr>Personal tax Table 3E - WA</vt:lpstr>
      <vt:lpstr>Personal tax Table 3 F - TAS </vt:lpstr>
      <vt:lpstr>Personal tax Table 3G - NT</vt:lpstr>
      <vt:lpstr>Per tax Table3 H - ACT &amp; Total </vt:lpstr>
      <vt:lpstr>'Per tax Table3 H - ACT &amp; Total '!Print_Area</vt:lpstr>
      <vt:lpstr>'Personal tax Table 3 F - TAS '!Print_Area</vt:lpstr>
      <vt:lpstr>'Personal tax Table 3B - VIC '!Print_Area</vt:lpstr>
      <vt:lpstr>'Personal tax Table 3C - QLD '!Print_Area</vt:lpstr>
      <vt:lpstr>'Personal tax Table 3D - SA '!Print_Area</vt:lpstr>
      <vt:lpstr>'Per tax Table3 H - ACT &amp; Total '!Print_Titles</vt:lpstr>
      <vt:lpstr>'Personal tax Table 3 F - TAS '!Print_Titles</vt:lpstr>
      <vt:lpstr>'Personal Tax Table 3A - NSW'!Print_Titles</vt:lpstr>
      <vt:lpstr>'Personal tax Table 3B - VIC '!Print_Titles</vt:lpstr>
      <vt:lpstr>'Personal tax Table 3C - QLD '!Print_Titles</vt:lpstr>
      <vt:lpstr>'Personal tax Table 3D - SA '!Print_Titles</vt:lpstr>
      <vt:lpstr>'Personal tax Table 3E - WA'!Print_Titles</vt:lpstr>
      <vt:lpstr>'Personal tax Table 3G - NT'!Print_Titles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2019-06-04T05:21:14Z</dcterms:modified>
</cp:coreProperties>
</file>