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<sst xmlns="http://schemas.openxmlformats.org/spreadsheetml/2006/main" uniqueCount="17">
  <si>
    <t>Table 1</t>
  </si>
  <si>
    <t>Value</t>
  </si>
  <si>
    <t>High - Low</t>
  </si>
  <si>
    <t>Low</t>
  </si>
  <si>
    <t>High</t>
  </si>
  <si>
    <t>Increment</t>
  </si>
  <si>
    <t>Cost Valuation</t>
  </si>
  <si>
    <t>Dividend Discount Model</t>
  </si>
  <si>
    <t>Comparable Companies</t>
  </si>
  <si>
    <t>Precendent Transactions</t>
  </si>
  <si>
    <t>Discounted Cash Flow</t>
  </si>
  <si>
    <t>P/B Multiple - Public</t>
  </si>
  <si>
    <t>EV/EBITDA Multiple - Public</t>
  </si>
  <si>
    <t>P/E Multiple Public</t>
  </si>
  <si>
    <t>EVA</t>
  </si>
  <si>
    <t>Ability to Pay</t>
  </si>
  <si>
    <t>Sum of the Parts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</si>
</sst>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5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fillId="4" borderId="6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fillId="5" borderId="6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ff88f94e"/>
      <rgbColor rgb="fffefffe"/>
      <rgbColor rgb="ff5e5e5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345187"/>
          <c:y val="0.0426778"/>
          <c:w val="0.632713"/>
          <c:h val="0.8882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'Sheet 1'!$E$2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1'!$A$5,'Sheet 1'!$A$6,'Sheet 1'!$A$7,'Sheet 1'!$A$8,'Sheet 1'!$A$9,'Sheet 1'!$A$10,'Sheet 1'!$A$11,'Sheet 1'!$A$12,'Sheet 1'!$A$13,'Sheet 1'!$A$14,'Sheet 1'!$A$15</c:f>
              <c:strCache>
                <c:ptCount val="11"/>
                <c:pt idx="0">
                  <c:v>Cost Valuation</c:v>
                </c:pt>
                <c:pt idx="1">
                  <c:v>Dividend Discount Model</c:v>
                </c:pt>
                <c:pt idx="2">
                  <c:v>Comparable Companies</c:v>
                </c:pt>
                <c:pt idx="3">
                  <c:v>Precendent Transactions</c:v>
                </c:pt>
                <c:pt idx="4">
                  <c:v>Discounted Cash Flow</c:v>
                </c:pt>
                <c:pt idx="5">
                  <c:v>P/B Multiple - Public</c:v>
                </c:pt>
                <c:pt idx="6">
                  <c:v>EV/EBITDA Multiple - Public</c:v>
                </c:pt>
                <c:pt idx="7">
                  <c:v>P/E Multiple Public</c:v>
                </c:pt>
                <c:pt idx="8">
                  <c:v>EVA</c:v>
                </c:pt>
                <c:pt idx="9">
                  <c:v>Ability to Pay</c:v>
                </c:pt>
                <c:pt idx="10">
                  <c:v>Sum of the Parts</c:v>
                </c:pt>
              </c:strCache>
            </c:strRef>
          </c:cat>
          <c:val>
            <c:numRef>
              <c:f>'Sheet 1'!$E$5:$E$15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'Sheet 1'!$F$2</c:f>
              <c:strCache/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1'!$A$5,'Sheet 1'!$A$6,'Sheet 1'!$A$7,'Sheet 1'!$A$8,'Sheet 1'!$A$9,'Sheet 1'!$A$10,'Sheet 1'!$A$11,'Sheet 1'!$A$12,'Sheet 1'!$A$13,'Sheet 1'!$A$14,'Sheet 1'!$A$15</c:f>
              <c:strCache>
                <c:ptCount val="11"/>
                <c:pt idx="0">
                  <c:v>Cost Valuation</c:v>
                </c:pt>
                <c:pt idx="1">
                  <c:v>Dividend Discount Model</c:v>
                </c:pt>
                <c:pt idx="2">
                  <c:v>Comparable Companies</c:v>
                </c:pt>
                <c:pt idx="3">
                  <c:v>Precendent Transactions</c:v>
                </c:pt>
                <c:pt idx="4">
                  <c:v>Discounted Cash Flow</c:v>
                </c:pt>
                <c:pt idx="5">
                  <c:v>P/B Multiple - Public</c:v>
                </c:pt>
                <c:pt idx="6">
                  <c:v>EV/EBITDA Multiple - Public</c:v>
                </c:pt>
                <c:pt idx="7">
                  <c:v>P/E Multiple Public</c:v>
                </c:pt>
                <c:pt idx="8">
                  <c:v>EVA</c:v>
                </c:pt>
                <c:pt idx="9">
                  <c:v>Ability to Pay</c:v>
                </c:pt>
                <c:pt idx="10">
                  <c:v>Sum of the Parts</c:v>
                </c:pt>
              </c:strCache>
            </c:strRef>
          </c:cat>
          <c:val>
            <c:numRef>
              <c:f>'Sheet 1'!$F$5:$F$15</c:f>
              <c:numCache>
                <c:ptCount val="11"/>
                <c:pt idx="0">
                  <c:v>80.000000</c:v>
                </c:pt>
                <c:pt idx="1">
                  <c:v>75.000000</c:v>
                </c:pt>
                <c:pt idx="2">
                  <c:v>100.000000</c:v>
                </c:pt>
                <c:pt idx="3">
                  <c:v>105.000000</c:v>
                </c:pt>
                <c:pt idx="4">
                  <c:v>95.000000</c:v>
                </c:pt>
                <c:pt idx="5">
                  <c:v>110.000000</c:v>
                </c:pt>
                <c:pt idx="6">
                  <c:v>95.000000</c:v>
                </c:pt>
                <c:pt idx="7">
                  <c:v>105.000000</c:v>
                </c:pt>
                <c:pt idx="8">
                  <c:v>85.000000</c:v>
                </c:pt>
                <c:pt idx="9">
                  <c:v>75.000000</c:v>
                </c:pt>
                <c:pt idx="10">
                  <c:v>80.000000</c:v>
                </c:pt>
              </c:numCache>
            </c:numRef>
          </c:val>
        </c:ser>
        <c:ser>
          <c:idx val="2"/>
          <c:order val="2"/>
          <c:tx>
            <c:strRef>
              <c:f>'Sheet 1'!$G$2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1'!$A$5,'Sheet 1'!$A$6,'Sheet 1'!$A$7,'Sheet 1'!$A$8,'Sheet 1'!$A$9,'Sheet 1'!$A$10,'Sheet 1'!$A$11,'Sheet 1'!$A$12,'Sheet 1'!$A$13,'Sheet 1'!$A$14,'Sheet 1'!$A$15</c:f>
              <c:strCache>
                <c:ptCount val="11"/>
                <c:pt idx="0">
                  <c:v>Cost Valuation</c:v>
                </c:pt>
                <c:pt idx="1">
                  <c:v>Dividend Discount Model</c:v>
                </c:pt>
                <c:pt idx="2">
                  <c:v>Comparable Companies</c:v>
                </c:pt>
                <c:pt idx="3">
                  <c:v>Precendent Transactions</c:v>
                </c:pt>
                <c:pt idx="4">
                  <c:v>Discounted Cash Flow</c:v>
                </c:pt>
                <c:pt idx="5">
                  <c:v>P/B Multiple - Public</c:v>
                </c:pt>
                <c:pt idx="6">
                  <c:v>EV/EBITDA Multiple - Public</c:v>
                </c:pt>
                <c:pt idx="7">
                  <c:v>P/E Multiple Public</c:v>
                </c:pt>
                <c:pt idx="8">
                  <c:v>EVA</c:v>
                </c:pt>
                <c:pt idx="9">
                  <c:v>Ability to Pay</c:v>
                </c:pt>
                <c:pt idx="10">
                  <c:v>Sum of the Parts</c:v>
                </c:pt>
              </c:strCache>
            </c:strRef>
          </c:cat>
          <c:val>
            <c:numRef>
              <c:f>'Sheet 1'!$G$5:$G$15</c:f>
              <c:numCache>
                <c:ptCount val="11"/>
                <c:pt idx="0">
                  <c:v>30.000000</c:v>
                </c:pt>
                <c:pt idx="1">
                  <c:v>30.000000</c:v>
                </c:pt>
                <c:pt idx="2">
                  <c:v>40.000000</c:v>
                </c:pt>
                <c:pt idx="3">
                  <c:v>20.000000</c:v>
                </c:pt>
                <c:pt idx="4">
                  <c:v>35.000000</c:v>
                </c:pt>
                <c:pt idx="5">
                  <c:v>10.000000</c:v>
                </c:pt>
                <c:pt idx="6">
                  <c:v>25.000000</c:v>
                </c:pt>
                <c:pt idx="7">
                  <c:v>20.000000</c:v>
                </c:pt>
                <c:pt idx="8">
                  <c:v>20.000000</c:v>
                </c:pt>
                <c:pt idx="9">
                  <c:v>20.000000</c:v>
                </c:pt>
                <c:pt idx="10">
                  <c:v>15.000000</c:v>
                </c:pt>
              </c:numCache>
            </c:numRef>
          </c:val>
        </c:ser>
        <c:ser>
          <c:idx val="3"/>
          <c:order val="3"/>
          <c:tx>
            <c:strRef>
              <c:f>'Sheet 1'!$H$2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1'!$A$5,'Sheet 1'!$A$6,'Sheet 1'!$A$7,'Sheet 1'!$A$8,'Sheet 1'!$A$9,'Sheet 1'!$A$10,'Sheet 1'!$A$11,'Sheet 1'!$A$12,'Sheet 1'!$A$13,'Sheet 1'!$A$14,'Sheet 1'!$A$15</c:f>
              <c:strCache>
                <c:ptCount val="11"/>
                <c:pt idx="0">
                  <c:v>Cost Valuation</c:v>
                </c:pt>
                <c:pt idx="1">
                  <c:v>Dividend Discount Model</c:v>
                </c:pt>
                <c:pt idx="2">
                  <c:v>Comparable Companies</c:v>
                </c:pt>
                <c:pt idx="3">
                  <c:v>Precendent Transactions</c:v>
                </c:pt>
                <c:pt idx="4">
                  <c:v>Discounted Cash Flow</c:v>
                </c:pt>
                <c:pt idx="5">
                  <c:v>P/B Multiple - Public</c:v>
                </c:pt>
                <c:pt idx="6">
                  <c:v>EV/EBITDA Multiple - Public</c:v>
                </c:pt>
                <c:pt idx="7">
                  <c:v>P/E Multiple Public</c:v>
                </c:pt>
                <c:pt idx="8">
                  <c:v>EVA</c:v>
                </c:pt>
                <c:pt idx="9">
                  <c:v>Ability to Pay</c:v>
                </c:pt>
                <c:pt idx="10">
                  <c:v>Sum of the Parts</c:v>
                </c:pt>
              </c:strCache>
            </c:strRef>
          </c:cat>
          <c:val>
            <c:numRef>
              <c:f>'Sheet 1'!$H$5:$H$15</c:f>
              <c:numCache>
                <c:ptCount val="11"/>
                <c:pt idx="0">
                  <c:v>110.000000</c:v>
                </c:pt>
                <c:pt idx="1">
                  <c:v>105.000000</c:v>
                </c:pt>
                <c:pt idx="2">
                  <c:v>140.000000</c:v>
                </c:pt>
                <c:pt idx="3">
                  <c:v>125.000000</c:v>
                </c:pt>
                <c:pt idx="4">
                  <c:v>130.000000</c:v>
                </c:pt>
                <c:pt idx="5">
                  <c:v>120.000000</c:v>
                </c:pt>
                <c:pt idx="6">
                  <c:v>120.000000</c:v>
                </c:pt>
                <c:pt idx="7">
                  <c:v>125.000000</c:v>
                </c:pt>
                <c:pt idx="8">
                  <c:v>105.000000</c:v>
                </c:pt>
                <c:pt idx="9">
                  <c:v>95.000000</c:v>
                </c:pt>
                <c:pt idx="10">
                  <c:v>95.000000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30</xdr:row>
      <xdr:rowOff>214087</xdr:rowOff>
    </xdr:from>
    <xdr:to>
      <xdr:col>4</xdr:col>
      <xdr:colOff>101600</xdr:colOff>
      <xdr:row>44</xdr:row>
      <xdr:rowOff>163490</xdr:rowOff>
    </xdr:to>
    <xdr:graphicFrame>
      <xdr:nvGraphicFramePr>
        <xdr:cNvPr id="2" name="2D Stacked Bar Chart"/>
        <xdr:cNvGraphicFramePr/>
      </xdr:nvGraphicFramePr>
      <xdr:xfrm>
        <a:off x="-203423" y="9015822"/>
        <a:ext cx="5080001" cy="34876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s="4"/>
      <c r="B3" t="s" s="5">
        <v>1</v>
      </c>
      <c r="C3" s="6"/>
      <c r="D3" s="6"/>
      <c r="E3" s="6"/>
      <c r="F3" t="s" s="7">
        <v>2</v>
      </c>
      <c r="G3" s="6"/>
      <c r="H3" s="6"/>
    </row>
    <row r="4" ht="20.05" customHeight="1">
      <c r="A4" s="8"/>
      <c r="B4" t="s" s="9">
        <v>3</v>
      </c>
      <c r="C4" t="s" s="10">
        <v>4</v>
      </c>
      <c r="D4" s="11"/>
      <c r="E4" s="11"/>
      <c r="F4" t="s" s="12">
        <v>3</v>
      </c>
      <c r="G4" t="s" s="12">
        <v>5</v>
      </c>
      <c r="H4" t="s" s="12">
        <v>4</v>
      </c>
    </row>
    <row r="5" ht="20.05" customHeight="1">
      <c r="A5" t="s" s="13">
        <v>6</v>
      </c>
      <c r="B5" s="14">
        <v>80</v>
      </c>
      <c r="C5" s="15">
        <v>110</v>
      </c>
      <c r="D5" s="11"/>
      <c r="E5" t="s" s="12">
        <f>$A5</f>
        <v>6</v>
      </c>
      <c r="F5" s="16">
        <f>B5</f>
        <v>80</v>
      </c>
      <c r="G5" s="16">
        <f>C5-B5</f>
        <v>30</v>
      </c>
      <c r="H5" s="16">
        <f>C5</f>
        <v>110</v>
      </c>
    </row>
    <row r="6" ht="32.05" customHeight="1">
      <c r="A6" t="s" s="13">
        <v>7</v>
      </c>
      <c r="B6" s="14">
        <v>75</v>
      </c>
      <c r="C6" s="15">
        <v>105</v>
      </c>
      <c r="D6" s="11"/>
      <c r="E6" t="s" s="12">
        <f>$A6</f>
        <v>7</v>
      </c>
      <c r="F6" s="16">
        <f>B6</f>
        <v>75</v>
      </c>
      <c r="G6" s="16">
        <f>C6-B6</f>
        <v>30</v>
      </c>
      <c r="H6" s="16">
        <f>C6</f>
        <v>105</v>
      </c>
    </row>
    <row r="7" ht="32.05" customHeight="1">
      <c r="A7" t="s" s="13">
        <v>8</v>
      </c>
      <c r="B7" s="14">
        <v>100</v>
      </c>
      <c r="C7" s="15">
        <v>140</v>
      </c>
      <c r="D7" s="11"/>
      <c r="E7" t="s" s="12">
        <f>$A7</f>
        <v>8</v>
      </c>
      <c r="F7" s="16">
        <f>B7</f>
        <v>100</v>
      </c>
      <c r="G7" s="16">
        <f>C7-B7</f>
        <v>40</v>
      </c>
      <c r="H7" s="16">
        <f>C7</f>
        <v>140</v>
      </c>
    </row>
    <row r="8" ht="32.05" customHeight="1">
      <c r="A8" t="s" s="13">
        <v>9</v>
      </c>
      <c r="B8" s="14">
        <v>105</v>
      </c>
      <c r="C8" s="15">
        <v>125</v>
      </c>
      <c r="D8" s="11"/>
      <c r="E8" t="s" s="12">
        <f>$A8</f>
        <v>9</v>
      </c>
      <c r="F8" s="16">
        <f>B8</f>
        <v>105</v>
      </c>
      <c r="G8" s="16">
        <f>C8-B8</f>
        <v>20</v>
      </c>
      <c r="H8" s="16">
        <f>C8</f>
        <v>125</v>
      </c>
    </row>
    <row r="9" ht="32.05" customHeight="1">
      <c r="A9" t="s" s="13">
        <v>10</v>
      </c>
      <c r="B9" s="14">
        <v>95</v>
      </c>
      <c r="C9" s="15">
        <v>130</v>
      </c>
      <c r="D9" s="11"/>
      <c r="E9" t="s" s="12">
        <f>$A9</f>
        <v>10</v>
      </c>
      <c r="F9" s="16">
        <f>B9</f>
        <v>95</v>
      </c>
      <c r="G9" s="16">
        <f>C9-B9</f>
        <v>35</v>
      </c>
      <c r="H9" s="16">
        <f>C9</f>
        <v>130</v>
      </c>
    </row>
    <row r="10" ht="32.05" customHeight="1">
      <c r="A10" t="s" s="13">
        <v>11</v>
      </c>
      <c r="B10" s="14">
        <v>110</v>
      </c>
      <c r="C10" s="15">
        <v>120</v>
      </c>
      <c r="D10" s="11"/>
      <c r="E10" t="s" s="12">
        <f>$A10</f>
        <v>11</v>
      </c>
      <c r="F10" s="16">
        <f>B10</f>
        <v>110</v>
      </c>
      <c r="G10" s="16">
        <f>C10-B10</f>
        <v>10</v>
      </c>
      <c r="H10" s="16">
        <f>C10</f>
        <v>120</v>
      </c>
    </row>
    <row r="11" ht="32.05" customHeight="1">
      <c r="A11" t="s" s="13">
        <v>12</v>
      </c>
      <c r="B11" s="14">
        <v>95</v>
      </c>
      <c r="C11" s="15">
        <v>120</v>
      </c>
      <c r="D11" s="11"/>
      <c r="E11" t="s" s="12">
        <f>$A11</f>
        <v>12</v>
      </c>
      <c r="F11" s="16">
        <f>B11</f>
        <v>95</v>
      </c>
      <c r="G11" s="16">
        <f>C11-B11</f>
        <v>25</v>
      </c>
      <c r="H11" s="16">
        <f>C11</f>
        <v>120</v>
      </c>
    </row>
    <row r="12" ht="32.05" customHeight="1">
      <c r="A12" t="s" s="13">
        <v>13</v>
      </c>
      <c r="B12" s="14">
        <v>105</v>
      </c>
      <c r="C12" s="15">
        <v>125</v>
      </c>
      <c r="D12" s="11"/>
      <c r="E12" t="s" s="12">
        <f>$A12</f>
        <v>13</v>
      </c>
      <c r="F12" s="16">
        <f>B12</f>
        <v>105</v>
      </c>
      <c r="G12" s="16">
        <f>C12-B12</f>
        <v>20</v>
      </c>
      <c r="H12" s="16">
        <f>C12</f>
        <v>125</v>
      </c>
    </row>
    <row r="13" ht="20.05" customHeight="1">
      <c r="A13" t="s" s="13">
        <v>14</v>
      </c>
      <c r="B13" s="14">
        <v>85</v>
      </c>
      <c r="C13" s="15">
        <v>105</v>
      </c>
      <c r="D13" s="11"/>
      <c r="E13" t="s" s="12">
        <f>$A13</f>
        <v>14</v>
      </c>
      <c r="F13" s="16">
        <f>B13</f>
        <v>85</v>
      </c>
      <c r="G13" s="16">
        <f>C13-B13</f>
        <v>20</v>
      </c>
      <c r="H13" s="16">
        <f>C13</f>
        <v>105</v>
      </c>
    </row>
    <row r="14" ht="20.05" customHeight="1">
      <c r="A14" t="s" s="13">
        <v>15</v>
      </c>
      <c r="B14" s="14">
        <v>75</v>
      </c>
      <c r="C14" s="15">
        <v>95</v>
      </c>
      <c r="D14" s="11"/>
      <c r="E14" t="s" s="12">
        <f>$A14</f>
        <v>15</v>
      </c>
      <c r="F14" s="16">
        <f>B14</f>
        <v>75</v>
      </c>
      <c r="G14" s="16">
        <f>C14-B14</f>
        <v>20</v>
      </c>
      <c r="H14" s="16">
        <f>C14</f>
        <v>95</v>
      </c>
    </row>
    <row r="15" ht="20.05" customHeight="1">
      <c r="A15" t="s" s="13">
        <v>16</v>
      </c>
      <c r="B15" s="14">
        <v>80</v>
      </c>
      <c r="C15" s="15">
        <v>95</v>
      </c>
      <c r="D15" s="11"/>
      <c r="E15" t="s" s="12">
        <f>$A15</f>
        <v>16</v>
      </c>
      <c r="F15" s="16">
        <f>B15</f>
        <v>80</v>
      </c>
      <c r="G15" s="16">
        <f>C15-B15</f>
        <v>15</v>
      </c>
      <c r="H15" s="16">
        <f>C15</f>
        <v>95</v>
      </c>
    </row>
    <row r="16" ht="20.05" customHeight="1">
      <c r="A16" s="8"/>
      <c r="B16" s="17"/>
      <c r="C16" s="11"/>
      <c r="D16" s="11"/>
      <c r="E16" s="11"/>
      <c r="F16" s="11"/>
      <c r="G16" s="11"/>
      <c r="H16" s="11"/>
    </row>
    <row r="17" ht="20.05" customHeight="1">
      <c r="A17" s="8"/>
      <c r="B17" s="17"/>
      <c r="C17" s="11"/>
      <c r="D17" s="11"/>
      <c r="E17" s="11"/>
      <c r="F17" s="11"/>
      <c r="G17" s="11"/>
      <c r="H17" s="11"/>
    </row>
    <row r="18" ht="20.05" customHeight="1">
      <c r="A18" s="8"/>
      <c r="B18" s="17"/>
      <c r="C18" s="11"/>
      <c r="D18" s="11"/>
      <c r="E18" s="11"/>
      <c r="F18" s="11"/>
      <c r="G18" s="11"/>
      <c r="H18" s="11"/>
    </row>
    <row r="19" ht="20.05" customHeight="1">
      <c r="A19" s="8"/>
      <c r="B19" s="17"/>
      <c r="C19" s="11"/>
      <c r="D19" s="11"/>
      <c r="E19" s="11"/>
      <c r="F19" s="11"/>
      <c r="G19" s="11"/>
      <c r="H19" s="11"/>
    </row>
    <row r="20" ht="20.05" customHeight="1">
      <c r="A20" s="8"/>
      <c r="B20" s="17"/>
      <c r="C20" s="11"/>
      <c r="D20" s="11"/>
      <c r="E20" s="11"/>
      <c r="F20" s="11"/>
      <c r="G20" s="11"/>
      <c r="H20" s="11"/>
    </row>
    <row r="21" ht="20.05" customHeight="1">
      <c r="A21" s="8"/>
      <c r="B21" s="17"/>
      <c r="C21" s="11"/>
      <c r="D21" s="11"/>
      <c r="E21" s="11"/>
      <c r="F21" s="11"/>
      <c r="G21" s="11"/>
      <c r="H21" s="11"/>
    </row>
    <row r="22" ht="20.05" customHeight="1">
      <c r="A22" s="8"/>
      <c r="B22" s="17"/>
      <c r="C22" s="11"/>
      <c r="D22" s="11"/>
      <c r="E22" s="11"/>
      <c r="F22" s="11"/>
      <c r="G22" s="11"/>
      <c r="H22" s="11"/>
    </row>
    <row r="23" ht="20.05" customHeight="1">
      <c r="A23" s="8"/>
      <c r="B23" s="17"/>
      <c r="C23" s="11"/>
      <c r="D23" s="11"/>
      <c r="E23" s="11"/>
      <c r="F23" s="11"/>
      <c r="G23" s="11"/>
      <c r="H23" s="11"/>
    </row>
    <row r="24" ht="20.05" customHeight="1">
      <c r="A24" s="8"/>
      <c r="B24" s="17"/>
      <c r="C24" s="11"/>
      <c r="D24" s="11"/>
      <c r="E24" s="11"/>
      <c r="F24" s="11"/>
      <c r="G24" s="11"/>
      <c r="H24" s="11"/>
    </row>
    <row r="25" ht="20.05" customHeight="1">
      <c r="A25" s="8"/>
      <c r="B25" s="17"/>
      <c r="C25" s="11"/>
      <c r="D25" s="11"/>
      <c r="E25" s="11"/>
      <c r="F25" s="11"/>
      <c r="G25" s="11"/>
      <c r="H25" s="11"/>
    </row>
    <row r="26" ht="20.05" customHeight="1">
      <c r="A26" s="8"/>
      <c r="B26" s="17"/>
      <c r="C26" s="11"/>
      <c r="D26" s="11"/>
      <c r="E26" s="11"/>
      <c r="F26" s="11"/>
      <c r="G26" s="11"/>
      <c r="H26" s="11"/>
    </row>
    <row r="27" ht="20.05" customHeight="1">
      <c r="A27" s="8"/>
      <c r="B27" s="17"/>
      <c r="C27" s="11"/>
      <c r="D27" s="11"/>
      <c r="E27" s="11"/>
      <c r="F27" s="11"/>
      <c r="G27" s="11"/>
      <c r="H27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