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</sheets>
</workbook>
</file>

<file path=xl/sharedStrings.xml><?xml version="1.0" encoding="utf-8"?>
<sst xmlns="http://schemas.openxmlformats.org/spreadsheetml/2006/main" uniqueCount="6">
  <si>
    <t>DATE</t>
  </si>
  <si>
    <t>WORLD BONDS INDEX</t>
  </si>
  <si>
    <t>WORLD EQUITIES INDEX</t>
  </si>
  <si>
    <t>3-MONTHS CASH USD</t>
  </si>
  <si>
    <t>price</t>
  </si>
  <si>
    <t>(holding) return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</si>
</sst>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center" vertical="bottom"/>
    </xf>
    <xf numFmtId="0" fontId="0" borderId="3" applyNumberFormat="1" applyFont="1" applyFill="0" applyBorder="1" applyAlignment="1" applyProtection="0">
      <alignment vertical="bottom"/>
    </xf>
    <xf numFmtId="10" fontId="0" fillId="3" borderId="4" applyNumberFormat="1" applyFont="1" applyFill="1" applyBorder="1" applyAlignment="1" applyProtection="0">
      <alignment horizontal="center" vertical="bottom"/>
    </xf>
    <xf numFmtId="0" fontId="0" borderId="5" applyNumberFormat="1" applyFont="1" applyFill="0" applyBorder="1" applyAlignment="1" applyProtection="0">
      <alignment vertical="bottom"/>
    </xf>
    <xf numFmtId="10" fontId="0" fillId="3" borderId="6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horizontal="center" vertical="bottom"/>
    </xf>
    <xf numFmtId="10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4" width="20.5" style="1" customWidth="1"/>
    <col min="5" max="6" width="22.1719" style="1" customWidth="1"/>
    <col min="7" max="7" width="20.4922" style="1" customWidth="1"/>
    <col min="8" max="8" width="20" style="1" customWidth="1"/>
    <col min="9" max="256" width="8.85156" style="1" customWidth="1"/>
  </cols>
  <sheetData>
    <row r="1" ht="15" customHeight="1">
      <c r="A1" s="2"/>
      <c r="B1" t="s" s="3">
        <v>0</v>
      </c>
      <c r="C1" t="s" s="3">
        <v>1</v>
      </c>
      <c r="D1" t="s" s="4">
        <v>1</v>
      </c>
      <c r="E1" t="s" s="3">
        <v>2</v>
      </c>
      <c r="F1" t="s" s="4">
        <v>2</v>
      </c>
      <c r="G1" t="s" s="3">
        <v>3</v>
      </c>
      <c r="H1" t="s" s="4">
        <v>3</v>
      </c>
    </row>
    <row r="2" ht="15" customHeight="1">
      <c r="A2" s="2"/>
      <c r="B2" s="2"/>
      <c r="C2" t="s" s="3">
        <v>4</v>
      </c>
      <c r="D2" t="s" s="4">
        <v>5</v>
      </c>
      <c r="E2" t="s" s="3">
        <v>4</v>
      </c>
      <c r="F2" t="s" s="4">
        <v>5</v>
      </c>
      <c r="G2" t="s" s="3">
        <v>4</v>
      </c>
      <c r="H2" t="s" s="4">
        <v>5</v>
      </c>
    </row>
    <row r="3" ht="15" customHeight="1">
      <c r="A3" s="5">
        <v>1</v>
      </c>
      <c r="B3" s="6">
        <v>54789</v>
      </c>
      <c r="C3" s="5">
        <v>100</v>
      </c>
      <c r="D3" s="7"/>
      <c r="E3" s="5">
        <v>100</v>
      </c>
      <c r="F3" s="7"/>
      <c r="G3" s="5">
        <v>100</v>
      </c>
      <c r="H3" s="7"/>
    </row>
    <row r="4" ht="15" customHeight="1">
      <c r="A4" s="5">
        <v>2</v>
      </c>
      <c r="B4" s="6">
        <v>54820</v>
      </c>
      <c r="C4" s="8">
        <v>98.5374677002584</v>
      </c>
      <c r="D4" s="9">
        <f>(C4-C3)/C3</f>
        <v>-0.01462532299741596</v>
      </c>
      <c r="E4" s="10">
        <v>102.7858680767351</v>
      </c>
      <c r="F4" s="9">
        <f>(E4-E3)/E3</f>
        <v>0.02785868076735085</v>
      </c>
      <c r="G4" s="10">
        <v>100.7010138318321</v>
      </c>
      <c r="H4" s="11">
        <f>(G4-G3)/G3</f>
        <v>0.007010138318320713</v>
      </c>
    </row>
    <row r="5" ht="15" customHeight="1">
      <c r="A5" s="5">
        <v>3</v>
      </c>
      <c r="B5" s="6">
        <v>54848</v>
      </c>
      <c r="C5" s="8">
        <v>98.6046511627907</v>
      </c>
      <c r="D5" s="9">
        <f>(C5-C4)/C4</f>
        <v>0.0006818062621282736</v>
      </c>
      <c r="E5" s="10">
        <v>101.7153902396659</v>
      </c>
      <c r="F5" s="9">
        <f>(E5-E4)/E4</f>
        <v>-0.01041464023313074</v>
      </c>
      <c r="G5" s="10">
        <v>101.4284099046471</v>
      </c>
      <c r="H5" s="11">
        <f>(G5-G4)/G4</f>
        <v>0.007223324226206049</v>
      </c>
    </row>
    <row r="6" ht="15" customHeight="1">
      <c r="A6" s="5">
        <v>4</v>
      </c>
      <c r="B6" s="6">
        <v>54879</v>
      </c>
      <c r="C6" s="8">
        <v>97.23514211886305</v>
      </c>
      <c r="D6" s="9">
        <f>(C6-C5)/C5</f>
        <v>-0.0138888888888889</v>
      </c>
      <c r="E6" s="10">
        <v>102.1575177840705</v>
      </c>
      <c r="F6" s="9">
        <f>(E6-E5)/E5</f>
        <v>0.00434671236440113</v>
      </c>
      <c r="G6" s="10">
        <v>102.1859571100139</v>
      </c>
      <c r="H6" s="11">
        <f>(G6-G5)/G5</f>
        <v>0.007468787158144954</v>
      </c>
    </row>
    <row r="7" ht="15" customHeight="1">
      <c r="A7" s="5">
        <v>5</v>
      </c>
      <c r="B7" s="6">
        <v>54909</v>
      </c>
      <c r="C7" s="8">
        <v>98.5219638242894</v>
      </c>
      <c r="D7" s="9">
        <f>(C7-C6)/C6</f>
        <v>0.01323412171140039</v>
      </c>
      <c r="E7" s="10">
        <v>103.6309396371686</v>
      </c>
      <c r="F7" s="9">
        <f>(E7-E6)/E6</f>
        <v>0.014423038901674</v>
      </c>
      <c r="G7" s="10">
        <v>102.9472732069498</v>
      </c>
      <c r="H7" s="11">
        <f>(G7-G6)/G6</f>
        <v>0.007450300593811035</v>
      </c>
    </row>
    <row r="8" ht="15" customHeight="1">
      <c r="A8" s="5">
        <v>6</v>
      </c>
      <c r="B8" s="6">
        <v>54940</v>
      </c>
      <c r="C8" s="8">
        <v>96.44444444444444</v>
      </c>
      <c r="D8" s="9">
        <f>(C8-C7)/C7</f>
        <v>-0.02108686529584554</v>
      </c>
      <c r="E8" s="10">
        <v>101.2627598938409</v>
      </c>
      <c r="F8" s="9">
        <f>(E8-E7)/E7</f>
        <v>-0.02285205317658139</v>
      </c>
      <c r="G8" s="10">
        <v>103.6633626050579</v>
      </c>
      <c r="H8" s="11">
        <f>(G8-G7)/G7</f>
        <v>0.006955885044847237</v>
      </c>
    </row>
    <row r="9" ht="15" customHeight="1">
      <c r="A9" s="5">
        <v>7</v>
      </c>
      <c r="B9" s="6">
        <v>54970</v>
      </c>
      <c r="C9" s="8">
        <v>98.38242894056847</v>
      </c>
      <c r="D9" s="9">
        <f>(C9-C8)/C8</f>
        <v>0.02009430929160862</v>
      </c>
      <c r="E9" s="10">
        <v>101.0650244594087</v>
      </c>
      <c r="F9" s="9">
        <f>(E9-E8)/E8</f>
        <v>-0.001952696476370273</v>
      </c>
      <c r="G9" s="10">
        <v>104.3869897863039</v>
      </c>
      <c r="H9" s="11">
        <f>(G9-G8)/G8</f>
        <v>0.006980548991092726</v>
      </c>
    </row>
    <row r="10" ht="15" customHeight="1">
      <c r="A10" s="5">
        <v>8</v>
      </c>
      <c r="B10" s="6">
        <v>55001</v>
      </c>
      <c r="C10" s="8">
        <v>102.8630490956072</v>
      </c>
      <c r="D10" s="9">
        <f>(C10-C9)/C9</f>
        <v>0.04554289016126495</v>
      </c>
      <c r="E10" s="10">
        <v>110.6843786987029</v>
      </c>
      <c r="F10" s="9">
        <f>(E10-E9)/E9</f>
        <v>0.09517985367091744</v>
      </c>
      <c r="G10" s="10">
        <v>105.0955414012739</v>
      </c>
      <c r="H10" s="11">
        <f>(G10-G9)/G9</f>
        <v>0.006787738744268299</v>
      </c>
    </row>
    <row r="11" ht="15" customHeight="1">
      <c r="A11" s="5">
        <v>9</v>
      </c>
      <c r="B11" s="6">
        <v>55032</v>
      </c>
      <c r="C11" s="8">
        <v>99.40568475452196</v>
      </c>
      <c r="D11" s="9">
        <f>(C11-C10)/C10</f>
        <v>-0.03361133440514479</v>
      </c>
      <c r="E11" s="10">
        <v>108.0461557727032</v>
      </c>
      <c r="F11" s="9">
        <f>(E11-E10)/E10</f>
        <v>-0.0238355489457213</v>
      </c>
      <c r="G11" s="10">
        <v>105.777710775261</v>
      </c>
      <c r="H11" s="11">
        <f>(G11-G10)/G10</f>
        <v>0.00649094495248339</v>
      </c>
    </row>
    <row r="12" ht="15" customHeight="1">
      <c r="A12" s="5">
        <v>10</v>
      </c>
      <c r="B12" s="6">
        <v>55062</v>
      </c>
      <c r="C12" s="8">
        <v>101.2919896640827</v>
      </c>
      <c r="D12" s="9">
        <f>(C12-C11)/C11</f>
        <v>0.01897582531843007</v>
      </c>
      <c r="E12" s="10">
        <v>110.9061493902316</v>
      </c>
      <c r="F12" s="9">
        <f>(E12-E11)/E11</f>
        <v>0.02647010989955932</v>
      </c>
      <c r="G12" s="10">
        <v>106.497569064938</v>
      </c>
      <c r="H12" s="11">
        <f>(G12-G11)/G11</f>
        <v>0.006805387301360944</v>
      </c>
    </row>
    <row r="13" ht="15" customHeight="1">
      <c r="A13" s="5">
        <v>11</v>
      </c>
      <c r="B13" s="6">
        <v>55093</v>
      </c>
      <c r="C13" s="8">
        <v>102.1395348837209</v>
      </c>
      <c r="D13" s="9">
        <f>(C13-C12)/C12</f>
        <v>0.008367346938775432</v>
      </c>
      <c r="E13" s="10">
        <v>106.9441695313731</v>
      </c>
      <c r="F13" s="9">
        <f>(E13-E12)/E12</f>
        <v>-0.03572371667974853</v>
      </c>
      <c r="G13" s="10">
        <v>107.1872762220631</v>
      </c>
      <c r="H13" s="11">
        <f>(G13-G12)/G12</f>
        <v>0.006476271366387045</v>
      </c>
    </row>
    <row r="14" ht="15" customHeight="1">
      <c r="A14" s="5">
        <v>12</v>
      </c>
      <c r="B14" s="6">
        <v>55123</v>
      </c>
      <c r="C14" s="8">
        <v>103.0645994832041</v>
      </c>
      <c r="D14" s="9">
        <f>(C14-C13)/C13</f>
        <v>0.00905687107872903</v>
      </c>
      <c r="E14" s="10">
        <v>111.590245321204</v>
      </c>
      <c r="F14" s="9">
        <f>(E14-E13)/E13</f>
        <v>0.04344393724491829</v>
      </c>
      <c r="G14" s="10">
        <v>107.8958278370331</v>
      </c>
      <c r="H14" s="11">
        <f>(G14-G13)/G13</f>
        <v>0.006610407876230629</v>
      </c>
    </row>
    <row r="15" ht="15" customHeight="1">
      <c r="A15" s="5">
        <v>13</v>
      </c>
      <c r="B15" s="6">
        <v>55154</v>
      </c>
      <c r="C15" s="8">
        <v>104.3255813953488</v>
      </c>
      <c r="D15" s="9">
        <f>(C15-C14)/C14</f>
        <v>0.0122348693777265</v>
      </c>
      <c r="E15" s="10">
        <v>114.5891990806009</v>
      </c>
      <c r="F15" s="9">
        <f>(E15-E14)/E14</f>
        <v>0.02687469456460742</v>
      </c>
      <c r="G15" s="10">
        <v>108.6081483435722</v>
      </c>
      <c r="H15" s="11">
        <f>(G15-G14)/G14</f>
        <v>0.006601928182199401</v>
      </c>
    </row>
    <row r="16" ht="15" customHeight="1">
      <c r="A16" s="5">
        <v>14</v>
      </c>
      <c r="B16" s="6">
        <v>55185</v>
      </c>
      <c r="C16" s="8">
        <v>102.9457364341085</v>
      </c>
      <c r="D16" s="9">
        <f>(C16-C15)/C15</f>
        <v>-0.0132263337791648</v>
      </c>
      <c r="E16" s="10">
        <v>109.3820313225855</v>
      </c>
      <c r="F16" s="9">
        <f>(E16-E15)/E15</f>
        <v>-0.04544204689268116</v>
      </c>
      <c r="G16" s="10">
        <v>109.2601665850073</v>
      </c>
      <c r="H16" s="11">
        <f>(G16-G15)/G15</f>
        <v>0.006003400770378396</v>
      </c>
    </row>
    <row r="17" ht="15" customHeight="1">
      <c r="A17" s="5">
        <v>15</v>
      </c>
      <c r="B17" s="6">
        <v>55213</v>
      </c>
      <c r="C17" s="8">
        <v>101.3643410852713</v>
      </c>
      <c r="D17" s="9">
        <f>(C17-C16)/C16</f>
        <v>-0.01536144578313249</v>
      </c>
      <c r="E17" s="10">
        <v>103.1439732097773</v>
      </c>
      <c r="F17" s="9">
        <f>(E17-E16)/E16</f>
        <v>-0.05703000792160377</v>
      </c>
      <c r="G17" s="10">
        <v>109.9951004409603</v>
      </c>
      <c r="H17" s="11">
        <f>(G17-G16)/G16</f>
        <v>0.00672645739910336</v>
      </c>
    </row>
    <row r="18" ht="15" customHeight="1">
      <c r="A18" s="5">
        <v>16</v>
      </c>
      <c r="B18" s="6">
        <v>55244</v>
      </c>
      <c r="C18" s="8">
        <v>100.3617571059432</v>
      </c>
      <c r="D18" s="9">
        <f>(C18-C17)/C17</f>
        <v>-0.009890894259202605</v>
      </c>
      <c r="E18" s="10">
        <v>94.5932790149988</v>
      </c>
      <c r="F18" s="9">
        <f>(E18-E17)/E17</f>
        <v>-0.08290057022903176</v>
      </c>
      <c r="G18" s="10">
        <v>110.7111898390683</v>
      </c>
      <c r="H18" s="11">
        <f>(G18-G17)/G17</f>
        <v>0.006510193592598885</v>
      </c>
    </row>
    <row r="19" ht="15" customHeight="1">
      <c r="A19" s="5">
        <v>17</v>
      </c>
      <c r="B19" s="6">
        <v>55274</v>
      </c>
      <c r="C19" s="8">
        <v>100.0516795865633</v>
      </c>
      <c r="D19" s="9">
        <f>(C19-C18)/C18</f>
        <v>-0.003089598352214218</v>
      </c>
      <c r="E19" s="10">
        <v>96.52862215363983</v>
      </c>
      <c r="F19" s="9">
        <f>(E19-E18)/E18</f>
        <v>0.02045962629474089</v>
      </c>
      <c r="G19" s="10">
        <v>111.4611992612973</v>
      </c>
      <c r="H19" s="11">
        <f>(G19-G18)/G18</f>
        <v>0.006774468085106302</v>
      </c>
    </row>
    <row r="20" ht="15" customHeight="1">
      <c r="A20" s="5">
        <v>18</v>
      </c>
      <c r="B20" s="6">
        <v>55305</v>
      </c>
      <c r="C20" s="8">
        <v>103.374677002584</v>
      </c>
      <c r="D20" s="9">
        <f>(C20-C19)/C19</f>
        <v>0.03321280991735535</v>
      </c>
      <c r="E20" s="10">
        <v>106.6442337600433</v>
      </c>
      <c r="F20" s="9">
        <f>(E20-E19)/E19</f>
        <v>0.1047939085912046</v>
      </c>
      <c r="G20" s="10">
        <v>112.1885953341123</v>
      </c>
      <c r="H20" s="11">
        <f>(G20-G19)/G19</f>
        <v>0.006526002569824956</v>
      </c>
    </row>
    <row r="21" ht="15" customHeight="1">
      <c r="A21" s="5">
        <v>19</v>
      </c>
      <c r="B21" s="6">
        <v>55335</v>
      </c>
      <c r="C21" s="8">
        <v>105.2713178294574</v>
      </c>
      <c r="D21" s="9">
        <f>(C21-C20)/C20</f>
        <v>0.01834724791281303</v>
      </c>
      <c r="E21" s="10">
        <v>105.6252600453236</v>
      </c>
      <c r="F21" s="9">
        <f>(E21-E20)/E20</f>
        <v>-0.009554888049666364</v>
      </c>
      <c r="G21" s="10">
        <v>112.9310669732032</v>
      </c>
      <c r="H21" s="11">
        <f>(G21-G20)/G20</f>
        <v>0.006618066986931777</v>
      </c>
    </row>
    <row r="22" ht="15" customHeight="1">
      <c r="A22" s="5">
        <v>20</v>
      </c>
      <c r="B22" s="6">
        <v>55366</v>
      </c>
      <c r="C22" s="8">
        <v>108.5684754521964</v>
      </c>
      <c r="D22" s="9">
        <f>(C22-C21)/C21</f>
        <v>0.0313205694648994</v>
      </c>
      <c r="E22" s="10">
        <v>105.5907219868069</v>
      </c>
      <c r="F22" s="9">
        <f>(E22-E21)/E21</f>
        <v>-0.0003269867312227486</v>
      </c>
      <c r="G22" s="10">
        <v>113.6660008291561</v>
      </c>
      <c r="H22" s="11">
        <f>(G22-G21)/G21</f>
        <v>0.00650780937124533</v>
      </c>
    </row>
    <row r="23" ht="15" customHeight="1">
      <c r="A23" s="5">
        <v>21</v>
      </c>
      <c r="B23" s="6">
        <v>55397</v>
      </c>
      <c r="C23" s="8">
        <v>107.7209302325581</v>
      </c>
      <c r="D23" s="9">
        <f>(C23-C22)/C22</f>
        <v>-0.007806549885757733</v>
      </c>
      <c r="E23" s="10">
        <v>94.90957491931022</v>
      </c>
      <c r="F23" s="9">
        <f>(E23-E22)/E22</f>
        <v>-0.101156113591412</v>
      </c>
      <c r="G23" s="10">
        <v>114.3632457694192</v>
      </c>
      <c r="H23" s="11">
        <f>(G23-G22)/G22</f>
        <v>0.0061341556417655</v>
      </c>
    </row>
    <row r="24" ht="15" customHeight="1">
      <c r="A24" s="5">
        <v>22</v>
      </c>
      <c r="B24" s="6">
        <v>55427</v>
      </c>
      <c r="C24" s="8">
        <v>108.9250645994832</v>
      </c>
      <c r="D24" s="9">
        <f>(C24-C23)/C23</f>
        <v>0.01117827672231814</v>
      </c>
      <c r="E24" s="10">
        <v>86.81938817142188</v>
      </c>
      <c r="F24" s="9">
        <f>(E24-E23)/E23</f>
        <v>-0.08524099654609577</v>
      </c>
      <c r="G24" s="10">
        <v>115.0755662759583</v>
      </c>
      <c r="H24" s="11">
        <f>(G24-G23)/G23</f>
        <v>0.006228578961244419</v>
      </c>
    </row>
    <row r="25" ht="15" customHeight="1">
      <c r="A25" s="5">
        <v>23</v>
      </c>
      <c r="B25" s="6">
        <v>55458</v>
      </c>
      <c r="C25" s="8">
        <v>113.7932816537468</v>
      </c>
      <c r="D25" s="9">
        <f>(C25-C24)/C24</f>
        <v>0.0446932675428192</v>
      </c>
      <c r="E25" s="10">
        <v>92.14552035321729</v>
      </c>
      <c r="F25" s="9">
        <f>(E25-E24)/E24</f>
        <v>0.06134726694087214</v>
      </c>
      <c r="G25" s="10">
        <v>115.7577356499454</v>
      </c>
      <c r="H25" s="11">
        <f>(G25-G24)/G24</f>
        <v>0.005928012314544897</v>
      </c>
    </row>
    <row r="26" ht="15" customHeight="1">
      <c r="A26" s="5">
        <v>24</v>
      </c>
      <c r="B26" s="6">
        <v>55488</v>
      </c>
      <c r="C26" s="8">
        <v>115.6795865633075</v>
      </c>
      <c r="D26" s="9">
        <f>(C26-C25)/C25</f>
        <v>0.01657659294245876</v>
      </c>
      <c r="E26" s="10">
        <v>92.08371540639781</v>
      </c>
      <c r="F26" s="9">
        <f>(E26-E25)/E25</f>
        <v>-0.0006707319746262674</v>
      </c>
      <c r="G26" s="10">
        <v>116.4436739155014</v>
      </c>
      <c r="H26" s="11">
        <f>(G26-G25)/G25</f>
        <v>0.005925636517548908</v>
      </c>
    </row>
    <row r="27" ht="15" customHeight="1">
      <c r="A27" s="5">
        <v>25</v>
      </c>
      <c r="B27" s="6">
        <v>55519</v>
      </c>
      <c r="C27" s="8">
        <v>116.8217054263566</v>
      </c>
      <c r="D27" s="9">
        <f>(C27-C26)/C26</f>
        <v>0.009873123659756936</v>
      </c>
      <c r="E27" s="10">
        <v>93.21781598284004</v>
      </c>
      <c r="F27" s="9">
        <f>(E27-E26)/E26</f>
        <v>0.01231597325799722</v>
      </c>
      <c r="G27" s="10">
        <v>117.1069988316436</v>
      </c>
      <c r="H27" s="11">
        <f>(G27-G26)/G26</f>
        <v>0.005696530295184054</v>
      </c>
    </row>
    <row r="28" ht="15" customHeight="1">
      <c r="A28" s="5">
        <v>26</v>
      </c>
      <c r="B28" s="6">
        <v>55550</v>
      </c>
      <c r="C28" s="8">
        <v>119.7416020671835</v>
      </c>
      <c r="D28" s="9">
        <f>(C28-C27)/C27</f>
        <v>0.02499447024994474</v>
      </c>
      <c r="E28" s="10">
        <v>96.43813647986492</v>
      </c>
      <c r="F28" s="9">
        <f>(E28-E27)/E27</f>
        <v>0.03454619123041563</v>
      </c>
      <c r="G28" s="10">
        <v>117.676101458561</v>
      </c>
      <c r="H28" s="11">
        <f>(G28-G27)/G27</f>
        <v>0.004859680741503514</v>
      </c>
    </row>
    <row r="29" ht="15" customHeight="1">
      <c r="A29" s="5">
        <v>27</v>
      </c>
      <c r="B29" s="6">
        <v>55579</v>
      </c>
      <c r="C29" s="8">
        <v>119.7777777777778</v>
      </c>
      <c r="D29" s="9">
        <f>(C29-C28)/C28</f>
        <v>0.000302114803625309</v>
      </c>
      <c r="E29" s="10">
        <v>103.9815716230464</v>
      </c>
      <c r="F29" s="9">
        <f>(E29-E28)/E28</f>
        <v>0.07822045736809126</v>
      </c>
      <c r="G29" s="10">
        <v>118.2866618927374</v>
      </c>
      <c r="H29" s="11">
        <f>(G29-G28)/G28</f>
        <v>0.005188482849181797</v>
      </c>
    </row>
    <row r="30" ht="15" customHeight="1">
      <c r="A30" s="5">
        <v>28</v>
      </c>
      <c r="B30" s="6">
        <v>55610</v>
      </c>
      <c r="C30" s="8">
        <v>115.4263565891473</v>
      </c>
      <c r="D30" s="9">
        <f>(C30-C29)/C29</f>
        <v>-0.03632911938559772</v>
      </c>
      <c r="E30" s="10">
        <v>101.3045691225717</v>
      </c>
      <c r="F30" s="9">
        <f>(E30-E29)/E29</f>
        <v>-0.02574497056246937</v>
      </c>
      <c r="G30" s="10">
        <v>118.8595334112238</v>
      </c>
      <c r="H30" s="11">
        <f>(G30-G29)/G29</f>
        <v>0.004843077903456906</v>
      </c>
    </row>
    <row r="31" ht="15" customHeight="1">
      <c r="A31" s="5">
        <v>29</v>
      </c>
      <c r="B31" s="6">
        <v>55640</v>
      </c>
      <c r="C31" s="8">
        <v>117.2041343669251</v>
      </c>
      <c r="D31" s="9">
        <f>(C31-C30)/C30</f>
        <v>0.01540183568390413</v>
      </c>
      <c r="E31" s="10">
        <v>104.1686022791079</v>
      </c>
      <c r="F31" s="9">
        <f>(E31-E30)/E30</f>
        <v>0.02827151017315806</v>
      </c>
      <c r="G31" s="10">
        <v>119.4324049297102</v>
      </c>
      <c r="H31" s="11">
        <f>(G31-G30)/G30</f>
        <v>0.004819735548720512</v>
      </c>
    </row>
    <row r="32" ht="15" customHeight="1">
      <c r="A32" s="5">
        <v>30</v>
      </c>
      <c r="B32" s="6">
        <v>55671</v>
      </c>
      <c r="C32" s="8">
        <v>117.0542635658915</v>
      </c>
      <c r="D32" s="9">
        <f>(C32-C31)/C31</f>
        <v>-0.001278715992768592</v>
      </c>
      <c r="E32" s="10">
        <v>103.9409742560179</v>
      </c>
      <c r="F32" s="9">
        <f>(E32-E31)/E31</f>
        <v>-0.002185188416756349</v>
      </c>
      <c r="G32" s="10">
        <v>119.9864319903516</v>
      </c>
      <c r="H32" s="11">
        <f>(G32-G31)/G31</f>
        <v>0.004638833664678665</v>
      </c>
    </row>
    <row r="33" ht="15" customHeight="1">
      <c r="A33" s="5">
        <v>31</v>
      </c>
      <c r="B33" s="6">
        <v>55701</v>
      </c>
      <c r="C33" s="8">
        <v>115.8294573643411</v>
      </c>
      <c r="D33" s="9">
        <f>(C33-C32)/C32</f>
        <v>-0.01046357615894045</v>
      </c>
      <c r="E33" s="10">
        <v>99.43527244670838</v>
      </c>
      <c r="F33" s="9">
        <f>(E33-E32)/E32</f>
        <v>-0.04334865861668272</v>
      </c>
      <c r="G33" s="10">
        <v>120.5593035088381</v>
      </c>
      <c r="H33" s="11">
        <f>(G33-G32)/G32</f>
        <v>0.004774469154416346</v>
      </c>
    </row>
    <row r="34" ht="15" customHeight="1">
      <c r="A34" s="5">
        <v>32</v>
      </c>
      <c r="B34" s="6">
        <v>55732</v>
      </c>
      <c r="C34" s="8">
        <v>118.3049095607235</v>
      </c>
      <c r="D34" s="9">
        <f>(C34-C33)/C33</f>
        <v>0.02137152545397765</v>
      </c>
      <c r="E34" s="10">
        <v>102.269009060686</v>
      </c>
      <c r="F34" s="9">
        <f>(E34-E33)/E33</f>
        <v>0.02849830391420048</v>
      </c>
      <c r="G34" s="10">
        <v>121.1246372441865</v>
      </c>
      <c r="H34" s="11">
        <f>(G34-G33)/G33</f>
        <v>0.004689258471926954</v>
      </c>
    </row>
    <row r="35" ht="15" customHeight="1">
      <c r="A35" s="5">
        <v>33</v>
      </c>
      <c r="B35" s="6">
        <v>55763</v>
      </c>
      <c r="C35" s="8">
        <v>120.594315245478</v>
      </c>
      <c r="D35" s="9">
        <f>(C35-C34)/C34</f>
        <v>0.01935173859863712</v>
      </c>
      <c r="E35" s="10">
        <v>102.2645655677774</v>
      </c>
      <c r="F35" s="9">
        <f>(E35-E34)/E34</f>
        <v>-4.34490658452535e-05</v>
      </c>
      <c r="G35" s="10">
        <v>121.663588738552</v>
      </c>
      <c r="H35" s="11">
        <f>(G35-G34)/G34</f>
        <v>0.004449561267035897</v>
      </c>
    </row>
    <row r="36" ht="15" customHeight="1">
      <c r="A36" s="5">
        <v>34</v>
      </c>
      <c r="B36" s="6">
        <v>55793</v>
      </c>
      <c r="C36" s="8">
        <v>125.312661498708</v>
      </c>
      <c r="D36" s="9">
        <f>(C36-C35)/C35</f>
        <v>0.03912577673023349</v>
      </c>
      <c r="E36" s="10">
        <v>104.8795611444822</v>
      </c>
      <c r="F36" s="9">
        <f>(E36-E35)/E35</f>
        <v>0.025570886280954</v>
      </c>
      <c r="G36" s="10">
        <v>122.1987713413485</v>
      </c>
      <c r="H36" s="11">
        <f>(G36-G35)/G35</f>
        <v>0.004398872401722433</v>
      </c>
    </row>
    <row r="37" ht="15" customHeight="1">
      <c r="A37" s="5">
        <v>35</v>
      </c>
      <c r="B37" s="6">
        <v>55824</v>
      </c>
      <c r="C37" s="8">
        <v>126.625322997416</v>
      </c>
      <c r="D37" s="9">
        <f>(C37-C36)/C36</f>
        <v>0.0104750907291323</v>
      </c>
      <c r="E37" s="10">
        <v>105.9657931836819</v>
      </c>
      <c r="F37" s="9">
        <f>(E37-E36)/E36</f>
        <v>0.01035694683831954</v>
      </c>
      <c r="G37" s="10">
        <v>122.6849583537482</v>
      </c>
      <c r="H37" s="11">
        <f>(G37-G36)/G36</f>
        <v>0.003978657126114183</v>
      </c>
    </row>
    <row r="38" ht="15" customHeight="1">
      <c r="A38" s="5">
        <v>36</v>
      </c>
      <c r="B38" s="6">
        <v>55854</v>
      </c>
      <c r="C38" s="8">
        <v>128.6046511627907</v>
      </c>
      <c r="D38" s="9">
        <f>(C38-C37)/C37</f>
        <v>0.01563137703044653</v>
      </c>
      <c r="E38" s="10">
        <v>100.8652692554726</v>
      </c>
      <c r="F38" s="9">
        <f>(E38-E37)/E37</f>
        <v>-0.04813368328558658</v>
      </c>
      <c r="G38" s="10">
        <v>123.1447631251649</v>
      </c>
      <c r="H38" s="11">
        <f>(G38-G37)/G37</f>
        <v>0.003747849594494975</v>
      </c>
    </row>
    <row r="39" ht="15" customHeight="1">
      <c r="A39" s="5">
        <v>37</v>
      </c>
      <c r="B39" s="6">
        <v>55885</v>
      </c>
      <c r="C39" s="8">
        <v>135.2918863049096</v>
      </c>
      <c r="D39" s="9">
        <f>(C39-C38)/C38</f>
        <v>0.05199839260598767</v>
      </c>
      <c r="E39" s="10">
        <v>108.1311880688176</v>
      </c>
      <c r="F39" s="9">
        <f>(E39-E38)/E38</f>
        <v>0.07203588377820945</v>
      </c>
      <c r="G39" s="10">
        <v>123.5706478724607</v>
      </c>
      <c r="H39" s="11">
        <f>(G39-G38)/G38</f>
        <v>0.003458407296321158</v>
      </c>
    </row>
    <row r="40" ht="15" customHeight="1">
      <c r="A40" s="5">
        <v>38</v>
      </c>
      <c r="B40" s="6">
        <v>55916</v>
      </c>
      <c r="C40" s="8">
        <v>132.8888372093023</v>
      </c>
      <c r="D40" s="9">
        <f>(C40-C39)/C39</f>
        <v>-0.01776196016804339</v>
      </c>
      <c r="E40" s="10">
        <v>105.8946972971445</v>
      </c>
      <c r="F40" s="9">
        <f>(E40-E39)/E39</f>
        <v>-0.02068312400534959</v>
      </c>
      <c r="G40" s="10">
        <v>123.9550748124977</v>
      </c>
      <c r="H40" s="11">
        <f>(G40-G39)/G39</f>
        <v>0.003110989111538194</v>
      </c>
    </row>
    <row r="41" ht="15" customHeight="1">
      <c r="A41" s="5">
        <v>39</v>
      </c>
      <c r="B41" s="6">
        <v>55944</v>
      </c>
      <c r="C41" s="8">
        <v>132.1498708010336</v>
      </c>
      <c r="D41" s="9">
        <f>(C41-C40)/C40</f>
        <v>-0.00556078617126322</v>
      </c>
      <c r="E41" s="10">
        <v>104.0563030946908</v>
      </c>
      <c r="F41" s="9">
        <f>(E41-E40)/E40</f>
        <v>-0.01736058791777873</v>
      </c>
      <c r="G41" s="10">
        <v>124.3771906682245</v>
      </c>
      <c r="H41" s="11">
        <f>(G41-G40)/G40</f>
        <v>0.003405393900696272</v>
      </c>
    </row>
    <row r="42" ht="15" customHeight="1">
      <c r="A42" s="5">
        <v>40</v>
      </c>
      <c r="B42" s="6">
        <v>55975</v>
      </c>
      <c r="C42" s="8">
        <v>130.749354005168</v>
      </c>
      <c r="D42" s="9">
        <f>(C42-C41)/C41</f>
        <v>-0.01059794298228458</v>
      </c>
      <c r="E42" s="10">
        <v>97.18565317325988</v>
      </c>
      <c r="F42" s="9">
        <f>(E42-E41)/E41</f>
        <v>-0.06602819547777586</v>
      </c>
      <c r="G42" s="10">
        <v>124.7804620661064</v>
      </c>
      <c r="H42" s="11">
        <f>(G42-G41)/G41</f>
        <v>0.003242325990121492</v>
      </c>
    </row>
    <row r="43" ht="15" customHeight="1">
      <c r="A43" s="5">
        <v>41</v>
      </c>
      <c r="B43" s="6">
        <v>56005</v>
      </c>
      <c r="C43" s="8">
        <v>131.6847545219638</v>
      </c>
      <c r="D43" s="9">
        <f>(C43-C42)/C42</f>
        <v>0.007154150197628354</v>
      </c>
      <c r="E43" s="10">
        <v>99.86487742018882</v>
      </c>
      <c r="F43" s="9">
        <f>(E43-E42)/E42</f>
        <v>0.02756810454473659</v>
      </c>
      <c r="G43" s="10">
        <v>125.1912712471262</v>
      </c>
      <c r="H43" s="11">
        <f>(G43-G42)/G42</f>
        <v>0.00329225564818167</v>
      </c>
    </row>
    <row r="44" ht="15" customHeight="1">
      <c r="A44" s="5">
        <v>42</v>
      </c>
      <c r="B44" s="6">
        <v>56036</v>
      </c>
      <c r="C44" s="8">
        <v>135.7260465116279</v>
      </c>
      <c r="D44" s="9">
        <f>(C44-C43)/C43</f>
        <v>0.03068914092853514</v>
      </c>
      <c r="E44" s="10">
        <v>103.6392206921346</v>
      </c>
      <c r="F44" s="9">
        <f>(E44-E43)/E43</f>
        <v>0.03779450162508054</v>
      </c>
      <c r="G44" s="10">
        <v>125.5719292955942</v>
      </c>
      <c r="H44" s="11">
        <f>(G44-G43)/G43</f>
        <v>0.003040611734955029</v>
      </c>
    </row>
    <row r="45" ht="15" customHeight="1">
      <c r="A45" s="5">
        <v>43</v>
      </c>
      <c r="B45" s="6">
        <v>56066</v>
      </c>
      <c r="C45" s="8">
        <v>139.5245478036176</v>
      </c>
      <c r="D45" s="9">
        <f>(C45-C44)/C44</f>
        <v>0.02798653161730624</v>
      </c>
      <c r="E45" s="10">
        <v>101.1207700977164</v>
      </c>
      <c r="F45" s="9">
        <f>(E45-E44)/E44</f>
        <v>-0.02430016915989122</v>
      </c>
      <c r="G45" s="10">
        <v>125.9488184524931</v>
      </c>
      <c r="H45" s="11">
        <f>(G45-G44)/G44</f>
        <v>0.00300138063509213</v>
      </c>
    </row>
    <row r="46" ht="15" customHeight="1">
      <c r="A46" s="5">
        <v>44</v>
      </c>
      <c r="B46" s="6">
        <v>56097</v>
      </c>
      <c r="C46" s="8">
        <v>142.7750904392765</v>
      </c>
      <c r="D46" s="9">
        <f>(C46-C45)/C45</f>
        <v>0.02329728128009463</v>
      </c>
      <c r="E46" s="10">
        <v>100.1191664007304</v>
      </c>
      <c r="F46" s="9">
        <f>(E46-E45)/E45</f>
        <v>-0.009905024418012214</v>
      </c>
      <c r="G46" s="10">
        <v>126.3068631515471</v>
      </c>
      <c r="H46" s="11">
        <f>(G46-G45)/G45</f>
        <v>0.00284277934047517</v>
      </c>
    </row>
    <row r="47" ht="15" customHeight="1">
      <c r="A47" s="5">
        <v>45</v>
      </c>
      <c r="B47" s="6">
        <v>56128</v>
      </c>
      <c r="C47" s="8">
        <v>146.7700258397933</v>
      </c>
      <c r="D47" s="9">
        <f>(C47-C46)/C46</f>
        <v>0.027980618945683</v>
      </c>
      <c r="E47" s="10">
        <v>102.3158677131766</v>
      </c>
      <c r="F47" s="9">
        <f>(E47-E46)/E46</f>
        <v>0.02194086698298942</v>
      </c>
      <c r="G47" s="10">
        <v>126.6234500433423</v>
      </c>
      <c r="H47" s="11">
        <f>(G47-G46)/G46</f>
        <v>0.002506490018798697</v>
      </c>
    </row>
    <row r="48" ht="15" customHeight="1">
      <c r="A48" s="5">
        <v>46</v>
      </c>
      <c r="B48" s="6">
        <v>56158</v>
      </c>
      <c r="C48" s="8">
        <v>148.242842377261</v>
      </c>
      <c r="D48" s="9">
        <f>(C48-C47)/C47</f>
        <v>0.01003485915492963</v>
      </c>
      <c r="E48" s="10">
        <v>100.7911437146793</v>
      </c>
      <c r="F48" s="9">
        <f>(E48-E47)/E47</f>
        <v>-0.01490212644994184</v>
      </c>
      <c r="G48" s="10">
        <v>126.9438058267064</v>
      </c>
      <c r="H48" s="11">
        <f>(G48-G47)/G47</f>
        <v>0.002529987796529408</v>
      </c>
    </row>
    <row r="49" ht="15" customHeight="1">
      <c r="A49" s="5">
        <v>47</v>
      </c>
      <c r="B49" s="6">
        <v>56189</v>
      </c>
      <c r="C49" s="8">
        <v>144.2168475452196</v>
      </c>
      <c r="D49" s="9">
        <f>(C49-C48)/C48</f>
        <v>-0.02715810603385268</v>
      </c>
      <c r="E49" s="10">
        <v>98.34015342169151</v>
      </c>
      <c r="F49" s="9">
        <f>(E49-E48)/E48</f>
        <v>-0.02431751642709873</v>
      </c>
      <c r="G49" s="10">
        <v>127.2603927185015</v>
      </c>
      <c r="H49" s="11">
        <f>(G49-G48)/G48</f>
        <v>0.002493913663084161</v>
      </c>
    </row>
    <row r="50" ht="15" customHeight="1">
      <c r="A50" s="5">
        <v>48</v>
      </c>
      <c r="B50" s="6">
        <v>56219</v>
      </c>
      <c r="C50" s="8">
        <v>141.9275968992248</v>
      </c>
      <c r="D50" s="9">
        <f>(C50-C49)/C49</f>
        <v>-0.01587366999737667</v>
      </c>
      <c r="E50" s="10">
        <v>99.48051528359584</v>
      </c>
      <c r="F50" s="9">
        <f>(E50-E49)/E49</f>
        <v>0.01159609602208316</v>
      </c>
      <c r="G50" s="10">
        <v>127.6033618512795</v>
      </c>
      <c r="H50" s="11">
        <f>(G50-G49)/G49</f>
        <v>0.002695018657821491</v>
      </c>
    </row>
    <row r="51" ht="15" customHeight="1">
      <c r="A51" s="5">
        <v>49</v>
      </c>
      <c r="B51" s="6">
        <v>56250</v>
      </c>
      <c r="C51" s="8">
        <v>142.7750904392765</v>
      </c>
      <c r="D51" s="9">
        <f>(C51-C50)/C50</f>
        <v>0.005971309023525494</v>
      </c>
      <c r="E51" s="10">
        <v>100.409205301491</v>
      </c>
      <c r="F51" s="9">
        <f>(E51-E50)/E50</f>
        <v>0.009335396135089071</v>
      </c>
      <c r="G51" s="10">
        <v>127.9425620924886</v>
      </c>
      <c r="H51" s="11">
        <f>(G51-G50)/G50</f>
        <v>0.002658239064299817</v>
      </c>
    </row>
    <row r="52" ht="15" customHeight="1">
      <c r="A52" s="5">
        <v>50</v>
      </c>
      <c r="B52" s="6">
        <v>56281</v>
      </c>
      <c r="C52" s="8">
        <v>144.4924031007752</v>
      </c>
      <c r="D52" s="9">
        <f>(C52-C51)/C51</f>
        <v>0.01202809717167824</v>
      </c>
      <c r="E52" s="10">
        <v>100.7634728724758</v>
      </c>
      <c r="F52" s="9">
        <f>(E52-E51)/E51</f>
        <v>0.00352823797301338</v>
      </c>
      <c r="G52" s="10">
        <v>128.2403045264388</v>
      </c>
      <c r="H52" s="11">
        <f>(G52-G51)/G51</f>
        <v>0.002327157038913722</v>
      </c>
    </row>
    <row r="53" ht="15" customHeight="1">
      <c r="A53" s="5">
        <v>51</v>
      </c>
      <c r="B53" s="6">
        <v>56309</v>
      </c>
      <c r="C53" s="8">
        <v>148.4455813953489</v>
      </c>
      <c r="D53" s="9">
        <f>(C53-C52)/C52</f>
        <v>0.02735907362421342</v>
      </c>
      <c r="E53" s="10">
        <v>102.838584060787</v>
      </c>
      <c r="F53" s="9">
        <f>(E53-E52)/E52</f>
        <v>0.02059388317170649</v>
      </c>
      <c r="G53" s="10">
        <v>128.5644292013719</v>
      </c>
      <c r="H53" s="11">
        <f>(G53-G52)/G52</f>
        <v>0.002527478986657265</v>
      </c>
    </row>
    <row r="54" ht="15" customHeight="1">
      <c r="A54" s="5">
        <v>52</v>
      </c>
      <c r="B54" s="6">
        <v>56340</v>
      </c>
      <c r="C54" s="8">
        <v>150.9177777777778</v>
      </c>
      <c r="D54" s="9">
        <f>(C54-C53)/C53</f>
        <v>0.01665388999248693</v>
      </c>
      <c r="E54" s="10">
        <v>109.417983219755</v>
      </c>
      <c r="F54" s="9">
        <f>(E54-E53)/E53</f>
        <v>0.06397792442454234</v>
      </c>
      <c r="G54" s="10">
        <v>128.877247201598</v>
      </c>
      <c r="H54" s="11">
        <f>(G54-G53)/G53</f>
        <v>0.002433161350844142</v>
      </c>
    </row>
    <row r="55" ht="15" customHeight="1">
      <c r="A55" s="5">
        <v>53</v>
      </c>
      <c r="B55" s="6">
        <v>56370</v>
      </c>
      <c r="C55" s="8">
        <v>154.1314728682171</v>
      </c>
      <c r="D55" s="9">
        <f>(C55-C54)/C54</f>
        <v>0.02129434409756138</v>
      </c>
      <c r="E55" s="10">
        <v>113.394707395992</v>
      </c>
      <c r="F55" s="9">
        <f>(E55-E54)/E54</f>
        <v>0.03634433809888591</v>
      </c>
      <c r="G55" s="10">
        <v>129.2051407681001</v>
      </c>
      <c r="H55" s="11">
        <f>(G55-G54)/G54</f>
        <v>0.00254423161280894</v>
      </c>
    </row>
    <row r="56" ht="15" customHeight="1">
      <c r="A56" s="5">
        <v>54</v>
      </c>
      <c r="B56" s="6">
        <v>56401</v>
      </c>
      <c r="C56" s="8">
        <v>155.1487855297158</v>
      </c>
      <c r="D56" s="9">
        <f>(C56-C55)/C55</f>
        <v>0.006600291572951664</v>
      </c>
      <c r="E56" s="10">
        <v>116.0597932563936</v>
      </c>
      <c r="F56" s="9">
        <f>(E56-E55)/E55</f>
        <v>0.02350273590013983</v>
      </c>
      <c r="G56" s="10">
        <v>129.5254965514642</v>
      </c>
      <c r="H56" s="11">
        <f>(G56-G55)/G55</f>
        <v>0.00247943527215444</v>
      </c>
    </row>
    <row r="57" ht="15" customHeight="1">
      <c r="A57" s="5">
        <v>55</v>
      </c>
      <c r="B57" s="6">
        <v>56431</v>
      </c>
      <c r="C57" s="8">
        <v>154.9235658914729</v>
      </c>
      <c r="D57" s="9">
        <f>(C57-C56)/C56</f>
        <v>-0.00145163648863854</v>
      </c>
      <c r="E57" s="10">
        <v>114.4623575557557</v>
      </c>
      <c r="F57" s="9">
        <f>(E57-E56)/E56</f>
        <v>-0.01376390269030438</v>
      </c>
      <c r="G57" s="10">
        <v>129.8646967926733</v>
      </c>
      <c r="H57" s="11">
        <f>(G57-G56)/G56</f>
        <v>0.002618791282334765</v>
      </c>
    </row>
    <row r="58" ht="15" customHeight="1">
      <c r="A58" s="5">
        <v>56</v>
      </c>
      <c r="B58" s="6">
        <v>56462</v>
      </c>
      <c r="C58" s="8">
        <v>156.1457881136951</v>
      </c>
      <c r="D58" s="9">
        <f>(C58-C57)/C57</f>
        <v>0.007889195005222253</v>
      </c>
      <c r="E58" s="10">
        <v>116.990705020743</v>
      </c>
      <c r="F58" s="9">
        <f>(E58-E57)/E57</f>
        <v>0.02208889908418752</v>
      </c>
      <c r="G58" s="10">
        <v>130.2038970338824</v>
      </c>
      <c r="H58" s="11">
        <f>(G58-G57)/G57</f>
        <v>0.002611951127492423</v>
      </c>
    </row>
    <row r="59" ht="15" customHeight="1">
      <c r="A59" s="5">
        <v>57</v>
      </c>
      <c r="B59" s="6">
        <v>56493</v>
      </c>
      <c r="C59" s="8">
        <v>160.0396899224806</v>
      </c>
      <c r="D59" s="9">
        <f>(C59-C58)/C58</f>
        <v>0.02493760386255322</v>
      </c>
      <c r="E59" s="10">
        <v>121.593355766240</v>
      </c>
      <c r="F59" s="9">
        <f>(E59-E58)/E58</f>
        <v>0.03934202075866504</v>
      </c>
      <c r="G59" s="10">
        <v>130.5280217088155</v>
      </c>
      <c r="H59" s="11">
        <f>(G59-G58)/G58</f>
        <v>0.002489362318001566</v>
      </c>
    </row>
    <row r="60" ht="15" customHeight="1">
      <c r="A60" s="5">
        <v>58</v>
      </c>
      <c r="B60" s="6">
        <v>56523</v>
      </c>
      <c r="C60" s="8">
        <v>162.0394832041344</v>
      </c>
      <c r="D60" s="9">
        <f>(C60-C59)/C59</f>
        <v>0.01249560832455001</v>
      </c>
      <c r="E60" s="10">
        <v>119.6753826453325</v>
      </c>
      <c r="F60" s="9">
        <f>(E60-E59)/E59</f>
        <v>-0.0157736671450592</v>
      </c>
      <c r="G60" s="10">
        <v>130.8672219500245</v>
      </c>
      <c r="H60" s="11">
        <f>(G60-G59)/G59</f>
        <v>0.002598677561862931</v>
      </c>
    </row>
    <row r="61" ht="15" customHeight="1">
      <c r="A61" s="5">
        <v>59</v>
      </c>
      <c r="B61" s="6">
        <v>56554</v>
      </c>
      <c r="C61" s="8">
        <v>160.8520930232558</v>
      </c>
      <c r="D61" s="9">
        <f>(C61-C60)/C60</f>
        <v>-0.007327783064962539</v>
      </c>
      <c r="E61" s="10">
        <v>121.9995314134751</v>
      </c>
      <c r="F61" s="9">
        <f>(E61-E60)/E60</f>
        <v>0.01942044150408436</v>
      </c>
      <c r="G61" s="10">
        <v>131.1951155165266</v>
      </c>
      <c r="H61" s="11">
        <f>(G61-G60)/G60</f>
        <v>0.002505543875817013</v>
      </c>
    </row>
    <row r="62" ht="15" customHeight="1">
      <c r="A62" s="5">
        <v>60</v>
      </c>
      <c r="B62" s="6">
        <v>56584</v>
      </c>
      <c r="C62" s="8">
        <v>160.4229974160207</v>
      </c>
      <c r="D62" s="9">
        <f>(C62-C61)/C61</f>
        <v>-0.002667640806968652</v>
      </c>
      <c r="E62" s="10">
        <v>117.5497772194237</v>
      </c>
      <c r="F62" s="9">
        <f>(E62-E61)/E61</f>
        <v>-0.03647353512343007</v>
      </c>
      <c r="G62" s="10">
        <v>131.5418535408736</v>
      </c>
      <c r="H62" s="11">
        <f>(G62-G61)/G61</f>
        <v>0.00264291870152261</v>
      </c>
    </row>
    <row r="63" ht="15" customHeight="1">
      <c r="A63" s="5">
        <v>61</v>
      </c>
      <c r="B63" s="6">
        <v>56615</v>
      </c>
      <c r="C63" s="8">
        <v>161.4603617571059</v>
      </c>
      <c r="D63" s="9">
        <f>(C63-C62)/C62</f>
        <v>0.006466431607652211</v>
      </c>
      <c r="E63" s="10">
        <v>120.960158026766</v>
      </c>
      <c r="F63" s="9">
        <f>(E63-E62)/E62</f>
        <v>0.02901222688815729</v>
      </c>
      <c r="G63" s="10">
        <v>131.8885915652207</v>
      </c>
      <c r="H63" s="11">
        <f>(G63-G62)/G62</f>
        <v>0.002635952094435907</v>
      </c>
    </row>
    <row r="64" ht="15" customHeight="1">
      <c r="A64" s="5">
        <v>62</v>
      </c>
      <c r="B64" s="6">
        <v>56646</v>
      </c>
      <c r="C64" s="8">
        <v>163.7713178294574</v>
      </c>
      <c r="D64" s="9">
        <f>(C64-C63)/C63</f>
        <v>0.01431283844035925</v>
      </c>
      <c r="E64" s="10">
        <v>129.4720726470695</v>
      </c>
      <c r="F64" s="9">
        <f>(E64-E63)/E63</f>
        <v>0.07036957258620671</v>
      </c>
      <c r="G64" s="10">
        <v>132.2051784570158</v>
      </c>
      <c r="H64" s="11">
        <f>(G64-G63)/G63</f>
        <v>0.002400411499114046</v>
      </c>
    </row>
    <row r="65" ht="15" customHeight="1">
      <c r="A65" s="5">
        <v>63</v>
      </c>
      <c r="B65" s="6">
        <v>56674</v>
      </c>
      <c r="C65" s="8">
        <v>160.6791214470285</v>
      </c>
      <c r="D65" s="9">
        <f>(C65-C64)/C64</f>
        <v>-0.01888118397904666</v>
      </c>
      <c r="E65" s="10">
        <v>126.0528048539101</v>
      </c>
      <c r="F65" s="9">
        <f>(E65-E64)/E64</f>
        <v>-0.02640930760782751</v>
      </c>
      <c r="G65" s="10">
        <v>132.5782987223458</v>
      </c>
      <c r="H65" s="11">
        <f>(G65-G64)/G64</f>
        <v>0.002822281772051017</v>
      </c>
    </row>
    <row r="66" ht="15" customHeight="1">
      <c r="A66" s="5">
        <v>64</v>
      </c>
      <c r="B66" s="6">
        <v>56705</v>
      </c>
      <c r="C66" s="8">
        <v>160.7080103359173</v>
      </c>
      <c r="D66" s="9">
        <f>(C66-C65)/C65</f>
        <v>0.0001797924249815865</v>
      </c>
      <c r="E66" s="10">
        <v>120.7583830533259</v>
      </c>
      <c r="F66" s="9">
        <f>(E66-E65)/E65</f>
        <v>-0.0420016183433613</v>
      </c>
      <c r="G66" s="10">
        <v>132.9740323370897</v>
      </c>
      <c r="H66" s="11">
        <f>(G66-G65)/G65</f>
        <v>0.002984904909457883</v>
      </c>
    </row>
    <row r="67" ht="15" customHeight="1">
      <c r="A67" s="5">
        <v>65</v>
      </c>
      <c r="B67" s="6">
        <v>56735</v>
      </c>
      <c r="C67" s="8">
        <v>162.0803617571059</v>
      </c>
      <c r="D67" s="9">
        <f>(C67-C66)/C66</f>
        <v>0.008539408946200566</v>
      </c>
      <c r="E67" s="10">
        <v>124.713899649772</v>
      </c>
      <c r="F67" s="9">
        <f>(E67-E66)/E66</f>
        <v>0.03275562736459706</v>
      </c>
      <c r="G67" s="10">
        <v>133.4149926506614</v>
      </c>
      <c r="H67" s="11">
        <f>(G67-G66)/G66</f>
        <v>0.003316138540898936</v>
      </c>
    </row>
    <row r="68" ht="15" customHeight="1">
      <c r="A68" s="5">
        <v>66</v>
      </c>
      <c r="B68" s="6">
        <v>56766</v>
      </c>
      <c r="C68" s="8">
        <v>159.9968992248062</v>
      </c>
      <c r="D68" s="9">
        <f>(C68-C67)/C67</f>
        <v>-0.01285450322119866</v>
      </c>
      <c r="E68" s="10">
        <v>124.9130489228569</v>
      </c>
      <c r="F68" s="9">
        <f>(E68-E67)/E67</f>
        <v>0.00159684905727603</v>
      </c>
      <c r="G68" s="10">
        <v>133.8672596389402</v>
      </c>
      <c r="H68" s="11">
        <f>(G68-G67)/G67</f>
        <v>0.003389926269103676</v>
      </c>
    </row>
    <row r="69" ht="15" customHeight="1">
      <c r="A69" s="5">
        <v>67</v>
      </c>
      <c r="B69" s="6">
        <v>56796</v>
      </c>
      <c r="C69" s="8">
        <v>162.6340051679587</v>
      </c>
      <c r="D69" s="9">
        <f>(C69-C68)/C68</f>
        <v>0.01648223156779538</v>
      </c>
      <c r="E69" s="10">
        <v>123.9215440733904</v>
      </c>
      <c r="F69" s="9">
        <f>(E69-E68)/E68</f>
        <v>-0.007937560231028332</v>
      </c>
      <c r="G69" s="10">
        <v>134.3534466513399</v>
      </c>
      <c r="H69" s="11">
        <f>(G69-G68)/G68</f>
        <v>0.003631859005039561</v>
      </c>
    </row>
    <row r="70" ht="15" customHeight="1">
      <c r="A70" s="5">
        <v>68</v>
      </c>
      <c r="B70" s="6">
        <v>56827</v>
      </c>
      <c r="C70" s="8">
        <v>165.0345219638243</v>
      </c>
      <c r="D70" s="9">
        <f>(C70-C69)/C69</f>
        <v>0.01476023906185234</v>
      </c>
      <c r="E70" s="10">
        <v>127.4969400492016</v>
      </c>
      <c r="F70" s="9">
        <f>(E70-E69)/E69</f>
        <v>0.0288520934962993</v>
      </c>
      <c r="G70" s="10">
        <v>134.8509403384465</v>
      </c>
      <c r="H70" s="11">
        <f>(G70-G69)/G69</f>
        <v>0.003702872531418238</v>
      </c>
    </row>
    <row r="71" ht="15" customHeight="1">
      <c r="A71" s="5">
        <v>69</v>
      </c>
      <c r="B71" s="6">
        <v>56858</v>
      </c>
      <c r="C71" s="8">
        <v>163.8082687338501</v>
      </c>
      <c r="D71" s="9">
        <f>(C71-C70)/C70</f>
        <v>-0.00743028316368214</v>
      </c>
      <c r="E71" s="10">
        <v>129.7782697038614</v>
      </c>
      <c r="F71" s="9">
        <f>(E71-E70)/E70</f>
        <v>0.01789321103533485</v>
      </c>
      <c r="G71" s="10">
        <v>135.3597407002601</v>
      </c>
      <c r="H71" s="11">
        <f>(G71-G70)/G70</f>
        <v>0.003773057574063782</v>
      </c>
    </row>
    <row r="72" ht="15" customHeight="1">
      <c r="A72" s="5">
        <v>70</v>
      </c>
      <c r="B72" s="6">
        <v>56888</v>
      </c>
      <c r="C72" s="8">
        <v>163.9554005167959</v>
      </c>
      <c r="D72" s="9">
        <f>(C72-C71)/C71</f>
        <v>0.0008981950916335568</v>
      </c>
      <c r="E72" s="10">
        <v>125.6242097651816</v>
      </c>
      <c r="F72" s="9">
        <f>(E72-E71)/E71</f>
        <v>-0.03200890216951471</v>
      </c>
      <c r="G72" s="10">
        <v>135.9137677609015</v>
      </c>
      <c r="H72" s="11">
        <f>(G72-G71)/G71</f>
        <v>0.004092997354865611</v>
      </c>
    </row>
    <row r="73" ht="15" customHeight="1">
      <c r="A73" s="5">
        <v>71</v>
      </c>
      <c r="B73" s="6">
        <v>56919</v>
      </c>
      <c r="C73" s="8">
        <v>167.5667700258398</v>
      </c>
      <c r="D73" s="9">
        <f>(C73-C72)/C72</f>
        <v>0.02202653586073226</v>
      </c>
      <c r="E73" s="10">
        <v>129.2513118402928</v>
      </c>
      <c r="F73" s="9">
        <f>(E73-E72)/E72</f>
        <v>0.02887263595043532</v>
      </c>
      <c r="G73" s="10">
        <v>136.4904081709569</v>
      </c>
      <c r="H73" s="11">
        <f>(G73-G72)/G72</f>
        <v>0.004242693139592933</v>
      </c>
    </row>
    <row r="74" ht="15" customHeight="1">
      <c r="A74" s="5">
        <v>72</v>
      </c>
      <c r="B74" s="6">
        <v>56949</v>
      </c>
      <c r="C74" s="8">
        <v>164.9704392764858</v>
      </c>
      <c r="D74" s="9">
        <f>(C74-C73)/C73</f>
        <v>-0.01549430563681347</v>
      </c>
      <c r="E74" s="10">
        <v>122.9807354384718</v>
      </c>
      <c r="F74" s="9">
        <f>(E74-E73)/E73</f>
        <v>-0.04851460548090347</v>
      </c>
      <c r="G74" s="10">
        <v>137.1235819545472</v>
      </c>
      <c r="H74" s="11">
        <f>(G74-G73)/G73</f>
        <v>0.004638961756178419</v>
      </c>
    </row>
    <row r="75" ht="15" customHeight="1">
      <c r="A75" s="5">
        <v>73</v>
      </c>
      <c r="B75" s="6">
        <v>56980</v>
      </c>
      <c r="C75" s="8">
        <v>165.5143669250646</v>
      </c>
      <c r="D75" s="9">
        <f>(C75-C74)/C74</f>
        <v>0.003297121902350169</v>
      </c>
      <c r="E75" s="10">
        <v>124.9296110327889</v>
      </c>
      <c r="F75" s="9">
        <f>(E75-E74)/E74</f>
        <v>0.01584699902280394</v>
      </c>
      <c r="G75" s="10">
        <v>137.7567557381374</v>
      </c>
      <c r="H75" s="11">
        <f>(G75-G74)/G74</f>
        <v>0.004617541159332695</v>
      </c>
    </row>
    <row r="76" ht="15" customHeight="1">
      <c r="A76" s="5">
        <v>74</v>
      </c>
      <c r="B76" s="6">
        <v>57011</v>
      </c>
      <c r="C76" s="8">
        <v>168.5002067183462</v>
      </c>
      <c r="D76" s="9">
        <f>(C76-C75)/C75</f>
        <v>0.01803976203850294</v>
      </c>
      <c r="E76" s="10">
        <v>122.9676069366964</v>
      </c>
      <c r="F76" s="9">
        <f>(E76-E75)/E75</f>
        <v>-0.01570487636896265</v>
      </c>
      <c r="G76" s="10">
        <v>138.3635472807447</v>
      </c>
      <c r="H76" s="11">
        <f>(G76-G75)/G75</f>
        <v>0.0044048042461218</v>
      </c>
    </row>
    <row r="77" ht="15" customHeight="1">
      <c r="A77" s="5">
        <v>75</v>
      </c>
      <c r="B77" s="6">
        <v>57040</v>
      </c>
      <c r="C77" s="8">
        <v>173.609354005168</v>
      </c>
      <c r="D77" s="9">
        <f>(C77-C76)/C76</f>
        <v>0.03032131168457161</v>
      </c>
      <c r="E77" s="10">
        <v>123.9162926726802</v>
      </c>
      <c r="F77" s="9">
        <f>(E77-E76)/E76</f>
        <v>0.007714923951249891</v>
      </c>
      <c r="G77" s="10">
        <v>139.0457166547318</v>
      </c>
      <c r="H77" s="11">
        <f>(G77-G76)/G76</f>
        <v>0.004930268032251018</v>
      </c>
    </row>
    <row r="78" ht="15" customHeight="1">
      <c r="A78" s="5">
        <v>76</v>
      </c>
      <c r="B78" s="6">
        <v>57071</v>
      </c>
      <c r="C78" s="8">
        <v>184.2222222222222</v>
      </c>
      <c r="D78" s="9">
        <f>(C78-C77)/C77</f>
        <v>0.06113073963018337</v>
      </c>
      <c r="E78" s="10">
        <v>128.5512597302396</v>
      </c>
      <c r="F78" s="9">
        <f>(E78-E77)/E77</f>
        <v>0.03740401651461982</v>
      </c>
      <c r="G78" s="10">
        <v>139.716579354012</v>
      </c>
      <c r="H78" s="11">
        <f>(G78-G77)/G77</f>
        <v>0.004824763505272061</v>
      </c>
    </row>
    <row r="79" ht="15" customHeight="1">
      <c r="A79" s="5">
        <v>77</v>
      </c>
      <c r="B79" s="6">
        <v>57101</v>
      </c>
      <c r="C79" s="8">
        <v>186.9565891472868</v>
      </c>
      <c r="D79" s="9">
        <f>(C79-C78)/C78</f>
        <v>0.01484276376693702</v>
      </c>
      <c r="E79" s="10">
        <v>134.5709807596757</v>
      </c>
      <c r="F79" s="9">
        <f>(E79-E78)/E78</f>
        <v>0.04682739820728549</v>
      </c>
      <c r="G79" s="10">
        <v>140.4062865111371</v>
      </c>
      <c r="H79" s="11">
        <f>(G79-G78)/G78</f>
        <v>0.004936473254026126</v>
      </c>
    </row>
    <row r="80" ht="15" customHeight="1">
      <c r="A80" s="5">
        <v>78</v>
      </c>
      <c r="B80" s="6">
        <v>57132</v>
      </c>
      <c r="C80" s="8">
        <v>191.9687338501292</v>
      </c>
      <c r="D80" s="9">
        <f>(C80-C79)/C79</f>
        <v>0.0268091364187956</v>
      </c>
      <c r="E80" s="10">
        <v>135.6697353697996</v>
      </c>
      <c r="F80" s="9">
        <f>(E80-E79)/E79</f>
        <v>0.008164870345160767</v>
      </c>
      <c r="G80" s="10">
        <v>141.0696114272793</v>
      </c>
      <c r="H80" s="11">
        <f>(G80-G79)/G79</f>
        <v>0.004724324904708191</v>
      </c>
    </row>
    <row r="81" ht="15" customHeight="1">
      <c r="A81" s="5">
        <v>79</v>
      </c>
      <c r="B81" s="6">
        <v>57162</v>
      </c>
      <c r="C81" s="8">
        <v>194.1951421188631</v>
      </c>
      <c r="D81" s="9">
        <f>(C81-C80)/C80</f>
        <v>0.01159776503225803</v>
      </c>
      <c r="E81" s="10">
        <v>135.7533538272612</v>
      </c>
      <c r="F81" s="9">
        <f>(E81-E80)/E80</f>
        <v>0.0006163383250784134</v>
      </c>
      <c r="G81" s="10">
        <v>141.7480119096974</v>
      </c>
      <c r="H81" s="11">
        <f>(G81-G80)/G80</f>
        <v>0.004808976756612283</v>
      </c>
    </row>
    <row r="82" ht="15" customHeight="1">
      <c r="A82" s="5">
        <v>80</v>
      </c>
      <c r="B82" s="6">
        <v>57193</v>
      </c>
      <c r="C82" s="8">
        <v>193.5796899224806</v>
      </c>
      <c r="D82" s="9">
        <f>(C82-C81)/C81</f>
        <v>-0.003169246097854204</v>
      </c>
      <c r="E82" s="10">
        <v>140.7242085533199</v>
      </c>
      <c r="F82" s="9">
        <f>(E82-E81)/E81</f>
        <v>0.03661680972083999</v>
      </c>
      <c r="G82" s="10">
        <v>142.4226435005465</v>
      </c>
      <c r="H82" s="11">
        <f>(G82-G81)/G81</f>
        <v>0.004759372507311784</v>
      </c>
    </row>
    <row r="83" ht="15" customHeight="1">
      <c r="A83" s="5">
        <v>81</v>
      </c>
      <c r="B83" s="6">
        <v>57224</v>
      </c>
      <c r="C83" s="8">
        <v>188.0610852713178</v>
      </c>
      <c r="D83" s="9">
        <f>(C83-C82)/C82</f>
        <v>-0.02850818003362187</v>
      </c>
      <c r="E83" s="10">
        <v>138.7664459731855</v>
      </c>
      <c r="F83" s="9">
        <f>(E83-E82)/E82</f>
        <v>-0.0139120525193261</v>
      </c>
      <c r="G83" s="10">
        <v>143.0595861757057</v>
      </c>
      <c r="H83" s="11">
        <f>(G83-G82)/G82</f>
        <v>0.004472200905025352</v>
      </c>
    </row>
    <row r="84" ht="15" customHeight="1">
      <c r="A84" s="5">
        <v>82</v>
      </c>
      <c r="B84" s="6">
        <v>57254</v>
      </c>
      <c r="C84" s="8">
        <v>190.8613436692507</v>
      </c>
      <c r="D84" s="9">
        <f>(C84-C83)/C83</f>
        <v>0.01489015334508405</v>
      </c>
      <c r="E84" s="10">
        <v>140.7866194309906</v>
      </c>
      <c r="F84" s="9">
        <f>(E84-E83)/E83</f>
        <v>0.01455808314205425</v>
      </c>
      <c r="G84" s="10">
        <v>143.7153733087099</v>
      </c>
      <c r="H84" s="11">
        <f>(G84-G83)/G83</f>
        <v>0.004584013910111265</v>
      </c>
    </row>
    <row r="85" ht="15" customHeight="1">
      <c r="A85" s="5">
        <v>83</v>
      </c>
      <c r="B85" s="6">
        <v>57285</v>
      </c>
      <c r="C85" s="8">
        <v>192.6519379844961</v>
      </c>
      <c r="D85" s="9">
        <f>(C85-C84)/C84</f>
        <v>0.00938164994975838</v>
      </c>
      <c r="E85" s="10">
        <v>139.4103484910302</v>
      </c>
      <c r="F85" s="9">
        <f>(E85-E84)/E84</f>
        <v>-0.009775580559592474</v>
      </c>
      <c r="G85" s="10">
        <v>144.3523159838691</v>
      </c>
      <c r="H85" s="11">
        <f>(G85-G84)/G84</f>
        <v>0.004431973145914074</v>
      </c>
    </row>
    <row r="86" ht="15" customHeight="1">
      <c r="A86" s="5">
        <v>84</v>
      </c>
      <c r="B86" s="6">
        <v>57315</v>
      </c>
      <c r="C86" s="8">
        <v>195.1421705426357</v>
      </c>
      <c r="D86" s="9">
        <f>(C86-C85)/C85</f>
        <v>0.01292607063387007</v>
      </c>
      <c r="E86" s="10">
        <v>145.0442935452206</v>
      </c>
      <c r="F86" s="9">
        <f>(E86-E85)/E85</f>
        <v>0.04041267463407065</v>
      </c>
      <c r="G86" s="10">
        <v>145.0118720084423</v>
      </c>
      <c r="H86" s="11">
        <f>(G86-G85)/G85</f>
        <v>0.004569071303621445</v>
      </c>
    </row>
    <row r="87" ht="15" customHeight="1">
      <c r="A87" s="5">
        <v>85</v>
      </c>
      <c r="B87" s="6">
        <v>57346</v>
      </c>
      <c r="C87" s="8">
        <v>197.0217571059432</v>
      </c>
      <c r="D87" s="9">
        <f>(C87-C86)/C86</f>
        <v>0.009631883042403732</v>
      </c>
      <c r="E87" s="10">
        <v>148.3076351326787</v>
      </c>
      <c r="F87" s="9">
        <f>(E87-E86)/E86</f>
        <v>0.0224989312415839</v>
      </c>
      <c r="G87" s="10">
        <v>145.6638902498775</v>
      </c>
      <c r="H87" s="11">
        <f>(G87-G86)/G86</f>
        <v>0.004496309387670087</v>
      </c>
    </row>
    <row r="88" ht="15" customHeight="1">
      <c r="A88" s="5">
        <v>86</v>
      </c>
      <c r="B88" s="6">
        <v>57377</v>
      </c>
      <c r="C88" s="8">
        <v>194.4878552971576</v>
      </c>
      <c r="D88" s="9">
        <f>(C88-C87)/C87</f>
        <v>-0.01286102533043078</v>
      </c>
      <c r="E88" s="10">
        <v>151.1878264452461</v>
      </c>
      <c r="F88" s="9">
        <f>(E88-E87)/E87</f>
        <v>0.01942038459443261</v>
      </c>
      <c r="G88" s="10">
        <v>146.2593751177779</v>
      </c>
      <c r="H88" s="11">
        <f>(G88-G87)/G87</f>
        <v>0.004088074723796236</v>
      </c>
    </row>
    <row r="89" ht="15" customHeight="1">
      <c r="A89" s="5">
        <v>87</v>
      </c>
      <c r="B89" s="6">
        <v>57405</v>
      </c>
      <c r="C89" s="8">
        <v>194.2746253229974</v>
      </c>
      <c r="D89" s="9">
        <f>(C89-C88)/C88</f>
        <v>-0.001096366525480063</v>
      </c>
      <c r="E89" s="10">
        <v>152.0286564897214</v>
      </c>
      <c r="F89" s="9">
        <f>(E89-E88)/E88</f>
        <v>0.005561493039784306</v>
      </c>
      <c r="G89" s="10">
        <v>146.8812422266612</v>
      </c>
      <c r="H89" s="11">
        <f>(G89-G88)/G88</f>
        <v>0.004251810240420652</v>
      </c>
    </row>
    <row r="90" ht="15" customHeight="1">
      <c r="A90" s="5">
        <v>88</v>
      </c>
      <c r="B90" s="6">
        <v>57436</v>
      </c>
      <c r="C90" s="8">
        <v>193.2636175710595</v>
      </c>
      <c r="D90" s="9">
        <f>(C90-C89)/C89</f>
        <v>-0.005204013392161144</v>
      </c>
      <c r="E90" s="10">
        <v>154.6095179618102</v>
      </c>
      <c r="F90" s="9">
        <f>(E90-E89)/E89</f>
        <v>0.01697615128410537</v>
      </c>
      <c r="G90" s="10">
        <v>147.4842648776995</v>
      </c>
      <c r="H90" s="11">
        <f>(G90-G89)/G89</f>
        <v>0.004105511649389211</v>
      </c>
    </row>
    <row r="91" ht="15" customHeight="1">
      <c r="A91" s="5">
        <v>89</v>
      </c>
      <c r="B91" s="6">
        <v>57466</v>
      </c>
      <c r="C91" s="8">
        <v>192.4126098191214</v>
      </c>
      <c r="D91" s="9">
        <f>(C91-C90)/C90</f>
        <v>-0.004403352077506919</v>
      </c>
      <c r="E91" s="10">
        <v>156.5630390259864</v>
      </c>
      <c r="F91" s="9">
        <f>(E91-E90)/E90</f>
        <v>0.01263519277421648</v>
      </c>
      <c r="G91" s="10">
        <v>148.1174386612897</v>
      </c>
      <c r="H91" s="11">
        <f>(G91-G90)/G90</f>
        <v>0.004293161606869095</v>
      </c>
    </row>
    <row r="92" ht="15" customHeight="1">
      <c r="A92" s="5">
        <v>90</v>
      </c>
      <c r="B92" s="6">
        <v>57497</v>
      </c>
      <c r="C92" s="8">
        <v>192.7719379844961</v>
      </c>
      <c r="D92" s="9">
        <f>(C92-C91)/C91</f>
        <v>0.001867487612752957</v>
      </c>
      <c r="E92" s="10">
        <v>156.271586286573</v>
      </c>
      <c r="F92" s="9">
        <f>(E92-E91)/E91</f>
        <v>-0.001861567974322545</v>
      </c>
      <c r="G92" s="10">
        <v>148.739305770173</v>
      </c>
      <c r="H92" s="11">
        <f>(G92-G91)/G91</f>
        <v>0.004198473282442664</v>
      </c>
    </row>
    <row r="93" ht="15" customHeight="1">
      <c r="A93" s="5">
        <v>91</v>
      </c>
      <c r="B93" s="6">
        <v>57527</v>
      </c>
      <c r="C93" s="8">
        <v>194.0347803617571</v>
      </c>
      <c r="D93" s="9">
        <f>(C93-C92)/C92</f>
        <v>0.00655096582243486</v>
      </c>
      <c r="E93" s="10">
        <v>158.1909732461332</v>
      </c>
      <c r="F93" s="9">
        <f>(E93-E92)/E92</f>
        <v>0.01228237970298947</v>
      </c>
      <c r="G93" s="10">
        <v>149.3837862284702</v>
      </c>
      <c r="H93" s="11">
        <f>(G93-G92)/G92</f>
        <v>0.004332953249715094</v>
      </c>
    </row>
    <row r="94" ht="15" customHeight="1">
      <c r="A94" s="5">
        <v>92</v>
      </c>
      <c r="B94" s="6">
        <v>57558</v>
      </c>
      <c r="C94" s="8">
        <v>198.5001033591731</v>
      </c>
      <c r="D94" s="9">
        <f>(C94-C93)/C93</f>
        <v>0.02301300307651498</v>
      </c>
      <c r="E94" s="10">
        <v>153.3835178729403</v>
      </c>
      <c r="F94" s="9">
        <f>(E94-E93)/E93</f>
        <v>-0.03039020036695006</v>
      </c>
      <c r="G94" s="10">
        <v>150.0395733614744</v>
      </c>
      <c r="H94" s="11">
        <f>(G94-G93)/G93</f>
        <v>0.004389948531637799</v>
      </c>
    </row>
    <row r="95" ht="15" customHeight="1">
      <c r="A95" s="5">
        <v>93</v>
      </c>
      <c r="B95" s="6">
        <v>57589</v>
      </c>
      <c r="C95" s="8">
        <v>198.0347803617571</v>
      </c>
      <c r="D95" s="9">
        <f>(C95-C94)/C94</f>
        <v>-0.00234419523990903</v>
      </c>
      <c r="E95" s="10">
        <v>152.8189922965991</v>
      </c>
      <c r="F95" s="9">
        <f>(E95-E94)/E94</f>
        <v>-0.003680483954011524</v>
      </c>
      <c r="G95" s="10">
        <v>150.6802849282026</v>
      </c>
      <c r="H95" s="11">
        <f>(G95-G94)/G94</f>
        <v>0.004270283848279442</v>
      </c>
    </row>
    <row r="96" ht="15" customHeight="1">
      <c r="A96" s="5">
        <v>94</v>
      </c>
      <c r="B96" s="6">
        <v>57619</v>
      </c>
      <c r="C96" s="8">
        <v>199.8124031007752</v>
      </c>
      <c r="D96" s="9">
        <f>(C96-C95)/C95</f>
        <v>0.008976315856087843</v>
      </c>
      <c r="E96" s="10">
        <v>159.3384043013011</v>
      </c>
      <c r="F96" s="9">
        <f>(E96-E95)/E95</f>
        <v>0.0426610063757571</v>
      </c>
      <c r="G96" s="10">
        <v>151.3398409527758</v>
      </c>
      <c r="H96" s="11">
        <f>(G96-G95)/G95</f>
        <v>0.004377188594297084</v>
      </c>
    </row>
    <row r="97" ht="15" customHeight="1">
      <c r="A97" s="5">
        <v>95</v>
      </c>
      <c r="B97" s="6">
        <v>57650</v>
      </c>
      <c r="C97" s="8">
        <v>202.9092506459948</v>
      </c>
      <c r="D97" s="9">
        <f>(C97-C96)/C96</f>
        <v>0.01549877533707317</v>
      </c>
      <c r="E97" s="10">
        <v>159.9154524485666</v>
      </c>
      <c r="F97" s="9">
        <f>(E97-E96)/E96</f>
        <v>0.003621525832367819</v>
      </c>
      <c r="G97" s="10">
        <v>151.976783627935</v>
      </c>
      <c r="H97" s="11">
        <f>(G97-G96)/G96</f>
        <v>0.004208691321130506</v>
      </c>
    </row>
    <row r="98" ht="15" customHeight="1">
      <c r="A98" s="5">
        <v>96</v>
      </c>
      <c r="B98" s="6">
        <v>57680</v>
      </c>
      <c r="C98" s="8">
        <v>205.8487855297158</v>
      </c>
      <c r="D98" s="9">
        <f>(C98-C97)/C97</f>
        <v>0.01448694366748931</v>
      </c>
      <c r="E98" s="10">
        <v>167.9713031148885</v>
      </c>
      <c r="F98" s="9">
        <f>(E98-E97)/E97</f>
        <v>0.05037568629531254</v>
      </c>
      <c r="G98" s="10">
        <v>152.6288018693702</v>
      </c>
      <c r="H98" s="11">
        <f>(G98-G97)/G97</f>
        <v>0.004290248983235835</v>
      </c>
    </row>
    <row r="99" ht="15" customHeight="1">
      <c r="A99" s="5">
        <v>97</v>
      </c>
      <c r="B99" s="6">
        <v>57711</v>
      </c>
      <c r="C99" s="8">
        <v>204.1540568475452</v>
      </c>
      <c r="D99" s="9">
        <f>(C99-C98)/C98</f>
        <v>-0.008232881616520128</v>
      </c>
      <c r="E99" s="10">
        <v>165.6942149761869</v>
      </c>
      <c r="F99" s="9">
        <f>(E99-E98)/E98</f>
        <v>-0.01355641169934917</v>
      </c>
      <c r="G99" s="10">
        <v>153.2883578939434</v>
      </c>
      <c r="H99" s="11">
        <f>(G99-G98)/G98</f>
        <v>0.004321307751191569</v>
      </c>
    </row>
    <row r="100" ht="15" customHeight="1">
      <c r="A100" s="5">
        <v>98</v>
      </c>
      <c r="B100" s="6">
        <v>57742</v>
      </c>
      <c r="C100" s="8">
        <v>198.5775710594315</v>
      </c>
      <c r="D100" s="9">
        <f>(C100-C99)/C99</f>
        <v>-0.027315086823271</v>
      </c>
      <c r="E100" s="10">
        <v>167.3399231679681</v>
      </c>
      <c r="F100" s="9">
        <f>(E100-E99)/E99</f>
        <v>0.009932200662634299</v>
      </c>
      <c r="G100" s="10">
        <v>153.8913805449817</v>
      </c>
      <c r="H100" s="11">
        <f>(G100-G99)/G99</f>
        <v>0.003933910306844914</v>
      </c>
    </row>
    <row r="101" ht="15" customHeight="1">
      <c r="A101" s="5">
        <v>99</v>
      </c>
      <c r="B101" s="6">
        <v>57770</v>
      </c>
      <c r="C101" s="8">
        <v>196.8568475452197</v>
      </c>
      <c r="D101" s="9">
        <f>(C101-C100)/C100</f>
        <v>-0.008665246054887296</v>
      </c>
      <c r="E101" s="10">
        <v>169.1348923260878</v>
      </c>
      <c r="F101" s="9">
        <f>(E101-E100)/E100</f>
        <v>0.01072648489456991</v>
      </c>
      <c r="G101" s="10">
        <v>154.5622432442619</v>
      </c>
      <c r="H101" s="11">
        <f>(G101-G100)/G100</f>
        <v>0.004359326018808831</v>
      </c>
    </row>
    <row r="102" ht="15" customHeight="1">
      <c r="A102" s="5">
        <v>100</v>
      </c>
      <c r="B102" s="6">
        <v>57801</v>
      </c>
      <c r="C102" s="8">
        <v>195.6737467700258</v>
      </c>
      <c r="D102" s="9">
        <f>(C102-C101)/C101</f>
        <v>-0.006009954898429845</v>
      </c>
      <c r="E102" s="10">
        <v>164.3490484865867</v>
      </c>
      <c r="F102" s="9">
        <f>(E102-E101)/E101</f>
        <v>-0.02829601730123247</v>
      </c>
      <c r="G102" s="10">
        <v>155.218030377266</v>
      </c>
      <c r="H102" s="11">
        <f>(G102-G101)/G101</f>
        <v>0.004242867593269833</v>
      </c>
    </row>
    <row r="103" ht="15" customHeight="1">
      <c r="A103" s="5">
        <v>101</v>
      </c>
      <c r="B103" s="6">
        <v>57831</v>
      </c>
      <c r="C103" s="8">
        <v>194.9211369509044</v>
      </c>
      <c r="D103" s="9">
        <f>(C103-C102)/C102</f>
        <v>-0.003846248316622513</v>
      </c>
      <c r="E103" s="10">
        <v>171.1243652874334</v>
      </c>
      <c r="F103" s="9">
        <f>(E103-E102)/E102</f>
        <v>0.04122516596985142</v>
      </c>
      <c r="G103" s="10">
        <v>155.9039686428222</v>
      </c>
      <c r="H103" s="11">
        <f>(G103-G102)/G102</f>
        <v>0.004419191919191942</v>
      </c>
    </row>
    <row r="104" ht="15" customHeight="1">
      <c r="A104" s="5">
        <v>102</v>
      </c>
      <c r="B104" s="6">
        <v>57862</v>
      </c>
      <c r="C104" s="8">
        <v>198.6610852713178</v>
      </c>
      <c r="D104" s="9">
        <f>(C104-C103)/C103</f>
        <v>0.01918698186823856</v>
      </c>
      <c r="E104" s="10">
        <v>181.3246052360505</v>
      </c>
      <c r="F104" s="9">
        <f>(E104-E103)/E103</f>
        <v>0.05960717476721675</v>
      </c>
      <c r="G104" s="10">
        <v>156.5597557758263</v>
      </c>
      <c r="H104" s="11">
        <f>(G104-G103)/G103</f>
        <v>0.004206353043562427</v>
      </c>
    </row>
    <row r="105" ht="15" customHeight="1">
      <c r="A105" s="5">
        <v>103</v>
      </c>
      <c r="B105" s="6">
        <v>57892</v>
      </c>
      <c r="C105" s="8">
        <v>202.02</v>
      </c>
      <c r="D105" s="9">
        <f>(C105-C104)/C104</f>
        <v>0.01690776391407911</v>
      </c>
      <c r="E105" s="10">
        <v>190.714917613602</v>
      </c>
      <c r="F105" s="9">
        <f>(E105-E104)/E104</f>
        <v>0.05178730357817166</v>
      </c>
      <c r="G105" s="10">
        <v>157.2343873666755</v>
      </c>
      <c r="H105" s="11">
        <f>(G105-G104)/G104</f>
        <v>0.004309099662975354</v>
      </c>
    </row>
    <row r="106" ht="15" customHeight="1">
      <c r="A106" s="5">
        <v>104</v>
      </c>
      <c r="B106" s="6">
        <v>57923</v>
      </c>
      <c r="C106" s="8">
        <v>198.6238759689923</v>
      </c>
      <c r="D106" s="9">
        <f>(C106-C105)/C105</f>
        <v>-0.01681083076431917</v>
      </c>
      <c r="E106" s="10">
        <v>196.4270277475935</v>
      </c>
      <c r="F106" s="9">
        <f>(E106-E105)/E105</f>
        <v>0.02995104004168423</v>
      </c>
      <c r="G106" s="10">
        <v>157.9127878490936</v>
      </c>
      <c r="H106" s="11">
        <f>(G106-G105)/G105</f>
        <v>0.004314580886406801</v>
      </c>
    </row>
    <row r="107" ht="15" customHeight="1">
      <c r="A107" s="5">
        <v>105</v>
      </c>
      <c r="B107" s="6">
        <v>57954</v>
      </c>
      <c r="C107" s="8">
        <v>199.4905426356589</v>
      </c>
      <c r="D107" s="9">
        <f>(C107-C106)/C106</f>
        <v>0.004363355928075553</v>
      </c>
      <c r="E107" s="10">
        <v>184.1811652454222</v>
      </c>
      <c r="F107" s="9">
        <f>(E107-E106)/E106</f>
        <v>-0.062343062676217</v>
      </c>
      <c r="G107" s="10">
        <v>158.5836505483737</v>
      </c>
      <c r="H107" s="11">
        <f>(G107-G106)/G106</f>
        <v>0.004248311415546781</v>
      </c>
    </row>
    <row r="108" ht="15" customHeight="1">
      <c r="A108" s="5">
        <v>106</v>
      </c>
      <c r="B108" s="6">
        <v>57984</v>
      </c>
      <c r="C108" s="8">
        <v>204.3429457364341</v>
      </c>
      <c r="D108" s="9">
        <f>(C108-C107)/C107</f>
        <v>0.02432397564649182</v>
      </c>
      <c r="E108" s="10">
        <v>195.6346721712118</v>
      </c>
      <c r="F108" s="9">
        <f>(E108-E107)/E107</f>
        <v>0.0621860922126742</v>
      </c>
      <c r="G108" s="10">
        <v>159.2733577054988</v>
      </c>
      <c r="H108" s="11">
        <f>(G108-G107)/G107</f>
        <v>0.004349169379946349</v>
      </c>
    </row>
    <row r="109" ht="15" customHeight="1">
      <c r="A109" s="5">
        <v>107</v>
      </c>
      <c r="B109" s="6">
        <v>58015</v>
      </c>
      <c r="C109" s="8">
        <v>207.3854263565892</v>
      </c>
      <c r="D109" s="9">
        <f>(C109-C108)/C108</f>
        <v>0.01488909053938822</v>
      </c>
      <c r="E109" s="10">
        <v>187.5456972850258</v>
      </c>
      <c r="F109" s="9">
        <f>(E109-E108)/E108</f>
        <v>-0.04134734807696487</v>
      </c>
      <c r="G109" s="10">
        <v>159.944220404779</v>
      </c>
      <c r="H109" s="11">
        <f>(G109-G108)/G108</f>
        <v>0.004212020823473785</v>
      </c>
    </row>
    <row r="110" ht="15" customHeight="1">
      <c r="A110" s="5">
        <v>108</v>
      </c>
      <c r="B110" s="6">
        <v>58045</v>
      </c>
      <c r="C110" s="8">
        <v>204.2331782945736</v>
      </c>
      <c r="D110" s="9">
        <f>(C110-C109)/C109</f>
        <v>-0.01519994976211791</v>
      </c>
      <c r="E110" s="10">
        <v>190.147968313856</v>
      </c>
      <c r="F110" s="9">
        <f>(E110-E109)/E109</f>
        <v>0.01387539712454902</v>
      </c>
      <c r="G110" s="10">
        <v>160.641465345042</v>
      </c>
      <c r="H110" s="11">
        <f>(G110-G109)/G109</f>
        <v>0.004359300626796694</v>
      </c>
    </row>
    <row r="111" ht="15" customHeight="1">
      <c r="A111" s="5">
        <v>109</v>
      </c>
      <c r="B111" s="6">
        <v>58076</v>
      </c>
      <c r="C111" s="8">
        <v>204.6325064599483</v>
      </c>
      <c r="D111" s="9">
        <f>(C111-C110)/C110</f>
        <v>0.001955256088698572</v>
      </c>
      <c r="E111" s="10">
        <v>189.1697939431152</v>
      </c>
      <c r="F111" s="9">
        <f>(E111-E110)/E110</f>
        <v>-0.005144279896413225</v>
      </c>
      <c r="G111" s="10">
        <v>161.3500169600121</v>
      </c>
      <c r="H111" s="11">
        <f>(G111-G110)/G110</f>
        <v>0.004410764141426058</v>
      </c>
    </row>
    <row r="112" ht="15" customHeight="1">
      <c r="A112" s="5">
        <v>110</v>
      </c>
      <c r="B112" s="6">
        <v>58107</v>
      </c>
      <c r="C112" s="8">
        <v>206.6642377260982</v>
      </c>
      <c r="D112" s="9">
        <f>(C112-C111)/C111</f>
        <v>0.009928682892556506</v>
      </c>
      <c r="E112" s="10">
        <v>197.899641692890</v>
      </c>
      <c r="F112" s="9">
        <f>(E112-E111)/E111</f>
        <v>0.04614821197299566</v>
      </c>
      <c r="G112" s="10">
        <v>161.9907285267403</v>
      </c>
      <c r="H112" s="11">
        <f>(G112-G111)/G111</f>
        <v>0.003970942047604518</v>
      </c>
    </row>
    <row r="113" ht="15" customHeight="1">
      <c r="A113" s="5">
        <v>111</v>
      </c>
      <c r="B113" s="6">
        <v>58135</v>
      </c>
      <c r="C113" s="8">
        <v>208.6319896640827</v>
      </c>
      <c r="D113" s="9">
        <f>(C113-C112)/C112</f>
        <v>0.009521492250596625</v>
      </c>
      <c r="E113" s="10">
        <v>208.4244586007845</v>
      </c>
      <c r="F113" s="9">
        <f>(E113-E112)/E112</f>
        <v>0.05318259708740336</v>
      </c>
      <c r="G113" s="10">
        <v>162.7105868164173</v>
      </c>
      <c r="H113" s="11">
        <f>(G113-G112)/G112</f>
        <v>0.004443824015262559</v>
      </c>
    </row>
    <row r="114" ht="15" customHeight="1">
      <c r="A114" s="5">
        <v>112</v>
      </c>
      <c r="B114" s="6">
        <v>58166</v>
      </c>
      <c r="C114" s="8">
        <v>206.4047028423772</v>
      </c>
      <c r="D114" s="9">
        <f>(C114-C113)/C113</f>
        <v>-0.01067567262955013</v>
      </c>
      <c r="E114" s="10">
        <v>216.5889728664165</v>
      </c>
      <c r="F114" s="9">
        <f>(E114-E113)/E113</f>
        <v>0.03917253435821708</v>
      </c>
      <c r="G114" s="10">
        <v>163.4002939735424</v>
      </c>
      <c r="H114" s="11">
        <f>(G114-G113)/G113</f>
        <v>0.004238858519410787</v>
      </c>
    </row>
    <row r="115" ht="15" customHeight="1">
      <c r="A115" s="5">
        <v>113</v>
      </c>
      <c r="B115" s="6">
        <v>58196</v>
      </c>
      <c r="C115" s="8">
        <v>210.0969509043928</v>
      </c>
      <c r="D115" s="9">
        <f>(C115-C114)/C114</f>
        <v>0.01788839116148986</v>
      </c>
      <c r="E115" s="10">
        <v>218.914131519311</v>
      </c>
      <c r="F115" s="9">
        <f>(E115-E114)/E114</f>
        <v>0.01073535102975248</v>
      </c>
      <c r="G115" s="10">
        <v>164.1050766969434</v>
      </c>
      <c r="H115" s="11">
        <f>(G115-G114)/G114</f>
        <v>0.004313228001383779</v>
      </c>
    </row>
    <row r="116" ht="15" customHeight="1">
      <c r="A116" s="5">
        <v>114</v>
      </c>
      <c r="B116" s="6">
        <v>58227</v>
      </c>
      <c r="C116" s="8">
        <v>210.2228940568475</v>
      </c>
      <c r="D116" s="9">
        <f>(C116-C115)/C115</f>
        <v>0.0005994525475625703</v>
      </c>
      <c r="E116" s="10">
        <v>213.4082398516681</v>
      </c>
      <c r="F116" s="9">
        <f>(E116-E115)/E115</f>
        <v>-0.02515091935559763</v>
      </c>
      <c r="G116" s="10">
        <v>164.7797082877926</v>
      </c>
      <c r="H116" s="11">
        <f>(G116-G115)/G115</f>
        <v>0.004110973313123048</v>
      </c>
    </row>
    <row r="117" ht="15" customHeight="1">
      <c r="A117" s="5">
        <v>115</v>
      </c>
      <c r="B117" s="6">
        <v>58257</v>
      </c>
      <c r="C117" s="8">
        <v>209.6057881136951</v>
      </c>
      <c r="D117" s="9">
        <f>(C117-C116)/C116</f>
        <v>-0.002935484005778949</v>
      </c>
      <c r="E117" s="10">
        <v>222.0585086829891</v>
      </c>
      <c r="F117" s="9">
        <f>(E117-E116)/E116</f>
        <v>0.04053390270841201</v>
      </c>
      <c r="G117" s="10">
        <v>165.4769532280556</v>
      </c>
      <c r="H117" s="11">
        <f>(G117-G116)/G116</f>
        <v>0.004231376226527256</v>
      </c>
    </row>
    <row r="118" ht="15" customHeight="1">
      <c r="A118" s="5">
        <v>116</v>
      </c>
      <c r="B118" s="6">
        <v>58288</v>
      </c>
      <c r="C118" s="8">
        <v>210.2575710594315</v>
      </c>
      <c r="D118" s="9">
        <f>(C118-C117)/C117</f>
        <v>0.003109565587868692</v>
      </c>
      <c r="E118" s="10">
        <v>215.8198446393297</v>
      </c>
      <c r="F118" s="9">
        <f>(E118-E117)/E117</f>
        <v>-0.02809468585851703</v>
      </c>
      <c r="G118" s="10">
        <v>166.1817359514567</v>
      </c>
      <c r="H118" s="11">
        <f>(G118-G117)/G117</f>
        <v>0.004259098984193533</v>
      </c>
    </row>
    <row r="119" ht="15" customHeight="1">
      <c r="A119" s="5">
        <v>117</v>
      </c>
      <c r="B119" s="6">
        <v>58319</v>
      </c>
      <c r="C119" s="8">
        <v>218.2309560723514</v>
      </c>
      <c r="D119" s="9">
        <f>(C119-C118)/C118</f>
        <v>0.03792198764945368</v>
      </c>
      <c r="E119" s="10">
        <v>192.9976611069145</v>
      </c>
      <c r="F119" s="9">
        <f>(E119-E118)/E118</f>
        <v>-0.1057464551999603</v>
      </c>
      <c r="G119" s="10">
        <v>166.8601364338748</v>
      </c>
      <c r="H119" s="11">
        <f>(G119-G118)/G118</f>
        <v>0.004082280634114208</v>
      </c>
    </row>
    <row r="120" ht="15" customHeight="1">
      <c r="A120" s="5">
        <v>118</v>
      </c>
      <c r="B120" s="6">
        <v>58349</v>
      </c>
      <c r="C120" s="8">
        <v>230.3202583979328</v>
      </c>
      <c r="D120" s="9">
        <f>(C120-C119)/C119</f>
        <v>0.05539682611101864</v>
      </c>
      <c r="E120" s="10">
        <v>186.513191114630</v>
      </c>
      <c r="F120" s="9">
        <f>(E120-E119)/E119</f>
        <v>-0.03359869728520841</v>
      </c>
      <c r="G120" s="10">
        <v>167.5309991331549</v>
      </c>
      <c r="H120" s="11">
        <f>(G120-G119)/G119</f>
        <v>0.004020509113906945</v>
      </c>
    </row>
    <row r="121" ht="15" customHeight="1">
      <c r="A121" s="5">
        <v>119</v>
      </c>
      <c r="B121" s="6">
        <v>58380</v>
      </c>
      <c r="C121" s="8">
        <v>234.9567958656331</v>
      </c>
      <c r="D121" s="9">
        <f>(C121-C120)/C120</f>
        <v>0.0201308278305659</v>
      </c>
      <c r="E121" s="10">
        <v>213.6120345946121</v>
      </c>
      <c r="F121" s="9">
        <f>(E121-E120)/E120</f>
        <v>0.1452918333445234</v>
      </c>
      <c r="G121" s="10">
        <v>168.1453284589003</v>
      </c>
      <c r="H121" s="11">
        <f>(G121-G120)/G120</f>
        <v>0.003666959123529304</v>
      </c>
    </row>
    <row r="122" ht="15" customHeight="1">
      <c r="A122" s="5">
        <v>120</v>
      </c>
      <c r="B122" s="6">
        <v>58410</v>
      </c>
      <c r="C122" s="8">
        <v>232.5546253229974</v>
      </c>
      <c r="D122" s="9">
        <f>(C122-C121)/C121</f>
        <v>-0.01022388194299941</v>
      </c>
      <c r="E122" s="10">
        <v>220.436633771354</v>
      </c>
      <c r="F122" s="9">
        <f>(E122-E121)/E121</f>
        <v>0.03194857063972779</v>
      </c>
      <c r="G122" s="10">
        <v>168.7709644593525</v>
      </c>
      <c r="H122" s="11">
        <f>(G122-G121)/G121</f>
        <v>0.003720805128434982</v>
      </c>
    </row>
    <row r="123" ht="15" customHeight="1">
      <c r="A123" s="5">
        <v>121</v>
      </c>
      <c r="B123" s="6">
        <v>58441</v>
      </c>
      <c r="C123" s="8">
        <v>235.9501291989664</v>
      </c>
      <c r="D123" s="9">
        <f>(C123-C122)/C122</f>
        <v>0.01460088730229698</v>
      </c>
      <c r="E123" s="10">
        <v>232.2637980553659</v>
      </c>
      <c r="F123" s="9">
        <f>(E123-E122)/E122</f>
        <v>0.0536533519028399</v>
      </c>
      <c r="G123" s="10">
        <v>169.4003693513738</v>
      </c>
      <c r="H123" s="11">
        <f>(G123-G122)/G122</f>
        <v>0.003729343456900399</v>
      </c>
    </row>
    <row r="124" ht="15" customHeight="1">
      <c r="A124" s="5">
        <v>122</v>
      </c>
      <c r="B124" s="6">
        <v>58472</v>
      </c>
      <c r="C124" s="8">
        <v>233.1614987080103</v>
      </c>
      <c r="D124" s="9">
        <f>(C124-C123)/C123</f>
        <v>-0.01181872839156003</v>
      </c>
      <c r="E124" s="10">
        <v>237.3665437300295</v>
      </c>
      <c r="F124" s="9">
        <f>(E124-E123)/E123</f>
        <v>0.02196961264470164</v>
      </c>
      <c r="G124" s="10">
        <v>169.9807786529982</v>
      </c>
      <c r="H124" s="11">
        <f>(G124-G123)/G123</f>
        <v>0.00342625759227539</v>
      </c>
    </row>
    <row r="125" ht="15" customHeight="1">
      <c r="A125" s="5">
        <v>123</v>
      </c>
      <c r="B125" s="6">
        <v>58501</v>
      </c>
      <c r="C125" s="8">
        <v>224.8213436692506</v>
      </c>
      <c r="D125" s="9">
        <f>(C125-C124)/C124</f>
        <v>-0.03576986374240166</v>
      </c>
      <c r="E125" s="10">
        <v>228.7174867604109</v>
      </c>
      <c r="F125" s="9">
        <f>(E125-E124)/E124</f>
        <v>-0.03643755701079626</v>
      </c>
      <c r="G125" s="10">
        <v>170.6290280028644</v>
      </c>
      <c r="H125" s="11">
        <f>(G125-G124)/G124</f>
        <v>0.003813662668233525</v>
      </c>
    </row>
    <row r="126" ht="15" customHeight="1">
      <c r="A126" s="5">
        <v>124</v>
      </c>
      <c r="B126" s="6">
        <v>58532</v>
      </c>
      <c r="C126" s="8">
        <v>226.3796899224806</v>
      </c>
      <c r="D126" s="9">
        <f>(C126-C125)/C125</f>
        <v>0.006931487143509691</v>
      </c>
      <c r="E126" s="10">
        <v>241.3717466562716</v>
      </c>
      <c r="F126" s="9">
        <f>(E126-E125)/E125</f>
        <v>0.0553270328171997</v>
      </c>
      <c r="G126" s="10">
        <v>171.2584328948856</v>
      </c>
      <c r="H126" s="11">
        <f>(G126-G125)/G125</f>
        <v>0.003688732798798397</v>
      </c>
    </row>
    <row r="127" ht="15" customHeight="1">
      <c r="A127" s="5">
        <v>125</v>
      </c>
      <c r="B127" s="6">
        <v>58562</v>
      </c>
      <c r="C127" s="8">
        <v>226.3602583979328</v>
      </c>
      <c r="D127" s="9">
        <f>(C127-C126)/C126</f>
        <v>-8.583598888421491e-05</v>
      </c>
      <c r="E127" s="10">
        <v>251.0514920037326</v>
      </c>
      <c r="F127" s="9">
        <f>(E127-E126)/E126</f>
        <v>0.04010305879438958</v>
      </c>
      <c r="G127" s="10">
        <v>171.9142200278898</v>
      </c>
      <c r="H127" s="11">
        <f>(G127-G126)/G126</f>
        <v>0.003829225352112584</v>
      </c>
    </row>
    <row r="128" ht="15" customHeight="1">
      <c r="A128" s="5">
        <v>126</v>
      </c>
      <c r="B128" s="6">
        <v>58593</v>
      </c>
      <c r="C128" s="8">
        <v>222.2790180878553</v>
      </c>
      <c r="D128" s="9">
        <f>(C128-C127)/C127</f>
        <v>-0.01802984472169521</v>
      </c>
      <c r="E128" s="10">
        <v>239.6708987570339</v>
      </c>
      <c r="F128" s="9">
        <f>(E128-E127)/E127</f>
        <v>-0.04533170926755339</v>
      </c>
      <c r="G128" s="10">
        <v>172.551162703049</v>
      </c>
      <c r="H128" s="11">
        <f>(G128-G127)/G127</f>
        <v>0.003705002850002258</v>
      </c>
    </row>
    <row r="129" ht="15" customHeight="1">
      <c r="A129" s="5">
        <v>127</v>
      </c>
      <c r="B129" s="6">
        <v>58623</v>
      </c>
      <c r="C129" s="8">
        <v>218.7122997416021</v>
      </c>
      <c r="D129" s="9">
        <f>(C129-C128)/C128</f>
        <v>-0.01604613146546962</v>
      </c>
      <c r="E129" s="10">
        <v>253.6208407896491</v>
      </c>
      <c r="F129" s="9">
        <f>(E129-E128)/E128</f>
        <v>0.05820457178973982</v>
      </c>
      <c r="G129" s="10">
        <v>173.2257942938982</v>
      </c>
      <c r="H129" s="11">
        <f>(G129-G128)/G128</f>
        <v>0.003909748159797222</v>
      </c>
    </row>
    <row r="130" ht="15" customHeight="1">
      <c r="A130" s="5">
        <v>128</v>
      </c>
      <c r="B130" s="6">
        <v>58654</v>
      </c>
      <c r="C130" s="8">
        <v>223.6181912144703</v>
      </c>
      <c r="D130" s="9">
        <f>(C130-C129)/C129</f>
        <v>0.02243079826175427</v>
      </c>
      <c r="E130" s="10">
        <v>248.9769867462725</v>
      </c>
      <c r="F130" s="9">
        <f>(E130-E129)/E129</f>
        <v>-0.01831022257050293</v>
      </c>
      <c r="G130" s="10">
        <v>173.9117325594543</v>
      </c>
      <c r="H130" s="11">
        <f>(G130-G129)/G129</f>
        <v>0.00395979287237285</v>
      </c>
    </row>
    <row r="131" ht="15" customHeight="1">
      <c r="A131" s="5">
        <v>129</v>
      </c>
      <c r="B131" s="6">
        <v>58685</v>
      </c>
      <c r="C131" s="8">
        <v>225.7271317829457</v>
      </c>
      <c r="D131" s="9">
        <f>(C131-C130)/C130</f>
        <v>0.009430988404931602</v>
      </c>
      <c r="E131" s="10">
        <v>251.5713806740375</v>
      </c>
      <c r="F131" s="9">
        <f>(E131-E130)/E130</f>
        <v>0.01042021578648486</v>
      </c>
      <c r="G131" s="10">
        <v>174.5939019334414</v>
      </c>
      <c r="H131" s="11">
        <f>(G131-G130)/G130</f>
        <v>0.003922503467406366</v>
      </c>
    </row>
    <row r="132" ht="15" customHeight="1">
      <c r="A132" s="5">
        <v>130</v>
      </c>
      <c r="B132" s="6">
        <v>58715</v>
      </c>
      <c r="C132" s="8">
        <v>229.2837726098192</v>
      </c>
      <c r="D132" s="9">
        <f>(C132-C131)/C131</f>
        <v>0.01575637274429829</v>
      </c>
      <c r="E132" s="10">
        <v>246.5035770117914</v>
      </c>
      <c r="F132" s="9">
        <f>(E132-E131)/E131</f>
        <v>-0.02014459533778386</v>
      </c>
      <c r="G132" s="10">
        <v>175.3062224399804</v>
      </c>
      <c r="H132" s="11">
        <f>(G132-G131)/G131</f>
        <v>0.004079870480302309</v>
      </c>
    </row>
    <row r="133" ht="15" customHeight="1">
      <c r="A133" s="5">
        <v>131</v>
      </c>
      <c r="B133" s="6">
        <v>58746</v>
      </c>
      <c r="C133" s="8">
        <v>228.7541085271318</v>
      </c>
      <c r="D133" s="9">
        <f>(C133-C132)/C132</f>
        <v>-0.002310080982437162</v>
      </c>
      <c r="E133" s="10">
        <v>257.7902509765586</v>
      </c>
      <c r="F133" s="9">
        <f>(E133-E132)/E132</f>
        <v>0.0457870595696357</v>
      </c>
      <c r="G133" s="10">
        <v>176.0147740549504</v>
      </c>
      <c r="H133" s="11">
        <f>(G133-G132)/G132</f>
        <v>0.004041793868512605</v>
      </c>
    </row>
    <row r="134" ht="15" customHeight="1">
      <c r="A134" s="5">
        <v>132</v>
      </c>
      <c r="B134" s="6">
        <v>58776</v>
      </c>
      <c r="C134" s="8">
        <v>226.7203617571059</v>
      </c>
      <c r="D134" s="9">
        <f>(C134-C133)/C133</f>
        <v>-0.008890536581486634</v>
      </c>
      <c r="E134" s="10">
        <v>267.4885782034555</v>
      </c>
      <c r="F134" s="9">
        <f>(E134-E133)/E133</f>
        <v>0.03762100075607114</v>
      </c>
      <c r="G134" s="10">
        <v>176.7685523687484</v>
      </c>
      <c r="H134" s="11">
        <f>(G134-G133)/G133</f>
        <v>0.004282471842747778</v>
      </c>
    </row>
    <row r="135" ht="15" customHeight="1">
      <c r="A135" s="5">
        <v>133</v>
      </c>
      <c r="B135" s="6">
        <v>58807</v>
      </c>
      <c r="C135" s="8">
        <v>227.3852713178295</v>
      </c>
      <c r="D135" s="9">
        <f>(C135-C134)/C134</f>
        <v>0.002932729797934455</v>
      </c>
      <c r="E135" s="10">
        <v>287.2485891910015</v>
      </c>
      <c r="F135" s="9">
        <f>(E135-E134)/E134</f>
        <v>0.07387235417774118</v>
      </c>
      <c r="G135" s="10">
        <v>177.5449440319602</v>
      </c>
      <c r="H135" s="11">
        <f>(G135-G134)/G134</f>
        <v>0.004392136795872107</v>
      </c>
    </row>
    <row r="136" ht="15" customHeight="1">
      <c r="A136" s="2"/>
      <c r="B136" s="6"/>
      <c r="C136" s="2"/>
      <c r="D136" s="12"/>
      <c r="E136" s="2"/>
      <c r="F136" s="12"/>
      <c r="G136" s="2"/>
      <c r="H136" s="12"/>
    </row>
    <row r="137" ht="15" customHeight="1">
      <c r="A137" s="2"/>
      <c r="B137" s="6"/>
      <c r="C137" s="2"/>
      <c r="D137" s="13"/>
      <c r="E137" s="2"/>
      <c r="F137" s="13"/>
      <c r="G137" s="2"/>
      <c r="H137" s="13"/>
    </row>
    <row r="138" ht="15" customHeight="1">
      <c r="A138" s="2"/>
      <c r="B138" s="6"/>
      <c r="C138" s="2"/>
      <c r="D138" s="14"/>
      <c r="E138" s="2"/>
      <c r="F138" s="14"/>
      <c r="G138" s="2"/>
      <c r="H138" s="14"/>
    </row>
    <row r="139" ht="15" customHeight="1">
      <c r="A139" s="2"/>
      <c r="B139" s="6"/>
      <c r="C139" s="2"/>
      <c r="D139" s="14"/>
      <c r="E139" s="2"/>
      <c r="F139" s="14"/>
      <c r="G139" s="2"/>
      <c r="H139" s="14"/>
    </row>
    <row r="140" ht="15" customHeight="1">
      <c r="A140" s="2"/>
      <c r="B140" s="6"/>
      <c r="C140" s="2"/>
      <c r="D140" s="14"/>
      <c r="E140" s="2"/>
      <c r="F140" s="14"/>
      <c r="G140" s="2"/>
      <c r="H140" s="14"/>
    </row>
    <row r="141" ht="15" customHeight="1">
      <c r="A141" s="2"/>
      <c r="B141" s="6"/>
      <c r="C141" s="2"/>
      <c r="D141" s="14"/>
      <c r="E141" s="2"/>
      <c r="F141" s="14"/>
      <c r="G141" s="2"/>
      <c r="H141" s="14"/>
    </row>
    <row r="142" ht="15" customHeight="1">
      <c r="A142" s="2"/>
      <c r="B142" s="6"/>
      <c r="C142" s="2"/>
      <c r="D142" s="14"/>
      <c r="E142" s="2"/>
      <c r="F142" s="14"/>
      <c r="G142" s="2"/>
      <c r="H142" s="14"/>
    </row>
    <row r="143" ht="15" customHeight="1">
      <c r="A143" s="2"/>
      <c r="B143" s="6"/>
      <c r="C143" s="2"/>
      <c r="D143" s="14"/>
      <c r="E143" s="2"/>
      <c r="F143" s="14"/>
      <c r="G143" s="2"/>
      <c r="H143" s="14"/>
    </row>
    <row r="144" ht="15" customHeight="1">
      <c r="A144" s="2"/>
      <c r="B144" s="6"/>
      <c r="C144" s="2"/>
      <c r="D144" s="14"/>
      <c r="E144" s="2"/>
      <c r="F144" s="14"/>
      <c r="G144" s="2"/>
      <c r="H144" s="14"/>
    </row>
    <row r="145" ht="15" customHeight="1">
      <c r="A145" s="2"/>
      <c r="B145" s="6"/>
      <c r="C145" s="2"/>
      <c r="D145" s="14"/>
      <c r="E145" s="2"/>
      <c r="F145" s="14"/>
      <c r="G145" s="2"/>
      <c r="H145" s="14"/>
    </row>
    <row r="146" ht="15" customHeight="1">
      <c r="A146" s="2"/>
      <c r="B146" s="6"/>
      <c r="C146" s="2"/>
      <c r="D146" s="14"/>
      <c r="E146" s="2"/>
      <c r="F146" s="14"/>
      <c r="G146" s="2"/>
      <c r="H146" s="14"/>
    </row>
    <row r="147" ht="15" customHeight="1">
      <c r="A147" s="2"/>
      <c r="B147" s="6"/>
      <c r="C147" s="2"/>
      <c r="D147" s="14"/>
      <c r="E147" s="2"/>
      <c r="F147" s="14"/>
      <c r="G147" s="2"/>
      <c r="H147" s="14"/>
    </row>
    <row r="148" ht="15" customHeight="1">
      <c r="A148" s="2"/>
      <c r="B148" s="6"/>
      <c r="C148" s="2"/>
      <c r="D148" s="14"/>
      <c r="E148" s="2"/>
      <c r="F148" s="14"/>
      <c r="G148" s="2"/>
      <c r="H148" s="14"/>
    </row>
    <row r="149" ht="15" customHeight="1">
      <c r="A149" s="2"/>
      <c r="B149" s="6"/>
      <c r="C149" s="2"/>
      <c r="D149" s="14"/>
      <c r="E149" s="2"/>
      <c r="F149" s="14"/>
      <c r="G149" s="2"/>
      <c r="H149" s="14"/>
    </row>
    <row r="150" ht="15" customHeight="1">
      <c r="A150" s="2"/>
      <c r="B150" s="6"/>
      <c r="C150" s="2"/>
      <c r="D150" s="14"/>
      <c r="E150" s="2"/>
      <c r="F150" s="14"/>
      <c r="G150" s="2"/>
      <c r="H150" s="14"/>
    </row>
    <row r="151" ht="15" customHeight="1">
      <c r="A151" s="2"/>
      <c r="B151" s="6"/>
      <c r="C151" s="2"/>
      <c r="D151" s="14"/>
      <c r="E151" s="2"/>
      <c r="F151" s="14"/>
      <c r="G151" s="2"/>
      <c r="H151" s="14"/>
    </row>
    <row r="152" ht="15" customHeight="1">
      <c r="A152" s="2"/>
      <c r="B152" s="6"/>
      <c r="C152" s="2"/>
      <c r="D152" s="14"/>
      <c r="E152" s="2"/>
      <c r="F152" s="14"/>
      <c r="G152" s="2"/>
      <c r="H152" s="14"/>
    </row>
    <row r="153" ht="15" customHeight="1">
      <c r="A153" s="2"/>
      <c r="B153" s="6"/>
      <c r="C153" s="2"/>
      <c r="D153" s="14"/>
      <c r="E153" s="2"/>
      <c r="F153" s="14"/>
      <c r="G153" s="2"/>
      <c r="H153" s="14"/>
    </row>
    <row r="154" ht="15" customHeight="1">
      <c r="A154" s="2"/>
      <c r="B154" s="6"/>
      <c r="C154" s="2"/>
      <c r="D154" s="14"/>
      <c r="E154" s="2"/>
      <c r="F154" s="14"/>
      <c r="G154" s="2"/>
      <c r="H154" s="14"/>
    </row>
    <row r="155" ht="15" customHeight="1">
      <c r="A155" s="2"/>
      <c r="B155" s="6"/>
      <c r="C155" s="2"/>
      <c r="D155" s="14"/>
      <c r="E155" s="2"/>
      <c r="F155" s="14"/>
      <c r="G155" s="2"/>
      <c r="H155" s="14"/>
    </row>
    <row r="156" ht="15" customHeight="1">
      <c r="A156" s="2"/>
      <c r="B156" s="6"/>
      <c r="C156" s="2"/>
      <c r="D156" s="14"/>
      <c r="E156" s="2"/>
      <c r="F156" s="14"/>
      <c r="G156" s="2"/>
      <c r="H156" s="14"/>
    </row>
    <row r="157" ht="15" customHeight="1">
      <c r="A157" s="2"/>
      <c r="B157" s="6"/>
      <c r="C157" s="2"/>
      <c r="D157" s="14"/>
      <c r="E157" s="2"/>
      <c r="F157" s="14"/>
      <c r="G157" s="2"/>
      <c r="H157" s="14"/>
    </row>
    <row r="158" ht="15" customHeight="1">
      <c r="A158" s="2"/>
      <c r="B158" s="6"/>
      <c r="C158" s="2"/>
      <c r="D158" s="14"/>
      <c r="E158" s="2"/>
      <c r="F158" s="14"/>
      <c r="G158" s="2"/>
      <c r="H158" s="14"/>
    </row>
    <row r="159" ht="15" customHeight="1">
      <c r="A159" s="2"/>
      <c r="B159" s="6"/>
      <c r="C159" s="2"/>
      <c r="D159" s="14"/>
      <c r="E159" s="2"/>
      <c r="F159" s="14"/>
      <c r="G159" s="2"/>
      <c r="H159" s="14"/>
    </row>
    <row r="160" ht="15" customHeight="1">
      <c r="A160" s="2"/>
      <c r="B160" s="6"/>
      <c r="C160" s="2"/>
      <c r="D160" s="14"/>
      <c r="E160" s="2"/>
      <c r="F160" s="14"/>
      <c r="G160" s="2"/>
      <c r="H160" s="14"/>
    </row>
    <row r="161" ht="15" customHeight="1">
      <c r="A161" s="2"/>
      <c r="B161" s="6"/>
      <c r="C161" s="2"/>
      <c r="D161" s="14"/>
      <c r="E161" s="2"/>
      <c r="F161" s="14"/>
      <c r="G161" s="2"/>
      <c r="H161" s="14"/>
    </row>
    <row r="162" ht="15" customHeight="1">
      <c r="A162" s="2"/>
      <c r="B162" s="6"/>
      <c r="C162" s="2"/>
      <c r="D162" s="14"/>
      <c r="E162" s="2"/>
      <c r="F162" s="14"/>
      <c r="G162" s="2"/>
      <c r="H162" s="14"/>
    </row>
    <row r="163" ht="15" customHeight="1">
      <c r="A163" s="2"/>
      <c r="B163" s="6"/>
      <c r="C163" s="2"/>
      <c r="D163" s="14"/>
      <c r="E163" s="2"/>
      <c r="F163" s="14"/>
      <c r="G163" s="2"/>
      <c r="H163" s="14"/>
    </row>
    <row r="164" ht="15" customHeight="1">
      <c r="A164" s="2"/>
      <c r="B164" s="6"/>
      <c r="C164" s="2"/>
      <c r="D164" s="14"/>
      <c r="E164" s="2"/>
      <c r="F164" s="14"/>
      <c r="G164" s="2"/>
      <c r="H164" s="14"/>
    </row>
    <row r="165" ht="15" customHeight="1">
      <c r="A165" s="2"/>
      <c r="B165" s="6"/>
      <c r="C165" s="2"/>
      <c r="D165" s="14"/>
      <c r="E165" s="2"/>
      <c r="F165" s="14"/>
      <c r="G165" s="2"/>
      <c r="H165" s="14"/>
    </row>
    <row r="166" ht="15" customHeight="1">
      <c r="A166" s="2"/>
      <c r="B166" s="6"/>
      <c r="C166" s="2"/>
      <c r="D166" s="14"/>
      <c r="E166" s="2"/>
      <c r="F166" s="14"/>
      <c r="G166" s="2"/>
      <c r="H166" s="14"/>
    </row>
    <row r="167" ht="15" customHeight="1">
      <c r="A167" s="2"/>
      <c r="B167" s="6"/>
      <c r="C167" s="2"/>
      <c r="D167" s="14"/>
      <c r="E167" s="2"/>
      <c r="F167" s="14"/>
      <c r="G167" s="2"/>
      <c r="H167" s="14"/>
    </row>
    <row r="168" ht="15" customHeight="1">
      <c r="A168" s="2"/>
      <c r="B168" s="6"/>
      <c r="C168" s="2"/>
      <c r="D168" s="14"/>
      <c r="E168" s="2"/>
      <c r="F168" s="14"/>
      <c r="G168" s="2"/>
      <c r="H168" s="14"/>
    </row>
    <row r="169" ht="15" customHeight="1">
      <c r="A169" s="2"/>
      <c r="B169" s="6"/>
      <c r="C169" s="2"/>
      <c r="D169" s="14"/>
      <c r="E169" s="2"/>
      <c r="F169" s="14"/>
      <c r="G169" s="2"/>
      <c r="H169" s="14"/>
    </row>
    <row r="170" ht="15" customHeight="1">
      <c r="A170" s="2"/>
      <c r="B170" s="6"/>
      <c r="C170" s="2"/>
      <c r="D170" s="14"/>
      <c r="E170" s="2"/>
      <c r="F170" s="14"/>
      <c r="G170" s="2"/>
      <c r="H170" s="14"/>
    </row>
    <row r="171" ht="15" customHeight="1">
      <c r="A171" s="2"/>
      <c r="B171" s="6"/>
      <c r="C171" s="2"/>
      <c r="D171" s="14"/>
      <c r="E171" s="2"/>
      <c r="F171" s="14"/>
      <c r="G171" s="2"/>
      <c r="H171" s="14"/>
    </row>
    <row r="172" ht="15" customHeight="1">
      <c r="A172" s="2"/>
      <c r="B172" s="6"/>
      <c r="C172" s="2"/>
      <c r="D172" s="14"/>
      <c r="E172" s="2"/>
      <c r="F172" s="14"/>
      <c r="G172" s="2"/>
      <c r="H172" s="14"/>
    </row>
    <row r="173" ht="15" customHeight="1">
      <c r="A173" s="2"/>
      <c r="B173" s="6"/>
      <c r="C173" s="2"/>
      <c r="D173" s="14"/>
      <c r="E173" s="2"/>
      <c r="F173" s="14"/>
      <c r="G173" s="2"/>
      <c r="H173" s="14"/>
    </row>
    <row r="174" ht="15" customHeight="1">
      <c r="A174" s="2"/>
      <c r="B174" s="6"/>
      <c r="C174" s="2"/>
      <c r="D174" s="14"/>
      <c r="E174" s="2"/>
      <c r="F174" s="14"/>
      <c r="G174" s="2"/>
      <c r="H174" s="14"/>
    </row>
    <row r="175" ht="15" customHeight="1">
      <c r="A175" s="2"/>
      <c r="B175" s="6"/>
      <c r="C175" s="2"/>
      <c r="D175" s="14"/>
      <c r="E175" s="2"/>
      <c r="F175" s="14"/>
      <c r="G175" s="2"/>
      <c r="H175" s="14"/>
    </row>
    <row r="176" ht="15" customHeight="1">
      <c r="A176" s="2"/>
      <c r="B176" s="6"/>
      <c r="C176" s="2"/>
      <c r="D176" s="14"/>
      <c r="E176" s="2"/>
      <c r="F176" s="14"/>
      <c r="G176" s="2"/>
      <c r="H176" s="14"/>
    </row>
    <row r="177" ht="15" customHeight="1">
      <c r="A177" s="2"/>
      <c r="B177" s="6"/>
      <c r="C177" s="2"/>
      <c r="D177" s="14"/>
      <c r="E177" s="2"/>
      <c r="F177" s="14"/>
      <c r="G177" s="2"/>
      <c r="H177" s="14"/>
    </row>
    <row r="178" ht="15" customHeight="1">
      <c r="A178" s="2"/>
      <c r="B178" s="6"/>
      <c r="C178" s="2"/>
      <c r="D178" s="14"/>
      <c r="E178" s="2"/>
      <c r="F178" s="14"/>
      <c r="G178" s="2"/>
      <c r="H178" s="14"/>
    </row>
    <row r="179" ht="15" customHeight="1">
      <c r="A179" s="2"/>
      <c r="B179" s="6"/>
      <c r="C179" s="2"/>
      <c r="D179" s="14"/>
      <c r="E179" s="2"/>
      <c r="F179" s="14"/>
      <c r="G179" s="2"/>
      <c r="H179" s="14"/>
    </row>
    <row r="180" ht="15" customHeight="1">
      <c r="A180" s="2"/>
      <c r="B180" s="6"/>
      <c r="C180" s="2"/>
      <c r="D180" s="14"/>
      <c r="E180" s="2"/>
      <c r="F180" s="14"/>
      <c r="G180" s="2"/>
      <c r="H180" s="14"/>
    </row>
    <row r="181" ht="15" customHeight="1">
      <c r="A181" s="2"/>
      <c r="B181" s="6"/>
      <c r="C181" s="2"/>
      <c r="D181" s="14"/>
      <c r="E181" s="2"/>
      <c r="F181" s="14"/>
      <c r="G181" s="2"/>
      <c r="H181" s="14"/>
    </row>
    <row r="182" ht="15" customHeight="1">
      <c r="A182" s="2"/>
      <c r="B182" s="6"/>
      <c r="C182" s="2"/>
      <c r="D182" s="14"/>
      <c r="E182" s="2"/>
      <c r="F182" s="14"/>
      <c r="G182" s="2"/>
      <c r="H182" s="14"/>
    </row>
    <row r="183" ht="15" customHeight="1">
      <c r="A183" s="2"/>
      <c r="B183" s="6"/>
      <c r="C183" s="2"/>
      <c r="D183" s="14"/>
      <c r="E183" s="2"/>
      <c r="F183" s="14"/>
      <c r="G183" s="2"/>
      <c r="H183" s="14"/>
    </row>
    <row r="184" ht="15" customHeight="1">
      <c r="A184" s="2"/>
      <c r="B184" s="6"/>
      <c r="C184" s="2"/>
      <c r="D184" s="14"/>
      <c r="E184" s="2"/>
      <c r="F184" s="14"/>
      <c r="G184" s="2"/>
      <c r="H184" s="14"/>
    </row>
    <row r="185" ht="15" customHeight="1">
      <c r="A185" s="2"/>
      <c r="B185" s="6"/>
      <c r="C185" s="2"/>
      <c r="D185" s="14"/>
      <c r="E185" s="2"/>
      <c r="F185" s="14"/>
      <c r="G185" s="2"/>
      <c r="H185" s="14"/>
    </row>
    <row r="186" ht="15" customHeight="1">
      <c r="A186" s="2"/>
      <c r="B186" s="6"/>
      <c r="C186" s="2"/>
      <c r="D186" s="14"/>
      <c r="E186" s="2"/>
      <c r="F186" s="14"/>
      <c r="G186" s="2"/>
      <c r="H186" s="14"/>
    </row>
    <row r="187" ht="15" customHeight="1">
      <c r="A187" s="2"/>
      <c r="B187" s="6"/>
      <c r="C187" s="2"/>
      <c r="D187" s="14"/>
      <c r="E187" s="2"/>
      <c r="F187" s="14"/>
      <c r="G187" s="2"/>
      <c r="H187" s="14"/>
    </row>
    <row r="188" ht="15" customHeight="1">
      <c r="A188" s="2"/>
      <c r="B188" s="6"/>
      <c r="C188" s="2"/>
      <c r="D188" s="14"/>
      <c r="E188" s="2"/>
      <c r="F188" s="14"/>
      <c r="G188" s="2"/>
      <c r="H188" s="14"/>
    </row>
    <row r="189" ht="15" customHeight="1">
      <c r="A189" s="2"/>
      <c r="B189" s="6"/>
      <c r="C189" s="2"/>
      <c r="D189" s="14"/>
      <c r="E189" s="2"/>
      <c r="F189" s="14"/>
      <c r="G189" s="2"/>
      <c r="H189" s="14"/>
    </row>
    <row r="190" ht="15" customHeight="1">
      <c r="A190" s="2"/>
      <c r="B190" s="6"/>
      <c r="C190" s="2"/>
      <c r="D190" s="14"/>
      <c r="E190" s="2"/>
      <c r="F190" s="14"/>
      <c r="G190" s="2"/>
      <c r="H190" s="14"/>
    </row>
    <row r="191" ht="15" customHeight="1">
      <c r="A191" s="2"/>
      <c r="B191" s="6"/>
      <c r="C191" s="2"/>
      <c r="D191" s="14"/>
      <c r="E191" s="2"/>
      <c r="F191" s="14"/>
      <c r="G191" s="2"/>
      <c r="H191" s="14"/>
    </row>
    <row r="192" ht="15" customHeight="1">
      <c r="A192" s="2"/>
      <c r="B192" s="6"/>
      <c r="C192" s="2"/>
      <c r="D192" s="14"/>
      <c r="E192" s="2"/>
      <c r="F192" s="14"/>
      <c r="G192" s="2"/>
      <c r="H192" s="14"/>
    </row>
    <row r="193" ht="15" customHeight="1">
      <c r="A193" s="2"/>
      <c r="B193" s="6"/>
      <c r="C193" s="2"/>
      <c r="D193" s="14"/>
      <c r="E193" s="2"/>
      <c r="F193" s="14"/>
      <c r="G193" s="2"/>
      <c r="H193" s="14"/>
    </row>
    <row r="194" ht="15" customHeight="1">
      <c r="A194" s="2"/>
      <c r="B194" s="6"/>
      <c r="C194" s="2"/>
      <c r="D194" s="14"/>
      <c r="E194" s="2"/>
      <c r="F194" s="14"/>
      <c r="G194" s="2"/>
      <c r="H194" s="14"/>
    </row>
    <row r="195" ht="15" customHeight="1">
      <c r="A195" s="2"/>
      <c r="B195" s="6"/>
      <c r="C195" s="2"/>
      <c r="D195" s="14"/>
      <c r="E195" s="2"/>
      <c r="F195" s="14"/>
      <c r="G195" s="2"/>
      <c r="H195" s="14"/>
    </row>
    <row r="196" ht="15" customHeight="1">
      <c r="A196" s="2"/>
      <c r="B196" s="6"/>
      <c r="C196" s="2"/>
      <c r="D196" s="14"/>
      <c r="E196" s="2"/>
      <c r="F196" s="14"/>
      <c r="G196" s="2"/>
      <c r="H196" s="14"/>
    </row>
    <row r="197" ht="15" customHeight="1">
      <c r="A197" s="2"/>
      <c r="B197" s="6"/>
      <c r="C197" s="2"/>
      <c r="D197" s="14"/>
      <c r="E197" s="2"/>
      <c r="F197" s="14"/>
      <c r="G197" s="2"/>
      <c r="H197" s="14"/>
    </row>
    <row r="198" ht="15" customHeight="1">
      <c r="A198" s="2"/>
      <c r="B198" s="6"/>
      <c r="C198" s="2"/>
      <c r="D198" s="14"/>
      <c r="E198" s="2"/>
      <c r="F198" s="14"/>
      <c r="G198" s="2"/>
      <c r="H198" s="14"/>
    </row>
    <row r="199" ht="15" customHeight="1">
      <c r="A199" s="2"/>
      <c r="B199" s="6"/>
      <c r="C199" s="2"/>
      <c r="D199" s="14"/>
      <c r="E199" s="2"/>
      <c r="F199" s="14"/>
      <c r="G199" s="2"/>
      <c r="H199" s="14"/>
    </row>
    <row r="200" ht="15" customHeight="1">
      <c r="A200" s="2"/>
      <c r="B200" s="6"/>
      <c r="C200" s="2"/>
      <c r="D200" s="14"/>
      <c r="E200" s="2"/>
      <c r="F200" s="14"/>
      <c r="G200" s="2"/>
      <c r="H200" s="14"/>
    </row>
    <row r="201" ht="15" customHeight="1">
      <c r="A201" s="2"/>
      <c r="B201" s="6"/>
      <c r="C201" s="2"/>
      <c r="D201" s="14"/>
      <c r="E201" s="2"/>
      <c r="F201" s="14"/>
      <c r="G201" s="2"/>
      <c r="H201" s="14"/>
    </row>
    <row r="202" ht="15" customHeight="1">
      <c r="A202" s="2"/>
      <c r="B202" s="6"/>
      <c r="C202" s="2"/>
      <c r="D202" s="14"/>
      <c r="E202" s="2"/>
      <c r="F202" s="14"/>
      <c r="G202" s="2"/>
      <c r="H202" s="14"/>
    </row>
    <row r="203" ht="15" customHeight="1">
      <c r="A203" s="2"/>
      <c r="B203" s="6"/>
      <c r="C203" s="2"/>
      <c r="D203" s="14"/>
      <c r="E203" s="2"/>
      <c r="F203" s="14"/>
      <c r="G203" s="2"/>
      <c r="H203" s="14"/>
    </row>
    <row r="204" ht="15" customHeight="1">
      <c r="A204" s="2"/>
      <c r="B204" s="6"/>
      <c r="C204" s="2"/>
      <c r="D204" s="14"/>
      <c r="E204" s="2"/>
      <c r="F204" s="14"/>
      <c r="G204" s="2"/>
      <c r="H204" s="14"/>
    </row>
    <row r="205" ht="15" customHeight="1">
      <c r="A205" s="2"/>
      <c r="B205" s="6"/>
      <c r="C205" s="2"/>
      <c r="D205" s="14"/>
      <c r="E205" s="2"/>
      <c r="F205" s="14"/>
      <c r="G205" s="2"/>
      <c r="H205" s="14"/>
    </row>
    <row r="206" ht="15" customHeight="1">
      <c r="A206" s="2"/>
      <c r="B206" s="6"/>
      <c r="C206" s="2"/>
      <c r="D206" s="14"/>
      <c r="E206" s="2"/>
      <c r="F206" s="14"/>
      <c r="G206" s="2"/>
      <c r="H206" s="14"/>
    </row>
    <row r="207" ht="15" customHeight="1">
      <c r="A207" s="2"/>
      <c r="B207" s="6"/>
      <c r="C207" s="2"/>
      <c r="D207" s="14"/>
      <c r="E207" s="2"/>
      <c r="F207" s="14"/>
      <c r="G207" s="2"/>
      <c r="H207" s="14"/>
    </row>
    <row r="208" ht="15" customHeight="1">
      <c r="A208" s="2"/>
      <c r="B208" s="6"/>
      <c r="C208" s="2"/>
      <c r="D208" s="14"/>
      <c r="E208" s="2"/>
      <c r="F208" s="14"/>
      <c r="G208" s="2"/>
      <c r="H208" s="14"/>
    </row>
    <row r="209" ht="15" customHeight="1">
      <c r="A209" s="2"/>
      <c r="B209" s="6"/>
      <c r="C209" s="2"/>
      <c r="D209" s="14"/>
      <c r="E209" s="2"/>
      <c r="F209" s="14"/>
      <c r="G209" s="2"/>
      <c r="H209" s="14"/>
    </row>
    <row r="210" ht="15" customHeight="1">
      <c r="A210" s="2"/>
      <c r="B210" s="6"/>
      <c r="C210" s="2"/>
      <c r="D210" s="14"/>
      <c r="E210" s="2"/>
      <c r="F210" s="14"/>
      <c r="G210" s="2"/>
      <c r="H210" s="14"/>
    </row>
    <row r="211" ht="15" customHeight="1">
      <c r="A211" s="2"/>
      <c r="B211" s="6"/>
      <c r="C211" s="2"/>
      <c r="D211" s="14"/>
      <c r="E211" s="2"/>
      <c r="F211" s="14"/>
      <c r="G211" s="2"/>
      <c r="H211" s="14"/>
    </row>
    <row r="212" ht="15" customHeight="1">
      <c r="A212" s="2"/>
      <c r="B212" s="6"/>
      <c r="C212" s="2"/>
      <c r="D212" s="14"/>
      <c r="E212" s="2"/>
      <c r="F212" s="14"/>
      <c r="G212" s="2"/>
      <c r="H212" s="14"/>
    </row>
    <row r="213" ht="15" customHeight="1">
      <c r="A213" s="2"/>
      <c r="B213" s="6"/>
      <c r="C213" s="2"/>
      <c r="D213" s="14"/>
      <c r="E213" s="2"/>
      <c r="F213" s="14"/>
      <c r="G213" s="2"/>
      <c r="H213" s="14"/>
    </row>
    <row r="214" ht="15" customHeight="1">
      <c r="A214" s="2"/>
      <c r="B214" s="6"/>
      <c r="C214" s="2"/>
      <c r="D214" s="14"/>
      <c r="E214" s="2"/>
      <c r="F214" s="14"/>
      <c r="G214" s="2"/>
      <c r="H214" s="14"/>
    </row>
    <row r="215" ht="15" customHeight="1">
      <c r="A215" s="2"/>
      <c r="B215" s="6"/>
      <c r="C215" s="2"/>
      <c r="D215" s="14"/>
      <c r="E215" s="2"/>
      <c r="F215" s="14"/>
      <c r="G215" s="2"/>
      <c r="H215" s="14"/>
    </row>
    <row r="216" ht="15" customHeight="1">
      <c r="A216" s="2"/>
      <c r="B216" s="6"/>
      <c r="C216" s="2"/>
      <c r="D216" s="14"/>
      <c r="E216" s="2"/>
      <c r="F216" s="14"/>
      <c r="G216" s="2"/>
      <c r="H216" s="14"/>
    </row>
    <row r="217" ht="15" customHeight="1">
      <c r="A217" s="2"/>
      <c r="B217" s="6"/>
      <c r="C217" s="2"/>
      <c r="D217" s="14"/>
      <c r="E217" s="2"/>
      <c r="F217" s="14"/>
      <c r="G217" s="2"/>
      <c r="H217" s="14"/>
    </row>
    <row r="218" ht="15" customHeight="1">
      <c r="A218" s="2"/>
      <c r="B218" s="6"/>
      <c r="C218" s="2"/>
      <c r="D218" s="14"/>
      <c r="E218" s="2"/>
      <c r="F218" s="14"/>
      <c r="G218" s="2"/>
      <c r="H218" s="14"/>
    </row>
    <row r="219" ht="15" customHeight="1">
      <c r="A219" s="2"/>
      <c r="B219" s="6"/>
      <c r="C219" s="2"/>
      <c r="D219" s="14"/>
      <c r="E219" s="2"/>
      <c r="F219" s="14"/>
      <c r="G219" s="2"/>
      <c r="H219" s="14"/>
    </row>
    <row r="220" ht="15" customHeight="1">
      <c r="A220" s="2"/>
      <c r="B220" s="6"/>
      <c r="C220" s="2"/>
      <c r="D220" s="14"/>
      <c r="E220" s="2"/>
      <c r="F220" s="14"/>
      <c r="G220" s="2"/>
      <c r="H220" s="14"/>
    </row>
    <row r="221" ht="15" customHeight="1">
      <c r="A221" s="2"/>
      <c r="B221" s="6"/>
      <c r="C221" s="2"/>
      <c r="D221" s="14"/>
      <c r="E221" s="2"/>
      <c r="F221" s="14"/>
      <c r="G221" s="2"/>
      <c r="H221" s="14"/>
    </row>
    <row r="222" ht="15" customHeight="1">
      <c r="A222" s="2"/>
      <c r="B222" s="6"/>
      <c r="C222" s="2"/>
      <c r="D222" s="14"/>
      <c r="E222" s="2"/>
      <c r="F222" s="14"/>
      <c r="G222" s="2"/>
      <c r="H222" s="14"/>
    </row>
    <row r="223" ht="15" customHeight="1">
      <c r="A223" s="2"/>
      <c r="B223" s="6"/>
      <c r="C223" s="2"/>
      <c r="D223" s="14"/>
      <c r="E223" s="2"/>
      <c r="F223" s="14"/>
      <c r="G223" s="2"/>
      <c r="H223" s="14"/>
    </row>
    <row r="224" ht="15" customHeight="1">
      <c r="A224" s="2"/>
      <c r="B224" s="6"/>
      <c r="C224" s="2"/>
      <c r="D224" s="14"/>
      <c r="E224" s="2"/>
      <c r="F224" s="14"/>
      <c r="G224" s="2"/>
      <c r="H224" s="14"/>
    </row>
    <row r="225" ht="15" customHeight="1">
      <c r="A225" s="2"/>
      <c r="B225" s="6"/>
      <c r="C225" s="2"/>
      <c r="D225" s="14"/>
      <c r="E225" s="2"/>
      <c r="F225" s="14"/>
      <c r="G225" s="2"/>
      <c r="H225" s="14"/>
    </row>
    <row r="226" ht="15" customHeight="1">
      <c r="A226" s="2"/>
      <c r="B226" s="6"/>
      <c r="C226" s="2"/>
      <c r="D226" s="14"/>
      <c r="E226" s="2"/>
      <c r="F226" s="14"/>
      <c r="G226" s="2"/>
      <c r="H226" s="14"/>
    </row>
    <row r="227" ht="15" customHeight="1">
      <c r="A227" s="2"/>
      <c r="B227" s="6"/>
      <c r="C227" s="2"/>
      <c r="D227" s="14"/>
      <c r="E227" s="2"/>
      <c r="F227" s="14"/>
      <c r="G227" s="2"/>
      <c r="H227" s="14"/>
    </row>
    <row r="228" ht="15" customHeight="1">
      <c r="A228" s="2"/>
      <c r="B228" s="6"/>
      <c r="C228" s="2"/>
      <c r="D228" s="14"/>
      <c r="E228" s="2"/>
      <c r="F228" s="14"/>
      <c r="G228" s="2"/>
      <c r="H228" s="14"/>
    </row>
    <row r="229" ht="15" customHeight="1">
      <c r="A229" s="2"/>
      <c r="B229" s="6"/>
      <c r="C229" s="2"/>
      <c r="D229" s="14"/>
      <c r="E229" s="2"/>
      <c r="F229" s="14"/>
      <c r="G229" s="2"/>
      <c r="H229" s="14"/>
    </row>
    <row r="230" ht="15" customHeight="1">
      <c r="A230" s="2"/>
      <c r="B230" s="6"/>
      <c r="C230" s="2"/>
      <c r="D230" s="14"/>
      <c r="E230" s="2"/>
      <c r="F230" s="14"/>
      <c r="G230" s="2"/>
      <c r="H230" s="14"/>
    </row>
    <row r="231" ht="15" customHeight="1">
      <c r="A231" s="2"/>
      <c r="B231" s="6"/>
      <c r="C231" s="2"/>
      <c r="D231" s="14"/>
      <c r="E231" s="2"/>
      <c r="F231" s="14"/>
      <c r="G231" s="2"/>
      <c r="H231" s="14"/>
    </row>
    <row r="232" ht="15" customHeight="1">
      <c r="A232" s="2"/>
      <c r="B232" s="6"/>
      <c r="C232" s="2"/>
      <c r="D232" s="14"/>
      <c r="E232" s="2"/>
      <c r="F232" s="14"/>
      <c r="G232" s="2"/>
      <c r="H232" s="14"/>
    </row>
    <row r="233" ht="15" customHeight="1">
      <c r="A233" s="2"/>
      <c r="B233" s="6"/>
      <c r="C233" s="2"/>
      <c r="D233" s="14"/>
      <c r="E233" s="2"/>
      <c r="F233" s="14"/>
      <c r="G233" s="2"/>
      <c r="H233" s="14"/>
    </row>
    <row r="234" ht="15" customHeight="1">
      <c r="A234" s="2"/>
      <c r="B234" s="6"/>
      <c r="C234" s="2"/>
      <c r="D234" s="14"/>
      <c r="E234" s="2"/>
      <c r="F234" s="14"/>
      <c r="G234" s="2"/>
      <c r="H234" s="14"/>
    </row>
    <row r="235" ht="15" customHeight="1">
      <c r="A235" s="2"/>
      <c r="B235" s="6"/>
      <c r="C235" s="2"/>
      <c r="D235" s="14"/>
      <c r="E235" s="2"/>
      <c r="F235" s="14"/>
      <c r="G235" s="2"/>
      <c r="H235" s="14"/>
    </row>
    <row r="236" ht="15" customHeight="1">
      <c r="A236" s="2"/>
      <c r="B236" s="6"/>
      <c r="C236" s="2"/>
      <c r="D236" s="14"/>
      <c r="E236" s="2"/>
      <c r="F236" s="14"/>
      <c r="G236" s="2"/>
      <c r="H236" s="14"/>
    </row>
    <row r="237" ht="15" customHeight="1">
      <c r="A237" s="2"/>
      <c r="B237" s="6"/>
      <c r="C237" s="2"/>
      <c r="D237" s="14"/>
      <c r="E237" s="2"/>
      <c r="F237" s="14"/>
      <c r="G237" s="2"/>
      <c r="H237" s="14"/>
    </row>
    <row r="238" ht="15" customHeight="1">
      <c r="A238" s="2"/>
      <c r="B238" s="6"/>
      <c r="C238" s="2"/>
      <c r="D238" s="14"/>
      <c r="E238" s="2"/>
      <c r="F238" s="14"/>
      <c r="G238" s="2"/>
      <c r="H238" s="14"/>
    </row>
    <row r="239" ht="15" customHeight="1">
      <c r="A239" s="2"/>
      <c r="B239" s="6"/>
      <c r="C239" s="2"/>
      <c r="D239" s="14"/>
      <c r="E239" s="2"/>
      <c r="F239" s="14"/>
      <c r="G239" s="2"/>
      <c r="H239" s="14"/>
    </row>
    <row r="240" ht="15" customHeight="1">
      <c r="A240" s="2"/>
      <c r="B240" s="6"/>
      <c r="C240" s="2"/>
      <c r="D240" s="14"/>
      <c r="E240" s="2"/>
      <c r="F240" s="14"/>
      <c r="G240" s="2"/>
      <c r="H240" s="14"/>
    </row>
    <row r="241" ht="15" customHeight="1">
      <c r="A241" s="2"/>
      <c r="B241" s="6"/>
      <c r="C241" s="2"/>
      <c r="D241" s="14"/>
      <c r="E241" s="2"/>
      <c r="F241" s="14"/>
      <c r="G241" s="2"/>
      <c r="H241" s="14"/>
    </row>
    <row r="242" ht="15" customHeight="1">
      <c r="A242" s="2"/>
      <c r="B242" s="6"/>
      <c r="C242" s="2"/>
      <c r="D242" s="14"/>
      <c r="E242" s="2"/>
      <c r="F242" s="14"/>
      <c r="G242" s="2"/>
      <c r="H242" s="14"/>
    </row>
    <row r="243" ht="15" customHeight="1">
      <c r="A243" s="2"/>
      <c r="B243" s="6"/>
      <c r="C243" s="2"/>
      <c r="D243" s="14"/>
      <c r="E243" s="2"/>
      <c r="F243" s="14"/>
      <c r="G243" s="2"/>
      <c r="H243" s="14"/>
    </row>
    <row r="244" ht="15" customHeight="1">
      <c r="A244" s="2"/>
      <c r="B244" s="6"/>
      <c r="C244" s="2"/>
      <c r="D244" s="14"/>
      <c r="E244" s="2"/>
      <c r="F244" s="14"/>
      <c r="G244" s="2"/>
      <c r="H244" s="14"/>
    </row>
    <row r="245" ht="15" customHeight="1">
      <c r="A245" s="2"/>
      <c r="B245" s="6"/>
      <c r="C245" s="2"/>
      <c r="D245" s="14"/>
      <c r="E245" s="2"/>
      <c r="F245" s="14"/>
      <c r="G245" s="2"/>
      <c r="H245" s="14"/>
    </row>
    <row r="246" ht="15" customHeight="1">
      <c r="A246" s="2"/>
      <c r="B246" s="6"/>
      <c r="C246" s="2"/>
      <c r="D246" s="14"/>
      <c r="E246" s="2"/>
      <c r="F246" s="14"/>
      <c r="G246" s="2"/>
      <c r="H246" s="14"/>
    </row>
    <row r="247" ht="15" customHeight="1">
      <c r="A247" s="2"/>
      <c r="B247" s="6"/>
      <c r="C247" s="2"/>
      <c r="D247" s="14"/>
      <c r="E247" s="2"/>
      <c r="F247" s="14"/>
      <c r="G247" s="2"/>
      <c r="H247" s="14"/>
    </row>
    <row r="248" ht="15" customHeight="1">
      <c r="A248" s="2"/>
      <c r="B248" s="6"/>
      <c r="C248" s="2"/>
      <c r="D248" s="14"/>
      <c r="E248" s="2"/>
      <c r="F248" s="14"/>
      <c r="G248" s="2"/>
      <c r="H248" s="14"/>
    </row>
    <row r="249" ht="15" customHeight="1">
      <c r="A249" s="2"/>
      <c r="B249" s="6"/>
      <c r="C249" s="2"/>
      <c r="D249" s="14"/>
      <c r="E249" s="2"/>
      <c r="F249" s="14"/>
      <c r="G249" s="2"/>
      <c r="H249" s="14"/>
    </row>
    <row r="250" ht="15" customHeight="1">
      <c r="A250" s="2"/>
      <c r="B250" s="6"/>
      <c r="C250" s="2"/>
      <c r="D250" s="14"/>
      <c r="E250" s="2"/>
      <c r="F250" s="14"/>
      <c r="G250" s="2"/>
      <c r="H250" s="14"/>
    </row>
    <row r="251" ht="15" customHeight="1">
      <c r="A251" s="2"/>
      <c r="B251" s="6"/>
      <c r="C251" s="2"/>
      <c r="D251" s="14"/>
      <c r="E251" s="2"/>
      <c r="F251" s="14"/>
      <c r="G251" s="2"/>
      <c r="H251" s="14"/>
    </row>
    <row r="252" ht="15" customHeight="1">
      <c r="A252" s="2"/>
      <c r="B252" s="6"/>
      <c r="C252" s="2"/>
      <c r="D252" s="14"/>
      <c r="E252" s="2"/>
      <c r="F252" s="14"/>
      <c r="G252" s="2"/>
      <c r="H252" s="14"/>
    </row>
    <row r="253" ht="15" customHeight="1">
      <c r="A253" s="2"/>
      <c r="B253" s="6"/>
      <c r="C253" s="2"/>
      <c r="D253" s="14"/>
      <c r="E253" s="2"/>
      <c r="F253" s="14"/>
      <c r="G253" s="2"/>
      <c r="H253" s="14"/>
    </row>
    <row r="254" ht="15" customHeight="1">
      <c r="A254" s="2"/>
      <c r="B254" s="6"/>
      <c r="C254" s="2"/>
      <c r="D254" s="14"/>
      <c r="E254" s="2"/>
      <c r="F254" s="14"/>
      <c r="G254" s="2"/>
      <c r="H254" s="14"/>
    </row>
    <row r="255" ht="15" customHeight="1">
      <c r="A255" s="2"/>
      <c r="B255" s="6"/>
      <c r="C255" s="2"/>
      <c r="D255" s="14"/>
      <c r="E255" s="2"/>
      <c r="F255" s="14"/>
      <c r="G255" s="2"/>
      <c r="H255" s="14"/>
    </row>
    <row r="256" ht="15" customHeight="1">
      <c r="A256" s="2"/>
      <c r="B256" s="6"/>
      <c r="C256" s="2"/>
      <c r="D256" s="14"/>
      <c r="E256" s="2"/>
      <c r="F256" s="14"/>
      <c r="G256" s="2"/>
      <c r="H256" s="14"/>
    </row>
    <row r="257" ht="15" customHeight="1">
      <c r="A257" s="2"/>
      <c r="B257" s="6"/>
      <c r="C257" s="2"/>
      <c r="D257" s="14"/>
      <c r="E257" s="2"/>
      <c r="F257" s="14"/>
      <c r="G257" s="2"/>
      <c r="H257" s="14"/>
    </row>
    <row r="258" ht="15" customHeight="1">
      <c r="A258" s="2"/>
      <c r="B258" s="6"/>
      <c r="C258" s="2"/>
      <c r="D258" s="14"/>
      <c r="E258" s="2"/>
      <c r="F258" s="14"/>
      <c r="G258" s="2"/>
      <c r="H258" s="14"/>
    </row>
    <row r="259" ht="15" customHeight="1">
      <c r="A259" s="2"/>
      <c r="B259" s="6"/>
      <c r="C259" s="2"/>
      <c r="D259" s="14"/>
      <c r="E259" s="2"/>
      <c r="F259" s="14"/>
      <c r="G259" s="2"/>
      <c r="H259" s="14"/>
    </row>
    <row r="260" ht="15" customHeight="1">
      <c r="A260" s="2"/>
      <c r="B260" s="6"/>
      <c r="C260" s="2"/>
      <c r="D260" s="14"/>
      <c r="E260" s="2"/>
      <c r="F260" s="14"/>
      <c r="G260" s="2"/>
      <c r="H260" s="14"/>
    </row>
    <row r="261" ht="15" customHeight="1">
      <c r="A261" s="2"/>
      <c r="B261" s="6"/>
      <c r="C261" s="2"/>
      <c r="D261" s="14"/>
      <c r="E261" s="2"/>
      <c r="F261" s="14"/>
      <c r="G261" s="2"/>
      <c r="H261" s="14"/>
    </row>
    <row r="262" ht="15" customHeight="1">
      <c r="A262" s="2"/>
      <c r="B262" s="6"/>
      <c r="C262" s="2"/>
      <c r="D262" s="14"/>
      <c r="E262" s="2"/>
      <c r="F262" s="14"/>
      <c r="G262" s="2"/>
      <c r="H262" s="14"/>
    </row>
    <row r="263" ht="15" customHeight="1">
      <c r="A263" s="2"/>
      <c r="B263" s="6"/>
      <c r="C263" s="2"/>
      <c r="D263" s="14"/>
      <c r="E263" s="2"/>
      <c r="F263" s="14"/>
      <c r="G263" s="2"/>
      <c r="H263" s="14"/>
    </row>
    <row r="264" ht="15" customHeight="1">
      <c r="A264" s="2"/>
      <c r="B264" s="6"/>
      <c r="C264" s="2"/>
      <c r="D264" s="14"/>
      <c r="E264" s="2"/>
      <c r="F264" s="14"/>
      <c r="G264" s="2"/>
      <c r="H264" s="14"/>
    </row>
    <row r="265" ht="15" customHeight="1">
      <c r="A265" s="2"/>
      <c r="B265" s="6"/>
      <c r="C265" s="2"/>
      <c r="D265" s="14"/>
      <c r="E265" s="2"/>
      <c r="F265" s="14"/>
      <c r="G265" s="2"/>
      <c r="H265" s="14"/>
    </row>
    <row r="266" ht="15" customHeight="1">
      <c r="A266" s="2"/>
      <c r="B266" s="6"/>
      <c r="C266" s="2"/>
      <c r="D266" s="14"/>
      <c r="E266" s="2"/>
      <c r="F266" s="14"/>
      <c r="G266" s="2"/>
      <c r="H266" s="14"/>
    </row>
    <row r="267" ht="15" customHeight="1">
      <c r="A267" s="2"/>
      <c r="B267" s="6"/>
      <c r="C267" s="2"/>
      <c r="D267" s="14"/>
      <c r="E267" s="2"/>
      <c r="F267" s="14"/>
      <c r="G267" s="2"/>
      <c r="H267" s="14"/>
    </row>
    <row r="268" ht="15" customHeight="1">
      <c r="A268" s="2"/>
      <c r="B268" s="6"/>
      <c r="C268" s="2"/>
      <c r="D268" s="14"/>
      <c r="E268" s="2"/>
      <c r="F268" s="14"/>
      <c r="G268" s="2"/>
      <c r="H268" s="14"/>
    </row>
    <row r="269" ht="15" customHeight="1">
      <c r="A269" s="2"/>
      <c r="B269" s="6"/>
      <c r="C269" s="2"/>
      <c r="D269" s="14"/>
      <c r="E269" s="2"/>
      <c r="F269" s="14"/>
      <c r="G269" s="2"/>
      <c r="H269" s="14"/>
    </row>
    <row r="270" ht="15" customHeight="1">
      <c r="A270" s="2"/>
      <c r="B270" s="6"/>
      <c r="C270" s="2"/>
      <c r="D270" s="14"/>
      <c r="E270" s="2"/>
      <c r="F270" s="14"/>
      <c r="G270" s="2"/>
      <c r="H270" s="14"/>
    </row>
    <row r="271" ht="15" customHeight="1">
      <c r="A271" s="2"/>
      <c r="B271" s="6"/>
      <c r="C271" s="2"/>
      <c r="D271" s="14"/>
      <c r="E271" s="2"/>
      <c r="F271" s="14"/>
      <c r="G271" s="2"/>
      <c r="H271" s="14"/>
    </row>
    <row r="272" ht="15" customHeight="1">
      <c r="A272" s="2"/>
      <c r="B272" s="6"/>
      <c r="C272" s="2"/>
      <c r="D272" s="14"/>
      <c r="E272" s="2"/>
      <c r="F272" s="14"/>
      <c r="G272" s="2"/>
      <c r="H272" s="14"/>
    </row>
    <row r="273" ht="15" customHeight="1">
      <c r="A273" s="2"/>
      <c r="B273" s="6"/>
      <c r="C273" s="2"/>
      <c r="D273" s="14"/>
      <c r="E273" s="2"/>
      <c r="F273" s="14"/>
      <c r="G273" s="2"/>
      <c r="H273" s="14"/>
    </row>
    <row r="274" ht="15" customHeight="1">
      <c r="A274" s="2"/>
      <c r="B274" s="6"/>
      <c r="C274" s="2"/>
      <c r="D274" s="14"/>
      <c r="E274" s="2"/>
      <c r="F274" s="14"/>
      <c r="G274" s="2"/>
      <c r="H274" s="14"/>
    </row>
    <row r="275" ht="15" customHeight="1">
      <c r="A275" s="2"/>
      <c r="B275" s="6"/>
      <c r="C275" s="2"/>
      <c r="D275" s="14"/>
      <c r="E275" s="2"/>
      <c r="F275" s="14"/>
      <c r="G275" s="2"/>
      <c r="H275" s="14"/>
    </row>
    <row r="276" ht="15" customHeight="1">
      <c r="A276" s="2"/>
      <c r="B276" s="6"/>
      <c r="C276" s="2"/>
      <c r="D276" s="14"/>
      <c r="E276" s="2"/>
      <c r="F276" s="14"/>
      <c r="G276" s="2"/>
      <c r="H276" s="14"/>
    </row>
    <row r="277" ht="15" customHeight="1">
      <c r="A277" s="2"/>
      <c r="B277" s="6"/>
      <c r="C277" s="2"/>
      <c r="D277" s="14"/>
      <c r="E277" s="2"/>
      <c r="F277" s="14"/>
      <c r="G277" s="2"/>
      <c r="H277" s="14"/>
    </row>
    <row r="278" ht="15" customHeight="1">
      <c r="A278" s="2"/>
      <c r="B278" s="6"/>
      <c r="C278" s="2"/>
      <c r="D278" s="14"/>
      <c r="E278" s="2"/>
      <c r="F278" s="14"/>
      <c r="G278" s="2"/>
      <c r="H278" s="14"/>
    </row>
    <row r="279" ht="15" customHeight="1">
      <c r="A279" s="2"/>
      <c r="B279" s="6"/>
      <c r="C279" s="2"/>
      <c r="D279" s="14"/>
      <c r="E279" s="2"/>
      <c r="F279" s="14"/>
      <c r="G279" s="2"/>
      <c r="H279" s="14"/>
    </row>
    <row r="280" ht="15" customHeight="1">
      <c r="A280" s="2"/>
      <c r="B280" s="6"/>
      <c r="C280" s="2"/>
      <c r="D280" s="14"/>
      <c r="E280" s="2"/>
      <c r="F280" s="14"/>
      <c r="G280" s="2"/>
      <c r="H280" s="14"/>
    </row>
    <row r="281" ht="15" customHeight="1">
      <c r="A281" s="2"/>
      <c r="B281" s="6"/>
      <c r="C281" s="2"/>
      <c r="D281" s="14"/>
      <c r="E281" s="2"/>
      <c r="F281" s="14"/>
      <c r="G281" s="2"/>
      <c r="H281" s="14"/>
    </row>
    <row r="282" ht="15" customHeight="1">
      <c r="A282" s="2"/>
      <c r="B282" s="6"/>
      <c r="C282" s="2"/>
      <c r="D282" s="14"/>
      <c r="E282" s="2"/>
      <c r="F282" s="14"/>
      <c r="G282" s="2"/>
      <c r="H282" s="14"/>
    </row>
    <row r="283" ht="15" customHeight="1">
      <c r="A283" s="2"/>
      <c r="B283" s="6"/>
      <c r="C283" s="2"/>
      <c r="D283" s="14"/>
      <c r="E283" s="2"/>
      <c r="F283" s="14"/>
      <c r="G283" s="2"/>
      <c r="H283" s="14"/>
    </row>
    <row r="284" ht="15" customHeight="1">
      <c r="A284" s="2"/>
      <c r="B284" s="6"/>
      <c r="C284" s="2"/>
      <c r="D284" s="14"/>
      <c r="E284" s="2"/>
      <c r="F284" s="14"/>
      <c r="G284" s="2"/>
      <c r="H284" s="14"/>
    </row>
    <row r="285" ht="15" customHeight="1">
      <c r="A285" s="2"/>
      <c r="B285" s="6"/>
      <c r="C285" s="2"/>
      <c r="D285" s="14"/>
      <c r="E285" s="2"/>
      <c r="F285" s="14"/>
      <c r="G285" s="2"/>
      <c r="H285" s="14"/>
    </row>
    <row r="286" ht="15" customHeight="1">
      <c r="A286" s="2"/>
      <c r="B286" s="6"/>
      <c r="C286" s="2"/>
      <c r="D286" s="14"/>
      <c r="E286" s="2"/>
      <c r="F286" s="14"/>
      <c r="G286" s="2"/>
      <c r="H286" s="14"/>
    </row>
    <row r="287" ht="15" customHeight="1">
      <c r="A287" s="2"/>
      <c r="B287" s="6"/>
      <c r="C287" s="2"/>
      <c r="D287" s="14"/>
      <c r="E287" s="2"/>
      <c r="F287" s="14"/>
      <c r="G287" s="2"/>
      <c r="H287" s="14"/>
    </row>
    <row r="288" ht="15" customHeight="1">
      <c r="A288" s="2"/>
      <c r="B288" s="6"/>
      <c r="C288" s="2"/>
      <c r="D288" s="14"/>
      <c r="E288" s="2"/>
      <c r="F288" s="14"/>
      <c r="G288" s="2"/>
      <c r="H288" s="14"/>
    </row>
    <row r="289" ht="15" customHeight="1">
      <c r="A289" s="2"/>
      <c r="B289" s="6"/>
      <c r="C289" s="2"/>
      <c r="D289" s="14"/>
      <c r="E289" s="2"/>
      <c r="F289" s="14"/>
      <c r="G289" s="2"/>
      <c r="H289" s="14"/>
    </row>
    <row r="290" ht="15" customHeight="1">
      <c r="A290" s="2"/>
      <c r="B290" s="6"/>
      <c r="C290" s="2"/>
      <c r="D290" s="14"/>
      <c r="E290" s="2"/>
      <c r="F290" s="14"/>
      <c r="G290" s="2"/>
      <c r="H290" s="14"/>
    </row>
    <row r="291" ht="15" customHeight="1">
      <c r="A291" s="2"/>
      <c r="B291" s="6"/>
      <c r="C291" s="2"/>
      <c r="D291" s="14"/>
      <c r="E291" s="2"/>
      <c r="F291" s="14"/>
      <c r="G291" s="2"/>
      <c r="H291" s="14"/>
    </row>
    <row r="292" ht="15" customHeight="1">
      <c r="A292" s="2"/>
      <c r="B292" s="6"/>
      <c r="C292" s="2"/>
      <c r="D292" s="14"/>
      <c r="E292" s="2"/>
      <c r="F292" s="14"/>
      <c r="G292" s="2"/>
      <c r="H292" s="14"/>
    </row>
    <row r="293" ht="15" customHeight="1">
      <c r="A293" s="2"/>
      <c r="B293" s="6"/>
      <c r="C293" s="2"/>
      <c r="D293" s="14"/>
      <c r="E293" s="2"/>
      <c r="F293" s="14"/>
      <c r="G293" s="2"/>
      <c r="H293" s="14"/>
    </row>
    <row r="294" ht="15" customHeight="1">
      <c r="A294" s="2"/>
      <c r="B294" s="6"/>
      <c r="C294" s="2"/>
      <c r="D294" s="14"/>
      <c r="E294" s="2"/>
      <c r="F294" s="14"/>
      <c r="G294" s="2"/>
      <c r="H294" s="14"/>
    </row>
    <row r="295" ht="15" customHeight="1">
      <c r="A295" s="2"/>
      <c r="B295" s="6"/>
      <c r="C295" s="2"/>
      <c r="D295" s="14"/>
      <c r="E295" s="2"/>
      <c r="F295" s="14"/>
      <c r="G295" s="2"/>
      <c r="H295" s="14"/>
    </row>
    <row r="296" ht="15" customHeight="1">
      <c r="A296" s="2"/>
      <c r="B296" s="6"/>
      <c r="C296" s="2"/>
      <c r="D296" s="14"/>
      <c r="E296" s="2"/>
      <c r="F296" s="14"/>
      <c r="G296" s="2"/>
      <c r="H296" s="14"/>
    </row>
    <row r="297" ht="15" customHeight="1">
      <c r="A297" s="2"/>
      <c r="B297" s="6"/>
      <c r="C297" s="2"/>
      <c r="D297" s="14"/>
      <c r="E297" s="2"/>
      <c r="F297" s="14"/>
      <c r="G297" s="2"/>
      <c r="H297" s="14"/>
    </row>
    <row r="298" ht="15" customHeight="1">
      <c r="A298" s="2"/>
      <c r="B298" s="6"/>
      <c r="C298" s="2"/>
      <c r="D298" s="14"/>
      <c r="E298" s="2"/>
      <c r="F298" s="14"/>
      <c r="G298" s="2"/>
      <c r="H298" s="14"/>
    </row>
    <row r="299" ht="15" customHeight="1">
      <c r="A299" s="2"/>
      <c r="B299" s="6"/>
      <c r="C299" s="2"/>
      <c r="D299" s="14"/>
      <c r="E299" s="2"/>
      <c r="F299" s="14"/>
      <c r="G299" s="2"/>
      <c r="H299" s="14"/>
    </row>
    <row r="300" ht="15" customHeight="1">
      <c r="A300" s="2"/>
      <c r="B300" s="6"/>
      <c r="C300" s="2"/>
      <c r="D300" s="14"/>
      <c r="E300" s="2"/>
      <c r="F300" s="14"/>
      <c r="G300" s="2"/>
      <c r="H300" s="14"/>
    </row>
    <row r="301" ht="15" customHeight="1">
      <c r="A301" s="2"/>
      <c r="B301" s="6"/>
      <c r="C301" s="2"/>
      <c r="D301" s="14"/>
      <c r="E301" s="2"/>
      <c r="F301" s="14"/>
      <c r="G301" s="2"/>
      <c r="H301" s="14"/>
    </row>
    <row r="302" ht="15" customHeight="1">
      <c r="A302" s="2"/>
      <c r="B302" s="6"/>
      <c r="C302" s="2"/>
      <c r="D302" s="14"/>
      <c r="E302" s="2"/>
      <c r="F302" s="14"/>
      <c r="G302" s="2"/>
      <c r="H302" s="14"/>
    </row>
    <row r="303" ht="15" customHeight="1">
      <c r="A303" s="2"/>
      <c r="B303" s="6"/>
      <c r="C303" s="2"/>
      <c r="D303" s="14"/>
      <c r="E303" s="2"/>
      <c r="F303" s="14"/>
      <c r="G303" s="2"/>
      <c r="H303" s="14"/>
    </row>
    <row r="304" ht="15" customHeight="1">
      <c r="A304" s="2"/>
      <c r="B304" s="6"/>
      <c r="C304" s="2"/>
      <c r="D304" s="14"/>
      <c r="E304" s="2"/>
      <c r="F304" s="14"/>
      <c r="G304" s="2"/>
      <c r="H304" s="14"/>
    </row>
    <row r="305" ht="15" customHeight="1">
      <c r="A305" s="2"/>
      <c r="B305" s="6"/>
      <c r="C305" s="2"/>
      <c r="D305" s="14"/>
      <c r="E305" s="2"/>
      <c r="F305" s="14"/>
      <c r="G305" s="2"/>
      <c r="H305" s="14"/>
    </row>
    <row r="306" ht="15" customHeight="1">
      <c r="A306" s="2"/>
      <c r="B306" s="6"/>
      <c r="C306" s="2"/>
      <c r="D306" s="14"/>
      <c r="E306" s="2"/>
      <c r="F306" s="14"/>
      <c r="G306" s="2"/>
      <c r="H306" s="14"/>
    </row>
    <row r="307" ht="15" customHeight="1">
      <c r="A307" s="2"/>
      <c r="B307" s="6"/>
      <c r="C307" s="2"/>
      <c r="D307" s="14"/>
      <c r="E307" s="2"/>
      <c r="F307" s="14"/>
      <c r="G307" s="2"/>
      <c r="H307" s="14"/>
    </row>
    <row r="308" ht="15" customHeight="1">
      <c r="A308" s="2"/>
      <c r="B308" s="6"/>
      <c r="C308" s="2"/>
      <c r="D308" s="14"/>
      <c r="E308" s="2"/>
      <c r="F308" s="14"/>
      <c r="G308" s="2"/>
      <c r="H308" s="14"/>
    </row>
    <row r="309" ht="15" customHeight="1">
      <c r="A309" s="2"/>
      <c r="B309" s="6"/>
      <c r="C309" s="2"/>
      <c r="D309" s="14"/>
      <c r="E309" s="2"/>
      <c r="F309" s="14"/>
      <c r="G309" s="2"/>
      <c r="H309" s="14"/>
    </row>
    <row r="310" ht="15" customHeight="1">
      <c r="A310" s="2"/>
      <c r="B310" s="6"/>
      <c r="C310" s="2"/>
      <c r="D310" s="14"/>
      <c r="E310" s="2"/>
      <c r="F310" s="14"/>
      <c r="G310" s="2"/>
      <c r="H310" s="14"/>
    </row>
    <row r="311" ht="15" customHeight="1">
      <c r="A311" s="2"/>
      <c r="B311" s="6"/>
      <c r="C311" s="2"/>
      <c r="D311" s="14"/>
      <c r="E311" s="2"/>
      <c r="F311" s="14"/>
      <c r="G311" s="2"/>
      <c r="H311" s="14"/>
    </row>
    <row r="312" ht="15" customHeight="1">
      <c r="A312" s="2"/>
      <c r="B312" s="6"/>
      <c r="C312" s="2"/>
      <c r="D312" s="14"/>
      <c r="E312" s="2"/>
      <c r="F312" s="14"/>
      <c r="G312" s="2"/>
      <c r="H312" s="14"/>
    </row>
    <row r="313" ht="15" customHeight="1">
      <c r="A313" s="2"/>
      <c r="B313" s="6"/>
      <c r="C313" s="2"/>
      <c r="D313" s="14"/>
      <c r="E313" s="2"/>
      <c r="F313" s="14"/>
      <c r="G313" s="2"/>
      <c r="H313" s="14"/>
    </row>
    <row r="314" ht="15" customHeight="1">
      <c r="A314" s="2"/>
      <c r="B314" s="6"/>
      <c r="C314" s="2"/>
      <c r="D314" s="14"/>
      <c r="E314" s="2"/>
      <c r="F314" s="14"/>
      <c r="G314" s="2"/>
      <c r="H314" s="14"/>
    </row>
    <row r="315" ht="15" customHeight="1">
      <c r="A315" s="2"/>
      <c r="B315" s="6"/>
      <c r="C315" s="2"/>
      <c r="D315" s="14"/>
      <c r="E315" s="2"/>
      <c r="F315" s="14"/>
      <c r="G315" s="2"/>
      <c r="H315" s="14"/>
    </row>
    <row r="316" ht="15" customHeight="1">
      <c r="A316" s="2"/>
      <c r="B316" s="6"/>
      <c r="C316" s="2"/>
      <c r="D316" s="14"/>
      <c r="E316" s="2"/>
      <c r="F316" s="14"/>
      <c r="G316" s="2"/>
      <c r="H316" s="14"/>
    </row>
    <row r="317" ht="15" customHeight="1">
      <c r="A317" s="2"/>
      <c r="B317" s="6"/>
      <c r="C317" s="2"/>
      <c r="D317" s="14"/>
      <c r="E317" s="2"/>
      <c r="F317" s="14"/>
      <c r="G317" s="2"/>
      <c r="H317" s="14"/>
    </row>
    <row r="318" ht="15" customHeight="1">
      <c r="A318" s="2"/>
      <c r="B318" s="6"/>
      <c r="C318" s="2"/>
      <c r="D318" s="14"/>
      <c r="E318" s="2"/>
      <c r="F318" s="14"/>
      <c r="G318" s="2"/>
      <c r="H318" s="14"/>
    </row>
    <row r="319" ht="15" customHeight="1">
      <c r="A319" s="2"/>
      <c r="B319" s="6"/>
      <c r="C319" s="2"/>
      <c r="D319" s="14"/>
      <c r="E319" s="2"/>
      <c r="F319" s="14"/>
      <c r="G319" s="2"/>
      <c r="H319" s="14"/>
    </row>
    <row r="320" ht="15" customHeight="1">
      <c r="A320" s="2"/>
      <c r="B320" s="6"/>
      <c r="C320" s="2"/>
      <c r="D320" s="14"/>
      <c r="E320" s="2"/>
      <c r="F320" s="14"/>
      <c r="G320" s="2"/>
      <c r="H320" s="14"/>
    </row>
    <row r="321" ht="15" customHeight="1">
      <c r="A321" s="2"/>
      <c r="B321" s="6"/>
      <c r="C321" s="2"/>
      <c r="D321" s="14"/>
      <c r="E321" s="2"/>
      <c r="F321" s="14"/>
      <c r="G321" s="2"/>
      <c r="H321" s="14"/>
    </row>
    <row r="322" ht="15" customHeight="1">
      <c r="A322" s="2"/>
      <c r="B322" s="6"/>
      <c r="C322" s="2"/>
      <c r="D322" s="14"/>
      <c r="E322" s="2"/>
      <c r="F322" s="14"/>
      <c r="G322" s="2"/>
      <c r="H322" s="14"/>
    </row>
    <row r="323" ht="15" customHeight="1">
      <c r="A323" s="2"/>
      <c r="B323" s="6"/>
      <c r="C323" s="2"/>
      <c r="D323" s="14"/>
      <c r="E323" s="2"/>
      <c r="F323" s="14"/>
      <c r="G323" s="2"/>
      <c r="H323" s="14"/>
    </row>
    <row r="324" ht="15" customHeight="1">
      <c r="A324" s="2"/>
      <c r="B324" s="6"/>
      <c r="C324" s="2"/>
      <c r="D324" s="14"/>
      <c r="E324" s="2"/>
      <c r="F324" s="14"/>
      <c r="G324" s="2"/>
      <c r="H324" s="14"/>
    </row>
    <row r="325" ht="15" customHeight="1">
      <c r="A325" s="2"/>
      <c r="B325" s="6"/>
      <c r="C325" s="2"/>
      <c r="D325" s="14"/>
      <c r="E325" s="2"/>
      <c r="F325" s="14"/>
      <c r="G325" s="2"/>
      <c r="H325" s="14"/>
    </row>
    <row r="326" ht="15" customHeight="1">
      <c r="A326" s="2"/>
      <c r="B326" s="6"/>
      <c r="C326" s="2"/>
      <c r="D326" s="14"/>
      <c r="E326" s="2"/>
      <c r="F326" s="14"/>
      <c r="G326" s="2"/>
      <c r="H326" s="14"/>
    </row>
    <row r="327" ht="15" customHeight="1">
      <c r="A327" s="2"/>
      <c r="B327" s="6"/>
      <c r="C327" s="2"/>
      <c r="D327" s="14"/>
      <c r="E327" s="2"/>
      <c r="F327" s="14"/>
      <c r="G327" s="2"/>
      <c r="H327" s="14"/>
    </row>
    <row r="328" ht="15" customHeight="1">
      <c r="A328" s="2"/>
      <c r="B328" s="6"/>
      <c r="C328" s="2"/>
      <c r="D328" s="14"/>
      <c r="E328" s="2"/>
      <c r="F328" s="14"/>
      <c r="G328" s="2"/>
      <c r="H328" s="14"/>
    </row>
    <row r="329" ht="15" customHeight="1">
      <c r="A329" s="2"/>
      <c r="B329" s="6"/>
      <c r="C329" s="2"/>
      <c r="D329" s="14"/>
      <c r="E329" s="2"/>
      <c r="F329" s="14"/>
      <c r="G329" s="2"/>
      <c r="H329" s="14"/>
    </row>
    <row r="330" ht="15" customHeight="1">
      <c r="A330" s="2"/>
      <c r="B330" s="6"/>
      <c r="C330" s="2"/>
      <c r="D330" s="14"/>
      <c r="E330" s="2"/>
      <c r="F330" s="14"/>
      <c r="G330" s="2"/>
      <c r="H330" s="14"/>
    </row>
    <row r="331" ht="15" customHeight="1">
      <c r="A331" s="2"/>
      <c r="B331" s="6"/>
      <c r="C331" s="2"/>
      <c r="D331" s="14"/>
      <c r="E331" s="2"/>
      <c r="F331" s="14"/>
      <c r="G331" s="2"/>
      <c r="H331" s="14"/>
    </row>
    <row r="332" ht="15" customHeight="1">
      <c r="A332" s="2"/>
      <c r="B332" s="6"/>
      <c r="C332" s="2"/>
      <c r="D332" s="14"/>
      <c r="E332" s="2"/>
      <c r="F332" s="14"/>
      <c r="G332" s="2"/>
      <c r="H332" s="14"/>
    </row>
    <row r="333" ht="15" customHeight="1">
      <c r="A333" s="2"/>
      <c r="B333" s="6"/>
      <c r="C333" s="2"/>
      <c r="D333" s="14"/>
      <c r="E333" s="2"/>
      <c r="F333" s="14"/>
      <c r="G333" s="2"/>
      <c r="H333" s="14"/>
    </row>
    <row r="334" ht="15" customHeight="1">
      <c r="A334" s="2"/>
      <c r="B334" s="6"/>
      <c r="C334" s="2"/>
      <c r="D334" s="14"/>
      <c r="E334" s="2"/>
      <c r="F334" s="14"/>
      <c r="G334" s="2"/>
      <c r="H334" s="14"/>
    </row>
    <row r="335" ht="15" customHeight="1">
      <c r="A335" s="2"/>
      <c r="B335" s="6"/>
      <c r="C335" s="2"/>
      <c r="D335" s="14"/>
      <c r="E335" s="2"/>
      <c r="F335" s="14"/>
      <c r="G335" s="2"/>
      <c r="H335" s="14"/>
    </row>
    <row r="336" ht="15" customHeight="1">
      <c r="A336" s="2"/>
      <c r="B336" s="6"/>
      <c r="C336" s="2"/>
      <c r="D336" s="14"/>
      <c r="E336" s="2"/>
      <c r="F336" s="14"/>
      <c r="G336" s="2"/>
      <c r="H336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