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ExtraDetails\"/>
    </mc:Choice>
  </mc:AlternateContent>
  <xr:revisionPtr revIDLastSave="0" documentId="13_ncr:1_{36361986-5E85-40FC-939F-E1E337BA353E}" xr6:coauthVersionLast="45" xr6:coauthVersionMax="45" xr10:uidLastSave="{00000000-0000-0000-0000-000000000000}"/>
  <bookViews>
    <workbookView xWindow="-86520" yWindow="3975" windowWidth="29040" windowHeight="15840" xr2:uid="{41ADC8B9-EB8D-4657-9C4F-3D3145DE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" l="1"/>
  <c r="D20" i="1"/>
  <c r="D18" i="1"/>
  <c r="D17" i="1"/>
  <c r="D21" i="1"/>
  <c r="I18" i="1"/>
  <c r="J18" i="1" s="1"/>
  <c r="I5" i="1" l="1"/>
  <c r="J5" i="1" s="1"/>
  <c r="D6" i="1"/>
  <c r="D5" i="1"/>
</calcChain>
</file>

<file path=xl/sharedStrings.xml><?xml version="1.0" encoding="utf-8"?>
<sst xmlns="http://schemas.openxmlformats.org/spreadsheetml/2006/main" count="32" uniqueCount="12">
  <si>
    <t>Product Detail</t>
  </si>
  <si>
    <t>Billed NVD</t>
  </si>
  <si>
    <t>Product Detail (clean) - new</t>
  </si>
  <si>
    <t>Billed NVD (clean) - new</t>
  </si>
  <si>
    <t>Prod Detail and Billed NVD (clean) - new</t>
  </si>
  <si>
    <t>Count</t>
  </si>
  <si>
    <t>FILE</t>
  </si>
  <si>
    <t>Difference</t>
  </si>
  <si>
    <t>DATE</t>
  </si>
  <si>
    <t>NVD billed</t>
  </si>
  <si>
    <t>PD + NVD (clean)</t>
  </si>
  <si>
    <t>&lt;-- % lost NVD, some loss was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</si>
</sst>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164" fontId="2" fillId="0" borderId="0" xfId="1" applyNumberFormat="1" applyFont="1"/>
    <xf numFmtId="14" fontId="0" fillId="0" borderId="0" xfId="0" applyNumberFormat="1"/>
    <xf numFmtId="165" fontId="0" fillId="0" borderId="0" xfId="3" applyNumberFormat="1" applyFont="1"/>
    <xf numFmtId="166" fontId="0" fillId="0" borderId="0" xfId="2" applyNumberFormat="1" applyFont="1"/>
    <xf numFmtId="0" fontId="3" fillId="2" borderId="1" xfId="4"/>
    <xf numFmtId="0" fontId="4" fillId="2" borderId="1" xfId="4" applyFont="1"/>
  </cellXfs>
  <cellStyles count="5"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402D-BFF9-4AC9-8E8B-0755F2C3E7F9}">
  <dimension ref="A2:K24"/>
  <sheetViews>
    <sheetView tabSelected="1" workbookViewId="0"/>
  </sheetViews>
  <sheetFormatPr defaultRowHeight="15" x14ac:dyDescent="0.25"/>
  <cols>
    <col min="1" max="1" width="10.7109375" bestFit="1" customWidth="1"/>
    <col min="2" max="2" width="35.7109375" bestFit="1" customWidth="1"/>
    <col min="3" max="3" width="13.5703125" bestFit="1" customWidth="1"/>
    <col min="4" max="4" width="10.42578125" bestFit="1" customWidth="1"/>
    <col min="7" max="7" width="10.7109375" bestFit="1" customWidth="1"/>
    <col min="8" max="8" width="20.85546875" bestFit="1" customWidth="1"/>
    <col min="9" max="9" width="15.28515625" bestFit="1" customWidth="1"/>
    <col min="11" max="11" width="36.7109375" bestFit="1" customWidth="1"/>
  </cols>
  <sheetData>
    <row r="2" spans="1:11" x14ac:dyDescent="0.25">
      <c r="A2" s="9" t="s">
        <v>8</v>
      </c>
      <c r="B2" s="9" t="s">
        <v>6</v>
      </c>
      <c r="C2" s="9" t="s">
        <v>5</v>
      </c>
      <c r="D2" s="9" t="s">
        <v>7</v>
      </c>
      <c r="E2" s="3"/>
      <c r="F2" s="3"/>
      <c r="G2" s="9" t="s">
        <v>8</v>
      </c>
      <c r="H2" s="9" t="s">
        <v>6</v>
      </c>
      <c r="I2" s="9" t="s">
        <v>9</v>
      </c>
    </row>
    <row r="3" spans="1:11" x14ac:dyDescent="0.25">
      <c r="A3" s="6">
        <v>44146</v>
      </c>
      <c r="B3" t="s">
        <v>0</v>
      </c>
      <c r="C3" s="5">
        <v>46948785</v>
      </c>
      <c r="G3" s="6">
        <v>44146</v>
      </c>
      <c r="H3" t="s">
        <v>1</v>
      </c>
      <c r="I3" s="8">
        <v>52894890</v>
      </c>
    </row>
    <row r="4" spans="1:11" x14ac:dyDescent="0.25">
      <c r="A4" s="6">
        <v>44146</v>
      </c>
      <c r="B4" t="s">
        <v>1</v>
      </c>
      <c r="C4" s="5">
        <v>4108000</v>
      </c>
      <c r="G4" s="6">
        <v>44169</v>
      </c>
      <c r="H4" t="s">
        <v>10</v>
      </c>
      <c r="I4" s="8">
        <v>51688087</v>
      </c>
    </row>
    <row r="5" spans="1:11" x14ac:dyDescent="0.25">
      <c r="A5" s="6">
        <v>44169</v>
      </c>
      <c r="B5" t="s">
        <v>2</v>
      </c>
      <c r="C5" s="1">
        <v>46948785</v>
      </c>
      <c r="D5" s="2">
        <f>C3-C5</f>
        <v>0</v>
      </c>
      <c r="E5" s="2"/>
      <c r="F5" s="2"/>
      <c r="H5" s="4" t="s">
        <v>7</v>
      </c>
      <c r="I5" s="8">
        <f>I3-I4</f>
        <v>1206803</v>
      </c>
      <c r="J5" s="7">
        <f>100%+I5/I3-1</f>
        <v>2.2815115032851052E-2</v>
      </c>
      <c r="K5" t="s">
        <v>11</v>
      </c>
    </row>
    <row r="6" spans="1:11" x14ac:dyDescent="0.25">
      <c r="A6" s="6">
        <v>44169</v>
      </c>
      <c r="B6" t="s">
        <v>3</v>
      </c>
      <c r="C6" s="1">
        <v>4108000</v>
      </c>
      <c r="D6" s="2">
        <f>C4-C6</f>
        <v>0</v>
      </c>
      <c r="E6" s="2"/>
      <c r="F6" s="2"/>
    </row>
    <row r="7" spans="1:11" x14ac:dyDescent="0.25">
      <c r="A7" s="6">
        <v>44169</v>
      </c>
      <c r="B7" t="s">
        <v>4</v>
      </c>
      <c r="C7" s="1">
        <v>14446516</v>
      </c>
      <c r="D7" s="2"/>
      <c r="E7" s="2"/>
      <c r="F7" s="2"/>
    </row>
    <row r="15" spans="1:11" x14ac:dyDescent="0.25">
      <c r="A15" s="10" t="s">
        <v>8</v>
      </c>
      <c r="B15" s="10" t="s">
        <v>6</v>
      </c>
      <c r="C15" s="10" t="s">
        <v>5</v>
      </c>
      <c r="D15" s="10" t="s">
        <v>7</v>
      </c>
      <c r="E15" s="3"/>
      <c r="F15" s="3"/>
      <c r="G15" s="3" t="s">
        <v>8</v>
      </c>
      <c r="H15" s="3" t="s">
        <v>6</v>
      </c>
      <c r="I15" s="3" t="s">
        <v>9</v>
      </c>
    </row>
    <row r="16" spans="1:11" x14ac:dyDescent="0.25">
      <c r="A16" s="3"/>
      <c r="B16" s="3"/>
      <c r="C16" s="3"/>
      <c r="D16" s="3"/>
      <c r="E16" s="3"/>
      <c r="F16" s="3"/>
      <c r="G16" s="6">
        <v>44173</v>
      </c>
      <c r="H16" t="s">
        <v>1</v>
      </c>
      <c r="I16" s="8">
        <v>54207062</v>
      </c>
    </row>
    <row r="17" spans="1:11" x14ac:dyDescent="0.25">
      <c r="A17" s="6">
        <v>44173</v>
      </c>
      <c r="B17" t="s">
        <v>0</v>
      </c>
      <c r="C17" s="5">
        <v>47632684</v>
      </c>
      <c r="D17" s="2">
        <f>C17-C3</f>
        <v>683899</v>
      </c>
      <c r="G17" s="6">
        <v>44173</v>
      </c>
      <c r="H17" t="s">
        <v>10</v>
      </c>
      <c r="I17" s="8">
        <v>53006603</v>
      </c>
    </row>
    <row r="18" spans="1:11" x14ac:dyDescent="0.25">
      <c r="A18" s="6">
        <v>44173</v>
      </c>
      <c r="B18" t="s">
        <v>1</v>
      </c>
      <c r="C18" s="5">
        <v>4212233</v>
      </c>
      <c r="D18" s="2">
        <f>C18-C4</f>
        <v>104233</v>
      </c>
      <c r="H18" s="4" t="s">
        <v>7</v>
      </c>
      <c r="I18" s="8">
        <f>I16-I17</f>
        <v>1200459</v>
      </c>
      <c r="J18" s="7">
        <f>100%+I18/I16-1</f>
        <v>2.2145804544802639E-2</v>
      </c>
      <c r="K18" t="s">
        <v>11</v>
      </c>
    </row>
    <row r="19" spans="1:11" x14ac:dyDescent="0.25">
      <c r="A19" s="6">
        <v>44173</v>
      </c>
      <c r="B19" t="s">
        <v>2</v>
      </c>
      <c r="C19" s="1">
        <v>47632684</v>
      </c>
      <c r="D19" s="2">
        <f>C17-C19</f>
        <v>0</v>
      </c>
      <c r="E19" s="2"/>
      <c r="F19" s="2"/>
    </row>
    <row r="20" spans="1:11" x14ac:dyDescent="0.25">
      <c r="A20" s="6">
        <v>44173</v>
      </c>
      <c r="B20" t="s">
        <v>3</v>
      </c>
      <c r="C20" s="1">
        <v>4212233</v>
      </c>
      <c r="D20" s="2">
        <f>C18-C20</f>
        <v>0</v>
      </c>
      <c r="E20" s="2"/>
      <c r="F20" s="2"/>
    </row>
    <row r="21" spans="1:11" x14ac:dyDescent="0.25">
      <c r="A21" s="6">
        <v>44173</v>
      </c>
      <c r="B21" t="s">
        <v>4</v>
      </c>
      <c r="C21" s="1">
        <v>14651842</v>
      </c>
      <c r="D21" s="2">
        <f>C21-C7</f>
        <v>205326</v>
      </c>
      <c r="E21" s="2"/>
      <c r="F21" s="2"/>
      <c r="G21" s="6"/>
    </row>
    <row r="22" spans="1:11" x14ac:dyDescent="0.25">
      <c r="A22" s="6"/>
      <c r="C22" s="1"/>
    </row>
    <row r="23" spans="1:11" x14ac:dyDescent="0.25">
      <c r="A23" s="6"/>
      <c r="C23" s="1"/>
    </row>
    <row r="24" spans="1:11" x14ac:dyDescent="0.25">
      <c r="A24" s="6"/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2020-12-01T02:37:09Z</dcterms:created>
  <dcterms:modified xsi:type="dcterms:W3CDTF">2020-12-10T00:53:39Z</dcterms:modified>
</cp:coreProperties>
</file>