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.huang\Desktop\page\"/>
    </mc:Choice>
  </mc:AlternateContent>
  <xr:revisionPtr revIDLastSave="0" documentId="13_ncr:1_{25B0FF46-7728-44FB-9C1A-35EC0C02A565}" xr6:coauthVersionLast="47" xr6:coauthVersionMax="47" xr10:uidLastSave="{00000000-0000-0000-0000-000000000000}"/>
  <bookViews>
    <workbookView xWindow="-110" yWindow="-110" windowWidth="25820" windowHeight="15500" xr2:uid="{5912F292-AF02-443D-9037-F31B49618F6B}"/>
  </bookViews>
  <sheets>
    <sheet name="SPEC" sheetId="4" r:id="rId1"/>
    <sheet name="CPU" sheetId="1" r:id="rId2"/>
    <sheet name="GPU" sheetId="2" r:id="rId3"/>
    <sheet name="FPS_FHD" sheetId="3" r:id="rId4"/>
    <sheet name="FPS_QH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3" i="3"/>
  <c r="A3" i="2"/>
  <c r="A3" i="1"/>
  <c r="A2" i="5"/>
  <c r="A2" i="3"/>
  <c r="A2" i="2"/>
  <c r="A2" i="1"/>
</calcChain>
</file>

<file path=xl/sharedStrings.xml><?xml version="1.0" encoding="utf-8"?>
<sst xmlns="http://schemas.openxmlformats.org/spreadsheetml/2006/main" count="123" uniqueCount="84">
  <si>
    <t>Brand</t>
    <phoneticPr fontId="1" type="noConversion"/>
  </si>
  <si>
    <t>Launch Year</t>
    <phoneticPr fontId="1" type="noConversion"/>
  </si>
  <si>
    <t>CPU</t>
    <phoneticPr fontId="1" type="noConversion"/>
  </si>
  <si>
    <t>PL2/SPPT (W)</t>
    <phoneticPr fontId="1" type="noConversion"/>
  </si>
  <si>
    <t>GPU</t>
    <phoneticPr fontId="1" type="noConversion"/>
  </si>
  <si>
    <t>VRAM</t>
    <phoneticPr fontId="1" type="noConversion"/>
  </si>
  <si>
    <t>vcore OC (MHz)</t>
    <phoneticPr fontId="1" type="noConversion"/>
  </si>
  <si>
    <t>vram OC (MHz)</t>
    <phoneticPr fontId="1" type="noConversion"/>
  </si>
  <si>
    <t>TPP (W)</t>
    <phoneticPr fontId="1" type="noConversion"/>
  </si>
  <si>
    <t>Display Size (inch)</t>
    <phoneticPr fontId="1" type="noConversion"/>
  </si>
  <si>
    <t>Resolution (Hz)</t>
    <phoneticPr fontId="1" type="noConversion"/>
  </si>
  <si>
    <t>Brightness (nits)</t>
    <phoneticPr fontId="1" type="noConversion"/>
  </si>
  <si>
    <t>Mux Switch</t>
    <phoneticPr fontId="1" type="noConversion"/>
  </si>
  <si>
    <t>Advanced Optimus</t>
    <phoneticPr fontId="1" type="noConversion"/>
  </si>
  <si>
    <t>SSD slot type</t>
  </si>
  <si>
    <t>OnBoard RAM</t>
    <phoneticPr fontId="1" type="noConversion"/>
  </si>
  <si>
    <t>RAM Slots</t>
    <phoneticPr fontId="1" type="noConversion"/>
  </si>
  <si>
    <t>SSD Slots</t>
    <phoneticPr fontId="1" type="noConversion"/>
  </si>
  <si>
    <t>Wifi/BT</t>
    <phoneticPr fontId="1" type="noConversion"/>
  </si>
  <si>
    <t>Lan (Mbps)</t>
    <phoneticPr fontId="1" type="noConversion"/>
  </si>
  <si>
    <t>Memory Speed (MHz)</t>
    <phoneticPr fontId="1" type="noConversion"/>
  </si>
  <si>
    <t>USB ports</t>
    <phoneticPr fontId="1" type="noConversion"/>
  </si>
  <si>
    <t>TB5/USB4v2 (80Gbps)</t>
    <phoneticPr fontId="1" type="noConversion"/>
  </si>
  <si>
    <t>TB4/USB4 (40Gbps)</t>
    <phoneticPr fontId="1" type="noConversion"/>
  </si>
  <si>
    <t>Speakers</t>
    <phoneticPr fontId="1" type="noConversion"/>
  </si>
  <si>
    <t>Webcam</t>
    <phoneticPr fontId="1" type="noConversion"/>
  </si>
  <si>
    <t>Dimension WxDxH (mm)</t>
    <phoneticPr fontId="1" type="noConversion"/>
  </si>
  <si>
    <t>Weight (kg)</t>
    <phoneticPr fontId="1" type="noConversion"/>
  </si>
  <si>
    <t>AC Adapter (W)</t>
    <phoneticPr fontId="1" type="noConversion"/>
  </si>
  <si>
    <t>Battery Spec (Whr)</t>
    <phoneticPr fontId="1" type="noConversion"/>
  </si>
  <si>
    <t>GBT</t>
    <phoneticPr fontId="1" type="noConversion"/>
  </si>
  <si>
    <t>Model Name</t>
    <phoneticPr fontId="1" type="noConversion"/>
  </si>
  <si>
    <t>GAMING A16 PRO</t>
    <phoneticPr fontId="1" type="noConversion"/>
  </si>
  <si>
    <t>C7 240H</t>
    <phoneticPr fontId="1" type="noConversion"/>
  </si>
  <si>
    <t>RTX5080</t>
    <phoneticPr fontId="1" type="noConversion"/>
  </si>
  <si>
    <t>GDDR7 16GB</t>
    <phoneticPr fontId="1" type="noConversion"/>
  </si>
  <si>
    <t>2560x1600</t>
    <phoneticPr fontId="1" type="noConversion"/>
  </si>
  <si>
    <t>Y</t>
    <phoneticPr fontId="1" type="noConversion"/>
  </si>
  <si>
    <t>LPDDR5x 5600MHz</t>
    <phoneticPr fontId="1" type="noConversion"/>
  </si>
  <si>
    <t>32GB</t>
    <phoneticPr fontId="1" type="noConversion"/>
  </si>
  <si>
    <t>-</t>
    <phoneticPr fontId="1" type="noConversion"/>
  </si>
  <si>
    <t>G4x4</t>
    <phoneticPr fontId="1" type="noConversion"/>
  </si>
  <si>
    <t>WIFI 6E/BT 5.2</t>
    <phoneticPr fontId="1" type="noConversion"/>
  </si>
  <si>
    <t>3A1C</t>
    <phoneticPr fontId="1" type="noConversion"/>
  </si>
  <si>
    <t>PD Charger (W)</t>
    <phoneticPr fontId="1" type="noConversion"/>
  </si>
  <si>
    <t>FHD IR</t>
    <phoneticPr fontId="1" type="noConversion"/>
  </si>
  <si>
    <t>358.3x262.5x19.45~22.99</t>
    <phoneticPr fontId="1" type="noConversion"/>
  </si>
  <si>
    <t>PL1/SPL (W)</t>
    <phoneticPr fontId="1" type="noConversion"/>
  </si>
  <si>
    <t>MGP</t>
    <phoneticPr fontId="1" type="noConversion"/>
  </si>
  <si>
    <t>115W</t>
    <phoneticPr fontId="1" type="noConversion"/>
  </si>
  <si>
    <t>Model \ Benchmark (Title/Subtitle)</t>
    <phoneticPr fontId="1" type="noConversion"/>
  </si>
  <si>
    <t>R23/1T</t>
    <phoneticPr fontId="1" type="noConversion"/>
  </si>
  <si>
    <t>R23/nT 1 run</t>
    <phoneticPr fontId="1" type="noConversion"/>
  </si>
  <si>
    <t>R23/nT 10 mins</t>
    <phoneticPr fontId="1" type="noConversion"/>
  </si>
  <si>
    <t>R24/1T</t>
    <phoneticPr fontId="1" type="noConversion"/>
  </si>
  <si>
    <t>R24/nT 1 run</t>
    <phoneticPr fontId="1" type="noConversion"/>
  </si>
  <si>
    <t>R24/nT 10 mins</t>
    <phoneticPr fontId="1" type="noConversion"/>
  </si>
  <si>
    <t>FHD Benchmark/X264</t>
    <phoneticPr fontId="1" type="noConversion"/>
  </si>
  <si>
    <t>FHD Benchmark/X265</t>
    <phoneticPr fontId="1" type="noConversion"/>
  </si>
  <si>
    <t>PCMark10/Overall</t>
    <phoneticPr fontId="1" type="noConversion"/>
  </si>
  <si>
    <t>PCMark10/Essentials</t>
    <phoneticPr fontId="1" type="noConversion"/>
  </si>
  <si>
    <t>PCMark10/Productivity</t>
    <phoneticPr fontId="1" type="noConversion"/>
  </si>
  <si>
    <t>PCMark10/Digital Content Creation</t>
    <phoneticPr fontId="1" type="noConversion"/>
  </si>
  <si>
    <t>FireStrike-GPU</t>
    <phoneticPr fontId="3" type="noConversion"/>
  </si>
  <si>
    <t>FireStrikeExtreme-GPU</t>
    <phoneticPr fontId="3" type="noConversion"/>
  </si>
  <si>
    <t>FireStrikeUltra-GPU</t>
    <phoneticPr fontId="3" type="noConversion"/>
  </si>
  <si>
    <t>TimeSpy-GPU</t>
    <phoneticPr fontId="3" type="noConversion"/>
  </si>
  <si>
    <t>TimeSpyExtreme-GPU</t>
    <phoneticPr fontId="3" type="noConversion"/>
  </si>
  <si>
    <t>Cyberpunk 2077 (2022)/Ultra</t>
    <phoneticPr fontId="1" type="noConversion"/>
  </si>
  <si>
    <t>Forza Horizon 5 (2021)/Extreme</t>
    <phoneticPr fontId="1" type="noConversion"/>
  </si>
  <si>
    <t>Gears 5 (2019)/Ultra</t>
    <phoneticPr fontId="1" type="noConversion"/>
  </si>
  <si>
    <t>Gears of War Reloaded (2025)/Ultra</t>
    <phoneticPr fontId="1" type="noConversion"/>
  </si>
  <si>
    <t>Red Dead Redemption 2 (2019)/Ultra</t>
    <phoneticPr fontId="1" type="noConversion"/>
  </si>
  <si>
    <t>Rise of the Tomb Raider (2015)/Very High</t>
    <phoneticPr fontId="1" type="noConversion"/>
  </si>
  <si>
    <t>Shadow of the Tomb Raider (2018)/Highest</t>
    <phoneticPr fontId="1" type="noConversion"/>
  </si>
  <si>
    <t>Assassin's Creed Odyssey (2018)/Ultra High</t>
    <phoneticPr fontId="1" type="noConversion"/>
  </si>
  <si>
    <t>Black Myth: Wukong (2024)/High</t>
    <phoneticPr fontId="1" type="noConversion"/>
  </si>
  <si>
    <t>CS2 (2023)/Very High</t>
    <phoneticPr fontId="1" type="noConversion"/>
  </si>
  <si>
    <t>DOOM: The Dark Ages  (Hebeth) (2025)/Ultra Nightmare</t>
    <phoneticPr fontId="1" type="noConversion"/>
  </si>
  <si>
    <t>F1-24 (2024)/Ultra High</t>
    <phoneticPr fontId="1" type="noConversion"/>
  </si>
  <si>
    <t>Metro Exodus (2019)/Ultra</t>
    <phoneticPr fontId="1" type="noConversion"/>
  </si>
  <si>
    <t>Monster Hunter Wilds Benchmark (2025)/Ultra</t>
    <phoneticPr fontId="1" type="noConversion"/>
  </si>
  <si>
    <t>R6 Rainbow Six Siege (2015)/Ultra</t>
    <phoneticPr fontId="1" type="noConversion"/>
  </si>
  <si>
    <t>Model \ Benchmark (Game/Quality)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</si>
</sst>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B7F1-97B1-4158-9079-381F44477F99}">
  <dimension ref="A1:AH3"/>
  <sheetViews>
    <sheetView tabSelected="1" topLeftCell="E1" workbookViewId="0">
      <selection activeCell="E1" sqref="A1:XFD1048576"/>
    </sheetView>
  </sheetViews>
  <sheetFormatPr defaultRowHeight="17" x14ac:dyDescent="0.4"/>
  <cols>
    <col min="1" max="1" width="12.08984375" style="2" bestFit="1" customWidth="1"/>
    <col min="2" max="2" width="6.26953125" style="2" bestFit="1" customWidth="1"/>
    <col min="3" max="3" width="18.81640625" style="2" bestFit="1" customWidth="1"/>
    <col min="4" max="4" width="8.6328125" style="2" bestFit="1" customWidth="1"/>
    <col min="5" max="5" width="14.36328125" style="2" bestFit="1" customWidth="1"/>
    <col min="6" max="6" width="13.08984375" style="2" bestFit="1" customWidth="1"/>
    <col min="7" max="7" width="9.36328125" style="2" bestFit="1" customWidth="1"/>
    <col min="8" max="8" width="13.6328125" style="2" bestFit="1" customWidth="1"/>
    <col min="9" max="9" width="9.6328125" style="2" bestFit="1" customWidth="1"/>
    <col min="10" max="10" width="15.81640625" style="2" bestFit="1" customWidth="1"/>
    <col min="11" max="11" width="15.54296875" style="2" bestFit="1" customWidth="1"/>
    <col min="12" max="12" width="8.81640625" style="2" bestFit="1" customWidth="1"/>
    <col min="13" max="13" width="17.6328125" style="2" bestFit="1" customWidth="1"/>
    <col min="14" max="14" width="14.7265625" style="2" bestFit="1" customWidth="1"/>
    <col min="15" max="15" width="15.26953125" style="2" bestFit="1" customWidth="1"/>
    <col min="16" max="16" width="11.36328125" style="2" bestFit="1" customWidth="1"/>
    <col min="17" max="17" width="17.54296875" style="2" bestFit="1" customWidth="1"/>
    <col min="18" max="18" width="20.90625" style="2" bestFit="1" customWidth="1"/>
    <col min="19" max="19" width="14.26953125" style="2" bestFit="1" customWidth="1"/>
    <col min="20" max="20" width="10.6328125" style="2" bestFit="1" customWidth="1"/>
    <col min="21" max="21" width="9.7265625" style="2" bestFit="1" customWidth="1"/>
    <col min="22" max="22" width="12.7265625" style="2" bestFit="1" customWidth="1"/>
    <col min="23" max="23" width="11.1796875" style="2" bestFit="1" customWidth="1"/>
    <col min="24" max="24" width="15.26953125" style="2" bestFit="1" customWidth="1"/>
    <col min="25" max="25" width="9.90625" style="2" bestFit="1" customWidth="1"/>
    <col min="26" max="26" width="21.6328125" style="2" bestFit="1" customWidth="1"/>
    <col min="27" max="27" width="19.453125" style="2" bestFit="1" customWidth="1"/>
    <col min="28" max="28" width="15.453125" style="2" bestFit="1" customWidth="1"/>
    <col min="29" max="29" width="8.7265625" style="2"/>
    <col min="30" max="30" width="8.54296875" style="2" bestFit="1" customWidth="1"/>
    <col min="31" max="31" width="18.08984375" style="2" bestFit="1" customWidth="1"/>
    <col min="32" max="32" width="15.54296875" style="2" bestFit="1" customWidth="1"/>
    <col min="33" max="33" width="23.81640625" style="2" bestFit="1" customWidth="1"/>
    <col min="34" max="34" width="11.26953125" style="2" bestFit="1" customWidth="1"/>
    <col min="35" max="16384" width="8.7265625" style="2"/>
  </cols>
  <sheetData>
    <row r="1" spans="1:34" x14ac:dyDescent="0.4">
      <c r="A1" s="2" t="s">
        <v>1</v>
      </c>
      <c r="B1" s="2" t="s">
        <v>0</v>
      </c>
      <c r="C1" s="2" t="s">
        <v>31</v>
      </c>
      <c r="D1" s="2" t="s">
        <v>2</v>
      </c>
      <c r="E1" s="2" t="s">
        <v>3</v>
      </c>
      <c r="F1" s="2" t="s">
        <v>47</v>
      </c>
      <c r="G1" s="2" t="s">
        <v>4</v>
      </c>
      <c r="H1" s="2" t="s">
        <v>5</v>
      </c>
      <c r="I1" s="2" t="s">
        <v>48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20</v>
      </c>
      <c r="S1" s="2" t="s">
        <v>15</v>
      </c>
      <c r="T1" s="2" t="s">
        <v>16</v>
      </c>
      <c r="U1" s="2" t="s">
        <v>17</v>
      </c>
      <c r="V1" s="2" t="s">
        <v>14</v>
      </c>
      <c r="W1" s="2" t="s">
        <v>19</v>
      </c>
      <c r="X1" s="2" t="s">
        <v>18</v>
      </c>
      <c r="Y1" s="2" t="s">
        <v>21</v>
      </c>
      <c r="Z1" s="2" t="s">
        <v>22</v>
      </c>
      <c r="AA1" s="2" t="s">
        <v>23</v>
      </c>
      <c r="AB1" s="2" t="s">
        <v>44</v>
      </c>
      <c r="AC1" s="2" t="s">
        <v>24</v>
      </c>
      <c r="AD1" s="2" t="s">
        <v>25</v>
      </c>
      <c r="AE1" s="2" t="s">
        <v>29</v>
      </c>
      <c r="AF1" s="2" t="s">
        <v>28</v>
      </c>
      <c r="AG1" s="2" t="s">
        <v>26</v>
      </c>
      <c r="AH1" s="2" t="s">
        <v>27</v>
      </c>
    </row>
    <row r="2" spans="1:34" x14ac:dyDescent="0.4">
      <c r="A2" s="2">
        <v>2025</v>
      </c>
      <c r="B2" s="2" t="s">
        <v>30</v>
      </c>
      <c r="C2" s="2" t="s">
        <v>32</v>
      </c>
      <c r="D2" s="2" t="s">
        <v>33</v>
      </c>
      <c r="E2" s="2">
        <v>82</v>
      </c>
      <c r="F2" s="2">
        <v>70</v>
      </c>
      <c r="G2" s="2" t="s">
        <v>34</v>
      </c>
      <c r="H2" s="2" t="s">
        <v>35</v>
      </c>
      <c r="I2" s="2" t="s">
        <v>49</v>
      </c>
      <c r="J2" s="2">
        <v>0</v>
      </c>
      <c r="K2" s="2">
        <v>0</v>
      </c>
      <c r="L2" s="2">
        <v>130</v>
      </c>
      <c r="M2" s="2">
        <v>16</v>
      </c>
      <c r="N2" s="2" t="s">
        <v>36</v>
      </c>
      <c r="O2" s="2">
        <v>400</v>
      </c>
      <c r="P2" s="2" t="s">
        <v>37</v>
      </c>
      <c r="Q2" s="2" t="s">
        <v>40</v>
      </c>
      <c r="R2" s="2" t="s">
        <v>38</v>
      </c>
      <c r="S2" s="2" t="s">
        <v>39</v>
      </c>
      <c r="T2" s="2" t="s">
        <v>40</v>
      </c>
      <c r="U2" s="2">
        <v>2</v>
      </c>
      <c r="V2" s="2" t="s">
        <v>41</v>
      </c>
      <c r="W2" s="2">
        <v>1000</v>
      </c>
      <c r="X2" s="2" t="s">
        <v>42</v>
      </c>
      <c r="Y2" s="2" t="s">
        <v>43</v>
      </c>
      <c r="Z2" s="2" t="s">
        <v>40</v>
      </c>
      <c r="AA2" s="2" t="s">
        <v>40</v>
      </c>
      <c r="AB2" s="2">
        <v>100</v>
      </c>
      <c r="AC2" s="2">
        <v>2</v>
      </c>
      <c r="AD2" s="2" t="s">
        <v>45</v>
      </c>
      <c r="AE2" s="2">
        <v>76</v>
      </c>
      <c r="AF2" s="2">
        <v>240</v>
      </c>
      <c r="AG2" s="2" t="s">
        <v>46</v>
      </c>
      <c r="AH2" s="2">
        <v>2.2999999999999998</v>
      </c>
    </row>
    <row r="3" spans="1:34" x14ac:dyDescent="0.4">
      <c r="A3" s="2">
        <v>2025</v>
      </c>
      <c r="B3" s="2" t="s">
        <v>30</v>
      </c>
      <c r="C3" s="2" t="s">
        <v>32</v>
      </c>
      <c r="D3" s="2" t="s">
        <v>33</v>
      </c>
      <c r="E3" s="2">
        <v>82</v>
      </c>
      <c r="F3" s="2">
        <v>70</v>
      </c>
      <c r="G3" s="2" t="s">
        <v>34</v>
      </c>
      <c r="H3" s="2" t="s">
        <v>35</v>
      </c>
      <c r="I3" s="2" t="s">
        <v>49</v>
      </c>
      <c r="J3" s="2">
        <v>0</v>
      </c>
      <c r="K3" s="2">
        <v>0</v>
      </c>
      <c r="L3" s="2">
        <v>130</v>
      </c>
      <c r="M3" s="2">
        <v>16</v>
      </c>
      <c r="N3" s="2" t="s">
        <v>36</v>
      </c>
      <c r="O3" s="2">
        <v>400</v>
      </c>
      <c r="P3" s="2" t="s">
        <v>37</v>
      </c>
      <c r="Q3" s="2" t="s">
        <v>40</v>
      </c>
      <c r="R3" s="2" t="s">
        <v>38</v>
      </c>
      <c r="S3" s="2" t="s">
        <v>39</v>
      </c>
      <c r="T3" s="2" t="s">
        <v>40</v>
      </c>
      <c r="U3" s="2">
        <v>2</v>
      </c>
      <c r="V3" s="2" t="s">
        <v>41</v>
      </c>
      <c r="W3" s="2">
        <v>1000</v>
      </c>
      <c r="X3" s="2" t="s">
        <v>42</v>
      </c>
      <c r="Y3" s="2" t="s">
        <v>43</v>
      </c>
      <c r="Z3" s="2" t="s">
        <v>40</v>
      </c>
      <c r="AA3" s="2" t="s">
        <v>40</v>
      </c>
      <c r="AB3" s="2">
        <v>100</v>
      </c>
      <c r="AC3" s="2">
        <v>2</v>
      </c>
      <c r="AD3" s="2" t="s">
        <v>45</v>
      </c>
      <c r="AE3" s="2">
        <v>76</v>
      </c>
      <c r="AF3" s="2">
        <v>240</v>
      </c>
      <c r="AG3" s="2" t="s">
        <v>46</v>
      </c>
      <c r="AH3" s="2">
        <v>2.2999999999999998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C08-C68E-4DC7-8960-5E0970DAA788}">
  <dimension ref="A1:M3"/>
  <sheetViews>
    <sheetView workbookViewId="0">
      <selection activeCell="B3" sqref="B3:M3"/>
    </sheetView>
  </sheetViews>
  <sheetFormatPr defaultRowHeight="17" x14ac:dyDescent="0.4"/>
  <cols>
    <col min="1" max="1" width="49.54296875" style="2" bestFit="1" customWidth="1"/>
    <col min="2" max="2" width="7.453125" style="2" bestFit="1" customWidth="1"/>
    <col min="3" max="3" width="12.453125" style="2" bestFit="1" customWidth="1"/>
    <col min="4" max="4" width="14.90625" style="2" bestFit="1" customWidth="1"/>
    <col min="5" max="5" width="7.453125" style="2" bestFit="1" customWidth="1"/>
    <col min="6" max="6" width="12.453125" style="2" bestFit="1" customWidth="1"/>
    <col min="7" max="7" width="14.90625" style="2" bestFit="1" customWidth="1"/>
    <col min="8" max="9" width="21.1796875" style="2" bestFit="1" customWidth="1"/>
    <col min="10" max="10" width="17.453125" style="2" bestFit="1" customWidth="1"/>
    <col min="11" max="11" width="19.7265625" style="2" bestFit="1" customWidth="1"/>
    <col min="12" max="12" width="21.7265625" style="2" bestFit="1" customWidth="1"/>
    <col min="13" max="13" width="32.453125" style="2" bestFit="1" customWidth="1"/>
    <col min="14" max="16384" width="8.7265625" style="2"/>
  </cols>
  <sheetData>
    <row r="1" spans="1:13" x14ac:dyDescent="0.4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</row>
    <row r="2" spans="1:13" x14ac:dyDescent="0.4">
      <c r="A2" s="2" t="str">
        <f>_xlfn.CONCAT(SPEC!B2,"_",SPEC!C2,"_",SPEC!D2,"_",SPEC!G2,"_",SPEC!I2)</f>
        <v>GBT_GAMING A16 PRO_C7 240H_RTX5080_115W</v>
      </c>
      <c r="B2" s="4">
        <v>1947</v>
      </c>
      <c r="C2" s="4">
        <v>13908</v>
      </c>
      <c r="D2" s="4">
        <v>13235</v>
      </c>
      <c r="E2" s="4">
        <v>113</v>
      </c>
      <c r="F2" s="4">
        <v>752</v>
      </c>
      <c r="G2" s="4">
        <v>755</v>
      </c>
      <c r="H2" s="4">
        <v>66.599999999999994</v>
      </c>
      <c r="I2" s="4">
        <v>39.799999999999997</v>
      </c>
      <c r="J2" s="2">
        <v>8436</v>
      </c>
      <c r="K2" s="2">
        <v>9366</v>
      </c>
      <c r="L2" s="2">
        <v>14214</v>
      </c>
      <c r="M2" s="2">
        <v>12241</v>
      </c>
    </row>
    <row r="3" spans="1:13" x14ac:dyDescent="0.4">
      <c r="A3" s="2" t="str">
        <f>_xlfn.CONCAT(SPEC!B3,"_",SPEC!C3,"_",SPEC!D3,"_",SPEC!G3,"_",SPEC!I3)</f>
        <v>GBT_GAMING A16 PRO_C7 240H_RTX5080_115W</v>
      </c>
      <c r="B3" s="4">
        <v>1947</v>
      </c>
      <c r="C3" s="4">
        <v>13908</v>
      </c>
      <c r="D3" s="4">
        <v>13235</v>
      </c>
      <c r="E3" s="4">
        <v>113</v>
      </c>
      <c r="F3" s="4">
        <v>752</v>
      </c>
      <c r="G3" s="4">
        <v>755</v>
      </c>
      <c r="H3" s="4">
        <v>66.599999999999994</v>
      </c>
      <c r="I3" s="4">
        <v>39.799999999999997</v>
      </c>
      <c r="J3" s="2">
        <v>8436</v>
      </c>
      <c r="K3" s="2">
        <v>9366</v>
      </c>
      <c r="L3" s="2">
        <v>14214</v>
      </c>
      <c r="M3" s="2">
        <v>12241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845-E5DA-4A2F-AF36-B0EED8E1A7B7}">
  <dimension ref="A1:F3"/>
  <sheetViews>
    <sheetView workbookViewId="0">
      <selection activeCell="B3" sqref="B3:F3"/>
    </sheetView>
  </sheetViews>
  <sheetFormatPr defaultRowHeight="17" x14ac:dyDescent="0.4"/>
  <cols>
    <col min="1" max="1" width="49.54296875" style="2" bestFit="1" customWidth="1"/>
    <col min="2" max="2" width="13.36328125" style="2" bestFit="1" customWidth="1"/>
    <col min="3" max="3" width="20.1796875" style="2" bestFit="1" customWidth="1"/>
    <col min="4" max="4" width="17.54296875" style="2" bestFit="1" customWidth="1"/>
    <col min="5" max="5" width="12.6328125" style="2" bestFit="1" customWidth="1"/>
    <col min="6" max="6" width="19.54296875" style="2" bestFit="1" customWidth="1"/>
    <col min="7" max="16384" width="8.7265625" style="2"/>
  </cols>
  <sheetData>
    <row r="1" spans="1:6" x14ac:dyDescent="0.4">
      <c r="A1" s="2" t="s">
        <v>50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</row>
    <row r="2" spans="1:6" x14ac:dyDescent="0.4">
      <c r="A2" s="2" t="str">
        <f>_xlfn.CONCAT(SPEC!B2,"_",SPEC!C2,"_",SPEC!D2,"_",SPEC!G2,"_",SPEC!I2)</f>
        <v>GBT_GAMING A16 PRO_C7 240H_RTX5080_115W</v>
      </c>
      <c r="B2" s="2">
        <v>42826</v>
      </c>
      <c r="C2" s="2">
        <v>22255</v>
      </c>
      <c r="D2" s="2">
        <v>11036</v>
      </c>
      <c r="E2" s="2">
        <v>16549</v>
      </c>
      <c r="F2" s="2">
        <v>8041</v>
      </c>
    </row>
    <row r="3" spans="1:6" x14ac:dyDescent="0.4">
      <c r="A3" s="2" t="str">
        <f>_xlfn.CONCAT(SPEC!B3,"_",SPEC!C3,"_",SPEC!D3,"_",SPEC!G3,"_",SPEC!I3)</f>
        <v>GBT_GAMING A16 PRO_C7 240H_RTX5080_115W</v>
      </c>
      <c r="B3" s="2">
        <v>42826</v>
      </c>
      <c r="C3" s="2">
        <v>22255</v>
      </c>
      <c r="D3" s="2">
        <v>11036</v>
      </c>
      <c r="E3" s="2">
        <v>16549</v>
      </c>
      <c r="F3" s="2">
        <v>8041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D477-4E1C-4279-9EC4-F5803BA796EC}">
  <dimension ref="A1:P3"/>
  <sheetViews>
    <sheetView topLeftCell="J1" workbookViewId="0">
      <selection activeCell="O17" sqref="O17:O18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83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132.15</v>
      </c>
      <c r="C2" s="1">
        <v>136</v>
      </c>
      <c r="D2" s="1">
        <v>166</v>
      </c>
      <c r="E2" s="1">
        <v>197.6</v>
      </c>
      <c r="F2" s="1">
        <v>80.599999999999994</v>
      </c>
      <c r="G2" s="1">
        <v>224.04</v>
      </c>
      <c r="H2" s="1">
        <v>192</v>
      </c>
      <c r="I2" s="1">
        <v>104</v>
      </c>
      <c r="J2" s="1">
        <v>71</v>
      </c>
      <c r="K2" s="1">
        <v>242.8</v>
      </c>
      <c r="L2" s="1">
        <v>84.18</v>
      </c>
      <c r="M2" s="1">
        <v>92</v>
      </c>
      <c r="N2" s="1">
        <v>103.62</v>
      </c>
      <c r="O2" s="1">
        <v>60.92</v>
      </c>
      <c r="P2" s="1">
        <v>307</v>
      </c>
    </row>
    <row r="3" spans="1:16" x14ac:dyDescent="0.4">
      <c r="A3" s="1" t="str">
        <f>_xlfn.CONCAT(SPEC!B3,"_",SPEC!C3,"_",SPEC!D3,"_",SPEC!G3,"_",SPEC!I3)</f>
        <v>GBT_GAMING A16 PRO_C7 240H_RTX5080_115W</v>
      </c>
      <c r="B3" s="1">
        <v>132.15</v>
      </c>
      <c r="C3" s="1">
        <v>136</v>
      </c>
      <c r="D3" s="1">
        <v>166</v>
      </c>
      <c r="E3" s="1">
        <v>197.6</v>
      </c>
      <c r="F3" s="1">
        <v>80.599999999999994</v>
      </c>
      <c r="G3" s="1">
        <v>224.04</v>
      </c>
      <c r="H3" s="1">
        <v>192</v>
      </c>
      <c r="I3" s="1">
        <v>104</v>
      </c>
      <c r="J3" s="1">
        <v>71</v>
      </c>
      <c r="K3" s="1">
        <v>242.8</v>
      </c>
      <c r="L3" s="1">
        <v>84.18</v>
      </c>
      <c r="M3" s="1">
        <v>92</v>
      </c>
      <c r="N3" s="1">
        <v>103.62</v>
      </c>
      <c r="O3" s="1">
        <v>60.92</v>
      </c>
      <c r="P3" s="1">
        <v>307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DEC-049F-42F4-9153-BBF6657B44B9}">
  <dimension ref="A1:P3"/>
  <sheetViews>
    <sheetView workbookViewId="0">
      <selection activeCell="C15" sqref="C15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83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77.489999999999995</v>
      </c>
      <c r="C2" s="1">
        <v>106</v>
      </c>
      <c r="D2" s="1">
        <v>111.7</v>
      </c>
      <c r="E2" s="1">
        <v>115.4</v>
      </c>
      <c r="F2" s="1">
        <v>64</v>
      </c>
      <c r="G2" s="1">
        <v>136.94</v>
      </c>
      <c r="H2" s="1">
        <v>114</v>
      </c>
      <c r="I2" s="1">
        <v>82</v>
      </c>
      <c r="J2" s="1">
        <v>40</v>
      </c>
      <c r="K2" s="1">
        <v>162.30000000000001</v>
      </c>
      <c r="L2" s="1">
        <v>20.86</v>
      </c>
      <c r="M2" s="1">
        <v>68</v>
      </c>
      <c r="N2" s="1">
        <v>76.260000000000005</v>
      </c>
      <c r="O2" s="1">
        <v>56.46</v>
      </c>
      <c r="P2" s="1">
        <v>218</v>
      </c>
    </row>
    <row r="3" spans="1:16" x14ac:dyDescent="0.4">
      <c r="A3" s="1" t="str">
        <f>_xlfn.CONCAT(SPEC!B3,"_",SPEC!C3,"_",SPEC!D3,"_",SPEC!G3,"_",SPEC!I3)</f>
        <v>GBT_GAMING A16 PRO_C7 240H_RTX5080_115W</v>
      </c>
      <c r="B3" s="1">
        <v>77.489999999999995</v>
      </c>
      <c r="C3" s="1">
        <v>106</v>
      </c>
      <c r="D3" s="1">
        <v>111.7</v>
      </c>
      <c r="E3" s="1">
        <v>115.4</v>
      </c>
      <c r="F3" s="1">
        <v>64</v>
      </c>
      <c r="G3" s="1">
        <v>136.94</v>
      </c>
      <c r="H3" s="1">
        <v>114</v>
      </c>
      <c r="I3" s="1">
        <v>82</v>
      </c>
      <c r="J3" s="1">
        <v>40</v>
      </c>
      <c r="K3" s="1">
        <v>162.30000000000001</v>
      </c>
      <c r="L3" s="1">
        <v>20.86</v>
      </c>
      <c r="M3" s="1">
        <v>68</v>
      </c>
      <c r="N3" s="1">
        <v>76.260000000000005</v>
      </c>
      <c r="O3" s="1">
        <v>56.46</v>
      </c>
      <c r="P3" s="1">
        <v>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SPEC</vt:lpstr>
      <vt:lpstr>CPU</vt:lpstr>
      <vt:lpstr>GPU</vt:lpstr>
      <vt:lpstr>FPS_FHD</vt:lpstr>
      <vt:lpstr>FPS_QHD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tom.huang (黄文祺)</dc:creator>
  <cp:lastModifiedBy>tom.huang (黄文祺)</cp:lastModifiedBy>
  <dcterms:created xsi:type="dcterms:W3CDTF">2025-10-28T01:36:13Z</dcterms:created>
  <dcterms:modified xsi:type="dcterms:W3CDTF">2025-10-28T06:49:55Z</dcterms:modified>
</cp:coreProperties>
</file>