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1\Documents\"/>
    </mc:Choice>
  </mc:AlternateContent>
  <xr:revisionPtr revIDLastSave="0" documentId="13_ncr:1_{36AFFE96-A230-401E-9883-CDA62CDF8692}" xr6:coauthVersionLast="47" xr6:coauthVersionMax="47" xr10:uidLastSave="{00000000-0000-0000-0000-000000000000}"/>
  <bookViews>
    <workbookView xWindow="-120" yWindow="-120" windowWidth="29040" windowHeight="15720" xr2:uid="{89504E30-0036-462A-8C1D-E714B7546E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F13" i="1"/>
  <c r="F12" i="1"/>
  <c r="F11" i="1"/>
  <c r="F4" i="1"/>
  <c r="C15" i="1"/>
  <c r="C14" i="1"/>
  <c r="C13" i="1"/>
  <c r="D13" i="1"/>
  <c r="D11" i="1"/>
  <c r="F6" i="1"/>
  <c r="F5" i="1"/>
  <c r="C5" i="1"/>
  <c r="C7" i="1"/>
  <c r="C6" i="1"/>
  <c r="D5" i="1"/>
  <c r="D3" i="1"/>
</calcChain>
</file>

<file path=xl/sharedStrings.xml><?xml version="1.0" encoding="utf-8"?>
<sst xmlns="http://schemas.openxmlformats.org/spreadsheetml/2006/main" count="19" uniqueCount="17">
  <si>
    <t>f(0,5)</t>
  </si>
  <si>
    <t>f(0,55)</t>
  </si>
  <si>
    <t>0,9x^3-1,4x^2+3x-4</t>
  </si>
  <si>
    <t>1,4e^x -3,2</t>
  </si>
  <si>
    <t>1,4e^x -3,2x +3,2</t>
  </si>
  <si>
    <t>x=0,4</t>
  </si>
  <si>
    <t>x=0,5</t>
  </si>
  <si>
    <t>primer orden</t>
  </si>
  <si>
    <t>h=0,1</t>
  </si>
  <si>
    <t>segunda orden</t>
  </si>
  <si>
    <t>2,7x^2-2,8x+3</t>
  </si>
  <si>
    <t>orden zero</t>
  </si>
  <si>
    <t>5,4x-2,8</t>
  </si>
  <si>
    <t>tercera orden</t>
  </si>
  <si>
    <t>1,4e^x</t>
  </si>
  <si>
    <t>primera orden</t>
  </si>
  <si>
    <t>tercera 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</si>
</sst>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3718-10AF-464E-9B9F-BB974EA56300}">
  <dimension ref="B2:F16"/>
  <sheetViews>
    <sheetView tabSelected="1" workbookViewId="0">
      <selection activeCell="E18" sqref="E18"/>
    </sheetView>
  </sheetViews>
  <sheetFormatPr baseColWidth="10" defaultRowHeight="15" x14ac:dyDescent="0.25"/>
  <cols>
    <col min="5" max="5" width="14.85546875" customWidth="1"/>
  </cols>
  <sheetData>
    <row r="2" spans="2:6" x14ac:dyDescent="0.25">
      <c r="B2" t="s">
        <v>0</v>
      </c>
      <c r="C2">
        <v>0.5</v>
      </c>
    </row>
    <row r="3" spans="2:6" x14ac:dyDescent="0.25">
      <c r="B3" t="s">
        <v>2</v>
      </c>
      <c r="D3">
        <f>((0.9*(C2))^3)-(1.4*(C2))+(3*C2)-4</f>
        <v>-3.1088749999999998</v>
      </c>
      <c r="E3" t="s">
        <v>11</v>
      </c>
      <c r="F3">
        <v>0.4</v>
      </c>
    </row>
    <row r="4" spans="2:6" x14ac:dyDescent="0.25">
      <c r="B4" t="s">
        <v>5</v>
      </c>
      <c r="C4">
        <v>0.4</v>
      </c>
      <c r="E4" t="s">
        <v>7</v>
      </c>
      <c r="F4">
        <f>D5+C6*(D3-D5)</f>
        <v>-2.6904496383999996</v>
      </c>
    </row>
    <row r="5" spans="2:6" x14ac:dyDescent="0.25">
      <c r="B5" t="s">
        <v>8</v>
      </c>
      <c r="C5">
        <f>D3-D5</f>
        <v>0.20446900000000001</v>
      </c>
      <c r="D5">
        <f>((0.9*(C4))^3)-(1.4*(C4))+(3*C4)-4</f>
        <v>-3.3133439999999998</v>
      </c>
      <c r="E5" t="s">
        <v>9</v>
      </c>
      <c r="F5">
        <f>F4+(C7/FACT(2))*(C5)^2</f>
        <v>-2.7247318474080195</v>
      </c>
    </row>
    <row r="6" spans="2:6" x14ac:dyDescent="0.25">
      <c r="B6" t="s">
        <v>10</v>
      </c>
      <c r="C6">
        <f>((2.7*(0.4))^2)-(2.8*(0.4))+3</f>
        <v>3.0464000000000002</v>
      </c>
      <c r="E6" t="s">
        <v>13</v>
      </c>
      <c r="F6">
        <f>F5+(C8/FACT(3))*(C5)^3</f>
        <v>-2.7170383302198551</v>
      </c>
    </row>
    <row r="7" spans="2:6" x14ac:dyDescent="0.25">
      <c r="B7" t="s">
        <v>12</v>
      </c>
      <c r="C7">
        <f>(5.4*C4)-3.8</f>
        <v>-1.6399999999999997</v>
      </c>
    </row>
    <row r="8" spans="2:6" x14ac:dyDescent="0.25">
      <c r="C8">
        <v>5.4</v>
      </c>
    </row>
    <row r="10" spans="2:6" x14ac:dyDescent="0.25">
      <c r="B10" t="s">
        <v>1</v>
      </c>
      <c r="C10">
        <v>0.55000000000000004</v>
      </c>
      <c r="E10" t="s">
        <v>11</v>
      </c>
      <c r="F10">
        <v>0.5</v>
      </c>
    </row>
    <row r="11" spans="2:6" x14ac:dyDescent="0.25">
      <c r="B11" t="s">
        <v>4</v>
      </c>
      <c r="D11">
        <f>(1.4*(EXP(C10)))-(3.2*C10)+3.2</f>
        <v>3.8665542250143532</v>
      </c>
      <c r="E11" t="s">
        <v>15</v>
      </c>
      <c r="F11">
        <f>D13+C14*(D11-D12)</f>
        <v>0.46005453206950664</v>
      </c>
    </row>
    <row r="12" spans="2:6" x14ac:dyDescent="0.25">
      <c r="B12" t="s">
        <v>6</v>
      </c>
      <c r="C12">
        <v>0.5</v>
      </c>
      <c r="E12" t="s">
        <v>9</v>
      </c>
      <c r="F12">
        <f>F11+(C15/FACT(2))*(C13)^2</f>
        <v>0.4620571177655296</v>
      </c>
    </row>
    <row r="13" spans="2:6" x14ac:dyDescent="0.25">
      <c r="C13">
        <f>D11-D13</f>
        <v>-4.1655553965826098E-2</v>
      </c>
      <c r="D13">
        <f>(1.4*(EXP(C12)))-(3.2*C12)+3.2</f>
        <v>3.9082097789801793</v>
      </c>
      <c r="E13" t="s">
        <v>16</v>
      </c>
      <c r="F13">
        <f>F12+(C16/FACT(3))*(C13)^3</f>
        <v>0.4620293114933523</v>
      </c>
    </row>
    <row r="14" spans="2:6" x14ac:dyDescent="0.25">
      <c r="B14" t="s">
        <v>3</v>
      </c>
      <c r="C14">
        <f>(1.4*(EXP(C12)))-(3.2)</f>
        <v>-0.89179022101982097</v>
      </c>
    </row>
    <row r="15" spans="2:6" x14ac:dyDescent="0.25">
      <c r="B15" t="s">
        <v>14</v>
      </c>
      <c r="C15">
        <f>(1.4*(EXP(C12)))</f>
        <v>2.3082097789801792</v>
      </c>
    </row>
    <row r="16" spans="2:6" x14ac:dyDescent="0.25">
      <c r="C16">
        <f>(1.4*(EXP(C12)))</f>
        <v>2.3082097789801792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B11-AINF</dc:creator>
  <cp:lastModifiedBy>B11-AINF</cp:lastModifiedBy>
  <dcterms:created xsi:type="dcterms:W3CDTF">2024-03-11T12:15:03Z</dcterms:created>
  <dcterms:modified xsi:type="dcterms:W3CDTF">2024-03-11T12:41:33Z</dcterms:modified>
</cp:coreProperties>
</file>