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defaultThemeVersion="124226"/>
  <xr:revisionPtr revIDLastSave="0" documentId="13_ncr:1_{8747242E-470E-41C5-A054-AC66EAEECB64}" xr6:coauthVersionLast="41" xr6:coauthVersionMax="41" xr10:uidLastSave="{00000000-0000-0000-0000-000000000000}"/>
  <bookViews>
    <workbookView xWindow="-120" yWindow="-120" windowWidth="20730" windowHeight="111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42" i="1" l="1"/>
  <c r="O44" i="1" s="1"/>
  <c r="N42" i="1"/>
  <c r="N44" i="1" s="1"/>
  <c r="M42" i="1"/>
  <c r="M44" i="1" s="1"/>
  <c r="L42" i="1"/>
  <c r="L44" i="1" s="1"/>
  <c r="K42" i="1"/>
  <c r="K44" i="1" s="1"/>
  <c r="O37" i="1"/>
  <c r="O39" i="1" s="1"/>
  <c r="N37" i="1"/>
  <c r="N39" i="1" s="1"/>
  <c r="M37" i="1"/>
  <c r="M39" i="1" s="1"/>
  <c r="L37" i="1"/>
  <c r="L39" i="1" s="1"/>
  <c r="K37" i="1"/>
  <c r="K39" i="1" s="1"/>
  <c r="M33" i="1"/>
  <c r="O31" i="1"/>
  <c r="O33" i="1" s="1"/>
  <c r="N31" i="1"/>
  <c r="N33" i="1" s="1"/>
  <c r="M31" i="1"/>
  <c r="L31" i="1"/>
  <c r="L33" i="1" s="1"/>
  <c r="K31" i="1"/>
  <c r="K33" i="1" s="1"/>
  <c r="O25" i="1"/>
  <c r="O27" i="1" s="1"/>
  <c r="N25" i="1"/>
  <c r="N27" i="1" s="1"/>
  <c r="M25" i="1"/>
  <c r="M27" i="1" s="1"/>
  <c r="L25" i="1"/>
  <c r="L27" i="1" s="1"/>
  <c r="K25" i="1"/>
  <c r="K27" i="1" s="1"/>
  <c r="O17" i="1"/>
  <c r="N17" i="1"/>
  <c r="M17" i="1"/>
  <c r="L17" i="1"/>
  <c r="K17" i="1"/>
  <c r="O15" i="1"/>
  <c r="O22" i="1" s="1"/>
  <c r="N15" i="1"/>
  <c r="M15" i="1"/>
  <c r="L15" i="1"/>
  <c r="K15" i="1"/>
  <c r="F15" i="1"/>
  <c r="E15" i="1"/>
  <c r="D15" i="1"/>
  <c r="C15" i="1"/>
  <c r="B15" i="1"/>
  <c r="O47" i="1" l="1"/>
  <c r="P34" i="1"/>
  <c r="P28" i="1"/>
  <c r="P40" i="1"/>
  <c r="P45" i="1"/>
  <c r="L22" i="1"/>
  <c r="M22" i="1"/>
  <c r="M47" i="1" s="1"/>
  <c r="K22" i="1"/>
  <c r="K47" i="1" s="1"/>
  <c r="N22" i="1"/>
  <c r="N47" i="1" s="1"/>
  <c r="P23" i="1" l="1"/>
  <c r="L47" i="1"/>
  <c r="P48" i="1" s="1"/>
</calcChain>
</file>

<file path=xl/sharedStrings.xml><?xml version="1.0" encoding="utf-8"?>
<sst xmlns="http://schemas.openxmlformats.org/spreadsheetml/2006/main" count="61" uniqueCount="52">
  <si>
    <t>Team Members</t>
  </si>
  <si>
    <t xml:space="preserve">First Name </t>
  </si>
  <si>
    <t>Last Name</t>
  </si>
  <si>
    <t>Date</t>
  </si>
  <si>
    <t>Who</t>
  </si>
  <si>
    <t>Number of hourse spent</t>
  </si>
  <si>
    <t xml:space="preserve">Purpose </t>
  </si>
  <si>
    <t>Output</t>
  </si>
  <si>
    <t>Type of Activty</t>
  </si>
  <si>
    <t>meeting</t>
  </si>
  <si>
    <t>Hours spent</t>
  </si>
  <si>
    <t>Total hours</t>
  </si>
  <si>
    <t>Total team hours</t>
  </si>
  <si>
    <t>Activities Table</t>
  </si>
  <si>
    <t>Instructions: Fill in only green portions.  For the activities table put number 1 in the square under each name if that individual participated in that activity. The number of hours for each individual will be calculated automatically. Readjust cell size to be sure all text is visible as needed.</t>
  </si>
  <si>
    <t>Milestone 1</t>
  </si>
  <si>
    <t xml:space="preserve">Milestone 2 </t>
  </si>
  <si>
    <t>Add more rows as necessary</t>
  </si>
  <si>
    <t>Sprint 1</t>
  </si>
  <si>
    <t>Sprint 2</t>
  </si>
  <si>
    <t>Sprint 3</t>
  </si>
  <si>
    <t>Total Team hours</t>
  </si>
  <si>
    <t>total team hours</t>
  </si>
  <si>
    <t>Total hour over project</t>
  </si>
  <si>
    <t>Total team hours over project</t>
  </si>
  <si>
    <t>Nickname (max 6 characters)</t>
  </si>
  <si>
    <t>Irfan</t>
  </si>
  <si>
    <t>Ahmed</t>
  </si>
  <si>
    <t>A.I</t>
  </si>
  <si>
    <t>Alec</t>
  </si>
  <si>
    <t>Kurkdjian</t>
  </si>
  <si>
    <t>Cong-Vinh</t>
  </si>
  <si>
    <t>Vu</t>
  </si>
  <si>
    <t>Shadi</t>
  </si>
  <si>
    <t>Makdissi</t>
  </si>
  <si>
    <t>Tomi</t>
  </si>
  <si>
    <t>CV</t>
  </si>
  <si>
    <t xml:space="preserve">Meeting </t>
  </si>
  <si>
    <t xml:space="preserve">Discuss about how we will manage our code and where it will be available for all member of the teams </t>
  </si>
  <si>
    <t>Brainstorm ideas and come up with 6 opportunity statement</t>
  </si>
  <si>
    <t>Voice Call meetin</t>
  </si>
  <si>
    <t>Create a WOT analysis of our 6 opportunity statement</t>
  </si>
  <si>
    <t>Meeting</t>
  </si>
  <si>
    <t>Set Mission Statement</t>
  </si>
  <si>
    <t>Finalise report for Milestone 1</t>
  </si>
  <si>
    <t>Came up with 6 ideas and opportunity statements</t>
  </si>
  <si>
    <t>Finished ranking our opportunity statement through a WOT analysis</t>
  </si>
  <si>
    <t>Finished writing down our mission statement for the chosen opportunity statement</t>
  </si>
  <si>
    <t>We finished setting up our milestone 1 report in a word document</t>
  </si>
  <si>
    <t>We decided to use GitHub to store our documentation and code for the project</t>
  </si>
  <si>
    <t xml:space="preserve">Ogo Oluwa </t>
  </si>
  <si>
    <t>Jesutomi olasubulumi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</si>
</sst>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6100"/>
      <name val="Calibri"/>
      <family val="2"/>
      <scheme val="minor"/>
    </font>
  </fonts>
  <fills count="3">
    <fill>
      <patternFill patternType="none"/>
    </fill>
    <fill>
      <patternFill patternType="gray125"/>
    </fill>
    <fill>
      <patternFill patternType="solid">
        <fgColor rgb="FFC6EFCE"/>
      </patternFill>
    </fill>
  </fills>
  <borders count="25">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ck">
        <color auto="1"/>
      </right>
      <top style="thin">
        <color auto="1"/>
      </top>
      <bottom style="thick">
        <color auto="1"/>
      </bottom>
      <diagonal/>
    </border>
    <border>
      <left style="thick">
        <color auto="1"/>
      </left>
      <right style="thick">
        <color auto="1"/>
      </right>
      <top style="thin">
        <color auto="1"/>
      </top>
      <bottom style="thick">
        <color auto="1"/>
      </bottom>
      <diagonal/>
    </border>
    <border>
      <left style="thin">
        <color auto="1"/>
      </left>
      <right style="thick">
        <color auto="1"/>
      </right>
      <top style="thick">
        <color auto="1"/>
      </top>
      <bottom style="thin">
        <color auto="1"/>
      </bottom>
      <diagonal/>
    </border>
    <border>
      <left style="thick">
        <color auto="1"/>
      </left>
      <right style="thick">
        <color auto="1"/>
      </right>
      <top style="thick">
        <color auto="1"/>
      </top>
      <bottom style="thin">
        <color auto="1"/>
      </bottom>
      <diagonal/>
    </border>
    <border>
      <left style="thin">
        <color auto="1"/>
      </left>
      <right style="thick">
        <color auto="1"/>
      </right>
      <top/>
      <bottom/>
      <diagonal/>
    </border>
    <border>
      <left style="thick">
        <color auto="1"/>
      </left>
      <right style="thick">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bottom/>
      <diagonal/>
    </border>
    <border>
      <left style="thick">
        <color auto="1"/>
      </left>
      <right/>
      <top style="thin">
        <color auto="1"/>
      </top>
      <bottom style="thick">
        <color auto="1"/>
      </bottom>
      <diagonal/>
    </border>
    <border>
      <left style="thick">
        <color auto="1"/>
      </left>
      <right/>
      <top/>
      <bottom/>
      <diagonal/>
    </border>
    <border>
      <left style="thick">
        <color auto="1"/>
      </left>
      <right/>
      <top style="thick">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1" fillId="2" borderId="0" applyNumberFormat="0" applyBorder="0" applyAlignment="0" applyProtection="0"/>
  </cellStyleXfs>
  <cellXfs count="55">
    <xf numFmtId="0" fontId="0" fillId="0" borderId="0" xfId="0"/>
    <xf numFmtId="0" fontId="0" fillId="0" borderId="1"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11" xfId="0" applyBorder="1"/>
    <xf numFmtId="0" fontId="0" fillId="0" borderId="12" xfId="0" applyBorder="1"/>
    <xf numFmtId="0" fontId="0" fillId="0" borderId="13" xfId="0" applyBorder="1" applyAlignment="1">
      <alignment horizontal="center"/>
    </xf>
    <xf numFmtId="0" fontId="0" fillId="0" borderId="14" xfId="0" applyBorder="1" applyAlignment="1">
      <alignment horizontal="center"/>
    </xf>
    <xf numFmtId="0" fontId="1" fillId="2" borderId="1" xfId="1" applyBorder="1"/>
    <xf numFmtId="0" fontId="1" fillId="2" borderId="0" xfId="1" applyBorder="1"/>
    <xf numFmtId="0" fontId="0" fillId="0" borderId="17" xfId="0" applyBorder="1"/>
    <xf numFmtId="0" fontId="1" fillId="2" borderId="6" xfId="1" applyBorder="1"/>
    <xf numFmtId="0" fontId="1" fillId="2" borderId="7" xfId="1" applyBorder="1"/>
    <xf numFmtId="0" fontId="0" fillId="0" borderId="19" xfId="0" applyBorder="1" applyAlignment="1">
      <alignment horizontal="center"/>
    </xf>
    <xf numFmtId="0" fontId="0" fillId="0" borderId="16" xfId="0" applyBorder="1"/>
    <xf numFmtId="0" fontId="0" fillId="0" borderId="21" xfId="0" applyBorder="1"/>
    <xf numFmtId="0" fontId="0" fillId="0" borderId="2"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0" xfId="0" applyBorder="1" applyAlignment="1">
      <alignment vertical="top" wrapText="1"/>
    </xf>
    <xf numFmtId="0" fontId="0" fillId="0" borderId="17" xfId="0" applyBorder="1" applyAlignment="1">
      <alignment vertical="top" wrapText="1"/>
    </xf>
    <xf numFmtId="0" fontId="0" fillId="0" borderId="0" xfId="0" applyBorder="1" applyAlignment="1">
      <alignment wrapText="1"/>
    </xf>
    <xf numFmtId="0" fontId="0" fillId="0" borderId="4" xfId="0" applyBorder="1" applyAlignment="1">
      <alignment horizontal="center" vertical="center" wrapText="1"/>
    </xf>
    <xf numFmtId="0" fontId="0" fillId="0" borderId="17" xfId="0" applyFill="1" applyBorder="1" applyAlignment="1">
      <alignment vertical="top" wrapText="1"/>
    </xf>
    <xf numFmtId="0" fontId="0" fillId="0" borderId="3"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0" xfId="0" applyFill="1" applyBorder="1" applyAlignment="1">
      <alignment vertical="top" wrapText="1"/>
    </xf>
    <xf numFmtId="15" fontId="1" fillId="2" borderId="3" xfId="1" applyNumberFormat="1" applyBorder="1" applyAlignment="1">
      <alignment vertical="top" wrapText="1"/>
    </xf>
    <xf numFmtId="0" fontId="1" fillId="2" borderId="4" xfId="1" applyBorder="1" applyAlignment="1">
      <alignment vertical="top" wrapText="1"/>
    </xf>
    <xf numFmtId="0" fontId="1" fillId="2" borderId="4" xfId="1" applyBorder="1" applyAlignment="1">
      <alignment horizontal="center" vertical="center" wrapText="1"/>
    </xf>
    <xf numFmtId="0" fontId="1" fillId="2" borderId="5" xfId="1" applyBorder="1" applyAlignment="1">
      <alignment vertical="top" wrapText="1"/>
    </xf>
    <xf numFmtId="15" fontId="1" fillId="2" borderId="1" xfId="1" applyNumberFormat="1" applyBorder="1" applyAlignment="1">
      <alignment vertical="top" wrapText="1"/>
    </xf>
    <xf numFmtId="0" fontId="1" fillId="2" borderId="0" xfId="1" applyBorder="1" applyAlignment="1">
      <alignment vertical="top" wrapText="1"/>
    </xf>
    <xf numFmtId="0" fontId="1" fillId="2" borderId="0" xfId="1" applyBorder="1" applyAlignment="1">
      <alignment horizontal="center" vertical="center" wrapText="1"/>
    </xf>
    <xf numFmtId="0" fontId="1" fillId="2" borderId="17" xfId="1" applyBorder="1" applyAlignment="1">
      <alignment vertical="top" wrapText="1"/>
    </xf>
    <xf numFmtId="0" fontId="0" fillId="0" borderId="3" xfId="0" applyBorder="1" applyAlignment="1">
      <alignment horizontal="center" vertical="top"/>
    </xf>
    <xf numFmtId="0" fontId="0" fillId="0" borderId="4" xfId="0" applyBorder="1" applyAlignment="1">
      <alignment horizontal="center" vertical="center"/>
    </xf>
    <xf numFmtId="0" fontId="0" fillId="0" borderId="5" xfId="0" applyBorder="1" applyAlignment="1">
      <alignment horizontal="center" vertical="center"/>
    </xf>
    <xf numFmtId="0" fontId="0" fillId="0" borderId="5" xfId="0" applyBorder="1"/>
    <xf numFmtId="0" fontId="0" fillId="0" borderId="7" xfId="0" applyBorder="1" applyAlignment="1">
      <alignment horizontal="center" wrapText="1"/>
    </xf>
    <xf numFmtId="0" fontId="0" fillId="0" borderId="20" xfId="0" applyBorder="1" applyAlignment="1">
      <alignment wrapText="1"/>
    </xf>
    <xf numFmtId="0" fontId="0" fillId="0" borderId="2" xfId="0" applyBorder="1" applyAlignment="1">
      <alignment horizontal="center"/>
    </xf>
    <xf numFmtId="0" fontId="0" fillId="0" borderId="0" xfId="0" applyAlignment="1">
      <alignment horizontal="left" vertical="top" wrapText="1"/>
    </xf>
    <xf numFmtId="0" fontId="0" fillId="0" borderId="9" xfId="0" applyBorder="1" applyAlignment="1">
      <alignment horizontal="center"/>
    </xf>
    <xf numFmtId="0" fontId="0" fillId="0" borderId="10" xfId="0" applyBorder="1" applyAlignment="1">
      <alignment horizontal="center"/>
    </xf>
    <xf numFmtId="0" fontId="0" fillId="0" borderId="18" xfId="0" applyBorder="1" applyAlignment="1">
      <alignment horizontal="center"/>
    </xf>
    <xf numFmtId="0" fontId="0" fillId="0" borderId="2" xfId="0" applyBorder="1" applyAlignment="1">
      <alignment horizontal="center" vertical="top"/>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15" xfId="0" applyFill="1" applyBorder="1" applyAlignment="1">
      <alignment horizontal="center" vertical="center" wrapText="1"/>
    </xf>
    <xf numFmtId="0" fontId="0" fillId="0" borderId="16" xfId="0" applyFill="1" applyBorder="1" applyAlignment="1">
      <alignment horizontal="center" vertical="center" wrapText="1"/>
    </xf>
  </cellXfs>
  <cellStyles count="2">
    <cellStyle name="Good" xfId="1" builtinId="26"/>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Q48"/>
  <sheetViews>
    <sheetView tabSelected="1" workbookViewId="0">
      <selection activeCell="E20" sqref="E20"/>
    </sheetView>
  </sheetViews>
  <sheetFormatPr defaultRowHeight="15" x14ac:dyDescent="0.25"/>
  <cols>
    <col min="1" max="1" width="11.85546875" customWidth="1"/>
    <col min="2" max="3" width="2.140625" customWidth="1"/>
    <col min="4" max="4" width="1.7109375" customWidth="1"/>
    <col min="5" max="6" width="2.140625" customWidth="1"/>
    <col min="7" max="7" width="13.5703125" customWidth="1"/>
    <col min="8" max="8" width="15.28515625" customWidth="1"/>
    <col min="9" max="9" width="21.85546875" customWidth="1"/>
    <col min="10" max="10" width="17.7109375" customWidth="1"/>
    <col min="17" max="17" width="35.7109375" customWidth="1"/>
    <col min="21" max="21" width="11" bestFit="1" customWidth="1"/>
    <col min="22" max="22" width="10.140625" bestFit="1" customWidth="1"/>
    <col min="23" max="23" width="9.85546875" bestFit="1" customWidth="1"/>
  </cols>
  <sheetData>
    <row r="3" spans="1:17" ht="16.5" customHeight="1" thickBot="1" x14ac:dyDescent="0.3">
      <c r="G3" s="47" t="s">
        <v>0</v>
      </c>
      <c r="H3" s="48"/>
      <c r="I3" s="49"/>
      <c r="J3" s="53"/>
      <c r="Q3" s="46" t="s">
        <v>14</v>
      </c>
    </row>
    <row r="4" spans="1:17" ht="16.5" thickTop="1" thickBot="1" x14ac:dyDescent="0.3">
      <c r="G4" s="8"/>
      <c r="H4" s="9"/>
      <c r="I4" s="15"/>
      <c r="J4" s="54"/>
      <c r="Q4" s="46"/>
    </row>
    <row r="5" spans="1:17" ht="30.75" thickTop="1" x14ac:dyDescent="0.25">
      <c r="G5" s="6" t="s">
        <v>1</v>
      </c>
      <c r="H5" s="7" t="s">
        <v>2</v>
      </c>
      <c r="I5" s="44" t="s">
        <v>25</v>
      </c>
      <c r="J5" s="54"/>
      <c r="Q5" s="46"/>
    </row>
    <row r="6" spans="1:17" x14ac:dyDescent="0.25">
      <c r="G6" s="10" t="s">
        <v>26</v>
      </c>
      <c r="H6" s="11" t="s">
        <v>27</v>
      </c>
      <c r="I6" s="11" t="s">
        <v>28</v>
      </c>
      <c r="J6" s="16"/>
      <c r="Q6" s="46"/>
    </row>
    <row r="7" spans="1:17" x14ac:dyDescent="0.25">
      <c r="G7" s="10" t="s">
        <v>29</v>
      </c>
      <c r="H7" s="11" t="s">
        <v>30</v>
      </c>
      <c r="I7" s="11" t="s">
        <v>29</v>
      </c>
      <c r="J7" s="16"/>
      <c r="Q7" s="46"/>
    </row>
    <row r="8" spans="1:17" x14ac:dyDescent="0.25">
      <c r="G8" s="10" t="s">
        <v>31</v>
      </c>
      <c r="H8" s="11" t="s">
        <v>32</v>
      </c>
      <c r="I8" s="11" t="s">
        <v>36</v>
      </c>
      <c r="J8" s="16"/>
      <c r="Q8" s="46"/>
    </row>
    <row r="9" spans="1:17" x14ac:dyDescent="0.25">
      <c r="G9" s="10" t="s">
        <v>33</v>
      </c>
      <c r="H9" s="11" t="s">
        <v>34</v>
      </c>
      <c r="I9" s="11" t="s">
        <v>33</v>
      </c>
      <c r="J9" s="16"/>
      <c r="Q9" s="46"/>
    </row>
    <row r="10" spans="1:17" x14ac:dyDescent="0.25">
      <c r="G10" s="13" t="s">
        <v>50</v>
      </c>
      <c r="H10" s="14" t="s">
        <v>51</v>
      </c>
      <c r="I10" s="14" t="s">
        <v>35</v>
      </c>
      <c r="J10" s="17"/>
      <c r="Q10" s="46"/>
    </row>
    <row r="11" spans="1:17" x14ac:dyDescent="0.25">
      <c r="Q11" t="s">
        <v>17</v>
      </c>
    </row>
    <row r="13" spans="1:17" x14ac:dyDescent="0.25">
      <c r="A13" t="s">
        <v>13</v>
      </c>
    </row>
    <row r="14" spans="1:17" x14ac:dyDescent="0.25">
      <c r="A14" s="50" t="s">
        <v>3</v>
      </c>
      <c r="B14" s="45" t="s">
        <v>4</v>
      </c>
      <c r="C14" s="45"/>
      <c r="D14" s="45"/>
      <c r="E14" s="45"/>
      <c r="F14" s="45"/>
      <c r="G14" s="51" t="s">
        <v>8</v>
      </c>
      <c r="H14" s="52" t="s">
        <v>5</v>
      </c>
      <c r="I14" s="51" t="s">
        <v>6</v>
      </c>
      <c r="J14" s="51" t="s">
        <v>7</v>
      </c>
      <c r="K14" s="45" t="s">
        <v>10</v>
      </c>
      <c r="L14" s="45"/>
      <c r="M14" s="45"/>
      <c r="N14" s="45"/>
      <c r="O14" s="45"/>
      <c r="P14" s="42"/>
    </row>
    <row r="15" spans="1:17" ht="75" x14ac:dyDescent="0.25">
      <c r="A15" s="50"/>
      <c r="B15" s="18" t="str">
        <f>$I$6</f>
        <v>A.I</v>
      </c>
      <c r="C15" s="18" t="str">
        <f>$I$7</f>
        <v>Alec</v>
      </c>
      <c r="D15" s="18" t="str">
        <f>$I$8</f>
        <v>CV</v>
      </c>
      <c r="E15" s="18" t="str">
        <f>$I$9</f>
        <v>Shadi</v>
      </c>
      <c r="F15" s="18" t="str">
        <f>$I$10</f>
        <v>Tomi</v>
      </c>
      <c r="G15" s="51"/>
      <c r="H15" s="52"/>
      <c r="I15" s="51"/>
      <c r="J15" s="51"/>
      <c r="K15" s="18" t="str">
        <f>$I$6</f>
        <v>A.I</v>
      </c>
      <c r="L15" s="18" t="str">
        <f>$I$7</f>
        <v>Alec</v>
      </c>
      <c r="M15" s="18" t="str">
        <f>$I$8</f>
        <v>CV</v>
      </c>
      <c r="N15" s="18" t="str">
        <f>$I$9</f>
        <v>Shadi</v>
      </c>
      <c r="O15" s="18" t="str">
        <f>$I$10</f>
        <v>Tomi</v>
      </c>
      <c r="P15" s="12"/>
    </row>
    <row r="16" spans="1:17" x14ac:dyDescent="0.25">
      <c r="A16" s="39" t="s">
        <v>15</v>
      </c>
      <c r="B16" s="19"/>
      <c r="C16" s="19"/>
      <c r="D16" s="19"/>
      <c r="E16" s="19"/>
      <c r="F16" s="19"/>
      <c r="G16" s="40"/>
      <c r="H16" s="24"/>
      <c r="I16" s="40"/>
      <c r="J16" s="41"/>
      <c r="K16" s="26"/>
      <c r="L16" s="19"/>
      <c r="M16" s="19"/>
      <c r="N16" s="19"/>
      <c r="O16" s="20"/>
      <c r="P16" s="12"/>
    </row>
    <row r="17" spans="1:16" ht="84.75" customHeight="1" x14ac:dyDescent="0.25">
      <c r="A17" s="31">
        <v>43713</v>
      </c>
      <c r="B17" s="32">
        <v>1</v>
      </c>
      <c r="C17" s="32">
        <v>1</v>
      </c>
      <c r="D17" s="32">
        <v>1</v>
      </c>
      <c r="E17" s="32">
        <v>1</v>
      </c>
      <c r="F17" s="32">
        <v>1</v>
      </c>
      <c r="G17" s="32" t="s">
        <v>37</v>
      </c>
      <c r="H17" s="33">
        <v>1</v>
      </c>
      <c r="I17" s="32" t="s">
        <v>38</v>
      </c>
      <c r="J17" s="34" t="s">
        <v>49</v>
      </c>
      <c r="K17" s="26">
        <f>B17*$H17</f>
        <v>1</v>
      </c>
      <c r="L17" s="19">
        <f t="shared" ref="L17:O25" si="0">C17*$H17</f>
        <v>1</v>
      </c>
      <c r="M17" s="19">
        <f t="shared" si="0"/>
        <v>1</v>
      </c>
      <c r="N17" s="19">
        <f t="shared" si="0"/>
        <v>1</v>
      </c>
      <c r="O17" s="20">
        <f t="shared" si="0"/>
        <v>1</v>
      </c>
      <c r="P17" s="12"/>
    </row>
    <row r="18" spans="1:16" ht="69.75" customHeight="1" x14ac:dyDescent="0.25">
      <c r="A18" s="35">
        <v>43717</v>
      </c>
      <c r="B18" s="36">
        <v>2</v>
      </c>
      <c r="C18" s="36">
        <v>2</v>
      </c>
      <c r="D18" s="36">
        <v>2</v>
      </c>
      <c r="E18" s="36">
        <v>0</v>
      </c>
      <c r="F18" s="36">
        <v>2</v>
      </c>
      <c r="G18" s="36" t="s">
        <v>9</v>
      </c>
      <c r="H18" s="37">
        <v>2</v>
      </c>
      <c r="I18" s="36" t="s">
        <v>39</v>
      </c>
      <c r="J18" s="38" t="s">
        <v>45</v>
      </c>
      <c r="K18" s="26">
        <v>2</v>
      </c>
      <c r="L18" s="19">
        <v>2</v>
      </c>
      <c r="M18" s="19">
        <v>2</v>
      </c>
      <c r="N18" s="19">
        <v>0</v>
      </c>
      <c r="O18" s="20">
        <v>2</v>
      </c>
      <c r="P18" s="12"/>
    </row>
    <row r="19" spans="1:16" ht="69" customHeight="1" x14ac:dyDescent="0.25">
      <c r="A19" s="35">
        <v>43722</v>
      </c>
      <c r="B19" s="36">
        <v>2</v>
      </c>
      <c r="C19" s="36">
        <v>0</v>
      </c>
      <c r="D19" s="36">
        <v>2</v>
      </c>
      <c r="E19" s="36">
        <v>2</v>
      </c>
      <c r="F19" s="36">
        <v>2</v>
      </c>
      <c r="G19" s="36" t="s">
        <v>40</v>
      </c>
      <c r="H19" s="37">
        <v>2</v>
      </c>
      <c r="I19" s="36" t="s">
        <v>41</v>
      </c>
      <c r="J19" s="38" t="s">
        <v>46</v>
      </c>
      <c r="K19" s="26">
        <v>2</v>
      </c>
      <c r="L19" s="19">
        <v>0</v>
      </c>
      <c r="M19" s="19">
        <v>2</v>
      </c>
      <c r="N19" s="19">
        <v>2</v>
      </c>
      <c r="O19" s="20">
        <v>2</v>
      </c>
      <c r="P19" s="12"/>
    </row>
    <row r="20" spans="1:16" ht="78" customHeight="1" x14ac:dyDescent="0.25">
      <c r="A20" s="35">
        <v>43727</v>
      </c>
      <c r="B20" s="36">
        <v>1</v>
      </c>
      <c r="C20" s="36">
        <v>1</v>
      </c>
      <c r="D20" s="36">
        <v>1</v>
      </c>
      <c r="E20" s="36">
        <v>0</v>
      </c>
      <c r="F20" s="36">
        <v>1</v>
      </c>
      <c r="G20" s="36" t="s">
        <v>42</v>
      </c>
      <c r="H20" s="37">
        <v>1</v>
      </c>
      <c r="I20" s="36" t="s">
        <v>43</v>
      </c>
      <c r="J20" s="38" t="s">
        <v>47</v>
      </c>
      <c r="K20" s="26">
        <v>1</v>
      </c>
      <c r="L20" s="19">
        <v>1</v>
      </c>
      <c r="M20" s="19">
        <v>1</v>
      </c>
      <c r="N20" s="19">
        <v>0</v>
      </c>
      <c r="O20" s="20">
        <v>1</v>
      </c>
      <c r="P20" s="12"/>
    </row>
    <row r="21" spans="1:16" ht="84.75" customHeight="1" x14ac:dyDescent="0.25">
      <c r="A21" s="35">
        <v>43729</v>
      </c>
      <c r="B21" s="36">
        <v>1</v>
      </c>
      <c r="C21" s="36">
        <v>1</v>
      </c>
      <c r="D21" s="36">
        <v>1</v>
      </c>
      <c r="E21" s="36">
        <v>1</v>
      </c>
      <c r="F21" s="36">
        <v>1</v>
      </c>
      <c r="G21" s="36" t="s">
        <v>40</v>
      </c>
      <c r="H21" s="37">
        <v>1</v>
      </c>
      <c r="I21" s="36" t="s">
        <v>44</v>
      </c>
      <c r="J21" s="38" t="s">
        <v>48</v>
      </c>
      <c r="K21" s="26">
        <v>1</v>
      </c>
      <c r="L21" s="19">
        <v>1</v>
      </c>
      <c r="M21" s="19">
        <v>1</v>
      </c>
      <c r="N21" s="19">
        <v>1</v>
      </c>
      <c r="O21" s="20">
        <v>1</v>
      </c>
      <c r="P21" s="12"/>
    </row>
    <row r="22" spans="1:16" ht="18" customHeight="1" x14ac:dyDescent="0.25">
      <c r="A22" s="1"/>
      <c r="B22" s="2"/>
      <c r="C22" s="2"/>
      <c r="D22" s="2"/>
      <c r="E22" s="2"/>
      <c r="F22" s="2"/>
      <c r="G22" s="2"/>
      <c r="H22" s="2"/>
      <c r="I22" s="2"/>
      <c r="J22" s="25" t="s">
        <v>11</v>
      </c>
      <c r="K22" s="2">
        <f>SUM(K12:K21)</f>
        <v>7</v>
      </c>
      <c r="L22" s="2">
        <f>SUM(L12:L21)</f>
        <v>5</v>
      </c>
      <c r="M22" s="2">
        <f>SUM(M12:M21)</f>
        <v>7</v>
      </c>
      <c r="N22" s="2">
        <f>SUM(N12:N21)</f>
        <v>4</v>
      </c>
      <c r="O22" s="12">
        <f>SUM(O12:O21)</f>
        <v>7</v>
      </c>
      <c r="P22" s="12"/>
    </row>
    <row r="23" spans="1:16" ht="16.5" customHeight="1" x14ac:dyDescent="0.25">
      <c r="A23" s="1"/>
      <c r="B23" s="2"/>
      <c r="C23" s="2"/>
      <c r="D23" s="2"/>
      <c r="E23" s="2"/>
      <c r="F23" s="2"/>
      <c r="G23" s="2"/>
      <c r="H23" s="2"/>
      <c r="I23" s="2"/>
      <c r="J23" s="30" t="s">
        <v>12</v>
      </c>
      <c r="K23" s="2"/>
      <c r="L23" s="2"/>
      <c r="M23" s="2"/>
      <c r="N23" s="2"/>
      <c r="O23" s="12"/>
      <c r="P23" s="12">
        <f>SUM(K22:O22)</f>
        <v>30</v>
      </c>
    </row>
    <row r="24" spans="1:16" ht="19.5" customHeight="1" x14ac:dyDescent="0.25">
      <c r="A24" s="1" t="s">
        <v>16</v>
      </c>
      <c r="B24" s="2"/>
      <c r="C24" s="2"/>
      <c r="D24" s="2"/>
      <c r="E24" s="2"/>
      <c r="F24" s="2"/>
      <c r="G24" s="2"/>
      <c r="H24" s="2"/>
      <c r="I24" s="2"/>
      <c r="J24" s="2"/>
      <c r="K24" s="26"/>
      <c r="L24" s="19"/>
      <c r="M24" s="19"/>
      <c r="N24" s="19"/>
      <c r="O24" s="20"/>
      <c r="P24" s="12"/>
    </row>
    <row r="25" spans="1:16" ht="51" customHeight="1" x14ac:dyDescent="0.25">
      <c r="A25" s="35"/>
      <c r="B25" s="36"/>
      <c r="C25" s="36"/>
      <c r="D25" s="36"/>
      <c r="E25" s="36"/>
      <c r="F25" s="36"/>
      <c r="G25" s="36"/>
      <c r="H25" s="37"/>
      <c r="I25" s="36"/>
      <c r="J25" s="38"/>
      <c r="K25" s="27">
        <f t="shared" ref="K25" si="1">B25*$H25</f>
        <v>0</v>
      </c>
      <c r="L25" s="28">
        <f t="shared" si="0"/>
        <v>0</v>
      </c>
      <c r="M25" s="28">
        <f t="shared" si="0"/>
        <v>0</v>
      </c>
      <c r="N25" s="28">
        <f t="shared" si="0"/>
        <v>0</v>
      </c>
      <c r="O25" s="29">
        <f t="shared" si="0"/>
        <v>0</v>
      </c>
      <c r="P25" s="12"/>
    </row>
    <row r="26" spans="1:16" ht="51" customHeight="1" x14ac:dyDescent="0.25">
      <c r="A26" s="35"/>
      <c r="B26" s="36"/>
      <c r="C26" s="36"/>
      <c r="D26" s="36"/>
      <c r="E26" s="36"/>
      <c r="F26" s="36"/>
      <c r="G26" s="36"/>
      <c r="H26" s="37"/>
      <c r="I26" s="36"/>
      <c r="J26" s="38"/>
      <c r="K26" s="21"/>
      <c r="L26" s="21"/>
      <c r="M26" s="21"/>
      <c r="N26" s="21"/>
      <c r="O26" s="22"/>
      <c r="P26" s="12"/>
    </row>
    <row r="27" spans="1:16" x14ac:dyDescent="0.25">
      <c r="A27" s="1"/>
      <c r="B27" s="2"/>
      <c r="C27" s="2"/>
      <c r="D27" s="2"/>
      <c r="E27" s="2"/>
      <c r="F27" s="2"/>
      <c r="G27" s="30"/>
      <c r="H27" s="2"/>
      <c r="I27" s="2"/>
      <c r="J27" s="25" t="s">
        <v>11</v>
      </c>
      <c r="K27" s="2">
        <f>SUM(K25:K26)</f>
        <v>0</v>
      </c>
      <c r="L27" s="2">
        <f t="shared" ref="L27:O27" si="2">SUM(L25:L26)</f>
        <v>0</v>
      </c>
      <c r="M27" s="2">
        <f t="shared" si="2"/>
        <v>0</v>
      </c>
      <c r="N27" s="2">
        <f t="shared" si="2"/>
        <v>0</v>
      </c>
      <c r="O27" s="12">
        <f t="shared" si="2"/>
        <v>0</v>
      </c>
      <c r="P27" s="12"/>
    </row>
    <row r="28" spans="1:16" x14ac:dyDescent="0.25">
      <c r="A28" s="1"/>
      <c r="B28" s="2"/>
      <c r="C28" s="2"/>
      <c r="D28" s="2"/>
      <c r="E28" s="2"/>
      <c r="F28" s="2"/>
      <c r="G28" s="2"/>
      <c r="H28" s="2"/>
      <c r="I28" s="2"/>
      <c r="J28" s="30" t="s">
        <v>12</v>
      </c>
      <c r="K28" s="2"/>
      <c r="L28" s="2"/>
      <c r="M28" s="2"/>
      <c r="N28" s="2"/>
      <c r="O28" s="12"/>
      <c r="P28" s="12">
        <f>SUM(K27:O27)</f>
        <v>0</v>
      </c>
    </row>
    <row r="29" spans="1:16" x14ac:dyDescent="0.25">
      <c r="A29" s="1"/>
      <c r="B29" s="2"/>
      <c r="C29" s="2"/>
      <c r="D29" s="2"/>
      <c r="E29" s="2"/>
      <c r="F29" s="2"/>
      <c r="G29" s="2"/>
      <c r="H29" s="2"/>
      <c r="I29" s="2"/>
      <c r="J29" s="2"/>
      <c r="K29" s="2"/>
      <c r="L29" s="2"/>
      <c r="M29" s="2"/>
      <c r="N29" s="2"/>
      <c r="O29" s="12"/>
      <c r="P29" s="12"/>
    </row>
    <row r="30" spans="1:16" x14ac:dyDescent="0.25">
      <c r="A30" s="1" t="s">
        <v>18</v>
      </c>
      <c r="B30" s="2"/>
      <c r="C30" s="2"/>
      <c r="D30" s="2"/>
      <c r="E30" s="2"/>
      <c r="F30" s="2"/>
      <c r="G30" s="2"/>
      <c r="H30" s="2"/>
      <c r="I30" s="2"/>
      <c r="J30" s="2"/>
      <c r="K30" s="26"/>
      <c r="L30" s="19"/>
      <c r="M30" s="19"/>
      <c r="N30" s="19"/>
      <c r="O30" s="20"/>
      <c r="P30" s="12"/>
    </row>
    <row r="31" spans="1:16" x14ac:dyDescent="0.25">
      <c r="A31" s="35"/>
      <c r="B31" s="36"/>
      <c r="C31" s="36"/>
      <c r="D31" s="36"/>
      <c r="E31" s="36"/>
      <c r="F31" s="36"/>
      <c r="G31" s="36"/>
      <c r="H31" s="37"/>
      <c r="I31" s="36"/>
      <c r="J31" s="38"/>
      <c r="K31" s="27">
        <f t="shared" ref="K31" si="3">B31*$H31</f>
        <v>0</v>
      </c>
      <c r="L31" s="28">
        <f t="shared" ref="L31" si="4">C31*$H31</f>
        <v>0</v>
      </c>
      <c r="M31" s="28">
        <f t="shared" ref="M31" si="5">D31*$H31</f>
        <v>0</v>
      </c>
      <c r="N31" s="28">
        <f t="shared" ref="N31" si="6">E31*$H31</f>
        <v>0</v>
      </c>
      <c r="O31" s="29">
        <f t="shared" ref="O31" si="7">F31*$H31</f>
        <v>0</v>
      </c>
      <c r="P31" s="12"/>
    </row>
    <row r="32" spans="1:16" x14ac:dyDescent="0.25">
      <c r="A32" s="35"/>
      <c r="B32" s="36"/>
      <c r="C32" s="36"/>
      <c r="D32" s="36"/>
      <c r="E32" s="36"/>
      <c r="F32" s="36"/>
      <c r="G32" s="36"/>
      <c r="H32" s="37"/>
      <c r="I32" s="36"/>
      <c r="J32" s="38"/>
      <c r="K32" s="21"/>
      <c r="L32" s="21"/>
      <c r="M32" s="21"/>
      <c r="N32" s="21"/>
      <c r="O32" s="22"/>
      <c r="P32" s="12"/>
    </row>
    <row r="33" spans="1:16" x14ac:dyDescent="0.25">
      <c r="A33" s="1"/>
      <c r="B33" s="2"/>
      <c r="C33" s="2"/>
      <c r="D33" s="2"/>
      <c r="E33" s="2"/>
      <c r="F33" s="2"/>
      <c r="G33" s="30"/>
      <c r="H33" s="2"/>
      <c r="I33" s="2"/>
      <c r="J33" s="25" t="s">
        <v>11</v>
      </c>
      <c r="K33" s="2">
        <f>SUM(K31:K32)</f>
        <v>0</v>
      </c>
      <c r="L33" s="2">
        <f t="shared" ref="L33" si="8">SUM(L31:L32)</f>
        <v>0</v>
      </c>
      <c r="M33" s="2">
        <f t="shared" ref="M33" si="9">SUM(M31:M32)</f>
        <v>0</v>
      </c>
      <c r="N33" s="2">
        <f t="shared" ref="N33" si="10">SUM(N31:N32)</f>
        <v>0</v>
      </c>
      <c r="O33" s="12">
        <f t="shared" ref="O33" si="11">SUM(O31:O32)</f>
        <v>0</v>
      </c>
      <c r="P33" s="12"/>
    </row>
    <row r="34" spans="1:16" x14ac:dyDescent="0.25">
      <c r="A34" s="1"/>
      <c r="B34" s="2"/>
      <c r="C34" s="2"/>
      <c r="D34" s="2"/>
      <c r="E34" s="2"/>
      <c r="F34" s="2"/>
      <c r="G34" s="2"/>
      <c r="H34" s="2"/>
      <c r="I34" s="2"/>
      <c r="J34" s="30" t="s">
        <v>12</v>
      </c>
      <c r="K34" s="2"/>
      <c r="L34" s="2"/>
      <c r="M34" s="2"/>
      <c r="N34" s="2"/>
      <c r="O34" s="12"/>
      <c r="P34" s="12">
        <f>SUM(K33:O33)</f>
        <v>0</v>
      </c>
    </row>
    <row r="35" spans="1:16" x14ac:dyDescent="0.25">
      <c r="A35" s="1"/>
      <c r="B35" s="2"/>
      <c r="C35" s="2"/>
      <c r="D35" s="2"/>
      <c r="E35" s="2"/>
      <c r="F35" s="2"/>
      <c r="G35" s="2"/>
      <c r="H35" s="2"/>
      <c r="I35" s="2"/>
      <c r="J35" s="30"/>
      <c r="K35" s="2"/>
      <c r="L35" s="2"/>
      <c r="M35" s="2"/>
      <c r="N35" s="2"/>
      <c r="O35" s="12"/>
      <c r="P35" s="12"/>
    </row>
    <row r="36" spans="1:16" x14ac:dyDescent="0.25">
      <c r="A36" s="1" t="s">
        <v>19</v>
      </c>
      <c r="B36" s="2"/>
      <c r="C36" s="2"/>
      <c r="D36" s="2"/>
      <c r="E36" s="2"/>
      <c r="F36" s="2"/>
      <c r="G36" s="2"/>
      <c r="H36" s="2"/>
      <c r="I36" s="2"/>
      <c r="J36" s="2"/>
      <c r="K36" s="26"/>
      <c r="L36" s="19"/>
      <c r="M36" s="19"/>
      <c r="N36" s="19"/>
      <c r="O36" s="20"/>
      <c r="P36" s="12"/>
    </row>
    <row r="37" spans="1:16" x14ac:dyDescent="0.25">
      <c r="A37" s="35"/>
      <c r="B37" s="36"/>
      <c r="C37" s="36"/>
      <c r="D37" s="36"/>
      <c r="E37" s="36"/>
      <c r="F37" s="36"/>
      <c r="G37" s="36"/>
      <c r="H37" s="37"/>
      <c r="I37" s="36"/>
      <c r="J37" s="38"/>
      <c r="K37" s="27">
        <f t="shared" ref="K37" si="12">B37*$H37</f>
        <v>0</v>
      </c>
      <c r="L37" s="28">
        <f t="shared" ref="L37" si="13">C37*$H37</f>
        <v>0</v>
      </c>
      <c r="M37" s="28">
        <f t="shared" ref="M37" si="14">D37*$H37</f>
        <v>0</v>
      </c>
      <c r="N37" s="28">
        <f t="shared" ref="N37" si="15">E37*$H37</f>
        <v>0</v>
      </c>
      <c r="O37" s="29">
        <f t="shared" ref="O37" si="16">F37*$H37</f>
        <v>0</v>
      </c>
      <c r="P37" s="12"/>
    </row>
    <row r="38" spans="1:16" x14ac:dyDescent="0.25">
      <c r="A38" s="35"/>
      <c r="B38" s="36"/>
      <c r="C38" s="36"/>
      <c r="D38" s="36"/>
      <c r="E38" s="36"/>
      <c r="F38" s="36"/>
      <c r="G38" s="36"/>
      <c r="H38" s="37"/>
      <c r="I38" s="36"/>
      <c r="J38" s="38"/>
      <c r="K38" s="21"/>
      <c r="L38" s="21"/>
      <c r="M38" s="21"/>
      <c r="N38" s="21"/>
      <c r="O38" s="22"/>
      <c r="P38" s="12"/>
    </row>
    <row r="39" spans="1:16" x14ac:dyDescent="0.25">
      <c r="A39" s="1"/>
      <c r="B39" s="2"/>
      <c r="C39" s="2"/>
      <c r="D39" s="2"/>
      <c r="E39" s="2"/>
      <c r="F39" s="2"/>
      <c r="G39" s="30"/>
      <c r="H39" s="2"/>
      <c r="I39" s="2"/>
      <c r="J39" s="25" t="s">
        <v>11</v>
      </c>
      <c r="K39" s="2">
        <f>SUM(K37:K38)</f>
        <v>0</v>
      </c>
      <c r="L39" s="2">
        <f t="shared" ref="L39" si="17">SUM(L37:L38)</f>
        <v>0</v>
      </c>
      <c r="M39" s="2">
        <f t="shared" ref="M39" si="18">SUM(M37:M38)</f>
        <v>0</v>
      </c>
      <c r="N39" s="2">
        <f t="shared" ref="N39" si="19">SUM(N37:N38)</f>
        <v>0</v>
      </c>
      <c r="O39" s="12">
        <f t="shared" ref="O39" si="20">SUM(O37:O38)</f>
        <v>0</v>
      </c>
      <c r="P39" s="12"/>
    </row>
    <row r="40" spans="1:16" x14ac:dyDescent="0.25">
      <c r="A40" s="1"/>
      <c r="B40" s="2"/>
      <c r="C40" s="2"/>
      <c r="D40" s="2"/>
      <c r="E40" s="2"/>
      <c r="F40" s="2"/>
      <c r="G40" s="2"/>
      <c r="H40" s="2"/>
      <c r="I40" s="2"/>
      <c r="J40" s="2" t="s">
        <v>21</v>
      </c>
      <c r="K40" s="2"/>
      <c r="L40" s="2"/>
      <c r="M40" s="2"/>
      <c r="N40" s="2"/>
      <c r="O40" s="12"/>
      <c r="P40" s="12">
        <f>SUM(K39:O39)</f>
        <v>0</v>
      </c>
    </row>
    <row r="41" spans="1:16" x14ac:dyDescent="0.25">
      <c r="A41" s="1" t="s">
        <v>20</v>
      </c>
      <c r="B41" s="2"/>
      <c r="C41" s="2"/>
      <c r="D41" s="2"/>
      <c r="E41" s="2"/>
      <c r="F41" s="2"/>
      <c r="G41" s="2"/>
      <c r="H41" s="2"/>
      <c r="I41" s="2"/>
      <c r="J41" s="2"/>
      <c r="K41" s="26"/>
      <c r="L41" s="19"/>
      <c r="M41" s="19"/>
      <c r="N41" s="19"/>
      <c r="O41" s="20"/>
      <c r="P41" s="12"/>
    </row>
    <row r="42" spans="1:16" x14ac:dyDescent="0.25">
      <c r="A42" s="35"/>
      <c r="B42" s="36"/>
      <c r="C42" s="36"/>
      <c r="D42" s="36"/>
      <c r="E42" s="36"/>
      <c r="F42" s="36"/>
      <c r="G42" s="36"/>
      <c r="H42" s="37"/>
      <c r="I42" s="36"/>
      <c r="J42" s="38"/>
      <c r="K42" s="27">
        <f t="shared" ref="K42" si="21">B42*$H42</f>
        <v>0</v>
      </c>
      <c r="L42" s="28">
        <f t="shared" ref="L42" si="22">C42*$H42</f>
        <v>0</v>
      </c>
      <c r="M42" s="28">
        <f t="shared" ref="M42" si="23">D42*$H42</f>
        <v>0</v>
      </c>
      <c r="N42" s="28">
        <f t="shared" ref="N42" si="24">E42*$H42</f>
        <v>0</v>
      </c>
      <c r="O42" s="29">
        <f t="shared" ref="O42" si="25">F42*$H42</f>
        <v>0</v>
      </c>
      <c r="P42" s="12"/>
    </row>
    <row r="43" spans="1:16" x14ac:dyDescent="0.25">
      <c r="A43" s="35"/>
      <c r="B43" s="36"/>
      <c r="C43" s="36"/>
      <c r="D43" s="36"/>
      <c r="E43" s="36"/>
      <c r="F43" s="36"/>
      <c r="G43" s="36"/>
      <c r="H43" s="37"/>
      <c r="I43" s="36"/>
      <c r="J43" s="38"/>
      <c r="K43" s="21"/>
      <c r="L43" s="21"/>
      <c r="M43" s="21"/>
      <c r="N43" s="21"/>
      <c r="O43" s="22"/>
      <c r="P43" s="12"/>
    </row>
    <row r="44" spans="1:16" x14ac:dyDescent="0.25">
      <c r="A44" s="1"/>
      <c r="B44" s="2"/>
      <c r="C44" s="2"/>
      <c r="D44" s="2"/>
      <c r="E44" s="2"/>
      <c r="F44" s="2"/>
      <c r="G44" s="30"/>
      <c r="H44" s="2"/>
      <c r="I44" s="2"/>
      <c r="J44" s="25" t="s">
        <v>11</v>
      </c>
      <c r="K44" s="2">
        <f>SUM(K42:K43)</f>
        <v>0</v>
      </c>
      <c r="L44" s="2">
        <f t="shared" ref="L44" si="26">SUM(L42:L43)</f>
        <v>0</v>
      </c>
      <c r="M44" s="2">
        <f t="shared" ref="M44" si="27">SUM(M42:M43)</f>
        <v>0</v>
      </c>
      <c r="N44" s="2">
        <f t="shared" ref="N44" si="28">SUM(N42:N43)</f>
        <v>0</v>
      </c>
      <c r="O44" s="12">
        <f t="shared" ref="O44" si="29">SUM(O42:O43)</f>
        <v>0</v>
      </c>
      <c r="P44" s="12"/>
    </row>
    <row r="45" spans="1:16" x14ac:dyDescent="0.25">
      <c r="A45" s="1"/>
      <c r="B45" s="2"/>
      <c r="C45" s="2"/>
      <c r="D45" s="2"/>
      <c r="E45" s="2"/>
      <c r="F45" s="2"/>
      <c r="G45" s="2"/>
      <c r="H45" s="2"/>
      <c r="I45" s="2"/>
      <c r="J45" s="2" t="s">
        <v>22</v>
      </c>
      <c r="K45" s="2"/>
      <c r="L45" s="2"/>
      <c r="M45" s="2"/>
      <c r="N45" s="2"/>
      <c r="O45" s="12"/>
      <c r="P45" s="12">
        <f>SUM(K44:O44)</f>
        <v>0</v>
      </c>
    </row>
    <row r="46" spans="1:16" x14ac:dyDescent="0.25">
      <c r="A46" s="1"/>
      <c r="B46" s="2"/>
      <c r="C46" s="2"/>
      <c r="D46" s="2"/>
      <c r="E46" s="2"/>
      <c r="F46" s="2"/>
      <c r="G46" s="2"/>
      <c r="H46" s="2"/>
      <c r="I46" s="2"/>
      <c r="J46" s="2"/>
      <c r="K46" s="2"/>
      <c r="L46" s="2"/>
      <c r="M46" s="2"/>
      <c r="N46" s="2"/>
      <c r="O46" s="12"/>
      <c r="P46" s="12"/>
    </row>
    <row r="47" spans="1:16" ht="30" x14ac:dyDescent="0.25">
      <c r="A47" s="1"/>
      <c r="B47" s="2"/>
      <c r="C47" s="2"/>
      <c r="D47" s="2"/>
      <c r="E47" s="2"/>
      <c r="F47" s="2"/>
      <c r="G47" s="2"/>
      <c r="H47" s="2"/>
      <c r="I47" s="2"/>
      <c r="J47" s="23" t="s">
        <v>23</v>
      </c>
      <c r="K47" s="2">
        <f>K22+K27+K33+K39+K44</f>
        <v>7</v>
      </c>
      <c r="L47" s="2">
        <f t="shared" ref="L47:O47" si="30">L22+L27+L33+L39+L44</f>
        <v>5</v>
      </c>
      <c r="M47" s="2">
        <f t="shared" si="30"/>
        <v>7</v>
      </c>
      <c r="N47" s="2">
        <f t="shared" si="30"/>
        <v>4</v>
      </c>
      <c r="O47" s="12">
        <f t="shared" si="30"/>
        <v>7</v>
      </c>
      <c r="P47" s="12"/>
    </row>
    <row r="48" spans="1:16" ht="30" x14ac:dyDescent="0.25">
      <c r="A48" s="3"/>
      <c r="B48" s="4"/>
      <c r="C48" s="4"/>
      <c r="D48" s="4"/>
      <c r="E48" s="4"/>
      <c r="F48" s="4"/>
      <c r="G48" s="4"/>
      <c r="H48" s="4"/>
      <c r="I48" s="4"/>
      <c r="J48" s="43" t="s">
        <v>24</v>
      </c>
      <c r="K48" s="4"/>
      <c r="L48" s="4"/>
      <c r="M48" s="4"/>
      <c r="N48" s="4"/>
      <c r="O48" s="5"/>
      <c r="P48" s="5">
        <f>SUM(K47:O47)</f>
        <v>30</v>
      </c>
    </row>
  </sheetData>
  <mergeCells count="10">
    <mergeCell ref="K14:O14"/>
    <mergeCell ref="Q3:Q10"/>
    <mergeCell ref="G3:I3"/>
    <mergeCell ref="B14:F14"/>
    <mergeCell ref="A14:A15"/>
    <mergeCell ref="G14:G15"/>
    <mergeCell ref="H14:H15"/>
    <mergeCell ref="I14:I15"/>
    <mergeCell ref="J14:J15"/>
    <mergeCell ref="J3:J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2019-09-23T22:00:55Z</dcterms:modified>
</cp:coreProperties>
</file>