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07"/>
  <workbookPr/>
  <mc:AlternateContent xmlns:mc="http://schemas.openxmlformats.org/markup-compatibility/2006">
    <mc:Choice Requires="x15">
      <x15ac:absPath xmlns:x15ac="http://schemas.microsoft.com/office/spreadsheetml/2010/11/ac" url="C:\Users\tomil\StudioProjects\ELEC-COEN-390\Documentation\"/>
    </mc:Choice>
  </mc:AlternateContent>
  <xr:revisionPtr revIDLastSave="0" documentId="13_ncr:1_{B270F228-A873-4314-AC65-043FA7B881E7}" xr6:coauthVersionLast="45" xr6:coauthVersionMax="45" xr10:uidLastSave="{00000000-0000-0000-0000-000000000000}"/>
  <bookViews>
    <workbookView xWindow="-23148" yWindow="-108" windowWidth="23256" windowHeight="12576" activeTab="3"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5" i="3"/>
  <c r="C5" i="2" l="1"/>
</calcChain>
</file>

<file path=xl/sharedStrings.xml><?xml version="1.0" encoding="utf-8"?>
<sst xmlns="http://schemas.openxmlformats.org/spreadsheetml/2006/main" count="874" uniqueCount="416">
  <si>
    <t>Story ID</t>
  </si>
  <si>
    <t>Comments</t>
  </si>
  <si>
    <t>Status</t>
  </si>
  <si>
    <t>Prepared By:</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</si>
  <si>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</si>
  <si>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</si>
  <si>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</si>
  <si>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</si>
  <si>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</si>
  <si>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</si>
  <si>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</si>
  <si>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</si>
  <si>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</si>
  <si>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</si>
  <si>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</si>
  <si>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</si>
  <si>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</si>
  <si>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</si>
  <si>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</si>
  <si>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</si>
  <si>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</si>
  <si>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</si>
  <si>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</si>
  <si>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</si>
  <si>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</si>
  <si>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</si>
  <si>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</si>
  <si>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</si>
  <si>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</si>
  <si>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</si>
  <si>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</si>
  <si>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The credit button will lead the presenter to another activity containing the information regarding the collaborators of the application</t>
  </si>
  <si>
    <t>The button allows the user to open the door without his or her presence.</t>
  </si>
  <si>
    <t>Once the button is pressed, the user is sent to a screen showing authorized users.</t>
  </si>
  <si>
    <t>The presenter will be able unlock the door and open it.</t>
  </si>
  <si>
    <t>Unlock Door</t>
  </si>
  <si>
    <t>The motion sensor notifies me when someone is at the door by detecting something with the motion sensor.</t>
  </si>
  <si>
    <t>Display History</t>
  </si>
  <si>
    <t>List of Users</t>
  </si>
  <si>
    <t>Open Door Button</t>
  </si>
  <si>
    <t>Main Page Button</t>
  </si>
  <si>
    <t>BE-4</t>
  </si>
  <si>
    <t>Profile</t>
  </si>
  <si>
    <t>Login Page</t>
  </si>
  <si>
    <t>The presenter should be able to create a profile.</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</si>
  <si>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</si>
  <si>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</si>
  <si>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</si>
  <si>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</si>
  <si>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</si>
  <si>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</si>
  <si>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Learn Firebase</t>
  </si>
  <si>
    <t>BE-5</t>
  </si>
  <si>
    <t>The application monitors and registers those who have unlocked the door, it display the pictures took once the user clicks the History button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</si>
  <si>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</si>
  <si>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</si>
  <si>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The user's profile should be saved in a database, using Firebase.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</si>
  <si>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</si>
  <si>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</si>
  <si>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</si>
  <si>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</si>
  <si>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</si>
  <si>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</si>
  <si>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</si>
  <si>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</si>
  <si>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</si>
  <si>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</si>
  <si>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</si>
  <si>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</si>
  <si>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</si>
  <si>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</si>
  <si>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Connect Camera to Application</t>
  </si>
  <si>
    <t>The camera should capture the view in front of the door if the motion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</si>
  <si>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</si>
  <si>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</si>
  <si>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</si>
  <si>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</si>
  <si>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</si>
  <si>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</si>
  <si>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</si>
  <si>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</si>
  <si>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</si>
  <si>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</si>
  <si>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</si>
  <si>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</si>
  <si>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</si>
  <si>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</si>
  <si>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</si>
  <si>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</si>
  <si>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</si>
  <si>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</si>
  <si>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Coding Wifi Camera</t>
  </si>
  <si>
    <t>Coding Wifi Sensor</t>
  </si>
  <si>
    <t>Coding Arduino to send signals using Wfi.</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</si>
  <si>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</si>
  <si>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</si>
  <si>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</si>
  <si>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</si>
  <si>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</si>
  <si>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</si>
  <si>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User shold be able to control the power going into the lock with the help of arduino and a relay</t>
  </si>
  <si>
    <t>BE-4.5</t>
  </si>
  <si>
    <t>Learn Arduino</t>
  </si>
  <si>
    <t>EX-1</t>
  </si>
  <si>
    <t>Gesture</t>
  </si>
  <si>
    <t>EX -2</t>
  </si>
  <si>
    <t>Not in sprint</t>
  </si>
  <si>
    <t>As a user, I want my admin profile, history, and pictures to be saved on database so that I can easily access them anywhere</t>
  </si>
  <si>
    <t>Story Points/Size</t>
  </si>
  <si>
    <t>Future</t>
  </si>
  <si>
    <t>The gesture sensor opens the door for the user when used</t>
  </si>
  <si>
    <t>Sprint 2 Backlog</t>
  </si>
  <si>
    <t>EX-4</t>
  </si>
  <si>
    <t>Completed</t>
  </si>
  <si>
    <t>Sprint 2</t>
  </si>
  <si>
    <t>Reset Password</t>
  </si>
  <si>
    <t>BE-6</t>
  </si>
  <si>
    <t>The user gets a email, sent by the application, to to reset his password. The new password is then updated on to the database.</t>
  </si>
  <si>
    <t>• Get email to reset password
• Password is stored in the database</t>
  </si>
  <si>
    <t>• Be able to peek and unlock multiple doors</t>
  </si>
  <si>
    <t>FE-4</t>
  </si>
  <si>
    <t>Embellish Application</t>
  </si>
  <si>
    <t>The user should have in front of him an easy to understand application with decorative backgrounds to appeal to the larger public .</t>
  </si>
  <si>
    <t>• Confirmation from the stakeholders</t>
  </si>
  <si>
    <t>Camera Pictures to Database</t>
  </si>
  <si>
    <t>Instructions from Database</t>
  </si>
  <si>
    <t>Building Prototype Door</t>
  </si>
  <si>
    <t>Add Lock</t>
  </si>
  <si>
    <t>Camera Holder</t>
  </si>
  <si>
    <t>GEN-6</t>
  </si>
  <si>
    <t>Embedded Door</t>
  </si>
  <si>
    <t>The should have a door which can use the functionnalities of our application, by creating an embedded system on a door.</t>
  </si>
  <si>
    <t>GEN-7</t>
  </si>
  <si>
    <t>Lock for Door</t>
  </si>
  <si>
    <t>The lock should be embedded on the door and be rsponsive to commnads coming from the application.</t>
  </si>
  <si>
    <t>Open Sesame</t>
  </si>
  <si>
    <t>Team D</t>
  </si>
  <si>
    <t>As an user, I want camera to be fixed near the door to take pictures of anything in front of it. (Story)</t>
  </si>
  <si>
    <t>Facial Recognition</t>
  </si>
  <si>
    <t>Coding Lock</t>
  </si>
  <si>
    <t>GEN-8</t>
  </si>
  <si>
    <t>GEN-9</t>
  </si>
  <si>
    <t>As an user, I want circuits to be embedded on the door for minimal space usage. (Story)</t>
  </si>
  <si>
    <t>Multiple Sensors</t>
  </si>
  <si>
    <t>All sensors should be able to work simultaneously when connected together.</t>
  </si>
  <si>
    <t>The design of the app should be updated to the desired design.</t>
  </si>
  <si>
    <t>The prototype door to be used for testing should be built.</t>
  </si>
  <si>
    <t>The lock system should be installed on the door.</t>
  </si>
  <si>
    <t>A 3D-printed model to be made to hold the camera.</t>
  </si>
  <si>
    <t>BE-2 &amp; BE-4</t>
  </si>
  <si>
    <t>BE-2.4.1</t>
  </si>
  <si>
    <t>BE-4.6</t>
  </si>
  <si>
    <t>The application should be able to send instructions to the database.</t>
  </si>
  <si>
    <t>Instructions to Database</t>
  </si>
  <si>
    <t>GEN-7.1</t>
  </si>
  <si>
    <t>GEN-7.2</t>
  </si>
  <si>
    <t>GEN-6.1</t>
  </si>
  <si>
    <t>GEN-7.3</t>
  </si>
  <si>
    <t>TEST</t>
  </si>
  <si>
    <t>WR</t>
  </si>
  <si>
    <t>BE-6.2</t>
  </si>
  <si>
    <t>BE-6.1</t>
  </si>
  <si>
    <t>The new password entered by the user should be saved into the database, replacing the old one.</t>
  </si>
  <si>
    <t>GEN-1.3</t>
  </si>
  <si>
    <t>Refactor the Login and Sign Up functionnalities.</t>
  </si>
  <si>
    <t>GEN-2.2</t>
  </si>
  <si>
    <t>GEN-2.1</t>
  </si>
  <si>
    <t>Refactor the Display History functionnalities.</t>
  </si>
  <si>
    <t>GEN-2.3</t>
  </si>
  <si>
    <t>GEN-1.4</t>
  </si>
  <si>
    <t>The application should not allow two duplicate users inside the database.</t>
  </si>
  <si>
    <t>Use Cloud Firestore to store data instead of Firebase's Real Time Database.</t>
  </si>
  <si>
    <t>GEN-1.5</t>
  </si>
  <si>
    <t>The application should not allow the usage of same emails and usernames.</t>
  </si>
  <si>
    <t>Delete Users</t>
  </si>
  <si>
    <t>GEN-10</t>
  </si>
  <si>
    <t>As an administrator, I want the app to scan the picture of me it took at the door so that it verifies that I am an admin and unlock the door automatically for me. (Epic)</t>
  </si>
  <si>
    <t>Modify Profile</t>
  </si>
  <si>
    <t>The user should be directed to a profile page to change her username, email, or password.</t>
  </si>
  <si>
    <t>As a user, I want to be able to create a profile so that I can myself as an administrator. (Story)</t>
  </si>
  <si>
    <t>As a presenter, I want to be able to login so that I can have access to the application's functionnalities. (Story)</t>
  </si>
  <si>
    <t>As a presenter, I want to check the history of the usage of the door to see who had previously showed up at my door. (Story)</t>
  </si>
  <si>
    <t>As an user, I want to have the system already integrated to a door so that it maximizes the responsiveness of the product and minimizes space comsumption. (Epic)</t>
  </si>
  <si>
    <t>As an user, I want to have a lock on my door which is responsive to the applcaition to allow me to prevent intrusion. (Story)</t>
  </si>
  <si>
    <t>As a presenter, I want to be able to see who is at the door to allow or deny access. (Story)</t>
  </si>
  <si>
    <t>As a presenter, I want the ability to see who is at the door when the motion sensor is activated  and notifies me using the first button to allow me to permit or deny entrance. (Story)</t>
  </si>
  <si>
    <t>As a presenter, I want the ability to view all the people who have access to the controls of application by clicking Administrators to see who has the same privilleges as me. (Story)</t>
  </si>
  <si>
    <t>As an user, I want to be able to reset my password through my email to grant me access to the apllication in case of forgetting my password.  (Story)</t>
  </si>
  <si>
    <t>As an user, I want to have a friendly graphical user interface to understand easily what the application does. (Story)</t>
  </si>
  <si>
    <t>As an user, I want be able to modify values in my profile to represent my present reality. (Story)</t>
  </si>
  <si>
    <t>As a presenter, I want the ability to select the Open Door button to access the door without being physically there to save time and energy. (Epic)</t>
  </si>
  <si>
    <t>As an user, I want to be able to open the door using a gesture sensor using bluetooth and within a close range to minimize the range and mouvements needed to open a door. (Epic)</t>
  </si>
  <si>
    <t>As an administrator, I want the the history page to also record the user's device that open the door so that I can monitor which administrators opens the door (Epic)</t>
  </si>
  <si>
    <t>• The history page shows the admin who opened the door along with the user that was at the door</t>
  </si>
  <si>
    <t>• The door opens with gestures</t>
  </si>
  <si>
    <t>• Clicking the button, opens the door</t>
  </si>
  <si>
    <t>• Display a list of all authorized users</t>
  </si>
  <si>
    <t>• Clicking button unlocks the door</t>
  </si>
  <si>
    <t>• Be able to view through a camera after pressing the button</t>
  </si>
  <si>
    <t>• Camera is connected
• Camera takes a picture if sensor detects movement</t>
  </si>
  <si>
    <t>• Check if the board is connected to the phone
• If the sensor is not connected, bring the user to the connection activity</t>
  </si>
  <si>
    <t>• Sensor is connected
• Sensor is detecting movement and sending a notification to the application</t>
  </si>
  <si>
    <t>• Lock is on the door
• Lock respond to application</t>
  </si>
  <si>
    <t>• Have a door which works with the application</t>
  </si>
  <si>
    <t>• Able to add a profile to the database
• Able to get the profile from the database</t>
  </si>
  <si>
    <t>• Create an account and login</t>
  </si>
  <si>
    <t>• Display a list of pictures when History is clicked</t>
  </si>
  <si>
    <t>• Create a profile</t>
  </si>
  <si>
    <t>• Credits button, when pressed, brings to the activity containing the collaborators information</t>
  </si>
  <si>
    <t>• The first button allows the user to access the camera to see what is at the door
• Second butto opens the door
• Thord button shows a list of user
• Fourth button show who last used the door
• Credits button, when pressed, brings to the activity containing the collaborators information</t>
  </si>
  <si>
    <t>Create a  profile page and allow user to modify their credentials.</t>
  </si>
  <si>
    <t>Shadi Makdissi: 40060588</t>
  </si>
  <si>
    <t>Cong-Vinh Vu: 40061685</t>
  </si>
  <si>
    <t>Alec Kurkdjiani: 40056402</t>
  </si>
  <si>
    <t>Irfan Ahmed: 40056645</t>
  </si>
  <si>
    <t>Ogo-Oluwa Jesutomi Olasubulumi: 40055693</t>
  </si>
  <si>
    <t>Wifi Connected</t>
  </si>
  <si>
    <t>The user should be notified if they are not connected to the internet.</t>
  </si>
  <si>
    <t>As a presenter, I want to know when the application is not connected to Wifi so that I can connect it manually. (Story)</t>
  </si>
  <si>
    <t>Sprint 1 Goal(s): Start the Applicationès Skeleton, Create Database, Coding and Testing of Sensors for Arduino</t>
  </si>
  <si>
    <t>Assigned to: Irfan Ahmed
Priority 1
Done: Main Page contains all 5 buttons</t>
  </si>
  <si>
    <t>Assigned to: Irfan Ahmed
Priority 5
Done: Credits contain infromation on project engineer and devlopers</t>
  </si>
  <si>
    <t>Assigned to: Alec Kurkdjian
Priority 3
Done: After clicking History, gets pictures uploaded to database and puts them in a list</t>
  </si>
  <si>
    <t>Assigned to: Alec Kurkdjian
Priority 1
Done: Completed a profile class which encompass everything needed fro an user</t>
  </si>
  <si>
    <t>Assigned to: Cong-Vinh Vu
Priority 2
Done: Allow the user to sign up and log in</t>
  </si>
  <si>
    <t>Assigned to: Cong-Vinh Vu
Priority 2
Done: Does not allow invalid inputs in username, email, password and door identifier fields</t>
  </si>
  <si>
    <t>Assigned to: Alec Kurkdjian &amp; Cong-Vinh Vu
Priority 1
Done: be able to create a dtabase class</t>
  </si>
  <si>
    <t>Assigned to: Alec Kurkdjian &amp; Cong-Vinh Vu
Priority 2
Done: Able to store pictures inside the database</t>
  </si>
  <si>
    <t>Assigned to: Alec Kurkdjian &amp; Cong-Vinh Vu
Priority 1
Done: Create a databaseHelper class and be able to uplaod and retrieve information from it</t>
  </si>
  <si>
    <t>Assigned to: Shadi Makdissi &amp; Ogo-Oluwa Jesutomi Olasubulumi
Done: Get data from the sensors</t>
  </si>
  <si>
    <t>Assigned to: Shadi Makdissi , Ogo-Oluwa Jesutomi Olasubulumi ,&amp; Irfan Ahmed
Done: Able to test and adjust the range of the sensor</t>
  </si>
  <si>
    <t>Assigned to: Shadi Makdissi &amp; Ogo-Oluwa Jesutomi Olasubulumi
Done: Able to use the serial monitor</t>
  </si>
  <si>
    <t>Assigned to: Shadi Makdissi &amp; Ogo-Oluwa Jesutomi Olasubulumi
Done: Get signals from the sensor</t>
  </si>
  <si>
    <t>Assigned to: Shadi Makdissi &amp; Ogo-Oluwa Jesutomi Olasubulumi
Done: Control the LEDs with Wifi server</t>
  </si>
  <si>
    <t>Assigned to: Shadi Makdissi &amp; Ogo-Oluwa Jesutomi Olasubulumi
Done: Receive the image from the camera</t>
  </si>
  <si>
    <t>Assigned to: Shadi Makdissi &amp; Ogo-Oluwa Jesutomi Olasubulumi
Done: Receive electrical signals from the camera</t>
  </si>
  <si>
    <t>Learning how to use an Arduino Board</t>
  </si>
  <si>
    <t>Assigned to: Irfan Ahmed
Done: Read documentation on Arduino board</t>
  </si>
  <si>
    <t>Assigned to: Irfan Ahmed
Done: Able to control the lock's mechanism</t>
  </si>
  <si>
    <t>BE-4.3</t>
  </si>
  <si>
    <t>RFID</t>
  </si>
  <si>
    <t>Sprint 3</t>
  </si>
  <si>
    <t>The app shows which administrator has opened the door.</t>
  </si>
  <si>
    <t>Rasberry -Pi Holder</t>
  </si>
  <si>
    <t>Refactor Display History</t>
  </si>
  <si>
    <t>GEN-11</t>
  </si>
  <si>
    <t>GEN-12</t>
  </si>
  <si>
    <t>As an user, I want be able to view the history of people who attempted to open the door in descending chronological order to know who was a the door. (Story)</t>
  </si>
  <si>
    <t>The user should be viwing images taken by the camera in descending orer chronologically, only the Firebase strorage should be used.</t>
  </si>
  <si>
    <t>• Be to retrieve images from the storage in descending order of date without using Cloud Firestore</t>
  </si>
  <si>
    <t>As a .user, I want the ability to unlock my door even when there is no internet connection to be able to open my door during extreme weather conditions.</t>
  </si>
  <si>
    <t>The RFID should allow the user to unlock the door without using the Android application.</t>
  </si>
  <si>
    <t>• Unlock the door using RFID</t>
  </si>
  <si>
    <t>Priority 1</t>
  </si>
  <si>
    <t xml:space="preserve">
Priority 1</t>
  </si>
  <si>
    <t xml:space="preserve">
Priority 2</t>
  </si>
  <si>
    <t>Priority 2</t>
  </si>
  <si>
    <t xml:space="preserve">
Priority 3</t>
  </si>
  <si>
    <t>Priority 4</t>
  </si>
  <si>
    <t>Priority 5</t>
  </si>
  <si>
    <t xml:space="preserve">
Priority 5</t>
  </si>
  <si>
    <t>Rasberry-Pi should be able to take instructions from Firebase and implement it.</t>
  </si>
  <si>
    <t>Rasberry-Pi should be able to connect to the firebase server.</t>
  </si>
  <si>
    <t>Coding Rasberry-Pi to send camera pictures to Wifi server.</t>
  </si>
  <si>
    <t>Rasberry-Pi  should be able to send pictures to Firebase.</t>
  </si>
  <si>
    <t>Rasberry-Pi  Holder</t>
  </si>
  <si>
    <t>A 3D-printed model to be made to hold the Rasberry-Pi  by the door.</t>
  </si>
  <si>
    <t>Connect Rasberry-Pi Database</t>
  </si>
  <si>
    <t>TEST-1</t>
  </si>
  <si>
    <t>TEST-2</t>
  </si>
  <si>
    <t>TEST-3</t>
  </si>
  <si>
    <t>TEST-4</t>
  </si>
  <si>
    <t>TEST-5</t>
  </si>
  <si>
    <t>TEST-6</t>
  </si>
  <si>
    <t>TEST-7</t>
  </si>
  <si>
    <t>Testing Sign Up</t>
  </si>
  <si>
    <t>Testing Login</t>
  </si>
  <si>
    <t>Testing Peek Door</t>
  </si>
  <si>
    <t>Testing Unlock Door</t>
  </si>
  <si>
    <t>Testing History</t>
  </si>
  <si>
    <t>Testing Administartors</t>
  </si>
  <si>
    <t>Testing Edit Profile</t>
  </si>
  <si>
    <t xml:space="preserve">
Piority 4</t>
  </si>
  <si>
    <t>Unlocks the lock when card is near the sensor.</t>
  </si>
  <si>
    <t>Testing and validation sign up page.</t>
  </si>
  <si>
    <t>Testing and validation login page.</t>
  </si>
  <si>
    <t>Testing and validation of peek door button and activty.</t>
  </si>
  <si>
    <t xml:space="preserve">Testing and validation of unlock door </t>
  </si>
  <si>
    <t>Testing and validation of history activity.</t>
  </si>
  <si>
    <t>Testing and validation of administrators pages.</t>
  </si>
  <si>
    <t>Testing and validation of edit profile feature.</t>
  </si>
  <si>
    <t>Sprint 2 Goal(s): Hardware Communication with Database and Finish Login Page,  History Page,  Administartors Page,  Unlock Door and,  Peek Door</t>
  </si>
  <si>
    <t>WR-1</t>
  </si>
  <si>
    <t>WR-2</t>
  </si>
  <si>
    <t>WR-3</t>
  </si>
  <si>
    <t>WR-4</t>
  </si>
  <si>
    <t>WR-5</t>
  </si>
  <si>
    <t>Product Backlog and Sprint Grooming</t>
  </si>
  <si>
    <t>Testing Documents</t>
  </si>
  <si>
    <t>Definition of Done</t>
  </si>
  <si>
    <t>Team Blog</t>
  </si>
  <si>
    <t>Groming of Sprint 3 and Product Backlog. Update Sprint 2.</t>
  </si>
  <si>
    <t>Follow the test plans and template.</t>
  </si>
  <si>
    <t>Follow template on Moodle.</t>
  </si>
  <si>
    <t>Follow template and discuss during team meetings.</t>
  </si>
  <si>
    <t>GEN-13</t>
  </si>
  <si>
    <t>GEN-14</t>
  </si>
  <si>
    <t>GEN-15</t>
  </si>
  <si>
    <t>GEN-16</t>
  </si>
  <si>
    <t>Notification</t>
  </si>
  <si>
    <t>GEN-17</t>
  </si>
  <si>
    <t>Refactor Peek Door</t>
  </si>
  <si>
    <t>Refactor Unlock Door</t>
  </si>
  <si>
    <t>Refactor Edit Profile</t>
  </si>
  <si>
    <t>Refactor History</t>
  </si>
  <si>
    <t>As an administrator,  I want a responsive application to see who is at my door within seconds. (Story)</t>
  </si>
  <si>
    <t>As an administrator,  I want a responsive application to unlock my door within seconds. (Story)</t>
  </si>
  <si>
    <t>As an administrator,  I want a responsive application to update my profile within seconds. (Story)</t>
  </si>
  <si>
    <t>As an administrator,  I want a responsive application to see the list of people who were at my door. (Story)</t>
  </si>
  <si>
    <t>Peek Door should not sort all the images from a directory, rather use a given image url.</t>
  </si>
  <si>
    <t>The code fro Rasberry-Pi should be clean and efficient.</t>
  </si>
  <si>
    <t>• Peek Door should use the image url of its door
• Peek Door should still function</t>
  </si>
  <si>
    <t xml:space="preserve">
• Code should be clean and efficient
• Unlock Door should still function</t>
  </si>
  <si>
    <t xml:space="preserve">
• Code should be clean and efficient
• Edit Profile should still function</t>
  </si>
  <si>
    <t>Edit Proifle code shpuld be clean and readable. Any useless code should be removed and effcient solution should be found.</t>
  </si>
  <si>
    <t>As an administrator, I want to get a notification when someone is at my door so that I can be readily available to open the door or deny access. (Story)</t>
  </si>
  <si>
    <t>• Send a notifictaion when a new picture appears in the storage</t>
  </si>
  <si>
    <t>EX-3</t>
  </si>
  <si>
    <t>EX-5</t>
  </si>
  <si>
    <t>Multiple Doors</t>
  </si>
  <si>
    <t>The database should allow the user to egister multiple doors per profile. Redo the datastructure of the profiles in the database. Unlock door shows a list of doors to unlock</t>
  </si>
  <si>
    <t>As an administrator,  I to be able to access multiple doors per account so that I can manage my doors appropriately. (Epic)</t>
  </si>
  <si>
    <t xml:space="preserve">
• Unlock doors show multiple doors to the user
• Unlocks the appropriate door when button is clicked</t>
  </si>
  <si>
    <t>The application should send an email to the user after clicking I Forgot My Password, to allow the user to reset their own password.</t>
  </si>
  <si>
    <t>EX-6</t>
  </si>
  <si>
    <t>Voice Recognition</t>
  </si>
  <si>
    <t>Use voice recognition to enable the door to open, store the voice of the user in the database.</t>
  </si>
  <si>
    <t>Allows users to delete other unwanted usersusing a voting system.</t>
  </si>
  <si>
    <t>• Deleted users should not be able to access the door
• An user is only deleted if al of the mebers of that door vote him out other than himself</t>
  </si>
  <si>
    <t xml:space="preserve">
• If the voice of the user is registered to that door, open the door, else the door is locked</t>
  </si>
  <si>
    <t>As an user, I want to be able remove others from the list of users to deny access to unwanted users. (story)</t>
  </si>
  <si>
    <t>Priority 3</t>
  </si>
  <si>
    <t>EX-2</t>
  </si>
  <si>
    <t>The camera takes picture of the person at the door and scans if it is an administrator. Open the door if it is, else lock the door.</t>
  </si>
  <si>
    <t>• The pictures taken are scanned
• The software distinguishes an administrators from others
• The only opens for administrators after verification</t>
  </si>
  <si>
    <t>Final Report</t>
  </si>
  <si>
    <t>Do final report.</t>
  </si>
  <si>
    <t>WR-6</t>
  </si>
  <si>
    <t>User Manual</t>
  </si>
  <si>
    <t>Manual to show to the user how to use or application along side the hardware.</t>
  </si>
  <si>
    <t>TEST-8</t>
  </si>
  <si>
    <t>TEST-9</t>
  </si>
  <si>
    <t>TEST-10</t>
  </si>
  <si>
    <t>Testing Open Door</t>
  </si>
  <si>
    <t>Testing AI</t>
  </si>
  <si>
    <t>Testing and validation facial recognition feature.</t>
  </si>
  <si>
    <t>Testing Reset Password</t>
  </si>
  <si>
    <t>Testing and validation of reset password functionnality.</t>
  </si>
  <si>
    <t>Sprint 3 Backlog</t>
  </si>
  <si>
    <t>Sprint 3 Goal(s): Finish the entire application, add extra features such as facial recognition, have the physical door present,  and embellish our product</t>
  </si>
  <si>
    <t>EX-2.1</t>
  </si>
  <si>
    <t>We need to take many pictures and the AI needs to be trained to have an adequate success rate.</t>
  </si>
  <si>
    <t>EX-2.2</t>
  </si>
  <si>
    <t>Rasberry -Pi and wifi  should be connected with good communication between both devices.</t>
  </si>
  <si>
    <t>EX-7</t>
  </si>
  <si>
    <t>Bell</t>
  </si>
  <si>
    <t>As an user, I want to be able to open my door using voice recognition to open the door with minimal actions. (Epic)</t>
  </si>
  <si>
    <t>As an user, I want to be able to use a bell to notify the owner that I am in front of the door. (Story)</t>
  </si>
  <si>
    <t>The door should have a bell connected to it to notify the administrator when it is pressed that a person is at the door. The camera take a picture of that person.</t>
  </si>
  <si>
    <t xml:space="preserve">
• Bell pressed should send a notification to the applcaition and a picture should be taken</t>
  </si>
  <si>
    <t>Peek Door Button</t>
  </si>
  <si>
    <t>The Peek Door button will allow the user to access a camera and see who is at the door.</t>
  </si>
  <si>
    <t>EX-8</t>
  </si>
  <si>
    <t>Live Streaming</t>
  </si>
  <si>
    <t>EX-9</t>
  </si>
  <si>
    <t>Motion Sensor Check</t>
  </si>
  <si>
    <t>EX-10</t>
  </si>
  <si>
    <t>Keypad</t>
  </si>
  <si>
    <t>EX-11</t>
  </si>
  <si>
    <t>EX-12</t>
  </si>
  <si>
    <t>As an user, I want to be able to see the live events happening in front of my door. It would then allow me to know what is going on in its surroundings (Epic)</t>
  </si>
  <si>
    <t>The camera should be able to live stream the environment in front of the door and show the user in peek door the footage.</t>
  </si>
  <si>
    <t>As an user, I want the door to not send a notification when the motion sensor is triggered, but not by a person to minimize the number of false alarms. (Story)</t>
  </si>
  <si>
    <t>Whenever a picture is taken because the motion sensor is triggered, an AI analyzes the picture to determine if it is a flase alram or not.</t>
  </si>
  <si>
    <t>• When the motion snesor is triggered by something other than a person, no notification is sent
• When the motion snesor is triggered by a person, a notification is sent</t>
  </si>
  <si>
    <t xml:space="preserve">
• When Peek Door is pressed, a live footage of the front of the door is shown</t>
  </si>
  <si>
    <t>As an user, I want a keypad to allow me to open my door as if I lose my RFID card and power is cut off, I would still be able to unlock my door . (Story)</t>
  </si>
  <si>
    <t xml:space="preserve">
• If the user enters the correct 4 digits, the door unlocks, else it remains locked</t>
  </si>
  <si>
    <t>A 4 digit-pin should allow the user to unlock their door.</t>
  </si>
  <si>
    <t>The door should have a door closer on top of it so that it closes itself gradually whenever it is open.</t>
  </si>
  <si>
    <t>EX-13</t>
  </si>
  <si>
    <t>Notify if door is open</t>
  </si>
  <si>
    <t>As an user, I want my door to close by itself  or be kept open if I want so as to prevent any intruders and make carrying of load through the door easier. (Story)</t>
  </si>
  <si>
    <t>Automatic Door Closer</t>
  </si>
  <si>
    <t>Button to open the door from inside</t>
  </si>
  <si>
    <t>As an user, I want to be able to open my door from inside by pressing a button so I have can exit my house easily. (Story)</t>
  </si>
  <si>
    <t>There should be a button beside the door so that the door can be unlocked when pressed</t>
  </si>
  <si>
    <t>EX-14</t>
  </si>
  <si>
    <t>Send a notification to the user if the door has not being locked after 1 min</t>
  </si>
  <si>
    <t>Notification when someone is at the door</t>
  </si>
  <si>
    <t>Send a notification to the user when a new picture is taken and stored in the proper directory.</t>
  </si>
  <si>
    <t xml:space="preserve">
• Door gradually closes by itself without the intervention of anyone</t>
  </si>
  <si>
    <t>• Send a notifictaion when the door has been left open after 1 min</t>
  </si>
  <si>
    <t xml:space="preserve">
• The door unlocks when the button is pressed</t>
  </si>
  <si>
    <t>EX-15</t>
  </si>
  <si>
    <t>Detect if it is a Human at the door</t>
  </si>
  <si>
    <t>As an user, I want the the camera to detect if it is a human at the door and only send notifications if it is verified so that I do not always receive notfications when an animals or object passes the motion sensor(Story)</t>
  </si>
  <si>
    <t>Computation should done by the AI to detect if object is a human</t>
  </si>
  <si>
    <t xml:space="preserve">
• AI detects succesfully when the object is a human.
• Does not send notification if object is not a human</t>
  </si>
  <si>
    <t>Nofication of access to house by alternative means</t>
  </si>
  <si>
    <t>As an user, I want to be notified when other means of entry like RFID and Door code is used to gain access to my house so that I can monitor who comes in to the house. (Story)</t>
  </si>
  <si>
    <t>Send a notification to the user if the door was opened by RFID or door code</t>
  </si>
  <si>
    <t>• Send a notifictaion when the door has been  open by RFID or door code</t>
  </si>
  <si>
    <t>As an user, I want to install a magnetic switch at the door so that I can be notified if my door is still open after 1 min and then close it. (Story)</t>
  </si>
  <si>
    <t>Monitor Admin's Entry</t>
  </si>
  <si>
    <t>Connectionof Rasberry -Pi Wifi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</si>
</sst>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0" fillId="0" borderId="2" xfId="0" applyBorder="1"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horizontal="left" wrapText="1"/>
    </xf>
    <xf numFmtId="0" fontId="0" fillId="0" borderId="0" xfId="0"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wrapText="1"/>
    </xf>
    <xf numFmtId="0" fontId="3" fillId="2" borderId="0" xfId="0" applyFont="1" applyFill="1" applyAlignment="1">
      <alignment horizontal="left" wrapText="1"/>
    </xf>
    <xf numFmtId="0" fontId="0" fillId="0" borderId="0" xfId="0" applyAlignment="1">
      <alignment horizontal="left"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2" fillId="0" borderId="0" xfId="0" applyFont="1" applyAlignment="1">
      <alignment wrapText="1"/>
    </xf>
    <xf numFmtId="0" fontId="0" fillId="0" borderId="0" xfId="0" applyAlignment="1">
      <alignment horizontal="center" vertical="center"/>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C9" sqref="C9"/>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135</v>
      </c>
    </row>
    <row r="4" spans="1:1" s="7" customFormat="1" x14ac:dyDescent="0.3"/>
    <row r="5" spans="1:1" s="7" customFormat="1" x14ac:dyDescent="0.3"/>
    <row r="6" spans="1:1" s="7" customFormat="1" ht="21" x14ac:dyDescent="0.4">
      <c r="A6" s="9" t="s">
        <v>3</v>
      </c>
    </row>
    <row r="7" spans="1:1" s="7" customFormat="1" x14ac:dyDescent="0.3">
      <c r="A7" s="1"/>
    </row>
    <row r="8" spans="1:1" s="7" customFormat="1" ht="21" x14ac:dyDescent="0.4">
      <c r="A8" s="9" t="s">
        <v>136</v>
      </c>
    </row>
    <row r="9" spans="1:1" s="7" customFormat="1" x14ac:dyDescent="0.3"/>
    <row r="10" spans="1:1" s="11" customFormat="1" ht="18" x14ac:dyDescent="0.35">
      <c r="A10" s="10" t="s">
        <v>211</v>
      </c>
    </row>
    <row r="11" spans="1:1" s="11" customFormat="1" ht="18" x14ac:dyDescent="0.35">
      <c r="A11" s="10" t="s">
        <v>212</v>
      </c>
    </row>
    <row r="12" spans="1:1" s="11" customFormat="1" ht="18" x14ac:dyDescent="0.35">
      <c r="A12" s="10" t="s">
        <v>213</v>
      </c>
    </row>
    <row r="13" spans="1:1" s="7" customFormat="1" ht="18" x14ac:dyDescent="0.35">
      <c r="A13" s="10" t="s">
        <v>214</v>
      </c>
    </row>
    <row r="14" spans="1:1" s="7" customFormat="1" ht="18" x14ac:dyDescent="0.35">
      <c r="A14" s="10" t="s">
        <v>215</v>
      </c>
    </row>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88"/>
  <sheetViews>
    <sheetView topLeftCell="A7" zoomScale="80" zoomScaleNormal="80" workbookViewId="0">
      <selection activeCell="C15" sqref="C15"/>
    </sheetView>
  </sheetViews>
  <sheetFormatPr defaultColWidth="8.88671875" defaultRowHeight="14.4" x14ac:dyDescent="0.3"/>
  <cols>
    <col min="1" max="1" width="8.88671875" style="16"/>
    <col min="2" max="2" width="18.44140625" style="16" customWidth="1"/>
    <col min="3" max="3" width="44.44140625" style="16" customWidth="1"/>
    <col min="4" max="4" width="10.6640625" style="16" customWidth="1"/>
    <col min="5" max="5" width="13.33203125" style="16" customWidth="1"/>
    <col min="6" max="6" width="15.44140625" style="16" customWidth="1"/>
    <col min="7" max="7" width="46.6640625" style="16" customWidth="1"/>
    <col min="8" max="8" width="42.5546875" style="16" customWidth="1"/>
    <col min="9" max="16384" width="8.88671875" style="16"/>
  </cols>
  <sheetData>
    <row r="1" spans="1:8" ht="21" x14ac:dyDescent="0.4">
      <c r="A1" s="24" t="s">
        <v>4</v>
      </c>
      <c r="B1" s="25"/>
      <c r="C1" s="25"/>
      <c r="D1" s="25"/>
      <c r="E1" s="25"/>
      <c r="F1" s="25"/>
      <c r="G1" s="25"/>
      <c r="H1" s="25"/>
    </row>
    <row r="4" spans="1:8" ht="21" x14ac:dyDescent="0.4">
      <c r="A4" s="24" t="s">
        <v>4</v>
      </c>
      <c r="B4" s="25"/>
      <c r="C4" s="25"/>
      <c r="D4" s="25"/>
      <c r="E4" s="25"/>
      <c r="F4" s="25"/>
      <c r="G4" s="25"/>
      <c r="H4" s="25"/>
    </row>
    <row r="5" spans="1:8" s="23" customFormat="1" ht="40.5" customHeight="1" x14ac:dyDescent="0.3">
      <c r="A5" s="22" t="s">
        <v>0</v>
      </c>
      <c r="B5" s="22" t="s">
        <v>6</v>
      </c>
      <c r="C5" s="22" t="s">
        <v>10</v>
      </c>
      <c r="D5" s="22" t="s">
        <v>108</v>
      </c>
      <c r="E5" s="22" t="s">
        <v>7</v>
      </c>
      <c r="F5" s="22" t="s">
        <v>2</v>
      </c>
      <c r="G5" s="22" t="s">
        <v>9</v>
      </c>
      <c r="H5" s="22" t="s">
        <v>8</v>
      </c>
    </row>
    <row r="6" spans="1:8" ht="100.8" x14ac:dyDescent="0.3">
      <c r="A6" s="17" t="s">
        <v>17</v>
      </c>
      <c r="B6" s="18" t="s">
        <v>18</v>
      </c>
      <c r="C6" s="19" t="s">
        <v>19</v>
      </c>
      <c r="D6" s="17">
        <v>1</v>
      </c>
      <c r="E6" s="17" t="s">
        <v>16</v>
      </c>
      <c r="F6" s="17" t="s">
        <v>113</v>
      </c>
      <c r="G6" s="18" t="s">
        <v>50</v>
      </c>
      <c r="H6" s="18" t="s">
        <v>209</v>
      </c>
    </row>
    <row r="7" spans="1:8" x14ac:dyDescent="0.3">
      <c r="A7" s="20"/>
      <c r="B7" s="15"/>
      <c r="C7" s="15"/>
      <c r="D7" s="20"/>
      <c r="E7" s="20"/>
      <c r="F7" s="20"/>
      <c r="G7" s="15"/>
      <c r="H7" s="15"/>
    </row>
    <row r="8" spans="1:8" ht="43.2" x14ac:dyDescent="0.3">
      <c r="A8" s="17" t="s">
        <v>20</v>
      </c>
      <c r="B8" s="18" t="s">
        <v>21</v>
      </c>
      <c r="C8" s="19" t="s">
        <v>23</v>
      </c>
      <c r="D8" s="17">
        <v>1</v>
      </c>
      <c r="E8" s="17" t="s">
        <v>16</v>
      </c>
      <c r="F8" s="17" t="s">
        <v>113</v>
      </c>
      <c r="G8" s="18" t="s">
        <v>31</v>
      </c>
      <c r="H8" s="18" t="s">
        <v>208</v>
      </c>
    </row>
    <row r="9" spans="1:8" x14ac:dyDescent="0.3">
      <c r="A9" s="20"/>
      <c r="B9" s="15"/>
      <c r="C9" s="21"/>
      <c r="D9" s="20"/>
      <c r="E9" s="20"/>
      <c r="F9" s="20"/>
      <c r="G9" s="15"/>
      <c r="H9" s="15"/>
    </row>
    <row r="10" spans="1:8" ht="28.8" x14ac:dyDescent="0.3">
      <c r="A10" s="20" t="s">
        <v>25</v>
      </c>
      <c r="B10" s="15" t="s">
        <v>42</v>
      </c>
      <c r="C10" s="21" t="s">
        <v>179</v>
      </c>
      <c r="D10" s="20">
        <v>3</v>
      </c>
      <c r="E10" s="20" t="s">
        <v>16</v>
      </c>
      <c r="F10" s="20" t="s">
        <v>113</v>
      </c>
      <c r="G10" s="15" t="s">
        <v>44</v>
      </c>
      <c r="H10" s="15" t="s">
        <v>207</v>
      </c>
    </row>
    <row r="11" spans="1:8" x14ac:dyDescent="0.3">
      <c r="A11" s="20"/>
      <c r="B11" s="15"/>
      <c r="C11" s="21"/>
      <c r="D11" s="20"/>
      <c r="E11" s="20"/>
      <c r="F11" s="20"/>
      <c r="G11" s="15"/>
      <c r="H11" s="15"/>
    </row>
    <row r="12" spans="1:8" ht="43.2" x14ac:dyDescent="0.3">
      <c r="A12" s="20" t="s">
        <v>24</v>
      </c>
      <c r="B12" s="15" t="s">
        <v>43</v>
      </c>
      <c r="C12" s="21" t="s">
        <v>180</v>
      </c>
      <c r="D12" s="20">
        <v>3</v>
      </c>
      <c r="E12" s="20" t="s">
        <v>16</v>
      </c>
      <c r="F12" s="20" t="s">
        <v>113</v>
      </c>
      <c r="G12" s="15" t="s">
        <v>45</v>
      </c>
      <c r="H12" s="15" t="s">
        <v>205</v>
      </c>
    </row>
    <row r="13" spans="1:8" ht="43.2" x14ac:dyDescent="0.3">
      <c r="A13" s="20" t="s">
        <v>28</v>
      </c>
      <c r="B13" s="15" t="s">
        <v>37</v>
      </c>
      <c r="C13" s="21" t="s">
        <v>181</v>
      </c>
      <c r="D13" s="20">
        <v>5</v>
      </c>
      <c r="E13" s="20" t="s">
        <v>16</v>
      </c>
      <c r="F13" s="20" t="s">
        <v>113</v>
      </c>
      <c r="G13" s="15" t="s">
        <v>53</v>
      </c>
      <c r="H13" s="15" t="s">
        <v>206</v>
      </c>
    </row>
    <row r="14" spans="1:8" x14ac:dyDescent="0.3">
      <c r="A14" s="20"/>
      <c r="B14" s="15"/>
      <c r="C14" s="21"/>
      <c r="D14" s="20"/>
      <c r="E14" s="20"/>
      <c r="F14" s="20"/>
      <c r="G14" s="15"/>
      <c r="H14" s="15"/>
    </row>
    <row r="15" spans="1:8" ht="43.2" x14ac:dyDescent="0.3">
      <c r="A15" s="20" t="s">
        <v>30</v>
      </c>
      <c r="B15" s="15" t="s">
        <v>55</v>
      </c>
      <c r="C15" s="21" t="s">
        <v>107</v>
      </c>
      <c r="D15" s="20">
        <v>3</v>
      </c>
      <c r="E15" s="20" t="s">
        <v>16</v>
      </c>
      <c r="F15" s="20" t="s">
        <v>113</v>
      </c>
      <c r="G15" s="15" t="s">
        <v>56</v>
      </c>
      <c r="H15" s="15" t="s">
        <v>204</v>
      </c>
    </row>
    <row r="16" spans="1:8" x14ac:dyDescent="0.3">
      <c r="A16" s="20"/>
      <c r="B16" s="15"/>
      <c r="C16" s="21"/>
      <c r="D16" s="20"/>
      <c r="E16" s="20"/>
      <c r="F16" s="20"/>
      <c r="G16" s="15"/>
      <c r="H16" s="15"/>
    </row>
    <row r="17" spans="1:8" ht="43.2" x14ac:dyDescent="0.3">
      <c r="A17" s="20" t="s">
        <v>29</v>
      </c>
      <c r="B17" s="15" t="s">
        <v>26</v>
      </c>
      <c r="C17" s="21" t="s">
        <v>57</v>
      </c>
      <c r="D17" s="20">
        <v>3</v>
      </c>
      <c r="E17" s="20" t="s">
        <v>114</v>
      </c>
      <c r="F17" s="20" t="s">
        <v>113</v>
      </c>
      <c r="G17" s="15" t="s">
        <v>36</v>
      </c>
      <c r="H17" s="15" t="s">
        <v>201</v>
      </c>
    </row>
    <row r="18" spans="1:8" x14ac:dyDescent="0.3">
      <c r="A18" s="20"/>
      <c r="B18" s="15"/>
      <c r="C18" s="21"/>
      <c r="D18" s="20"/>
      <c r="E18" s="20"/>
      <c r="F18" s="20"/>
      <c r="G18" s="15"/>
      <c r="H18" s="15"/>
    </row>
    <row r="19" spans="1:8" ht="57.6" x14ac:dyDescent="0.3">
      <c r="A19" s="20" t="s">
        <v>27</v>
      </c>
      <c r="B19" s="15" t="s">
        <v>216</v>
      </c>
      <c r="C19" s="21" t="s">
        <v>218</v>
      </c>
      <c r="D19" s="20">
        <v>8</v>
      </c>
      <c r="E19" s="20" t="s">
        <v>114</v>
      </c>
      <c r="F19" s="20" t="s">
        <v>113</v>
      </c>
      <c r="G19" s="15" t="s">
        <v>85</v>
      </c>
      <c r="H19" s="15" t="s">
        <v>200</v>
      </c>
    </row>
    <row r="20" spans="1:8" ht="15.6" customHeight="1" x14ac:dyDescent="0.3">
      <c r="A20" s="20"/>
      <c r="B20" s="15"/>
      <c r="C20" s="21"/>
      <c r="D20" s="20"/>
      <c r="E20" s="20"/>
      <c r="F20" s="20"/>
      <c r="G20" s="15"/>
      <c r="H20" s="15"/>
    </row>
    <row r="21" spans="1:8" ht="56.4" customHeight="1" x14ac:dyDescent="0.3">
      <c r="A21" s="15" t="s">
        <v>41</v>
      </c>
      <c r="B21" s="15" t="s">
        <v>71</v>
      </c>
      <c r="C21" s="21" t="s">
        <v>184</v>
      </c>
      <c r="D21" s="15">
        <v>5</v>
      </c>
      <c r="E21" s="15" t="s">
        <v>114</v>
      </c>
      <c r="F21" s="15" t="s">
        <v>113</v>
      </c>
      <c r="G21" s="15" t="s">
        <v>72</v>
      </c>
      <c r="H21" s="15" t="s">
        <v>199</v>
      </c>
    </row>
    <row r="22" spans="1:8" ht="19.2" customHeight="1" x14ac:dyDescent="0.3">
      <c r="A22" s="20"/>
      <c r="B22" s="15"/>
      <c r="C22" s="21"/>
      <c r="D22" s="20"/>
      <c r="E22" s="20"/>
      <c r="F22" s="20"/>
      <c r="G22" s="15"/>
      <c r="H22" s="15"/>
    </row>
    <row r="23" spans="1:8" ht="61.95" customHeight="1" x14ac:dyDescent="0.3">
      <c r="A23" s="20" t="s">
        <v>52</v>
      </c>
      <c r="B23" s="15" t="s">
        <v>35</v>
      </c>
      <c r="C23" s="21" t="s">
        <v>97</v>
      </c>
      <c r="D23" s="20">
        <v>5</v>
      </c>
      <c r="E23" s="20" t="s">
        <v>114</v>
      </c>
      <c r="F23" s="20" t="s">
        <v>113</v>
      </c>
      <c r="G23" s="15" t="s">
        <v>34</v>
      </c>
      <c r="H23" s="15" t="s">
        <v>197</v>
      </c>
    </row>
    <row r="24" spans="1:8" ht="17.399999999999999" customHeight="1" x14ac:dyDescent="0.3"/>
    <row r="25" spans="1:8" ht="56.4" customHeight="1" x14ac:dyDescent="0.3">
      <c r="A25" s="20" t="s">
        <v>22</v>
      </c>
      <c r="B25" s="15" t="s">
        <v>38</v>
      </c>
      <c r="C25" s="21" t="s">
        <v>186</v>
      </c>
      <c r="D25" s="20">
        <v>5</v>
      </c>
      <c r="E25" s="20" t="s">
        <v>114</v>
      </c>
      <c r="F25" s="20" t="s">
        <v>113</v>
      </c>
      <c r="G25" s="15" t="s">
        <v>33</v>
      </c>
      <c r="H25" s="15" t="s">
        <v>196</v>
      </c>
    </row>
    <row r="26" spans="1:8" x14ac:dyDescent="0.3">
      <c r="A26" s="20"/>
      <c r="B26" s="15"/>
      <c r="C26" s="21"/>
      <c r="D26" s="20"/>
      <c r="E26" s="20"/>
      <c r="F26" s="20"/>
      <c r="G26" s="15"/>
      <c r="H26" s="15"/>
    </row>
    <row r="27" spans="1:8" ht="56.4" customHeight="1" x14ac:dyDescent="0.3">
      <c r="A27" s="20" t="s">
        <v>175</v>
      </c>
      <c r="B27" s="15" t="s">
        <v>177</v>
      </c>
      <c r="C27" s="21" t="s">
        <v>189</v>
      </c>
      <c r="D27" s="20">
        <v>2</v>
      </c>
      <c r="E27" s="20" t="s">
        <v>114</v>
      </c>
      <c r="F27" s="20" t="s">
        <v>113</v>
      </c>
      <c r="G27" s="15" t="s">
        <v>178</v>
      </c>
      <c r="H27" s="15" t="s">
        <v>119</v>
      </c>
    </row>
    <row r="28" spans="1:8" x14ac:dyDescent="0.3">
      <c r="A28" s="20"/>
      <c r="B28" s="15"/>
      <c r="C28" s="21"/>
      <c r="D28" s="20"/>
      <c r="E28" s="20"/>
      <c r="F28" s="20"/>
      <c r="G28" s="15"/>
      <c r="H28" s="15"/>
    </row>
    <row r="29" spans="1:8" ht="57.6" x14ac:dyDescent="0.3">
      <c r="A29" s="20" t="s">
        <v>46</v>
      </c>
      <c r="B29" s="15" t="s">
        <v>370</v>
      </c>
      <c r="C29" s="21" t="s">
        <v>185</v>
      </c>
      <c r="D29" s="20">
        <v>3</v>
      </c>
      <c r="E29" s="20" t="s">
        <v>114</v>
      </c>
      <c r="F29" s="20" t="s">
        <v>113</v>
      </c>
      <c r="G29" s="15" t="s">
        <v>371</v>
      </c>
      <c r="H29" s="15" t="s">
        <v>198</v>
      </c>
    </row>
    <row r="30" spans="1:8" ht="21" customHeight="1" x14ac:dyDescent="0.3">
      <c r="A30" s="20"/>
      <c r="B30" s="15"/>
      <c r="C30" s="21"/>
      <c r="D30" s="20"/>
      <c r="E30" s="20"/>
      <c r="F30" s="20"/>
      <c r="G30" s="15"/>
      <c r="H30" s="15"/>
    </row>
    <row r="31" spans="1:8" ht="57" customHeight="1" x14ac:dyDescent="0.3">
      <c r="A31" s="20" t="s">
        <v>245</v>
      </c>
      <c r="B31" s="15" t="s">
        <v>244</v>
      </c>
      <c r="C31" s="21" t="s">
        <v>247</v>
      </c>
      <c r="D31" s="20">
        <v>3</v>
      </c>
      <c r="E31" s="20" t="s">
        <v>114</v>
      </c>
      <c r="F31" s="20" t="s">
        <v>113</v>
      </c>
      <c r="G31" s="15" t="s">
        <v>248</v>
      </c>
      <c r="H31" s="15" t="s">
        <v>249</v>
      </c>
    </row>
    <row r="32" spans="1:8" x14ac:dyDescent="0.3">
      <c r="A32" s="20"/>
      <c r="B32" s="15"/>
      <c r="C32" s="21"/>
      <c r="D32" s="20"/>
      <c r="E32" s="20"/>
      <c r="F32" s="20"/>
      <c r="G32" s="15"/>
      <c r="H32" s="15"/>
    </row>
    <row r="33" spans="1:8" ht="43.2" x14ac:dyDescent="0.3">
      <c r="A33" s="20" t="s">
        <v>246</v>
      </c>
      <c r="B33" s="15" t="s">
        <v>240</v>
      </c>
      <c r="C33" s="21" t="s">
        <v>250</v>
      </c>
      <c r="D33" s="20">
        <v>3</v>
      </c>
      <c r="E33" s="20" t="s">
        <v>114</v>
      </c>
      <c r="F33" s="20" t="s">
        <v>113</v>
      </c>
      <c r="G33" s="15" t="s">
        <v>251</v>
      </c>
      <c r="H33" s="15" t="s">
        <v>252</v>
      </c>
    </row>
    <row r="34" spans="1:8" x14ac:dyDescent="0.3">
      <c r="A34" s="20"/>
      <c r="B34" s="15"/>
      <c r="C34" s="21"/>
      <c r="D34" s="20"/>
      <c r="E34" s="20"/>
      <c r="F34" s="20"/>
      <c r="G34" s="15"/>
      <c r="H34" s="15"/>
    </row>
    <row r="35" spans="1:8" ht="57.6" x14ac:dyDescent="0.3">
      <c r="A35" s="20" t="s">
        <v>116</v>
      </c>
      <c r="B35" s="15" t="s">
        <v>115</v>
      </c>
      <c r="C35" s="21" t="s">
        <v>187</v>
      </c>
      <c r="D35" s="20">
        <v>5</v>
      </c>
      <c r="E35" s="20" t="s">
        <v>241</v>
      </c>
      <c r="F35" s="20" t="s">
        <v>113</v>
      </c>
      <c r="G35" s="15" t="s">
        <v>117</v>
      </c>
      <c r="H35" s="15" t="s">
        <v>118</v>
      </c>
    </row>
    <row r="36" spans="1:8" ht="15.6" customHeight="1" x14ac:dyDescent="0.3">
      <c r="A36" s="20"/>
      <c r="B36" s="15"/>
      <c r="C36" s="21"/>
      <c r="D36" s="20"/>
      <c r="E36" s="20"/>
      <c r="F36" s="20"/>
      <c r="G36" s="15"/>
      <c r="H36" s="15"/>
    </row>
    <row r="37" spans="1:8" ht="61.95" customHeight="1" x14ac:dyDescent="0.3">
      <c r="A37" s="20" t="s">
        <v>129</v>
      </c>
      <c r="B37" s="15" t="s">
        <v>130</v>
      </c>
      <c r="C37" s="21" t="s">
        <v>182</v>
      </c>
      <c r="D37" s="20">
        <v>2</v>
      </c>
      <c r="E37" s="20" t="s">
        <v>241</v>
      </c>
      <c r="F37" s="20" t="s">
        <v>113</v>
      </c>
      <c r="G37" s="15" t="s">
        <v>131</v>
      </c>
      <c r="H37" s="15" t="s">
        <v>203</v>
      </c>
    </row>
    <row r="38" spans="1:8" ht="15" customHeight="1" x14ac:dyDescent="0.3">
      <c r="A38" s="20"/>
      <c r="B38" s="15"/>
      <c r="C38" s="21"/>
      <c r="D38" s="20"/>
      <c r="E38" s="20"/>
      <c r="F38" s="20"/>
      <c r="G38" s="15"/>
      <c r="H38" s="15"/>
    </row>
    <row r="39" spans="1:8" ht="43.2" x14ac:dyDescent="0.3">
      <c r="A39" s="20" t="s">
        <v>132</v>
      </c>
      <c r="B39" s="15" t="s">
        <v>133</v>
      </c>
      <c r="C39" s="21" t="s">
        <v>183</v>
      </c>
      <c r="D39" s="20">
        <v>2</v>
      </c>
      <c r="E39" s="20" t="s">
        <v>241</v>
      </c>
      <c r="F39" s="20" t="s">
        <v>113</v>
      </c>
      <c r="G39" s="15" t="s">
        <v>134</v>
      </c>
      <c r="H39" s="15" t="s">
        <v>202</v>
      </c>
    </row>
    <row r="40" spans="1:8" ht="17.399999999999999" customHeight="1" x14ac:dyDescent="0.3">
      <c r="A40" s="20"/>
      <c r="B40" s="15"/>
      <c r="C40" s="21"/>
      <c r="D40" s="20"/>
      <c r="E40" s="20"/>
      <c r="F40" s="20"/>
      <c r="G40" s="15"/>
      <c r="H40" s="15"/>
    </row>
    <row r="41" spans="1:8" ht="64.2" customHeight="1" x14ac:dyDescent="0.3">
      <c r="A41" s="20" t="s">
        <v>140</v>
      </c>
      <c r="B41" s="15" t="s">
        <v>128</v>
      </c>
      <c r="C41" s="21" t="s">
        <v>137</v>
      </c>
      <c r="D41" s="20">
        <v>2</v>
      </c>
      <c r="E41" s="20" t="s">
        <v>241</v>
      </c>
      <c r="F41" s="20" t="s">
        <v>113</v>
      </c>
      <c r="G41" s="15" t="s">
        <v>36</v>
      </c>
      <c r="H41" s="15" t="s">
        <v>201</v>
      </c>
    </row>
    <row r="42" spans="1:8" ht="17.399999999999999" customHeight="1" x14ac:dyDescent="0.3">
      <c r="A42" s="20"/>
      <c r="B42" s="15"/>
      <c r="C42" s="21"/>
      <c r="D42" s="20"/>
      <c r="E42" s="20"/>
      <c r="F42" s="20"/>
      <c r="G42" s="15"/>
      <c r="H42" s="15"/>
    </row>
    <row r="43" spans="1:8" ht="43.2" x14ac:dyDescent="0.3">
      <c r="A43" s="20" t="s">
        <v>141</v>
      </c>
      <c r="B43" s="15" t="s">
        <v>243</v>
      </c>
      <c r="C43" s="21" t="s">
        <v>142</v>
      </c>
      <c r="D43" s="20">
        <v>2</v>
      </c>
      <c r="E43" s="20" t="s">
        <v>241</v>
      </c>
      <c r="F43" s="20" t="s">
        <v>113</v>
      </c>
      <c r="G43" s="15" t="s">
        <v>36</v>
      </c>
      <c r="H43" s="15" t="s">
        <v>201</v>
      </c>
    </row>
    <row r="44" spans="1:8" x14ac:dyDescent="0.3">
      <c r="A44" s="20"/>
      <c r="B44" s="15"/>
      <c r="C44" s="21"/>
      <c r="D44" s="20"/>
      <c r="E44" s="20"/>
      <c r="F44" s="20"/>
      <c r="G44" s="15"/>
      <c r="H44" s="15"/>
    </row>
    <row r="45" spans="1:8" ht="43.2" x14ac:dyDescent="0.3">
      <c r="A45" s="20" t="s">
        <v>120</v>
      </c>
      <c r="B45" s="15" t="s">
        <v>121</v>
      </c>
      <c r="C45" s="21" t="s">
        <v>188</v>
      </c>
      <c r="D45" s="20">
        <v>1</v>
      </c>
      <c r="E45" s="20" t="s">
        <v>241</v>
      </c>
      <c r="F45" s="20" t="s">
        <v>113</v>
      </c>
      <c r="G45" s="15" t="s">
        <v>122</v>
      </c>
      <c r="H45" s="15" t="s">
        <v>123</v>
      </c>
    </row>
    <row r="46" spans="1:8" x14ac:dyDescent="0.3">
      <c r="A46" s="20"/>
      <c r="B46" s="15"/>
      <c r="C46" s="21"/>
      <c r="D46" s="20"/>
      <c r="E46" s="20"/>
      <c r="F46" s="20"/>
      <c r="G46" s="15"/>
      <c r="H46" s="15"/>
    </row>
    <row r="47" spans="1:8" ht="72" x14ac:dyDescent="0.3">
      <c r="A47" s="20" t="s">
        <v>105</v>
      </c>
      <c r="B47" s="15" t="s">
        <v>138</v>
      </c>
      <c r="C47" s="21" t="s">
        <v>176</v>
      </c>
      <c r="D47" s="20">
        <v>8</v>
      </c>
      <c r="E47" s="20" t="s">
        <v>241</v>
      </c>
      <c r="F47" s="20" t="s">
        <v>113</v>
      </c>
      <c r="G47" s="15" t="s">
        <v>343</v>
      </c>
      <c r="H47" s="15" t="s">
        <v>344</v>
      </c>
    </row>
    <row r="48" spans="1:8" x14ac:dyDescent="0.3">
      <c r="A48" s="20"/>
      <c r="B48" s="15"/>
      <c r="C48" s="21"/>
      <c r="D48" s="20"/>
      <c r="E48" s="20"/>
      <c r="F48" s="20"/>
      <c r="G48" s="15"/>
      <c r="H48" s="15"/>
    </row>
    <row r="49" spans="1:8" ht="28.8" x14ac:dyDescent="0.3">
      <c r="A49" s="20" t="s">
        <v>305</v>
      </c>
      <c r="B49" s="15" t="s">
        <v>311</v>
      </c>
      <c r="C49" s="21" t="s">
        <v>315</v>
      </c>
      <c r="D49" s="20">
        <v>2</v>
      </c>
      <c r="E49" s="20" t="s">
        <v>241</v>
      </c>
      <c r="F49" s="20" t="s">
        <v>113</v>
      </c>
      <c r="G49" s="15" t="s">
        <v>319</v>
      </c>
      <c r="H49" s="15" t="s">
        <v>321</v>
      </c>
    </row>
    <row r="50" spans="1:8" x14ac:dyDescent="0.3">
      <c r="A50" s="20"/>
      <c r="B50" s="15"/>
      <c r="C50" s="21"/>
      <c r="D50" s="20"/>
      <c r="E50" s="20"/>
      <c r="F50" s="20"/>
      <c r="G50" s="15"/>
      <c r="H50" s="15"/>
    </row>
    <row r="51" spans="1:8" ht="43.2" x14ac:dyDescent="0.3">
      <c r="A51" s="20" t="s">
        <v>306</v>
      </c>
      <c r="B51" s="15" t="s">
        <v>312</v>
      </c>
      <c r="C51" s="21" t="s">
        <v>316</v>
      </c>
      <c r="D51" s="20">
        <v>2</v>
      </c>
      <c r="E51" s="20" t="s">
        <v>241</v>
      </c>
      <c r="F51" s="20" t="s">
        <v>113</v>
      </c>
      <c r="G51" s="15" t="s">
        <v>320</v>
      </c>
      <c r="H51" s="15" t="s">
        <v>322</v>
      </c>
    </row>
    <row r="52" spans="1:8" x14ac:dyDescent="0.3">
      <c r="A52" s="20"/>
      <c r="B52" s="15"/>
      <c r="C52" s="21"/>
      <c r="D52" s="20"/>
      <c r="E52" s="20"/>
      <c r="F52" s="20"/>
      <c r="G52" s="15"/>
      <c r="H52" s="15"/>
    </row>
    <row r="53" spans="1:8" ht="43.2" x14ac:dyDescent="0.3">
      <c r="A53" s="20" t="s">
        <v>310</v>
      </c>
      <c r="B53" s="15" t="s">
        <v>313</v>
      </c>
      <c r="C53" s="21" t="s">
        <v>317</v>
      </c>
      <c r="D53" s="20">
        <v>2</v>
      </c>
      <c r="E53" s="20" t="s">
        <v>241</v>
      </c>
      <c r="F53" s="20" t="s">
        <v>113</v>
      </c>
      <c r="G53" s="15" t="s">
        <v>324</v>
      </c>
      <c r="H53" s="15" t="s">
        <v>323</v>
      </c>
    </row>
    <row r="54" spans="1:8" x14ac:dyDescent="0.3">
      <c r="A54" s="20"/>
      <c r="B54" s="15"/>
      <c r="C54" s="21"/>
      <c r="D54" s="20"/>
      <c r="E54" s="20"/>
      <c r="F54" s="20"/>
      <c r="G54" s="15"/>
      <c r="H54" s="15"/>
    </row>
    <row r="55" spans="1:8" ht="58.2" customHeight="1" x14ac:dyDescent="0.3">
      <c r="A55" s="20" t="s">
        <v>308</v>
      </c>
      <c r="B55" s="15" t="s">
        <v>399</v>
      </c>
      <c r="C55" s="21" t="s">
        <v>325</v>
      </c>
      <c r="D55" s="20">
        <v>3</v>
      </c>
      <c r="E55" s="20" t="s">
        <v>241</v>
      </c>
      <c r="F55" s="20" t="s">
        <v>113</v>
      </c>
      <c r="G55" s="15" t="s">
        <v>400</v>
      </c>
      <c r="H55" s="15" t="s">
        <v>326</v>
      </c>
    </row>
    <row r="56" spans="1:8" x14ac:dyDescent="0.3">
      <c r="A56" s="20"/>
      <c r="B56" s="15"/>
      <c r="C56" s="21"/>
      <c r="D56" s="20"/>
      <c r="E56" s="20"/>
      <c r="F56" s="20"/>
      <c r="G56" s="15"/>
      <c r="H56" s="15"/>
    </row>
    <row r="57" spans="1:8" ht="43.2" x14ac:dyDescent="0.3">
      <c r="A57" s="20" t="s">
        <v>47</v>
      </c>
      <c r="B57" s="15" t="s">
        <v>39</v>
      </c>
      <c r="C57" s="21" t="s">
        <v>190</v>
      </c>
      <c r="D57" s="20">
        <v>3</v>
      </c>
      <c r="E57" s="20" t="s">
        <v>109</v>
      </c>
      <c r="F57" s="20" t="s">
        <v>106</v>
      </c>
      <c r="G57" s="15" t="s">
        <v>32</v>
      </c>
      <c r="H57" s="15" t="s">
        <v>195</v>
      </c>
    </row>
    <row r="58" spans="1:8" x14ac:dyDescent="0.3">
      <c r="A58" s="20"/>
      <c r="B58" s="15"/>
      <c r="C58" s="21"/>
      <c r="D58" s="20"/>
      <c r="E58" s="20"/>
      <c r="F58" s="20"/>
      <c r="G58" s="15"/>
      <c r="H58" s="15"/>
    </row>
    <row r="59" spans="1:8" ht="57.6" x14ac:dyDescent="0.3">
      <c r="A59" s="20" t="s">
        <v>103</v>
      </c>
      <c r="B59" s="15" t="s">
        <v>104</v>
      </c>
      <c r="C59" s="21" t="s">
        <v>191</v>
      </c>
      <c r="D59" s="20">
        <v>13</v>
      </c>
      <c r="E59" s="20" t="s">
        <v>109</v>
      </c>
      <c r="F59" s="20" t="s">
        <v>106</v>
      </c>
      <c r="G59" s="15" t="s">
        <v>110</v>
      </c>
      <c r="H59" s="15" t="s">
        <v>194</v>
      </c>
    </row>
    <row r="60" spans="1:8" x14ac:dyDescent="0.3">
      <c r="A60" s="20"/>
      <c r="B60" s="15"/>
      <c r="C60" s="21"/>
      <c r="D60" s="20"/>
      <c r="E60" s="20"/>
      <c r="F60" s="20"/>
      <c r="G60" s="15"/>
      <c r="H60" s="15"/>
    </row>
    <row r="61" spans="1:8" ht="57.6" x14ac:dyDescent="0.3">
      <c r="A61" s="20" t="s">
        <v>327</v>
      </c>
      <c r="B61" s="15" t="s">
        <v>414</v>
      </c>
      <c r="C61" s="21" t="s">
        <v>192</v>
      </c>
      <c r="D61" s="20">
        <v>3</v>
      </c>
      <c r="E61" s="20" t="s">
        <v>109</v>
      </c>
      <c r="F61" s="20" t="s">
        <v>106</v>
      </c>
      <c r="G61" s="15" t="s">
        <v>242</v>
      </c>
      <c r="H61" s="15" t="s">
        <v>193</v>
      </c>
    </row>
    <row r="62" spans="1:8" x14ac:dyDescent="0.3">
      <c r="A62" s="20"/>
      <c r="B62" s="15"/>
      <c r="C62" s="21"/>
      <c r="D62" s="20"/>
      <c r="E62" s="20"/>
      <c r="F62" s="20"/>
      <c r="G62" s="15"/>
      <c r="H62" s="15"/>
    </row>
    <row r="63" spans="1:8" ht="43.2" x14ac:dyDescent="0.3">
      <c r="A63" s="20" t="s">
        <v>112</v>
      </c>
      <c r="B63" s="15" t="s">
        <v>314</v>
      </c>
      <c r="C63" s="21" t="s">
        <v>318</v>
      </c>
      <c r="D63" s="20">
        <v>5</v>
      </c>
      <c r="E63" s="20" t="s">
        <v>109</v>
      </c>
      <c r="F63" s="20" t="s">
        <v>106</v>
      </c>
      <c r="G63" s="15" t="s">
        <v>242</v>
      </c>
      <c r="H63" s="15" t="s">
        <v>193</v>
      </c>
    </row>
    <row r="64" spans="1:8" x14ac:dyDescent="0.3">
      <c r="A64" s="20"/>
      <c r="B64" s="15"/>
      <c r="C64" s="21"/>
      <c r="D64" s="20"/>
      <c r="E64" s="20"/>
      <c r="F64" s="20"/>
      <c r="G64" s="15"/>
      <c r="H64" s="15"/>
    </row>
    <row r="65" spans="1:8" ht="46.8" customHeight="1" x14ac:dyDescent="0.3">
      <c r="A65" s="20" t="s">
        <v>328</v>
      </c>
      <c r="B65" s="15" t="s">
        <v>329</v>
      </c>
      <c r="C65" s="21" t="s">
        <v>331</v>
      </c>
      <c r="D65" s="20">
        <v>5</v>
      </c>
      <c r="E65" s="20" t="s">
        <v>109</v>
      </c>
      <c r="F65" s="20" t="s">
        <v>106</v>
      </c>
      <c r="G65" s="15" t="s">
        <v>330</v>
      </c>
      <c r="H65" s="15" t="s">
        <v>332</v>
      </c>
    </row>
    <row r="66" spans="1:8" x14ac:dyDescent="0.3">
      <c r="A66" s="20"/>
      <c r="B66" s="15"/>
      <c r="C66" s="21"/>
      <c r="D66" s="20"/>
      <c r="E66" s="20"/>
      <c r="F66" s="20"/>
      <c r="G66" s="15"/>
      <c r="H66" s="15"/>
    </row>
    <row r="67" spans="1:8" ht="57.6" x14ac:dyDescent="0.3">
      <c r="A67" s="20" t="s">
        <v>307</v>
      </c>
      <c r="B67" s="15" t="s">
        <v>174</v>
      </c>
      <c r="C67" s="21" t="s">
        <v>340</v>
      </c>
      <c r="D67" s="20">
        <v>3</v>
      </c>
      <c r="E67" s="20" t="s">
        <v>109</v>
      </c>
      <c r="F67" s="20" t="s">
        <v>106</v>
      </c>
      <c r="G67" s="15" t="s">
        <v>337</v>
      </c>
      <c r="H67" s="15" t="s">
        <v>338</v>
      </c>
    </row>
    <row r="68" spans="1:8" x14ac:dyDescent="0.3">
      <c r="A68" s="20"/>
      <c r="B68" s="15"/>
      <c r="C68" s="21"/>
      <c r="D68" s="20"/>
      <c r="E68" s="20"/>
      <c r="F68" s="20"/>
      <c r="G68" s="15"/>
      <c r="H68" s="15"/>
    </row>
    <row r="69" spans="1:8" ht="43.2" x14ac:dyDescent="0.3">
      <c r="A69" s="20" t="s">
        <v>334</v>
      </c>
      <c r="B69" s="15" t="s">
        <v>335</v>
      </c>
      <c r="C69" s="21" t="s">
        <v>366</v>
      </c>
      <c r="D69" s="20">
        <v>13</v>
      </c>
      <c r="E69" s="20" t="s">
        <v>109</v>
      </c>
      <c r="F69" s="20" t="s">
        <v>106</v>
      </c>
      <c r="G69" s="15" t="s">
        <v>336</v>
      </c>
      <c r="H69" s="15" t="s">
        <v>339</v>
      </c>
    </row>
    <row r="70" spans="1:8" x14ac:dyDescent="0.3">
      <c r="A70" s="20"/>
      <c r="B70" s="15"/>
      <c r="C70" s="21"/>
      <c r="D70" s="20"/>
      <c r="E70" s="20"/>
      <c r="F70" s="20"/>
      <c r="G70" s="15"/>
      <c r="H70" s="15"/>
    </row>
    <row r="71" spans="1:8" ht="43.2" x14ac:dyDescent="0.3">
      <c r="A71" s="20" t="s">
        <v>364</v>
      </c>
      <c r="B71" s="15" t="s">
        <v>365</v>
      </c>
      <c r="C71" s="21" t="s">
        <v>367</v>
      </c>
      <c r="D71" s="20">
        <v>13</v>
      </c>
      <c r="E71" s="20" t="s">
        <v>109</v>
      </c>
      <c r="F71" s="20" t="s">
        <v>106</v>
      </c>
      <c r="G71" s="15" t="s">
        <v>368</v>
      </c>
      <c r="H71" s="15" t="s">
        <v>369</v>
      </c>
    </row>
    <row r="72" spans="1:8" x14ac:dyDescent="0.3">
      <c r="A72" s="20"/>
      <c r="B72" s="15"/>
      <c r="C72" s="21"/>
      <c r="D72" s="20"/>
      <c r="E72" s="20"/>
      <c r="F72" s="20"/>
      <c r="G72" s="15"/>
      <c r="H72" s="15"/>
    </row>
    <row r="73" spans="1:8" ht="57.6" x14ac:dyDescent="0.3">
      <c r="A73" s="20" t="s">
        <v>372</v>
      </c>
      <c r="B73" s="15" t="s">
        <v>373</v>
      </c>
      <c r="C73" s="21" t="s">
        <v>380</v>
      </c>
      <c r="D73" s="20">
        <v>8</v>
      </c>
      <c r="E73" s="20" t="s">
        <v>109</v>
      </c>
      <c r="F73" s="20" t="s">
        <v>106</v>
      </c>
      <c r="G73" s="15" t="s">
        <v>381</v>
      </c>
      <c r="H73" s="15" t="s">
        <v>385</v>
      </c>
    </row>
    <row r="74" spans="1:8" x14ac:dyDescent="0.3">
      <c r="A74" s="20"/>
      <c r="B74" s="15"/>
      <c r="C74" s="21"/>
      <c r="D74" s="20"/>
      <c r="E74" s="20"/>
      <c r="F74" s="20"/>
      <c r="G74" s="15"/>
      <c r="H74" s="15"/>
    </row>
    <row r="75" spans="1:8" ht="72" x14ac:dyDescent="0.3">
      <c r="A75" s="20" t="s">
        <v>374</v>
      </c>
      <c r="B75" s="15" t="s">
        <v>375</v>
      </c>
      <c r="C75" s="21" t="s">
        <v>382</v>
      </c>
      <c r="D75" s="20">
        <v>8</v>
      </c>
      <c r="E75" s="20" t="s">
        <v>109</v>
      </c>
      <c r="F75" s="20" t="s">
        <v>106</v>
      </c>
      <c r="G75" s="15" t="s">
        <v>383</v>
      </c>
      <c r="H75" s="15" t="s">
        <v>384</v>
      </c>
    </row>
    <row r="76" spans="1:8" x14ac:dyDescent="0.3">
      <c r="A76" s="20"/>
      <c r="B76" s="15"/>
      <c r="C76" s="21"/>
      <c r="D76" s="20"/>
      <c r="E76" s="20"/>
      <c r="F76" s="20"/>
      <c r="G76" s="15"/>
      <c r="H76" s="15"/>
    </row>
    <row r="77" spans="1:8" ht="43.2" x14ac:dyDescent="0.3">
      <c r="A77" s="20" t="s">
        <v>376</v>
      </c>
      <c r="B77" s="15" t="s">
        <v>377</v>
      </c>
      <c r="C77" s="21" t="s">
        <v>386</v>
      </c>
      <c r="D77" s="20">
        <v>5</v>
      </c>
      <c r="E77" s="20" t="s">
        <v>109</v>
      </c>
      <c r="F77" s="20" t="s">
        <v>106</v>
      </c>
      <c r="G77" s="15" t="s">
        <v>388</v>
      </c>
      <c r="H77" s="15" t="s">
        <v>387</v>
      </c>
    </row>
    <row r="78" spans="1:8" x14ac:dyDescent="0.3">
      <c r="A78" s="20"/>
      <c r="B78" s="15"/>
      <c r="C78" s="21"/>
      <c r="D78" s="20"/>
      <c r="E78" s="20"/>
      <c r="F78" s="20"/>
      <c r="G78" s="15"/>
      <c r="H78" s="15"/>
    </row>
    <row r="79" spans="1:8" ht="72" x14ac:dyDescent="0.3">
      <c r="A79" s="20" t="s">
        <v>378</v>
      </c>
      <c r="B79" s="15" t="s">
        <v>405</v>
      </c>
      <c r="C79" s="21" t="s">
        <v>406</v>
      </c>
      <c r="D79" s="20">
        <v>13</v>
      </c>
      <c r="E79" s="20" t="s">
        <v>109</v>
      </c>
      <c r="F79" s="20" t="s">
        <v>106</v>
      </c>
      <c r="G79" s="15" t="s">
        <v>407</v>
      </c>
      <c r="H79" s="15" t="s">
        <v>408</v>
      </c>
    </row>
    <row r="80" spans="1:8" x14ac:dyDescent="0.3">
      <c r="A80" s="20"/>
      <c r="B80" s="15"/>
      <c r="C80" s="21"/>
      <c r="D80" s="20"/>
      <c r="E80" s="20"/>
      <c r="F80" s="20"/>
      <c r="G80" s="15"/>
      <c r="H80" s="15"/>
    </row>
    <row r="81" spans="1:8" ht="57.6" x14ac:dyDescent="0.3">
      <c r="A81" s="20" t="s">
        <v>379</v>
      </c>
      <c r="B81" s="15" t="s">
        <v>393</v>
      </c>
      <c r="C81" s="21" t="s">
        <v>392</v>
      </c>
      <c r="D81" s="20">
        <v>1</v>
      </c>
      <c r="E81" s="20" t="s">
        <v>109</v>
      </c>
      <c r="F81" s="20" t="s">
        <v>106</v>
      </c>
      <c r="G81" s="15" t="s">
        <v>389</v>
      </c>
      <c r="H81" s="15" t="s">
        <v>401</v>
      </c>
    </row>
    <row r="82" spans="1:8" x14ac:dyDescent="0.3">
      <c r="A82" s="20"/>
      <c r="B82" s="15"/>
      <c r="C82" s="21"/>
      <c r="D82" s="20"/>
      <c r="E82" s="20"/>
      <c r="F82" s="20"/>
      <c r="G82" s="15"/>
      <c r="H82" s="15"/>
    </row>
    <row r="83" spans="1:8" ht="43.2" x14ac:dyDescent="0.3">
      <c r="A83" s="20" t="s">
        <v>390</v>
      </c>
      <c r="B83" s="15" t="s">
        <v>391</v>
      </c>
      <c r="C83" s="21" t="s">
        <v>413</v>
      </c>
      <c r="D83" s="20">
        <v>3</v>
      </c>
      <c r="E83" s="20" t="s">
        <v>109</v>
      </c>
      <c r="F83" s="20" t="s">
        <v>106</v>
      </c>
      <c r="G83" s="15" t="s">
        <v>398</v>
      </c>
      <c r="H83" s="15" t="s">
        <v>402</v>
      </c>
    </row>
    <row r="84" spans="1:8" x14ac:dyDescent="0.3">
      <c r="A84" s="20"/>
      <c r="B84" s="15"/>
      <c r="C84" s="21"/>
      <c r="D84" s="20"/>
      <c r="E84" s="20"/>
      <c r="F84" s="20"/>
      <c r="G84" s="15"/>
      <c r="H84" s="15"/>
    </row>
    <row r="85" spans="1:8" ht="43.2" x14ac:dyDescent="0.3">
      <c r="A85" s="20" t="s">
        <v>397</v>
      </c>
      <c r="B85" s="15" t="s">
        <v>394</v>
      </c>
      <c r="C85" s="21" t="s">
        <v>395</v>
      </c>
      <c r="D85" s="20">
        <v>2</v>
      </c>
      <c r="E85" s="20" t="s">
        <v>109</v>
      </c>
      <c r="F85" s="20" t="s">
        <v>106</v>
      </c>
      <c r="G85" s="15" t="s">
        <v>396</v>
      </c>
      <c r="H85" s="15" t="s">
        <v>403</v>
      </c>
    </row>
    <row r="86" spans="1:8" x14ac:dyDescent="0.3">
      <c r="A86" s="20"/>
      <c r="B86" s="15"/>
      <c r="C86" s="21"/>
      <c r="D86" s="20"/>
      <c r="E86" s="20"/>
      <c r="F86" s="20"/>
      <c r="G86" s="15"/>
      <c r="H86" s="15"/>
    </row>
    <row r="87" spans="1:8" ht="57.6" x14ac:dyDescent="0.3">
      <c r="A87" s="20" t="s">
        <v>404</v>
      </c>
      <c r="B87" s="15" t="s">
        <v>409</v>
      </c>
      <c r="C87" s="21" t="s">
        <v>410</v>
      </c>
      <c r="D87" s="20">
        <v>3</v>
      </c>
      <c r="E87" s="20" t="s">
        <v>109</v>
      </c>
      <c r="F87" s="20" t="s">
        <v>106</v>
      </c>
      <c r="G87" s="15" t="s">
        <v>411</v>
      </c>
      <c r="H87" s="15" t="s">
        <v>412</v>
      </c>
    </row>
    <row r="88" spans="1:8" x14ac:dyDescent="0.3">
      <c r="A88" s="20"/>
      <c r="B88" s="15"/>
      <c r="C88" s="21"/>
      <c r="D88" s="20"/>
      <c r="E88" s="20"/>
      <c r="F88" s="20"/>
      <c r="G88" s="15"/>
      <c r="H88" s="15"/>
    </row>
  </sheetData>
  <mergeCells count="2">
    <mergeCell ref="A1:H1"/>
    <mergeCell ref="A4:H4"/>
  </mergeCells>
  <dataValidations xWindow="650" yWindow="542" count="8">
    <dataValidation type="list" allowBlank="1" showInputMessage="1" showErrorMessage="1" promptTitle="Task status" prompt="Current status of task. One of: Planned, In Progress, On Hold, Completed" sqref="F88:F1048576 F68 F70 F72 F74 F76 F78 F80 F82 F84 F86" xr:uid="{00000000-0002-0000-0100-000000000000}">
      <formula1>"Planned, In Progress, On Hold, Completed"</formula1>
    </dataValidation>
    <dataValidation type="list" allowBlank="1" showInputMessage="1" showErrorMessage="1" promptTitle="Task Priority" prompt="Priority of task. One of: Critical, High, Medium, Low" sqref="E68 E70 E72 E74 E76 E78 E80 E82 E84 E86 E88: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23 F25:F88"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3 E25:E88"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4"/>
  <sheetViews>
    <sheetView topLeftCell="A7" workbookViewId="0">
      <selection activeCell="C20" sqref="C20"/>
    </sheetView>
  </sheetViews>
  <sheetFormatPr defaultRowHeight="14.4" x14ac:dyDescent="0.3"/>
  <cols>
    <col min="3" max="3" width="25.109375" customWidth="1"/>
    <col min="4" max="4" width="44.44140625" customWidth="1"/>
    <col min="5" max="6" width="7.44140625" customWidth="1"/>
    <col min="7" max="7" width="15.44140625" customWidth="1"/>
    <col min="8" max="8" width="43.109375" customWidth="1"/>
  </cols>
  <sheetData>
    <row r="1" spans="1:8" ht="21" x14ac:dyDescent="0.4">
      <c r="A1" s="26" t="s">
        <v>5</v>
      </c>
      <c r="B1" s="26"/>
      <c r="C1" s="26"/>
      <c r="D1" s="26"/>
      <c r="E1" s="26"/>
      <c r="F1" s="26"/>
      <c r="G1" s="26"/>
      <c r="H1" s="26"/>
    </row>
    <row r="4" spans="1:8" x14ac:dyDescent="0.3">
      <c r="A4" s="27" t="s">
        <v>219</v>
      </c>
      <c r="B4" s="27"/>
      <c r="C4" s="27"/>
      <c r="D4" s="27"/>
      <c r="E4" s="27"/>
      <c r="F4" s="27"/>
      <c r="G4" s="27"/>
    </row>
    <row r="5" spans="1:8" x14ac:dyDescent="0.3">
      <c r="A5" s="28" t="s">
        <v>81</v>
      </c>
      <c r="B5" s="28"/>
      <c r="C5">
        <f>SUM(E7:E24)</f>
        <v>78</v>
      </c>
    </row>
    <row r="6" spans="1:8" s="6" customFormat="1" ht="40.5" customHeight="1" x14ac:dyDescent="0.3">
      <c r="A6" s="4" t="s">
        <v>0</v>
      </c>
      <c r="B6" s="4" t="s">
        <v>11</v>
      </c>
      <c r="C6" s="4" t="s">
        <v>12</v>
      </c>
      <c r="D6" s="4" t="s">
        <v>14</v>
      </c>
      <c r="E6" s="5" t="s">
        <v>13</v>
      </c>
      <c r="F6" s="5"/>
      <c r="G6" s="4" t="s">
        <v>2</v>
      </c>
      <c r="H6" s="4" t="s">
        <v>1</v>
      </c>
    </row>
    <row r="7" spans="1:8" ht="115.2" x14ac:dyDescent="0.3">
      <c r="A7" s="2" t="s">
        <v>17</v>
      </c>
      <c r="B7" s="2" t="s">
        <v>17</v>
      </c>
      <c r="C7" s="13" t="s">
        <v>40</v>
      </c>
      <c r="D7" s="13" t="s">
        <v>54</v>
      </c>
      <c r="E7" s="2">
        <v>2</v>
      </c>
      <c r="F7" s="2" t="s">
        <v>78</v>
      </c>
      <c r="G7" s="2" t="s">
        <v>113</v>
      </c>
      <c r="H7" s="13" t="s">
        <v>220</v>
      </c>
    </row>
    <row r="8" spans="1:8" ht="57.6" x14ac:dyDescent="0.3">
      <c r="A8" s="2" t="s">
        <v>20</v>
      </c>
      <c r="B8" s="2" t="s">
        <v>20</v>
      </c>
      <c r="C8" s="13" t="s">
        <v>21</v>
      </c>
      <c r="D8" s="14" t="s">
        <v>31</v>
      </c>
      <c r="E8" s="2">
        <v>2</v>
      </c>
      <c r="F8" s="2" t="s">
        <v>78</v>
      </c>
      <c r="G8" s="2" t="s">
        <v>113</v>
      </c>
      <c r="H8" s="13" t="s">
        <v>221</v>
      </c>
    </row>
    <row r="9" spans="1:8" ht="57.6" x14ac:dyDescent="0.3">
      <c r="A9" s="2" t="s">
        <v>28</v>
      </c>
      <c r="B9" s="3" t="s">
        <v>166</v>
      </c>
      <c r="C9" s="12" t="s">
        <v>37</v>
      </c>
      <c r="D9" s="14" t="s">
        <v>94</v>
      </c>
      <c r="E9" s="3">
        <v>5</v>
      </c>
      <c r="F9" s="3" t="s">
        <v>78</v>
      </c>
      <c r="G9" s="3" t="s">
        <v>113</v>
      </c>
      <c r="H9" s="13" t="s">
        <v>222</v>
      </c>
    </row>
    <row r="10" spans="1:8" ht="57.6" x14ac:dyDescent="0.3">
      <c r="A10" s="2" t="s">
        <v>25</v>
      </c>
      <c r="B10" s="3" t="s">
        <v>25</v>
      </c>
      <c r="C10" s="12" t="s">
        <v>42</v>
      </c>
      <c r="D10" s="14" t="s">
        <v>95</v>
      </c>
      <c r="E10" s="3">
        <v>3</v>
      </c>
      <c r="F10" s="3" t="s">
        <v>78</v>
      </c>
      <c r="G10" s="3" t="s">
        <v>113</v>
      </c>
      <c r="H10" s="13" t="s">
        <v>223</v>
      </c>
    </row>
    <row r="11" spans="1:8" ht="57.6" x14ac:dyDescent="0.3">
      <c r="A11" s="3" t="s">
        <v>24</v>
      </c>
      <c r="B11" s="3" t="s">
        <v>64</v>
      </c>
      <c r="C11" s="12" t="s">
        <v>43</v>
      </c>
      <c r="D11" s="12" t="s">
        <v>96</v>
      </c>
      <c r="E11" s="3">
        <v>5</v>
      </c>
      <c r="F11" s="3" t="s">
        <v>78</v>
      </c>
      <c r="G11" s="3" t="s">
        <v>113</v>
      </c>
      <c r="H11" s="12" t="s">
        <v>224</v>
      </c>
    </row>
    <row r="12" spans="1:8" ht="57.6" x14ac:dyDescent="0.3">
      <c r="A12" s="3" t="s">
        <v>24</v>
      </c>
      <c r="B12" s="3" t="s">
        <v>65</v>
      </c>
      <c r="C12" s="12" t="s">
        <v>43</v>
      </c>
      <c r="D12" s="12" t="s">
        <v>63</v>
      </c>
      <c r="E12" s="3">
        <v>1</v>
      </c>
      <c r="F12" s="3" t="s">
        <v>78</v>
      </c>
      <c r="G12" s="3" t="s">
        <v>113</v>
      </c>
      <c r="H12" s="12" t="s">
        <v>225</v>
      </c>
    </row>
    <row r="13" spans="1:8" ht="43.2" x14ac:dyDescent="0.3">
      <c r="A13" s="2" t="s">
        <v>30</v>
      </c>
      <c r="B13" s="2" t="s">
        <v>66</v>
      </c>
      <c r="C13" s="13" t="s">
        <v>51</v>
      </c>
      <c r="D13" s="13" t="s">
        <v>68</v>
      </c>
      <c r="E13" s="2">
        <v>5</v>
      </c>
      <c r="F13" s="2" t="s">
        <v>78</v>
      </c>
      <c r="G13" s="2" t="s">
        <v>113</v>
      </c>
      <c r="H13" s="13" t="s">
        <v>226</v>
      </c>
    </row>
    <row r="14" spans="1:8" ht="43.2" x14ac:dyDescent="0.3">
      <c r="A14" s="2" t="s">
        <v>30</v>
      </c>
      <c r="B14" s="2" t="s">
        <v>67</v>
      </c>
      <c r="C14" s="13" t="s">
        <v>82</v>
      </c>
      <c r="D14" s="13" t="s">
        <v>83</v>
      </c>
      <c r="E14" s="2">
        <v>5</v>
      </c>
      <c r="F14" s="2" t="s">
        <v>78</v>
      </c>
      <c r="G14" s="2" t="s">
        <v>113</v>
      </c>
      <c r="H14" s="13" t="s">
        <v>227</v>
      </c>
    </row>
    <row r="15" spans="1:8" ht="57.6" x14ac:dyDescent="0.3">
      <c r="A15" s="2" t="s">
        <v>30</v>
      </c>
      <c r="B15" s="2" t="s">
        <v>84</v>
      </c>
      <c r="C15" s="13" t="s">
        <v>55</v>
      </c>
      <c r="D15" s="13" t="s">
        <v>56</v>
      </c>
      <c r="E15" s="2">
        <v>5</v>
      </c>
      <c r="F15" s="2" t="s">
        <v>78</v>
      </c>
      <c r="G15" s="2" t="s">
        <v>113</v>
      </c>
      <c r="H15" s="13" t="s">
        <v>228</v>
      </c>
    </row>
    <row r="16" spans="1:8" ht="43.2" x14ac:dyDescent="0.3">
      <c r="A16" s="2" t="s">
        <v>29</v>
      </c>
      <c r="B16" s="2" t="s">
        <v>58</v>
      </c>
      <c r="C16" s="13" t="s">
        <v>77</v>
      </c>
      <c r="D16" s="13" t="s">
        <v>73</v>
      </c>
      <c r="E16" s="2">
        <v>5</v>
      </c>
      <c r="F16" s="2" t="s">
        <v>78</v>
      </c>
      <c r="G16" s="2" t="s">
        <v>113</v>
      </c>
      <c r="H16" s="13" t="s">
        <v>229</v>
      </c>
    </row>
    <row r="17" spans="1:8" ht="57.6" x14ac:dyDescent="0.3">
      <c r="A17" s="2" t="s">
        <v>29</v>
      </c>
      <c r="B17" s="2" t="s">
        <v>61</v>
      </c>
      <c r="C17" s="13" t="s">
        <v>69</v>
      </c>
      <c r="D17" s="13" t="s">
        <v>70</v>
      </c>
      <c r="E17" s="2">
        <v>5</v>
      </c>
      <c r="F17" s="2" t="s">
        <v>78</v>
      </c>
      <c r="G17" s="2" t="s">
        <v>113</v>
      </c>
      <c r="H17" s="13" t="s">
        <v>230</v>
      </c>
    </row>
    <row r="18" spans="1:8" ht="43.2" x14ac:dyDescent="0.3">
      <c r="A18" s="2" t="s">
        <v>29</v>
      </c>
      <c r="B18" s="2" t="s">
        <v>62</v>
      </c>
      <c r="C18" s="13" t="s">
        <v>59</v>
      </c>
      <c r="D18" s="13" t="s">
        <v>60</v>
      </c>
      <c r="E18" s="2">
        <v>5</v>
      </c>
      <c r="F18" s="2" t="s">
        <v>78</v>
      </c>
      <c r="G18" s="2" t="s">
        <v>113</v>
      </c>
      <c r="H18" s="13" t="s">
        <v>231</v>
      </c>
    </row>
    <row r="19" spans="1:8" ht="43.2" x14ac:dyDescent="0.3">
      <c r="A19" s="2" t="s">
        <v>29</v>
      </c>
      <c r="B19" s="2" t="s">
        <v>76</v>
      </c>
      <c r="C19" s="13" t="s">
        <v>87</v>
      </c>
      <c r="D19" s="13" t="s">
        <v>88</v>
      </c>
      <c r="E19" s="2">
        <v>5</v>
      </c>
      <c r="F19" s="2" t="s">
        <v>78</v>
      </c>
      <c r="G19" s="2" t="s">
        <v>113</v>
      </c>
      <c r="H19" s="13" t="s">
        <v>232</v>
      </c>
    </row>
    <row r="20" spans="1:8" ht="43.2" x14ac:dyDescent="0.3">
      <c r="A20" s="2" t="s">
        <v>29</v>
      </c>
      <c r="B20" s="2" t="s">
        <v>86</v>
      </c>
      <c r="C20" s="13" t="s">
        <v>92</v>
      </c>
      <c r="D20" s="13" t="s">
        <v>93</v>
      </c>
      <c r="E20" s="2">
        <v>5</v>
      </c>
      <c r="F20" s="2" t="s">
        <v>78</v>
      </c>
      <c r="G20" s="2" t="s">
        <v>113</v>
      </c>
      <c r="H20" s="13" t="s">
        <v>233</v>
      </c>
    </row>
    <row r="21" spans="1:8" ht="43.2" x14ac:dyDescent="0.3">
      <c r="A21" s="2" t="s">
        <v>41</v>
      </c>
      <c r="B21" s="2" t="s">
        <v>74</v>
      </c>
      <c r="C21" s="13" t="s">
        <v>79</v>
      </c>
      <c r="D21" s="13" t="s">
        <v>80</v>
      </c>
      <c r="E21" s="2">
        <v>5</v>
      </c>
      <c r="F21" s="2" t="s">
        <v>78</v>
      </c>
      <c r="G21" s="2" t="s">
        <v>113</v>
      </c>
      <c r="H21" s="13" t="s">
        <v>234</v>
      </c>
    </row>
    <row r="22" spans="1:8" ht="43.2" x14ac:dyDescent="0.3">
      <c r="A22" s="2" t="s">
        <v>41</v>
      </c>
      <c r="B22" s="2" t="s">
        <v>75</v>
      </c>
      <c r="C22" s="13" t="s">
        <v>89</v>
      </c>
      <c r="D22" s="13" t="s">
        <v>90</v>
      </c>
      <c r="E22" s="2">
        <v>5</v>
      </c>
      <c r="F22" s="2" t="s">
        <v>78</v>
      </c>
      <c r="G22" s="2" t="s">
        <v>113</v>
      </c>
      <c r="H22" s="13" t="s">
        <v>235</v>
      </c>
    </row>
    <row r="23" spans="1:8" ht="28.8" x14ac:dyDescent="0.3">
      <c r="A23" s="2" t="s">
        <v>41</v>
      </c>
      <c r="B23" s="2" t="s">
        <v>239</v>
      </c>
      <c r="C23" s="13" t="s">
        <v>102</v>
      </c>
      <c r="D23" s="13" t="s">
        <v>236</v>
      </c>
      <c r="E23" s="2">
        <v>5</v>
      </c>
      <c r="F23" s="2" t="s">
        <v>78</v>
      </c>
      <c r="G23" s="2" t="s">
        <v>113</v>
      </c>
      <c r="H23" s="13" t="s">
        <v>237</v>
      </c>
    </row>
    <row r="24" spans="1:8" ht="28.8" x14ac:dyDescent="0.3">
      <c r="A24" s="2" t="s">
        <v>98</v>
      </c>
      <c r="B24" s="2" t="s">
        <v>99</v>
      </c>
      <c r="C24" s="13" t="s">
        <v>139</v>
      </c>
      <c r="D24" s="13" t="s">
        <v>100</v>
      </c>
      <c r="E24" s="2">
        <v>5</v>
      </c>
      <c r="F24" s="2" t="s">
        <v>78</v>
      </c>
      <c r="G24" s="2" t="s">
        <v>113</v>
      </c>
      <c r="H24" s="13" t="s">
        <v>238</v>
      </c>
    </row>
  </sheetData>
  <mergeCells count="3">
    <mergeCell ref="A1:H1"/>
    <mergeCell ref="A4:G4"/>
    <mergeCell ref="A5:B5"/>
  </mergeCells>
  <dataValidations xWindow="1022" yWindow="574"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0 G21:G24"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5"/>
  <sheetViews>
    <sheetView tabSelected="1" topLeftCell="A3" workbookViewId="0">
      <selection activeCell="H12" sqref="H12"/>
    </sheetView>
  </sheetViews>
  <sheetFormatPr defaultRowHeight="14.4" x14ac:dyDescent="0.3"/>
  <cols>
    <col min="1" max="1" width="12.6640625" customWidth="1"/>
    <col min="2" max="2" width="13" customWidth="1"/>
    <col min="3" max="3" width="21.109375" customWidth="1"/>
    <col min="4" max="4" width="25.44140625" customWidth="1"/>
    <col min="7" max="7" width="14" customWidth="1"/>
    <col min="8" max="8" width="29" customWidth="1"/>
  </cols>
  <sheetData>
    <row r="1" spans="1:8" ht="21" x14ac:dyDescent="0.4">
      <c r="A1" s="26" t="s">
        <v>111</v>
      </c>
      <c r="B1" s="26"/>
      <c r="C1" s="26"/>
      <c r="D1" s="26"/>
      <c r="E1" s="26"/>
      <c r="F1" s="26"/>
      <c r="G1" s="26"/>
      <c r="H1" s="26"/>
    </row>
    <row r="4" spans="1:8" ht="15" customHeight="1" x14ac:dyDescent="0.3">
      <c r="A4" s="29" t="s">
        <v>291</v>
      </c>
      <c r="B4" s="29"/>
      <c r="C4" s="29"/>
      <c r="D4" s="29"/>
      <c r="E4" s="29"/>
      <c r="F4" s="29"/>
      <c r="G4" s="29"/>
      <c r="H4" s="29"/>
    </row>
    <row r="5" spans="1:8" x14ac:dyDescent="0.3">
      <c r="A5" s="28" t="s">
        <v>81</v>
      </c>
      <c r="B5" s="28"/>
      <c r="C5">
        <f>SUM(E3:E32)</f>
        <v>78</v>
      </c>
    </row>
    <row r="6" spans="1:8" ht="28.8" x14ac:dyDescent="0.3">
      <c r="A6" s="4" t="s">
        <v>0</v>
      </c>
      <c r="B6" s="4" t="s">
        <v>11</v>
      </c>
      <c r="C6" s="4" t="s">
        <v>12</v>
      </c>
      <c r="D6" s="4" t="s">
        <v>14</v>
      </c>
      <c r="E6" s="5" t="s">
        <v>13</v>
      </c>
      <c r="F6" s="5"/>
      <c r="G6" s="4" t="s">
        <v>2</v>
      </c>
      <c r="H6" s="4" t="s">
        <v>1</v>
      </c>
    </row>
    <row r="7" spans="1:8" ht="57.6" x14ac:dyDescent="0.3">
      <c r="A7" s="3" t="s">
        <v>149</v>
      </c>
      <c r="B7" s="3" t="s">
        <v>150</v>
      </c>
      <c r="C7" s="12" t="s">
        <v>415</v>
      </c>
      <c r="D7" s="14" t="s">
        <v>363</v>
      </c>
      <c r="E7" s="3">
        <v>2</v>
      </c>
      <c r="F7" s="3" t="s">
        <v>78</v>
      </c>
      <c r="G7" s="3" t="s">
        <v>113</v>
      </c>
      <c r="H7" s="13" t="s">
        <v>253</v>
      </c>
    </row>
    <row r="8" spans="1:8" ht="43.2" x14ac:dyDescent="0.3">
      <c r="A8" s="3" t="s">
        <v>48</v>
      </c>
      <c r="B8" s="3" t="s">
        <v>49</v>
      </c>
      <c r="C8" s="12" t="s">
        <v>38</v>
      </c>
      <c r="D8" s="14" t="s">
        <v>33</v>
      </c>
      <c r="E8" s="3">
        <v>5</v>
      </c>
      <c r="F8" s="3" t="s">
        <v>78</v>
      </c>
      <c r="G8" s="3" t="s">
        <v>113</v>
      </c>
      <c r="H8" s="12" t="s">
        <v>254</v>
      </c>
    </row>
    <row r="9" spans="1:8" ht="28.8" x14ac:dyDescent="0.3">
      <c r="A9" s="2" t="s">
        <v>24</v>
      </c>
      <c r="B9" s="2" t="s">
        <v>163</v>
      </c>
      <c r="C9" s="13" t="s">
        <v>43</v>
      </c>
      <c r="D9" s="13" t="s">
        <v>164</v>
      </c>
      <c r="E9" s="2">
        <v>2</v>
      </c>
      <c r="F9" s="2" t="s">
        <v>78</v>
      </c>
      <c r="G9" s="2" t="s">
        <v>113</v>
      </c>
      <c r="H9" s="13" t="s">
        <v>254</v>
      </c>
    </row>
    <row r="10" spans="1:8" ht="43.2" x14ac:dyDescent="0.3">
      <c r="A10" s="2" t="s">
        <v>24</v>
      </c>
      <c r="B10" s="2" t="s">
        <v>169</v>
      </c>
      <c r="C10" s="13" t="s">
        <v>43</v>
      </c>
      <c r="D10" s="13" t="s">
        <v>170</v>
      </c>
      <c r="E10" s="2">
        <v>3</v>
      </c>
      <c r="F10" s="2" t="s">
        <v>78</v>
      </c>
      <c r="G10" s="2" t="s">
        <v>113</v>
      </c>
      <c r="H10" s="13" t="s">
        <v>254</v>
      </c>
    </row>
    <row r="11" spans="1:8" ht="43.2" x14ac:dyDescent="0.3">
      <c r="A11" s="2" t="s">
        <v>24</v>
      </c>
      <c r="B11" s="2" t="s">
        <v>172</v>
      </c>
      <c r="C11" s="13" t="s">
        <v>43</v>
      </c>
      <c r="D11" s="13" t="s">
        <v>173</v>
      </c>
      <c r="E11" s="2">
        <v>3</v>
      </c>
      <c r="F11" s="2" t="s">
        <v>78</v>
      </c>
      <c r="G11" s="2" t="s">
        <v>113</v>
      </c>
      <c r="H11" s="13" t="s">
        <v>254</v>
      </c>
    </row>
    <row r="12" spans="1:8" ht="28.8" x14ac:dyDescent="0.3">
      <c r="A12" s="2" t="s">
        <v>28</v>
      </c>
      <c r="B12" s="2" t="s">
        <v>165</v>
      </c>
      <c r="C12" s="13" t="s">
        <v>37</v>
      </c>
      <c r="D12" s="13" t="s">
        <v>167</v>
      </c>
      <c r="E12" s="2">
        <v>2</v>
      </c>
      <c r="F12" s="2" t="s">
        <v>78</v>
      </c>
      <c r="G12" s="2" t="s">
        <v>113</v>
      </c>
      <c r="H12" s="13" t="s">
        <v>254</v>
      </c>
    </row>
    <row r="13" spans="1:8" ht="43.2" x14ac:dyDescent="0.3">
      <c r="A13" s="2" t="s">
        <v>28</v>
      </c>
      <c r="B13" s="2" t="s">
        <v>168</v>
      </c>
      <c r="C13" s="13" t="s">
        <v>37</v>
      </c>
      <c r="D13" s="13" t="s">
        <v>171</v>
      </c>
      <c r="E13" s="2">
        <v>3</v>
      </c>
      <c r="F13" s="2" t="s">
        <v>78</v>
      </c>
      <c r="G13" s="2" t="s">
        <v>113</v>
      </c>
      <c r="H13" s="13" t="s">
        <v>254</v>
      </c>
    </row>
    <row r="14" spans="1:8" ht="28.8" x14ac:dyDescent="0.3">
      <c r="A14" s="2" t="s">
        <v>52</v>
      </c>
      <c r="B14" s="2" t="s">
        <v>52</v>
      </c>
      <c r="C14" s="13" t="s">
        <v>35</v>
      </c>
      <c r="D14" s="14" t="s">
        <v>34</v>
      </c>
      <c r="E14" s="2">
        <v>5</v>
      </c>
      <c r="F14" s="2" t="s">
        <v>78</v>
      </c>
      <c r="G14" s="2" t="s">
        <v>113</v>
      </c>
      <c r="H14" s="13" t="s">
        <v>255</v>
      </c>
    </row>
    <row r="15" spans="1:8" ht="57.6" x14ac:dyDescent="0.3">
      <c r="A15" s="2" t="s">
        <v>46</v>
      </c>
      <c r="B15" s="2" t="s">
        <v>46</v>
      </c>
      <c r="C15" s="13" t="s">
        <v>370</v>
      </c>
      <c r="D15" s="14" t="s">
        <v>371</v>
      </c>
      <c r="E15" s="2">
        <v>3</v>
      </c>
      <c r="F15" s="2" t="s">
        <v>78</v>
      </c>
      <c r="G15" s="2" t="s">
        <v>113</v>
      </c>
      <c r="H15" s="13" t="s">
        <v>255</v>
      </c>
    </row>
    <row r="16" spans="1:8" ht="43.2" x14ac:dyDescent="0.3">
      <c r="A16" s="2" t="s">
        <v>149</v>
      </c>
      <c r="B16" s="2" t="s">
        <v>150</v>
      </c>
      <c r="C16" s="13" t="s">
        <v>143</v>
      </c>
      <c r="D16" s="14" t="s">
        <v>144</v>
      </c>
      <c r="E16" s="2">
        <v>5</v>
      </c>
      <c r="F16" s="2" t="s">
        <v>78</v>
      </c>
      <c r="G16" s="2" t="s">
        <v>113</v>
      </c>
      <c r="H16" s="13" t="s">
        <v>255</v>
      </c>
    </row>
    <row r="17" spans="1:8" ht="43.2" x14ac:dyDescent="0.3">
      <c r="A17" s="2" t="s">
        <v>175</v>
      </c>
      <c r="B17" s="2" t="s">
        <v>175</v>
      </c>
      <c r="C17" s="13" t="s">
        <v>177</v>
      </c>
      <c r="D17" s="13" t="s">
        <v>210</v>
      </c>
      <c r="E17" s="2">
        <v>4</v>
      </c>
      <c r="F17" s="2" t="s">
        <v>78</v>
      </c>
      <c r="G17" s="2" t="s">
        <v>113</v>
      </c>
      <c r="H17" s="13" t="s">
        <v>255</v>
      </c>
    </row>
    <row r="18" spans="1:8" ht="43.2" x14ac:dyDescent="0.3">
      <c r="A18" s="3" t="s">
        <v>132</v>
      </c>
      <c r="B18" s="3" t="s">
        <v>155</v>
      </c>
      <c r="C18" s="12" t="s">
        <v>125</v>
      </c>
      <c r="D18" s="12" t="s">
        <v>261</v>
      </c>
      <c r="E18" s="3">
        <v>5</v>
      </c>
      <c r="F18" s="3" t="s">
        <v>78</v>
      </c>
      <c r="G18" s="3" t="s">
        <v>113</v>
      </c>
      <c r="H18" s="13" t="s">
        <v>256</v>
      </c>
    </row>
    <row r="19" spans="1:8" ht="43.2" x14ac:dyDescent="0.3">
      <c r="A19" s="2" t="s">
        <v>132</v>
      </c>
      <c r="B19" s="2" t="s">
        <v>157</v>
      </c>
      <c r="C19" s="13" t="s">
        <v>153</v>
      </c>
      <c r="D19" s="13" t="s">
        <v>152</v>
      </c>
      <c r="E19" s="2">
        <v>3</v>
      </c>
      <c r="F19" s="2" t="s">
        <v>78</v>
      </c>
      <c r="G19" s="3" t="s">
        <v>113</v>
      </c>
      <c r="H19" s="13" t="s">
        <v>255</v>
      </c>
    </row>
    <row r="20" spans="1:8" ht="43.2" x14ac:dyDescent="0.3">
      <c r="A20" s="2" t="s">
        <v>149</v>
      </c>
      <c r="B20" s="3" t="s">
        <v>150</v>
      </c>
      <c r="C20" s="12" t="s">
        <v>267</v>
      </c>
      <c r="D20" s="14" t="s">
        <v>262</v>
      </c>
      <c r="E20" s="3">
        <v>5</v>
      </c>
      <c r="F20" s="3" t="s">
        <v>78</v>
      </c>
      <c r="G20" s="3" t="s">
        <v>113</v>
      </c>
      <c r="H20" s="13" t="s">
        <v>255</v>
      </c>
    </row>
    <row r="21" spans="1:8" ht="43.2" x14ac:dyDescent="0.3">
      <c r="A21" s="2" t="s">
        <v>27</v>
      </c>
      <c r="B21" s="2" t="s">
        <v>27</v>
      </c>
      <c r="C21" s="13" t="s">
        <v>216</v>
      </c>
      <c r="D21" s="13" t="s">
        <v>217</v>
      </c>
      <c r="E21" s="2">
        <v>5</v>
      </c>
      <c r="F21" s="2" t="s">
        <v>78</v>
      </c>
      <c r="G21" s="2" t="s">
        <v>113</v>
      </c>
      <c r="H21" s="13" t="s">
        <v>257</v>
      </c>
    </row>
    <row r="22" spans="1:8" ht="50.4" customHeight="1" x14ac:dyDescent="0.3">
      <c r="A22" s="2" t="s">
        <v>41</v>
      </c>
      <c r="B22" s="2" t="s">
        <v>101</v>
      </c>
      <c r="C22" s="13" t="s">
        <v>91</v>
      </c>
      <c r="D22" s="13" t="s">
        <v>263</v>
      </c>
      <c r="E22" s="2">
        <v>5</v>
      </c>
      <c r="F22" s="2" t="s">
        <v>78</v>
      </c>
      <c r="G22" s="2" t="s">
        <v>113</v>
      </c>
      <c r="H22" s="13" t="s">
        <v>257</v>
      </c>
    </row>
    <row r="23" spans="1:8" ht="28.8" x14ac:dyDescent="0.3">
      <c r="A23" s="2" t="s">
        <v>41</v>
      </c>
      <c r="B23" s="3" t="s">
        <v>151</v>
      </c>
      <c r="C23" s="12" t="s">
        <v>124</v>
      </c>
      <c r="D23" s="14" t="s">
        <v>264</v>
      </c>
      <c r="E23" s="3">
        <v>5</v>
      </c>
      <c r="F23" s="3" t="s">
        <v>78</v>
      </c>
      <c r="G23" s="3" t="s">
        <v>113</v>
      </c>
      <c r="H23" s="13" t="s">
        <v>257</v>
      </c>
    </row>
    <row r="24" spans="1:8" ht="30.75" customHeight="1" x14ac:dyDescent="0.3">
      <c r="A24" s="2" t="s">
        <v>246</v>
      </c>
      <c r="B24" s="3" t="s">
        <v>246</v>
      </c>
      <c r="C24" s="12" t="s">
        <v>240</v>
      </c>
      <c r="D24" s="14" t="s">
        <v>283</v>
      </c>
      <c r="E24" s="3">
        <v>4</v>
      </c>
      <c r="F24" s="3" t="s">
        <v>78</v>
      </c>
      <c r="G24" s="3" t="s">
        <v>113</v>
      </c>
      <c r="H24" s="13" t="s">
        <v>282</v>
      </c>
    </row>
    <row r="25" spans="1:8" ht="45" customHeight="1" x14ac:dyDescent="0.3">
      <c r="A25" s="2" t="s">
        <v>158</v>
      </c>
      <c r="B25" s="2" t="s">
        <v>268</v>
      </c>
      <c r="C25" s="13" t="s">
        <v>275</v>
      </c>
      <c r="D25" s="13" t="s">
        <v>284</v>
      </c>
      <c r="E25" s="2">
        <v>1</v>
      </c>
      <c r="F25" s="2" t="s">
        <v>78</v>
      </c>
      <c r="G25" s="3" t="s">
        <v>113</v>
      </c>
      <c r="H25" s="13" t="s">
        <v>260</v>
      </c>
    </row>
    <row r="26" spans="1:8" ht="28.8" x14ac:dyDescent="0.3">
      <c r="A26" s="2" t="s">
        <v>158</v>
      </c>
      <c r="B26" s="2" t="s">
        <v>269</v>
      </c>
      <c r="C26" s="13" t="s">
        <v>276</v>
      </c>
      <c r="D26" s="13" t="s">
        <v>285</v>
      </c>
      <c r="E26" s="2">
        <v>1</v>
      </c>
      <c r="F26" s="2" t="s">
        <v>78</v>
      </c>
      <c r="G26" s="3" t="s">
        <v>113</v>
      </c>
      <c r="H26" s="13" t="s">
        <v>260</v>
      </c>
    </row>
    <row r="27" spans="1:8" ht="28.8" x14ac:dyDescent="0.3">
      <c r="A27" s="2" t="s">
        <v>158</v>
      </c>
      <c r="B27" s="2" t="s">
        <v>270</v>
      </c>
      <c r="C27" s="13" t="s">
        <v>277</v>
      </c>
      <c r="D27" s="13" t="s">
        <v>286</v>
      </c>
      <c r="E27" s="2">
        <v>1</v>
      </c>
      <c r="F27" s="2" t="s">
        <v>78</v>
      </c>
      <c r="G27" s="3" t="s">
        <v>113</v>
      </c>
      <c r="H27" s="13" t="s">
        <v>260</v>
      </c>
    </row>
    <row r="28" spans="1:8" ht="28.8" x14ac:dyDescent="0.3">
      <c r="A28" s="2" t="s">
        <v>158</v>
      </c>
      <c r="B28" s="2" t="s">
        <v>271</v>
      </c>
      <c r="C28" s="13" t="s">
        <v>278</v>
      </c>
      <c r="D28" s="13" t="s">
        <v>287</v>
      </c>
      <c r="E28" s="2">
        <v>1</v>
      </c>
      <c r="F28" s="2" t="s">
        <v>78</v>
      </c>
      <c r="G28" s="3" t="s">
        <v>113</v>
      </c>
      <c r="H28" s="13" t="s">
        <v>260</v>
      </c>
    </row>
    <row r="29" spans="1:8" ht="28.8" x14ac:dyDescent="0.3">
      <c r="A29" s="2" t="s">
        <v>158</v>
      </c>
      <c r="B29" s="2" t="s">
        <v>272</v>
      </c>
      <c r="C29" s="13" t="s">
        <v>279</v>
      </c>
      <c r="D29" s="13" t="s">
        <v>288</v>
      </c>
      <c r="E29" s="2">
        <v>1</v>
      </c>
      <c r="F29" s="2" t="s">
        <v>78</v>
      </c>
      <c r="G29" s="3" t="s">
        <v>113</v>
      </c>
      <c r="H29" s="13" t="s">
        <v>260</v>
      </c>
    </row>
    <row r="30" spans="1:8" ht="28.8" x14ac:dyDescent="0.3">
      <c r="A30" s="2" t="s">
        <v>158</v>
      </c>
      <c r="B30" s="2" t="s">
        <v>273</v>
      </c>
      <c r="C30" s="13" t="s">
        <v>280</v>
      </c>
      <c r="D30" s="13" t="s">
        <v>289</v>
      </c>
      <c r="E30" s="2">
        <v>1</v>
      </c>
      <c r="F30" s="2" t="s">
        <v>78</v>
      </c>
      <c r="G30" s="3" t="s">
        <v>113</v>
      </c>
      <c r="H30" s="13" t="s">
        <v>260</v>
      </c>
    </row>
    <row r="31" spans="1:8" ht="28.8" x14ac:dyDescent="0.3">
      <c r="A31" s="2" t="s">
        <v>158</v>
      </c>
      <c r="B31" s="2" t="s">
        <v>274</v>
      </c>
      <c r="C31" s="13" t="s">
        <v>281</v>
      </c>
      <c r="D31" s="13" t="s">
        <v>290</v>
      </c>
      <c r="E31" s="2">
        <v>1</v>
      </c>
      <c r="F31" s="2" t="s">
        <v>78</v>
      </c>
      <c r="G31" s="3" t="s">
        <v>113</v>
      </c>
      <c r="H31" s="13" t="s">
        <v>260</v>
      </c>
    </row>
    <row r="32" spans="1:8" ht="43.2" x14ac:dyDescent="0.3">
      <c r="A32" s="2" t="s">
        <v>159</v>
      </c>
      <c r="B32" s="2" t="s">
        <v>292</v>
      </c>
      <c r="C32" s="13" t="s">
        <v>297</v>
      </c>
      <c r="D32" s="13" t="s">
        <v>301</v>
      </c>
      <c r="E32" s="2">
        <v>2</v>
      </c>
      <c r="F32" s="2" t="s">
        <v>78</v>
      </c>
      <c r="G32" s="3" t="s">
        <v>113</v>
      </c>
      <c r="H32" s="13" t="s">
        <v>259</v>
      </c>
    </row>
    <row r="33" spans="1:8" ht="28.8" x14ac:dyDescent="0.3">
      <c r="A33" s="2" t="s">
        <v>159</v>
      </c>
      <c r="B33" s="2" t="s">
        <v>293</v>
      </c>
      <c r="C33" s="13" t="s">
        <v>298</v>
      </c>
      <c r="D33" s="13" t="s">
        <v>302</v>
      </c>
      <c r="E33" s="2">
        <v>2</v>
      </c>
      <c r="F33" s="2" t="s">
        <v>78</v>
      </c>
      <c r="G33" s="3" t="s">
        <v>113</v>
      </c>
      <c r="H33" s="13" t="s">
        <v>259</v>
      </c>
    </row>
    <row r="34" spans="1:8" x14ac:dyDescent="0.3">
      <c r="A34" s="2" t="s">
        <v>159</v>
      </c>
      <c r="B34" s="2" t="s">
        <v>294</v>
      </c>
      <c r="C34" s="13" t="s">
        <v>299</v>
      </c>
      <c r="D34" s="13" t="s">
        <v>303</v>
      </c>
      <c r="E34" s="2">
        <v>2</v>
      </c>
      <c r="F34" s="2" t="s">
        <v>78</v>
      </c>
      <c r="G34" s="3" t="s">
        <v>113</v>
      </c>
      <c r="H34" s="13" t="s">
        <v>259</v>
      </c>
    </row>
    <row r="35" spans="1:8" ht="28.8" x14ac:dyDescent="0.3">
      <c r="A35" s="2" t="s">
        <v>159</v>
      </c>
      <c r="B35" s="2" t="s">
        <v>295</v>
      </c>
      <c r="C35" s="13" t="s">
        <v>300</v>
      </c>
      <c r="D35" s="13" t="s">
        <v>304</v>
      </c>
      <c r="E35" s="2">
        <v>2</v>
      </c>
      <c r="F35" s="2" t="s">
        <v>78</v>
      </c>
      <c r="G35" s="3" t="s">
        <v>113</v>
      </c>
      <c r="H35" s="13" t="s">
        <v>259</v>
      </c>
    </row>
  </sheetData>
  <mergeCells count="3">
    <mergeCell ref="A1:H1"/>
    <mergeCell ref="A5:B5"/>
    <mergeCell ref="A4:H4"/>
  </mergeCells>
  <dataValidations count="3">
    <dataValidation allowBlank="1" showInputMessage="1" showErrorMessage="1" promptTitle="Estimate" prompt="Estimated hours for the task." sqref="E6:F6" xr:uid="{00000000-0002-0000-0300-000001000000}"/>
    <dataValidation allowBlank="1" showInputMessage="1" showErrorMessage="1" promptTitle="Task Status" prompt="Current status of Task. One of: Planned, In Progress, On Hold, Completed" sqref="G6" xr:uid="{00000000-0002-0000-0300-000002000000}"/>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topLeftCell="A24" workbookViewId="0">
      <selection activeCell="G7" sqref="G7"/>
    </sheetView>
  </sheetViews>
  <sheetFormatPr defaultRowHeight="14.4" x14ac:dyDescent="0.3"/>
  <cols>
    <col min="3" max="3" width="14.33203125" customWidth="1"/>
    <col min="4" max="4" width="26.5546875" customWidth="1"/>
    <col min="7" max="7" width="12.77734375" customWidth="1"/>
    <col min="8" max="8" width="12" customWidth="1"/>
  </cols>
  <sheetData>
    <row r="1" spans="1:8" ht="21" x14ac:dyDescent="0.4">
      <c r="A1" s="26" t="s">
        <v>358</v>
      </c>
      <c r="B1" s="26"/>
      <c r="C1" s="26"/>
      <c r="D1" s="26"/>
      <c r="E1" s="26"/>
      <c r="F1" s="26"/>
      <c r="G1" s="26"/>
      <c r="H1" s="26"/>
    </row>
    <row r="3" spans="1:8" ht="14.4" customHeight="1" x14ac:dyDescent="0.3">
      <c r="A3" s="29" t="s">
        <v>359</v>
      </c>
      <c r="B3" s="29"/>
      <c r="C3" s="29"/>
      <c r="D3" s="29"/>
      <c r="E3" s="29"/>
      <c r="F3" s="29"/>
      <c r="G3" s="29"/>
      <c r="H3" s="29"/>
    </row>
    <row r="4" spans="1:8" x14ac:dyDescent="0.3">
      <c r="A4" s="29"/>
      <c r="B4" s="29"/>
      <c r="C4" s="29"/>
      <c r="D4" s="29"/>
      <c r="E4" s="29"/>
      <c r="F4" s="29"/>
      <c r="G4" s="29"/>
      <c r="H4" s="29"/>
    </row>
    <row r="5" spans="1:8" x14ac:dyDescent="0.3">
      <c r="A5" s="28" t="s">
        <v>81</v>
      </c>
      <c r="B5" s="28"/>
      <c r="C5">
        <f>SUM(E3:E33)</f>
        <v>71</v>
      </c>
    </row>
    <row r="6" spans="1:8" ht="28.8" x14ac:dyDescent="0.3">
      <c r="A6" s="4" t="s">
        <v>0</v>
      </c>
      <c r="B6" s="4" t="s">
        <v>11</v>
      </c>
      <c r="C6" s="4" t="s">
        <v>12</v>
      </c>
      <c r="D6" s="4" t="s">
        <v>14</v>
      </c>
      <c r="E6" s="5" t="s">
        <v>13</v>
      </c>
      <c r="F6" s="5"/>
      <c r="G6" s="4" t="s">
        <v>2</v>
      </c>
      <c r="H6" s="4" t="s">
        <v>1</v>
      </c>
    </row>
    <row r="7" spans="1:8" ht="39.6" customHeight="1" x14ac:dyDescent="0.3">
      <c r="A7" s="2" t="s">
        <v>132</v>
      </c>
      <c r="B7" s="2" t="s">
        <v>154</v>
      </c>
      <c r="C7" s="13" t="s">
        <v>127</v>
      </c>
      <c r="D7" s="13" t="s">
        <v>147</v>
      </c>
      <c r="E7" s="2">
        <v>2</v>
      </c>
      <c r="F7" s="2" t="s">
        <v>78</v>
      </c>
      <c r="G7" s="3" t="s">
        <v>15</v>
      </c>
      <c r="H7" s="13" t="s">
        <v>253</v>
      </c>
    </row>
    <row r="8" spans="1:8" ht="86.4" x14ac:dyDescent="0.3">
      <c r="A8" s="2" t="s">
        <v>308</v>
      </c>
      <c r="B8" s="2" t="s">
        <v>308</v>
      </c>
      <c r="C8" s="13" t="s">
        <v>309</v>
      </c>
      <c r="D8" s="13" t="s">
        <v>325</v>
      </c>
      <c r="E8" s="2">
        <v>5</v>
      </c>
      <c r="F8" s="2" t="s">
        <v>78</v>
      </c>
      <c r="G8" s="3" t="s">
        <v>15</v>
      </c>
      <c r="H8" s="13" t="s">
        <v>253</v>
      </c>
    </row>
    <row r="9" spans="1:8" ht="86.4" x14ac:dyDescent="0.3">
      <c r="A9" s="2" t="s">
        <v>116</v>
      </c>
      <c r="B9" s="2" t="s">
        <v>161</v>
      </c>
      <c r="C9" s="13" t="s">
        <v>115</v>
      </c>
      <c r="D9" s="13" t="s">
        <v>333</v>
      </c>
      <c r="E9" s="2">
        <v>5</v>
      </c>
      <c r="F9" s="2" t="s">
        <v>78</v>
      </c>
      <c r="G9" s="2" t="s">
        <v>15</v>
      </c>
      <c r="H9" s="13" t="s">
        <v>253</v>
      </c>
    </row>
    <row r="10" spans="1:8" ht="57.6" x14ac:dyDescent="0.3">
      <c r="A10" s="2" t="s">
        <v>116</v>
      </c>
      <c r="B10" s="2" t="s">
        <v>160</v>
      </c>
      <c r="C10" s="13" t="s">
        <v>115</v>
      </c>
      <c r="D10" s="13" t="s">
        <v>162</v>
      </c>
      <c r="E10" s="2">
        <v>5</v>
      </c>
      <c r="F10" s="2" t="s">
        <v>78</v>
      </c>
      <c r="G10" s="2" t="s">
        <v>15</v>
      </c>
      <c r="H10" s="13" t="s">
        <v>253</v>
      </c>
    </row>
    <row r="11" spans="1:8" ht="57.6" x14ac:dyDescent="0.3">
      <c r="A11" s="2" t="s">
        <v>305</v>
      </c>
      <c r="B11" s="2" t="s">
        <v>305</v>
      </c>
      <c r="C11" s="13" t="s">
        <v>311</v>
      </c>
      <c r="D11" s="13" t="s">
        <v>319</v>
      </c>
      <c r="E11" s="2">
        <v>5</v>
      </c>
      <c r="F11" s="2" t="s">
        <v>78</v>
      </c>
      <c r="G11" s="3" t="s">
        <v>15</v>
      </c>
      <c r="H11" s="13" t="s">
        <v>256</v>
      </c>
    </row>
    <row r="12" spans="1:8" ht="28.8" x14ac:dyDescent="0.3">
      <c r="A12" s="2" t="s">
        <v>156</v>
      </c>
      <c r="B12" s="2" t="s">
        <v>156</v>
      </c>
      <c r="C12" s="13" t="s">
        <v>126</v>
      </c>
      <c r="D12" s="13" t="s">
        <v>146</v>
      </c>
      <c r="E12" s="2">
        <v>5</v>
      </c>
      <c r="F12" s="2" t="s">
        <v>78</v>
      </c>
      <c r="G12" s="3" t="s">
        <v>15</v>
      </c>
      <c r="H12" s="13" t="s">
        <v>256</v>
      </c>
    </row>
    <row r="13" spans="1:8" ht="28.8" x14ac:dyDescent="0.3">
      <c r="A13" s="2" t="s">
        <v>306</v>
      </c>
      <c r="B13" s="2" t="s">
        <v>306</v>
      </c>
      <c r="C13" s="13" t="s">
        <v>312</v>
      </c>
      <c r="D13" s="13" t="s">
        <v>320</v>
      </c>
      <c r="E13" s="2">
        <v>5</v>
      </c>
      <c r="F13" s="2" t="s">
        <v>78</v>
      </c>
      <c r="G13" s="3" t="s">
        <v>15</v>
      </c>
      <c r="H13" s="13" t="s">
        <v>341</v>
      </c>
    </row>
    <row r="14" spans="1:8" ht="72" x14ac:dyDescent="0.3">
      <c r="A14" s="2" t="s">
        <v>310</v>
      </c>
      <c r="B14" s="2" t="s">
        <v>310</v>
      </c>
      <c r="C14" s="13" t="s">
        <v>313</v>
      </c>
      <c r="D14" s="13" t="s">
        <v>324</v>
      </c>
      <c r="E14" s="2">
        <v>3</v>
      </c>
      <c r="F14" s="2" t="s">
        <v>78</v>
      </c>
      <c r="G14" s="3" t="s">
        <v>15</v>
      </c>
      <c r="H14" s="13" t="s">
        <v>341</v>
      </c>
    </row>
    <row r="15" spans="1:8" ht="28.8" x14ac:dyDescent="0.3">
      <c r="A15" s="2" t="s">
        <v>140</v>
      </c>
      <c r="B15" s="2" t="s">
        <v>140</v>
      </c>
      <c r="C15" s="13" t="s">
        <v>128</v>
      </c>
      <c r="D15" s="13" t="s">
        <v>148</v>
      </c>
      <c r="E15" s="2">
        <v>2</v>
      </c>
      <c r="F15" s="2" t="s">
        <v>78</v>
      </c>
      <c r="G15" s="3" t="s">
        <v>15</v>
      </c>
      <c r="H15" s="13" t="s">
        <v>341</v>
      </c>
    </row>
    <row r="16" spans="1:8" ht="43.2" x14ac:dyDescent="0.3">
      <c r="A16" s="2" t="s">
        <v>141</v>
      </c>
      <c r="B16" s="2" t="s">
        <v>141</v>
      </c>
      <c r="C16" s="13" t="s">
        <v>265</v>
      </c>
      <c r="D16" s="13" t="s">
        <v>266</v>
      </c>
      <c r="E16" s="2">
        <v>2</v>
      </c>
      <c r="F16" s="2" t="s">
        <v>78</v>
      </c>
      <c r="G16" s="3" t="s">
        <v>15</v>
      </c>
      <c r="H16" s="13" t="s">
        <v>341</v>
      </c>
    </row>
    <row r="17" spans="1:8" ht="43.2" x14ac:dyDescent="0.3">
      <c r="A17" s="2" t="s">
        <v>120</v>
      </c>
      <c r="B17" s="2" t="s">
        <v>120</v>
      </c>
      <c r="C17" s="13" t="s">
        <v>121</v>
      </c>
      <c r="D17" s="13" t="s">
        <v>145</v>
      </c>
      <c r="E17" s="2">
        <v>3</v>
      </c>
      <c r="F17" s="2" t="s">
        <v>78</v>
      </c>
      <c r="G17" s="3" t="s">
        <v>15</v>
      </c>
      <c r="H17" s="13" t="s">
        <v>258</v>
      </c>
    </row>
    <row r="18" spans="1:8" ht="57.6" x14ac:dyDescent="0.3">
      <c r="A18" s="2" t="s">
        <v>342</v>
      </c>
      <c r="B18" s="2" t="s">
        <v>360</v>
      </c>
      <c r="C18" s="13" t="s">
        <v>138</v>
      </c>
      <c r="D18" s="13" t="s">
        <v>361</v>
      </c>
      <c r="E18" s="2">
        <v>5</v>
      </c>
      <c r="F18" s="2" t="s">
        <v>78</v>
      </c>
      <c r="G18" s="3" t="s">
        <v>15</v>
      </c>
      <c r="H18" s="13" t="s">
        <v>258</v>
      </c>
    </row>
    <row r="19" spans="1:8" ht="72" x14ac:dyDescent="0.3">
      <c r="A19" s="2" t="s">
        <v>342</v>
      </c>
      <c r="B19" s="2" t="s">
        <v>362</v>
      </c>
      <c r="C19" s="13" t="s">
        <v>138</v>
      </c>
      <c r="D19" s="13" t="s">
        <v>343</v>
      </c>
      <c r="E19" s="2">
        <v>5</v>
      </c>
      <c r="F19" s="2" t="s">
        <v>78</v>
      </c>
      <c r="G19" s="3" t="s">
        <v>15</v>
      </c>
      <c r="H19" s="13" t="s">
        <v>258</v>
      </c>
    </row>
    <row r="20" spans="1:8" ht="28.8" x14ac:dyDescent="0.3">
      <c r="A20" s="2" t="s">
        <v>158</v>
      </c>
      <c r="B20" s="2" t="s">
        <v>268</v>
      </c>
      <c r="C20" s="13" t="s">
        <v>275</v>
      </c>
      <c r="D20" s="13" t="s">
        <v>284</v>
      </c>
      <c r="E20" s="2">
        <v>1</v>
      </c>
      <c r="F20" s="2" t="s">
        <v>78</v>
      </c>
      <c r="G20" s="3" t="s">
        <v>15</v>
      </c>
      <c r="H20" s="13" t="s">
        <v>260</v>
      </c>
    </row>
    <row r="21" spans="1:8" ht="28.8" x14ac:dyDescent="0.3">
      <c r="A21" s="2" t="s">
        <v>158</v>
      </c>
      <c r="B21" s="2" t="s">
        <v>269</v>
      </c>
      <c r="C21" s="13" t="s">
        <v>276</v>
      </c>
      <c r="D21" s="13" t="s">
        <v>285</v>
      </c>
      <c r="E21" s="2">
        <v>1</v>
      </c>
      <c r="F21" s="2" t="s">
        <v>78</v>
      </c>
      <c r="G21" s="3" t="s">
        <v>15</v>
      </c>
      <c r="H21" s="13" t="s">
        <v>260</v>
      </c>
    </row>
    <row r="22" spans="1:8" ht="28.8" x14ac:dyDescent="0.3">
      <c r="A22" s="2" t="s">
        <v>158</v>
      </c>
      <c r="B22" s="2" t="s">
        <v>270</v>
      </c>
      <c r="C22" s="13" t="s">
        <v>277</v>
      </c>
      <c r="D22" s="13" t="s">
        <v>286</v>
      </c>
      <c r="E22" s="2">
        <v>1</v>
      </c>
      <c r="F22" s="2" t="s">
        <v>78</v>
      </c>
      <c r="G22" s="3" t="s">
        <v>15</v>
      </c>
      <c r="H22" s="13" t="s">
        <v>260</v>
      </c>
    </row>
    <row r="23" spans="1:8" ht="28.8" x14ac:dyDescent="0.3">
      <c r="A23" s="2" t="s">
        <v>158</v>
      </c>
      <c r="B23" s="2" t="s">
        <v>271</v>
      </c>
      <c r="C23" s="13" t="s">
        <v>278</v>
      </c>
      <c r="D23" s="13" t="s">
        <v>287</v>
      </c>
      <c r="E23" s="2">
        <v>1</v>
      </c>
      <c r="F23" s="2" t="s">
        <v>78</v>
      </c>
      <c r="G23" s="3" t="s">
        <v>15</v>
      </c>
      <c r="H23" s="13" t="s">
        <v>260</v>
      </c>
    </row>
    <row r="24" spans="1:8" ht="28.8" x14ac:dyDescent="0.3">
      <c r="A24" s="2" t="s">
        <v>158</v>
      </c>
      <c r="B24" s="2" t="s">
        <v>272</v>
      </c>
      <c r="C24" s="13" t="s">
        <v>279</v>
      </c>
      <c r="D24" s="13" t="s">
        <v>288</v>
      </c>
      <c r="E24" s="2">
        <v>1</v>
      </c>
      <c r="F24" s="2" t="s">
        <v>78</v>
      </c>
      <c r="G24" s="3" t="s">
        <v>15</v>
      </c>
      <c r="H24" s="13" t="s">
        <v>260</v>
      </c>
    </row>
    <row r="25" spans="1:8" ht="28.8" x14ac:dyDescent="0.3">
      <c r="A25" s="2" t="s">
        <v>158</v>
      </c>
      <c r="B25" s="2" t="s">
        <v>273</v>
      </c>
      <c r="C25" s="13" t="s">
        <v>280</v>
      </c>
      <c r="D25" s="13" t="s">
        <v>289</v>
      </c>
      <c r="E25" s="2">
        <v>1</v>
      </c>
      <c r="F25" s="2" t="s">
        <v>78</v>
      </c>
      <c r="G25" s="3" t="s">
        <v>15</v>
      </c>
      <c r="H25" s="13" t="s">
        <v>260</v>
      </c>
    </row>
    <row r="26" spans="1:8" ht="28.8" x14ac:dyDescent="0.3">
      <c r="A26" s="2" t="s">
        <v>158</v>
      </c>
      <c r="B26" s="2" t="s">
        <v>274</v>
      </c>
      <c r="C26" s="13" t="s">
        <v>281</v>
      </c>
      <c r="D26" s="13" t="s">
        <v>290</v>
      </c>
      <c r="E26" s="2">
        <v>1</v>
      </c>
      <c r="F26" s="2" t="s">
        <v>78</v>
      </c>
      <c r="G26" s="3" t="s">
        <v>15</v>
      </c>
      <c r="H26" s="13" t="s">
        <v>260</v>
      </c>
    </row>
    <row r="27" spans="1:8" ht="28.8" x14ac:dyDescent="0.3">
      <c r="A27" s="2" t="s">
        <v>158</v>
      </c>
      <c r="B27" s="2" t="s">
        <v>350</v>
      </c>
      <c r="C27" s="13" t="s">
        <v>354</v>
      </c>
      <c r="D27" s="13" t="s">
        <v>355</v>
      </c>
      <c r="E27" s="2">
        <v>2</v>
      </c>
      <c r="F27" s="2" t="s">
        <v>78</v>
      </c>
      <c r="G27" s="3" t="s">
        <v>15</v>
      </c>
      <c r="H27" s="13" t="s">
        <v>260</v>
      </c>
    </row>
    <row r="28" spans="1:8" ht="28.8" x14ac:dyDescent="0.3">
      <c r="A28" s="2" t="s">
        <v>158</v>
      </c>
      <c r="B28" s="2" t="s">
        <v>351</v>
      </c>
      <c r="C28" s="13" t="s">
        <v>356</v>
      </c>
      <c r="D28" s="13" t="s">
        <v>357</v>
      </c>
      <c r="E28" s="2">
        <v>1</v>
      </c>
      <c r="F28" s="2" t="s">
        <v>78</v>
      </c>
      <c r="G28" s="3" t="s">
        <v>15</v>
      </c>
      <c r="H28" s="13" t="s">
        <v>260</v>
      </c>
    </row>
    <row r="29" spans="1:8" ht="28.8" x14ac:dyDescent="0.3">
      <c r="A29" s="2" t="s">
        <v>158</v>
      </c>
      <c r="B29" s="2" t="s">
        <v>352</v>
      </c>
      <c r="C29" s="13" t="s">
        <v>353</v>
      </c>
      <c r="D29" s="13" t="s">
        <v>290</v>
      </c>
      <c r="E29" s="2">
        <v>1</v>
      </c>
      <c r="F29" s="2" t="s">
        <v>78</v>
      </c>
      <c r="G29" s="3" t="s">
        <v>15</v>
      </c>
      <c r="H29" s="13" t="s">
        <v>260</v>
      </c>
    </row>
    <row r="30" spans="1:8" ht="43.2" x14ac:dyDescent="0.3">
      <c r="A30" s="2" t="s">
        <v>159</v>
      </c>
      <c r="B30" s="2" t="s">
        <v>292</v>
      </c>
      <c r="C30" s="13" t="s">
        <v>297</v>
      </c>
      <c r="D30" s="13" t="s">
        <v>301</v>
      </c>
      <c r="E30" s="2">
        <v>2</v>
      </c>
      <c r="F30" s="2" t="s">
        <v>78</v>
      </c>
      <c r="G30" s="3" t="s">
        <v>15</v>
      </c>
      <c r="H30" s="13" t="s">
        <v>259</v>
      </c>
    </row>
    <row r="31" spans="1:8" ht="28.8" x14ac:dyDescent="0.3">
      <c r="A31" s="2" t="s">
        <v>159</v>
      </c>
      <c r="B31" s="2" t="s">
        <v>293</v>
      </c>
      <c r="C31" s="13" t="s">
        <v>298</v>
      </c>
      <c r="D31" s="13" t="s">
        <v>302</v>
      </c>
      <c r="E31" s="2">
        <v>2</v>
      </c>
      <c r="F31" s="2" t="s">
        <v>78</v>
      </c>
      <c r="G31" s="3" t="s">
        <v>15</v>
      </c>
      <c r="H31" s="13" t="s">
        <v>259</v>
      </c>
    </row>
    <row r="32" spans="1:8" ht="28.8" x14ac:dyDescent="0.3">
      <c r="A32" s="2" t="s">
        <v>159</v>
      </c>
      <c r="B32" s="2" t="s">
        <v>294</v>
      </c>
      <c r="C32" s="13" t="s">
        <v>299</v>
      </c>
      <c r="D32" s="13" t="s">
        <v>303</v>
      </c>
      <c r="E32" s="2">
        <v>2</v>
      </c>
      <c r="F32" s="2" t="s">
        <v>78</v>
      </c>
      <c r="G32" s="3" t="s">
        <v>15</v>
      </c>
      <c r="H32" s="13" t="s">
        <v>259</v>
      </c>
    </row>
    <row r="33" spans="1:8" ht="28.8" x14ac:dyDescent="0.3">
      <c r="A33" s="2" t="s">
        <v>159</v>
      </c>
      <c r="B33" s="2" t="s">
        <v>295</v>
      </c>
      <c r="C33" s="13" t="s">
        <v>300</v>
      </c>
      <c r="D33" s="13" t="s">
        <v>304</v>
      </c>
      <c r="E33" s="2">
        <v>2</v>
      </c>
      <c r="F33" s="2" t="s">
        <v>78</v>
      </c>
      <c r="G33" s="3" t="s">
        <v>15</v>
      </c>
      <c r="H33" s="13" t="s">
        <v>259</v>
      </c>
    </row>
    <row r="34" spans="1:8" x14ac:dyDescent="0.3">
      <c r="A34" s="2" t="s">
        <v>159</v>
      </c>
      <c r="B34" s="2" t="s">
        <v>296</v>
      </c>
      <c r="C34" s="13" t="s">
        <v>345</v>
      </c>
      <c r="D34" s="13" t="s">
        <v>346</v>
      </c>
      <c r="E34" s="2">
        <v>4</v>
      </c>
      <c r="F34" s="2" t="s">
        <v>78</v>
      </c>
      <c r="G34" s="3" t="s">
        <v>15</v>
      </c>
      <c r="H34" s="13" t="s">
        <v>259</v>
      </c>
    </row>
    <row r="35" spans="1:8" ht="43.2" x14ac:dyDescent="0.3">
      <c r="A35" s="2" t="s">
        <v>159</v>
      </c>
      <c r="B35" s="2" t="s">
        <v>347</v>
      </c>
      <c r="C35" s="13" t="s">
        <v>348</v>
      </c>
      <c r="D35" s="13" t="s">
        <v>349</v>
      </c>
      <c r="E35" s="2">
        <v>3</v>
      </c>
      <c r="F35" s="2" t="s">
        <v>78</v>
      </c>
      <c r="G35" s="3" t="s">
        <v>15</v>
      </c>
      <c r="H35" s="13" t="s">
        <v>259</v>
      </c>
    </row>
  </sheetData>
  <mergeCells count="3">
    <mergeCell ref="A1:H1"/>
    <mergeCell ref="A5:B5"/>
    <mergeCell ref="A3:H4"/>
  </mergeCells>
  <dataValidations count="3">
    <dataValidation allowBlank="1" showInputMessage="1" showErrorMessage="1" promptTitle="Task Status" prompt="Current status of Task. One of: Planned, In Progress, On Hold, Completed" sqref="G6" xr:uid="{34C57A29-108F-4915-BF51-E2DB1CB55948}"/>
    <dataValidation allowBlank="1" showInputMessage="1" showErrorMessage="1" promptTitle="Estimate" prompt="Estimated hours for the task." sqref="E6:F6" xr:uid="{7B4CB452-2384-49D7-A90B-85376000E5F1}"/>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Ogo-Oluwa Jesutomi olasubulumi</cp:lastModifiedBy>
  <cp:lastPrinted>2017-06-27T13:39:58Z</cp:lastPrinted>
  <dcterms:created xsi:type="dcterms:W3CDTF">2017-01-27T16:51:48Z</dcterms:created>
  <dcterms:modified xsi:type="dcterms:W3CDTF">2019-11-25T01:30:27Z</dcterms:modified>
</cp:coreProperties>
</file>