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congv\Documents\Programming-Projects\COEN-390\Documentation\"/>
    </mc:Choice>
  </mc:AlternateContent>
  <xr:revisionPtr revIDLastSave="0" documentId="13_ncr:1_{EAD4D992-8E3B-4996-A27F-7BE138716729}" xr6:coauthVersionLast="45" xr6:coauthVersionMax="45" xr10:uidLastSave="{00000000-0000-0000-0000-000000000000}"/>
  <bookViews>
    <workbookView xWindow="-108" yWindow="-108" windowWidth="23256" windowHeight="12576" activeTab="3"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5" i="3"/>
  <c r="C5" i="2" l="1"/>
</calcChain>
</file>

<file path=xl/sharedStrings.xml><?xml version="1.0" encoding="utf-8"?>
<sst xmlns="http://schemas.openxmlformats.org/spreadsheetml/2006/main" count="817" uniqueCount="376">
  <si>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</si>
  <si>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</si>
  <si>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</si>
  <si>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</si>
  <si>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</si>
  <si>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</si>
  <si>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</si>
  <si>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</si>
  <si>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</si>
  <si>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</si>
  <si>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</si>
  <si>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</si>
  <si>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</si>
  <si>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</si>
  <si>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</si>
  <si>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</si>
  <si>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</si>
  <si>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</si>
  <si>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</si>
  <si>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</si>
  <si>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</si>
  <si>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</si>
  <si>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</si>
  <si>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</si>
  <si>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</si>
  <si>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</si>
  <si>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</si>
  <si>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</si>
  <si>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</si>
  <si>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</si>
  <si>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</si>
  <si>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</si>
  <si>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</si>
  <si>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</si>
  <si>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</si>
  <si>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</si>
  <si>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</si>
  <si>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</si>
  <si>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</si>
  <si>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</si>
  <si>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</si>
  <si>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</si>
  <si>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</si>
  <si>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</si>
  <si>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</si>
  <si>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</si>
  <si>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</si>
  <si>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</si>
  <si>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</si>
  <si>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</si>
  <si>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</si>
  <si>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</si>
  <si>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</si>
  <si>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</si>
  <si>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</si>
  <si>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</si>
  <si>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</si>
  <si>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</si>
  <si>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</si>
  <si>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</si>
  <si>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</si>
  <si>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</si>
  <si>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</si>
  <si>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</si>
  <si>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</si>
  <si>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</si>
  <si>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</si>
  <si>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</si>
  <si>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</si>
  <si>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</si>
  <si>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</si>
  <si>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</si>
  <si>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</si>
  <si>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</si>
  <si>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</si>
  <si>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</si>
  <si>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</si>
  <si>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</si>
  <si>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</si>
  <si>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</si>
  <si>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</si>
  <si>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</si>
  <si>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</si>
  <si>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</si>
  <si>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</si>
  <si>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</si>
  <si>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</si>
  <si>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</si>
  <si>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</si>
  <si>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</si>
  <si>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</si>
  <si>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</si>
  <si>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</si>
  <si>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</si>
  <si>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</si>
  <si>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</si>
  <si>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</si>
  <si>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</si>
  <si>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</si>
  <si>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</si>
  <si>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</si>
  <si>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</si>
  <si>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</si>
  <si>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</si>
  <si>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</si>
  <si>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</si>
  <si>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</si>
  <si>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</si>
  <si>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</si>
  <si>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</si>
  <si>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gesture sensor opens the door for the user when used</t>
  </si>
  <si>
    <t>Sprint 2 Backlog</t>
  </si>
  <si>
    <t>EX-4</t>
  </si>
  <si>
    <t>Completed</t>
  </si>
  <si>
    <t>Sprint 2</t>
  </si>
  <si>
    <t>Reset Password</t>
  </si>
  <si>
    <t>BE-6</t>
  </si>
  <si>
    <t>The user gets a email, sent by the application, to to reset his password. The new password is then updated on to the database.</t>
  </si>
  <si>
    <t>• Get email to reset password
• Password is stored in the database</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</si>
  <si>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</si>
  <si>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</si>
  <si>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</si>
  <si>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</si>
  <si>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</si>
  <si>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Camera Pictures to Database</t>
  </si>
  <si>
    <t>Instructions from Database</t>
  </si>
  <si>
    <t>Building Prototype Door</t>
  </si>
  <si>
    <t>Add Lock</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</si>
  <si>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</si>
  <si>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</si>
  <si>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</si>
  <si>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</si>
  <si>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</si>
  <si>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</si>
  <si>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</si>
  <si>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</si>
  <si>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</si>
  <si>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</si>
  <si>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Monitor</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</si>
  <si>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</si>
  <si>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</si>
  <si>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</si>
  <si>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</si>
  <si>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</si>
  <si>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</si>
  <si>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</si>
  <si>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The design of the app should be updated to the desired design.</t>
  </si>
  <si>
    <t>The prototype door to be used for testing should be built.</t>
  </si>
  <si>
    <t>The lock system should be installed on the door.</t>
  </si>
  <si>
    <t>A 3D-printed model to be made to hold the camera.</t>
  </si>
  <si>
    <t>BE-2 &amp; BE-4</t>
  </si>
  <si>
    <t>BE-2.4.1</t>
  </si>
  <si>
    <t>BE-4.6</t>
  </si>
  <si>
    <t>The application should be able to send instructions to the database.</t>
  </si>
  <si>
    <t>Instructions to Database</t>
  </si>
  <si>
    <t>GEN-7.1</t>
  </si>
  <si>
    <t>GEN-7.2</t>
  </si>
  <si>
    <t>GEN-6.1</t>
  </si>
  <si>
    <t>GEN-7.3</t>
  </si>
  <si>
    <t>TEST</t>
  </si>
  <si>
    <t>WR</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</si>
  <si>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</si>
  <si>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</si>
  <si>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</si>
  <si>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</si>
  <si>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</si>
  <si>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</si>
  <si>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</si>
  <si>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</si>
  <si>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</si>
  <si>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</si>
  <si>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</si>
  <si>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</si>
  <si>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</si>
  <si>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</si>
  <si>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Delete Users</t>
  </si>
  <si>
    <t>GEN-10</t>
  </si>
  <si>
    <t>As an administrator, I want the app to scan the picture of me it took at the door so that it verifies that I am an admin and unlock the door automatically for me. (Epic)</t>
  </si>
  <si>
    <t>Modify Profile</t>
  </si>
  <si>
    <t>The user should be directed to a profile page to change her username, email, or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</si>
  <si>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</si>
  <si>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</si>
  <si>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</si>
  <si>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</si>
  <si>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</si>
  <si>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</si>
  <si>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</si>
  <si>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</si>
  <si>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</si>
  <si>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</si>
  <si>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</si>
  <si>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</si>
  <si>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</si>
  <si>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</si>
  <si>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 The history page shows the admin who opened the door along with the user that was at the door</t>
  </si>
  <si>
    <t>• The door opens with gestures</t>
  </si>
  <si>
    <t>• Clicking the button, opens the door</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</si>
  <si>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</si>
  <si>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</si>
  <si>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</si>
  <si>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</si>
  <si>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</si>
  <si>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</si>
  <si>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</si>
  <si>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</si>
  <si>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</si>
  <si>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</si>
  <si>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</si>
  <si>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</si>
  <si>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</si>
  <si>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</si>
  <si>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Create a  profile page and allow user to modify their credentials.</t>
  </si>
  <si>
    <t>Shadi Makdissi: 40060588</t>
  </si>
  <si>
    <t>Cong-Vinh Vu: 40061685</t>
  </si>
  <si>
    <t>Alec Kurkdjiani: 40056402</t>
  </si>
  <si>
    <t>Irfan Ahmed: 40056645</t>
  </si>
  <si>
    <t>Ogo-Oluwa Jesutomi Olasubulumi: 40055693</t>
  </si>
  <si>
    <t>Wifi Connected</t>
  </si>
  <si>
    <t>The user should be notified if they are not connected to the internet.</t>
  </si>
  <si>
    <t>As a presenter, I want to know when the application is not connected to Wifi so that I can connect it manually. (Story)</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</si>
  <si>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</si>
  <si>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</si>
  <si>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</si>
  <si>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</si>
  <si>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</si>
  <si>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</si>
  <si>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</si>
  <si>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</si>
  <si>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</si>
  <si>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</si>
  <si>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</si>
  <si>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</si>
  <si>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</si>
  <si>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</si>
  <si>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</si>
  <si>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</si>
  <si>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</si>
  <si>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</si>
  <si>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</si>
  <si>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</si>
  <si>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</si>
  <si>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RFID</t>
  </si>
  <si>
    <t>Sprint 3</t>
  </si>
  <si>
    <t>The app shows which administrator has opened the door.</t>
  </si>
  <si>
    <t>Rasberry -Pi Holder</t>
  </si>
  <si>
    <t>Connect Rasberry -Pi Wifi</t>
  </si>
  <si>
    <t>Refactor Display History</t>
  </si>
  <si>
    <t>GEN-11</t>
  </si>
  <si>
    <t>GEN-12</t>
  </si>
  <si>
    <t>As an user, I want be able to view the history of people who attempted to open the door in descending chronological order to know who was a the door. (Story)</t>
  </si>
  <si>
    <t>The user should be viwing images taken by the camera in descending orer chronologically, only the Firebase strorage should be used.</t>
  </si>
  <si>
    <t>• Be to retrieve images from the storage in descending order of date without using Cloud Firestore</t>
  </si>
  <si>
    <t>As a .user, I want the ability to unlock my door even when there is no internet connection to be able to open my door during extreme weather conditions.</t>
  </si>
  <si>
    <t>The RFID should allow the user to unlock the door without using the Android application.</t>
  </si>
  <si>
    <t>• Unlock the door using RFID</t>
  </si>
  <si>
    <t>Priority 1</t>
  </si>
  <si>
    <t xml:space="preserve">
Priority 1</t>
  </si>
  <si>
    <t xml:space="preserve">
Priority 2</t>
  </si>
  <si>
    <t>Priority 2</t>
  </si>
  <si>
    <t xml:space="preserve">
Priority 3</t>
  </si>
  <si>
    <t>Priority 4</t>
  </si>
  <si>
    <t>Priority 5</t>
  </si>
  <si>
    <t xml:space="preserve">
Priority 5</t>
  </si>
  <si>
    <t>Rasberry-Pi should be able to take instructions from Firebase and implement it.</t>
  </si>
  <si>
    <t>Rasberry-Pi should be able to connect to the firebase server.</t>
  </si>
  <si>
    <t>Coding Rasberry-Pi to send camera pictures to Wifi server.</t>
  </si>
  <si>
    <t>Rasberry-Pi  should be able to send pictures to Firebase.</t>
  </si>
  <si>
    <t>Rasberry-Pi  Holder</t>
  </si>
  <si>
    <t>A 3D-printed model to be made to hold the Rasberry-Pi  by the door.</t>
  </si>
  <si>
    <t>Connect Rasberry-Pi Database</t>
  </si>
  <si>
    <t>TEST-1</t>
  </si>
  <si>
    <t>TEST-2</t>
  </si>
  <si>
    <t>TEST-3</t>
  </si>
  <si>
    <t>TEST-4</t>
  </si>
  <si>
    <t>TEST-5</t>
  </si>
  <si>
    <t>TEST-6</t>
  </si>
  <si>
    <t>TEST-7</t>
  </si>
  <si>
    <t>Testing Sign Up</t>
  </si>
  <si>
    <t>Testing Login</t>
  </si>
  <si>
    <t>Testing Peek Door</t>
  </si>
  <si>
    <t>Testing Unlock Door</t>
  </si>
  <si>
    <t>Testing History</t>
  </si>
  <si>
    <t>Testing Administartors</t>
  </si>
  <si>
    <t>Testing Edit Profile</t>
  </si>
  <si>
    <t xml:space="preserve">
Piority 4</t>
  </si>
  <si>
    <t>Unlocks the lock when card is near the sensor.</t>
  </si>
  <si>
    <t>Testing and validation sign up page.</t>
  </si>
  <si>
    <t>Testing and validation login page.</t>
  </si>
  <si>
    <t>Testing and validation of peek door button and activty.</t>
  </si>
  <si>
    <t xml:space="preserve">Testing and validation of unlock door </t>
  </si>
  <si>
    <t>Testing and validation of history activity.</t>
  </si>
  <si>
    <t>Testing and validation of administrators pages.</t>
  </si>
  <si>
    <t>Testing and validation of edit profile feature.</t>
  </si>
  <si>
    <t>Sprint 2 Goal(s): Hardware Communication with Database and Finish Login Page,  History Page,  Administartors Page,  Unlock Door and,  Peek Door</t>
  </si>
  <si>
    <t>WR-1</t>
  </si>
  <si>
    <t>WR-2</t>
  </si>
  <si>
    <t>WR-3</t>
  </si>
  <si>
    <t>WR-4</t>
  </si>
  <si>
    <t>WR-5</t>
  </si>
  <si>
    <t>Product Backlog and Sprint Grooming</t>
  </si>
  <si>
    <t>Testing Documents</t>
  </si>
  <si>
    <t>Definition of Done</t>
  </si>
  <si>
    <t>Team Blog</t>
  </si>
  <si>
    <t>Groming of Sprint 3 and Product Backlog. Update Sprint 2.</t>
  </si>
  <si>
    <t>Follow the test plans and template.</t>
  </si>
  <si>
    <t>Follow template on Moodle.</t>
  </si>
  <si>
    <t>Follow template and discuss during team meetings.</t>
  </si>
  <si>
    <t>GEN-13</t>
  </si>
  <si>
    <t>GEN-14</t>
  </si>
  <si>
    <t>GEN-15</t>
  </si>
  <si>
    <t>GEN-16</t>
  </si>
  <si>
    <t>Notification</t>
  </si>
  <si>
    <t>GEN-17</t>
  </si>
  <si>
    <t>Refactor Peek Door</t>
  </si>
  <si>
    <t>Refactor Unlock Door</t>
  </si>
  <si>
    <t>Refactor Edit Profile</t>
  </si>
  <si>
    <t>Refactor History</t>
  </si>
  <si>
    <t>As an administrator,  I want a responsive application to see who is at my door within seconds. (Story)</t>
  </si>
  <si>
    <t>As an administrator,  I want a responsive application to unlock my door within seconds. (Story)</t>
  </si>
  <si>
    <t>As an administrator,  I want a responsive application to update my profile within seconds. (Story)</t>
  </si>
  <si>
    <t>As an administrator,  I want a responsive application to see the list of people who were at my door. (Story)</t>
  </si>
  <si>
    <t>Peek Door should not sort all the images from a directory, rather use a given image url.</t>
  </si>
  <si>
    <t>The code fro Rasberry-Pi should be clean and efficient.</t>
  </si>
  <si>
    <t>• Peek Door should use the image url of its door
• Peek Door should still function</t>
  </si>
  <si>
    <t xml:space="preserve">
• Code should be clean and efficient
• Unlock Door should still function</t>
  </si>
  <si>
    <t xml:space="preserve">
• Code should be clean and efficient
• Edit Profile should still function</t>
  </si>
  <si>
    <t>Edit Proifle code shpuld be clean and readable. Any useless code should be removed and effcient solution should be found.</t>
  </si>
  <si>
    <t>As an administrator, I want to get a notification when someone is at my door so that I can be readily available to open the door or deny access. (Story)</t>
  </si>
  <si>
    <t>Send a notificatuon to the user when a new picture is taken and stored in the proper directory.</t>
  </si>
  <si>
    <t>• Send a notifictaion when a new picture appears in the storage</t>
  </si>
  <si>
    <t>On Hold</t>
  </si>
  <si>
    <t>EX-3</t>
  </si>
  <si>
    <t>EX-5</t>
  </si>
  <si>
    <t>Multiple Doors</t>
  </si>
  <si>
    <t>The database should allow the user to egister multiple doors per profile. Redo the datastructure of the profiles in the database. Unlock door shows a list of doors to unlock</t>
  </si>
  <si>
    <t>As an administrator,  I to be able to access multiple doors per account so that I can manage my doors appropriately. (Epic)</t>
  </si>
  <si>
    <t xml:space="preserve">
• Unlock doors show multiple doors to the user
• Unlocks the appropriate door when button is clicked</t>
  </si>
  <si>
    <t>The application should send an email to the user after clicking I Forgot My Password, to allow the user to reset their own password.</t>
  </si>
  <si>
    <t>EX-6</t>
  </si>
  <si>
    <t>Voice Recognition</t>
  </si>
  <si>
    <t>Use voice recognition to enable the door to open, store the voice of the user in the database.</t>
  </si>
  <si>
    <t>Allows users to delete other unwanted usersusing a voting system.</t>
  </si>
  <si>
    <t>• Deleted users should not be able to access the door
• An user is only deleted if al of the mebers of that door vote him out other than himself</t>
  </si>
  <si>
    <t xml:space="preserve">
• If the voice of the user is registered to that door, open the door, else the door is locked</t>
  </si>
  <si>
    <t>As an user, I want to be able remove others from the list of users to deny access to unwanted users. (story)</t>
  </si>
  <si>
    <t>Priority 3</t>
  </si>
  <si>
    <t>EX-2</t>
  </si>
  <si>
    <t>The camera takes picture of the person at the door and scans if it is an administrator. Open the door if it is, else lock the door.</t>
  </si>
  <si>
    <t>• The pictures taken are scanned
• The software distinguishes an administrators from others
• The only opens for administrators after verification</t>
  </si>
  <si>
    <t>Final Report</t>
  </si>
  <si>
    <t>Do final report.</t>
  </si>
  <si>
    <t>WR-6</t>
  </si>
  <si>
    <t>User Manual</t>
  </si>
  <si>
    <t>Manual to show to the user how to use or application along side the hardware.</t>
  </si>
  <si>
    <t>TEST-8</t>
  </si>
  <si>
    <t>TEST-9</t>
  </si>
  <si>
    <t>TEST-10</t>
  </si>
  <si>
    <t>Testing Open Door</t>
  </si>
  <si>
    <t>Testing AI</t>
  </si>
  <si>
    <t>Testing and validation facial recognition feature.</t>
  </si>
  <si>
    <t>Testing Reset Password</t>
  </si>
  <si>
    <t>Testing and validation of reset password functionnality.</t>
  </si>
  <si>
    <t>Sprint 3 Backlog</t>
  </si>
  <si>
    <t>Sprint 3 Goal(s): Finish the entire application, add extra features such as facial recognition, have the physical door present,  and embellish our product</t>
  </si>
  <si>
    <t>EX-2.1</t>
  </si>
  <si>
    <t>We need to take many pictures and the AI needs to be trained to have an adequate success rate.</t>
  </si>
  <si>
    <t>EX-2.2</t>
  </si>
  <si>
    <t>Rasberry -Pi and wifi  should be connected with good communication between both devices.</t>
  </si>
  <si>
    <t>EX-7</t>
  </si>
  <si>
    <t>Bell</t>
  </si>
  <si>
    <t>As an user, I want to be able to open my door using voice recognition to open the door with minimal actions. (Epic)</t>
  </si>
  <si>
    <t>As an user, I want to be able to use a bell to notify the owner that I am in front of the door. (Story)</t>
  </si>
  <si>
    <t>The door should have a bell connected to it to notify the administrator when it is pressed that a person is at the door. The camera take a picture of that person.</t>
  </si>
  <si>
    <t xml:space="preserve">
• Bell pressed should send a notification to the applcaition and a picture should be taken</t>
  </si>
  <si>
    <t>Peek Door Button</t>
  </si>
  <si>
    <t>The Peek Door button will allow the user to access a camera and see who is at the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</si>
</sst>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C9" sqref="C9"/>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135</v>
      </c>
    </row>
    <row r="4" spans="1:1" s="7" customFormat="1" x14ac:dyDescent="0.3"/>
    <row r="5" spans="1:1" s="7" customFormat="1" x14ac:dyDescent="0.3"/>
    <row r="6" spans="1:1" s="7" customFormat="1" ht="21" x14ac:dyDescent="0.4">
      <c r="A6" s="9" t="s">
        <v>3</v>
      </c>
    </row>
    <row r="7" spans="1:1" s="7" customFormat="1" x14ac:dyDescent="0.3">
      <c r="A7" s="1"/>
    </row>
    <row r="8" spans="1:1" s="7" customFormat="1" ht="21" x14ac:dyDescent="0.4">
      <c r="A8" s="9" t="s">
        <v>136</v>
      </c>
    </row>
    <row r="9" spans="1:1" s="7" customFormat="1" x14ac:dyDescent="0.3"/>
    <row r="10" spans="1:1" s="11" customFormat="1" ht="18" x14ac:dyDescent="0.35">
      <c r="A10" s="10" t="s">
        <v>212</v>
      </c>
    </row>
    <row r="11" spans="1:1" s="11" customFormat="1" ht="18" x14ac:dyDescent="0.35">
      <c r="A11" s="10" t="s">
        <v>213</v>
      </c>
    </row>
    <row r="12" spans="1:1" s="11" customFormat="1" ht="18" x14ac:dyDescent="0.35">
      <c r="A12" s="10" t="s">
        <v>214</v>
      </c>
    </row>
    <row r="13" spans="1:1" s="7" customFormat="1" ht="18" x14ac:dyDescent="0.35">
      <c r="A13" s="10" t="s">
        <v>215</v>
      </c>
    </row>
    <row r="14" spans="1:1" s="7" customFormat="1" ht="18" x14ac:dyDescent="0.35">
      <c r="A14" s="10" t="s">
        <v>216</v>
      </c>
    </row>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2"/>
  <sheetViews>
    <sheetView topLeftCell="A22" zoomScale="80" zoomScaleNormal="80" workbookViewId="0">
      <selection activeCell="G29" sqref="G29"/>
    </sheetView>
  </sheetViews>
  <sheetFormatPr defaultColWidth="8.88671875" defaultRowHeight="14.4" x14ac:dyDescent="0.3"/>
  <cols>
    <col min="1" max="1" width="8.88671875" style="16"/>
    <col min="2" max="2" width="18.44140625" style="16" customWidth="1"/>
    <col min="3" max="3" width="44.44140625" style="16" customWidth="1"/>
    <col min="4" max="4" width="10.6640625" style="16" customWidth="1"/>
    <col min="5" max="5" width="13.33203125" style="16" customWidth="1"/>
    <col min="6" max="6" width="15.44140625" style="16" customWidth="1"/>
    <col min="7" max="7" width="46.6640625" style="16" customWidth="1"/>
    <col min="8" max="8" width="42.5546875" style="16" customWidth="1"/>
    <col min="9" max="16384" width="8.88671875" style="16"/>
  </cols>
  <sheetData>
    <row r="1" spans="1:8" ht="21" x14ac:dyDescent="0.4">
      <c r="A1" s="24" t="s">
        <v>4</v>
      </c>
      <c r="B1" s="25"/>
      <c r="C1" s="25"/>
      <c r="D1" s="25"/>
      <c r="E1" s="25"/>
      <c r="F1" s="25"/>
      <c r="G1" s="25"/>
      <c r="H1" s="25"/>
    </row>
    <row r="5" spans="1:8" s="23" customFormat="1" ht="40.5" customHeight="1" x14ac:dyDescent="0.3">
      <c r="A5" s="22" t="s">
        <v>0</v>
      </c>
      <c r="B5" s="22" t="s">
        <v>6</v>
      </c>
      <c r="C5" s="22" t="s">
        <v>10</v>
      </c>
      <c r="D5" s="22" t="s">
        <v>108</v>
      </c>
      <c r="E5" s="22" t="s">
        <v>7</v>
      </c>
      <c r="F5" s="22" t="s">
        <v>2</v>
      </c>
      <c r="G5" s="22" t="s">
        <v>9</v>
      </c>
      <c r="H5" s="22" t="s">
        <v>8</v>
      </c>
    </row>
    <row r="6" spans="1:8" ht="100.8" x14ac:dyDescent="0.3">
      <c r="A6" s="17" t="s">
        <v>17</v>
      </c>
      <c r="B6" s="18" t="s">
        <v>18</v>
      </c>
      <c r="C6" s="19" t="s">
        <v>19</v>
      </c>
      <c r="D6" s="17">
        <v>1</v>
      </c>
      <c r="E6" s="17" t="s">
        <v>16</v>
      </c>
      <c r="F6" s="17" t="s">
        <v>113</v>
      </c>
      <c r="G6" s="18" t="s">
        <v>50</v>
      </c>
      <c r="H6" s="18" t="s">
        <v>210</v>
      </c>
    </row>
    <row r="7" spans="1:8" x14ac:dyDescent="0.3">
      <c r="A7" s="20"/>
      <c r="B7" s="15"/>
      <c r="C7" s="15"/>
      <c r="D7" s="20"/>
      <c r="E7" s="20"/>
      <c r="F7" s="20"/>
      <c r="G7" s="15"/>
      <c r="H7" s="15"/>
    </row>
    <row r="8" spans="1:8" ht="43.2" x14ac:dyDescent="0.3">
      <c r="A8" s="17" t="s">
        <v>20</v>
      </c>
      <c r="B8" s="18" t="s">
        <v>21</v>
      </c>
      <c r="C8" s="19" t="s">
        <v>23</v>
      </c>
      <c r="D8" s="17">
        <v>1</v>
      </c>
      <c r="E8" s="17" t="s">
        <v>16</v>
      </c>
      <c r="F8" s="17" t="s">
        <v>113</v>
      </c>
      <c r="G8" s="18" t="s">
        <v>31</v>
      </c>
      <c r="H8" s="18" t="s">
        <v>209</v>
      </c>
    </row>
    <row r="9" spans="1:8" x14ac:dyDescent="0.3">
      <c r="A9" s="20"/>
      <c r="B9" s="15"/>
      <c r="C9" s="21"/>
      <c r="D9" s="20"/>
      <c r="E9" s="20"/>
      <c r="F9" s="20"/>
      <c r="G9" s="15"/>
      <c r="H9" s="15"/>
    </row>
    <row r="10" spans="1:8" ht="28.8" x14ac:dyDescent="0.3">
      <c r="A10" s="20" t="s">
        <v>25</v>
      </c>
      <c r="B10" s="15" t="s">
        <v>42</v>
      </c>
      <c r="C10" s="21" t="s">
        <v>180</v>
      </c>
      <c r="D10" s="20">
        <v>3</v>
      </c>
      <c r="E10" s="20" t="s">
        <v>16</v>
      </c>
      <c r="F10" s="20" t="s">
        <v>113</v>
      </c>
      <c r="G10" s="15" t="s">
        <v>44</v>
      </c>
      <c r="H10" s="15" t="s">
        <v>208</v>
      </c>
    </row>
    <row r="11" spans="1:8" x14ac:dyDescent="0.3">
      <c r="A11" s="20"/>
      <c r="B11" s="15"/>
      <c r="C11" s="21"/>
      <c r="D11" s="20"/>
      <c r="E11" s="20"/>
      <c r="F11" s="20"/>
      <c r="G11" s="15"/>
      <c r="H11" s="15"/>
    </row>
    <row r="12" spans="1:8" ht="43.2" x14ac:dyDescent="0.3">
      <c r="A12" s="20" t="s">
        <v>24</v>
      </c>
      <c r="B12" s="15" t="s">
        <v>43</v>
      </c>
      <c r="C12" s="21" t="s">
        <v>181</v>
      </c>
      <c r="D12" s="20">
        <v>3</v>
      </c>
      <c r="E12" s="20" t="s">
        <v>16</v>
      </c>
      <c r="F12" s="20" t="s">
        <v>113</v>
      </c>
      <c r="G12" s="15" t="s">
        <v>45</v>
      </c>
      <c r="H12" s="15" t="s">
        <v>206</v>
      </c>
    </row>
    <row r="13" spans="1:8" ht="43.2" x14ac:dyDescent="0.3">
      <c r="A13" s="20" t="s">
        <v>28</v>
      </c>
      <c r="B13" s="15" t="s">
        <v>37</v>
      </c>
      <c r="C13" s="21" t="s">
        <v>182</v>
      </c>
      <c r="D13" s="20">
        <v>5</v>
      </c>
      <c r="E13" s="20" t="s">
        <v>16</v>
      </c>
      <c r="F13" s="20" t="s">
        <v>113</v>
      </c>
      <c r="G13" s="15" t="s">
        <v>53</v>
      </c>
      <c r="H13" s="15" t="s">
        <v>207</v>
      </c>
    </row>
    <row r="14" spans="1:8" x14ac:dyDescent="0.3">
      <c r="A14" s="20"/>
      <c r="B14" s="15"/>
      <c r="C14" s="21"/>
      <c r="D14" s="20"/>
      <c r="E14" s="20"/>
      <c r="F14" s="20"/>
      <c r="G14" s="15"/>
      <c r="H14" s="15"/>
    </row>
    <row r="15" spans="1:8" ht="43.2" x14ac:dyDescent="0.3">
      <c r="A15" s="20" t="s">
        <v>30</v>
      </c>
      <c r="B15" s="15" t="s">
        <v>55</v>
      </c>
      <c r="C15" s="21" t="s">
        <v>107</v>
      </c>
      <c r="D15" s="20">
        <v>3</v>
      </c>
      <c r="E15" s="20" t="s">
        <v>16</v>
      </c>
      <c r="F15" s="20" t="s">
        <v>113</v>
      </c>
      <c r="G15" s="15" t="s">
        <v>56</v>
      </c>
      <c r="H15" s="15" t="s">
        <v>205</v>
      </c>
    </row>
    <row r="16" spans="1:8" x14ac:dyDescent="0.3">
      <c r="A16" s="20"/>
      <c r="B16" s="15"/>
      <c r="C16" s="21"/>
      <c r="D16" s="20"/>
      <c r="E16" s="20"/>
      <c r="F16" s="20"/>
      <c r="G16" s="15"/>
      <c r="H16" s="15"/>
    </row>
    <row r="17" spans="1:8" ht="43.2" x14ac:dyDescent="0.3">
      <c r="A17" s="20" t="s">
        <v>29</v>
      </c>
      <c r="B17" s="15" t="s">
        <v>26</v>
      </c>
      <c r="C17" s="21" t="s">
        <v>57</v>
      </c>
      <c r="D17" s="20">
        <v>3</v>
      </c>
      <c r="E17" s="20" t="s">
        <v>114</v>
      </c>
      <c r="F17" s="20" t="s">
        <v>113</v>
      </c>
      <c r="G17" s="15" t="s">
        <v>36</v>
      </c>
      <c r="H17" s="15" t="s">
        <v>202</v>
      </c>
    </row>
    <row r="18" spans="1:8" x14ac:dyDescent="0.3">
      <c r="A18" s="20"/>
      <c r="B18" s="15"/>
      <c r="C18" s="21"/>
      <c r="D18" s="20"/>
      <c r="E18" s="20"/>
      <c r="F18" s="20"/>
      <c r="G18" s="15"/>
      <c r="H18" s="15"/>
    </row>
    <row r="19" spans="1:8" ht="57.6" x14ac:dyDescent="0.3">
      <c r="A19" s="20" t="s">
        <v>27</v>
      </c>
      <c r="B19" s="15" t="s">
        <v>217</v>
      </c>
      <c r="C19" s="21" t="s">
        <v>219</v>
      </c>
      <c r="D19" s="20">
        <v>8</v>
      </c>
      <c r="E19" s="20" t="s">
        <v>114</v>
      </c>
      <c r="F19" s="20" t="s">
        <v>330</v>
      </c>
      <c r="G19" s="15" t="s">
        <v>85</v>
      </c>
      <c r="H19" s="15" t="s">
        <v>201</v>
      </c>
    </row>
    <row r="20" spans="1:8" ht="15.6" customHeight="1" x14ac:dyDescent="0.3">
      <c r="A20" s="20"/>
      <c r="B20" s="15"/>
      <c r="C20" s="21"/>
      <c r="D20" s="20"/>
      <c r="E20" s="20"/>
      <c r="F20" s="20"/>
      <c r="G20" s="15"/>
      <c r="H20" s="15"/>
    </row>
    <row r="21" spans="1:8" ht="56.4" customHeight="1" x14ac:dyDescent="0.3">
      <c r="A21" s="15" t="s">
        <v>41</v>
      </c>
      <c r="B21" s="15" t="s">
        <v>71</v>
      </c>
      <c r="C21" s="21" t="s">
        <v>185</v>
      </c>
      <c r="D21" s="15">
        <v>5</v>
      </c>
      <c r="E21" s="15" t="s">
        <v>114</v>
      </c>
      <c r="F21" s="15" t="s">
        <v>113</v>
      </c>
      <c r="G21" s="15" t="s">
        <v>72</v>
      </c>
      <c r="H21" s="15" t="s">
        <v>200</v>
      </c>
    </row>
    <row r="22" spans="1:8" ht="19.2" customHeight="1" x14ac:dyDescent="0.3">
      <c r="A22" s="20"/>
      <c r="B22" s="15"/>
      <c r="C22" s="21"/>
      <c r="D22" s="20"/>
      <c r="E22" s="20"/>
      <c r="F22" s="20"/>
      <c r="G22" s="15"/>
      <c r="H22" s="15"/>
    </row>
    <row r="23" spans="1:8" ht="61.95" customHeight="1" x14ac:dyDescent="0.3">
      <c r="A23" s="20" t="s">
        <v>52</v>
      </c>
      <c r="B23" s="15" t="s">
        <v>35</v>
      </c>
      <c r="C23" s="21" t="s">
        <v>97</v>
      </c>
      <c r="D23" s="20">
        <v>5</v>
      </c>
      <c r="E23" s="20" t="s">
        <v>114</v>
      </c>
      <c r="F23" s="20" t="s">
        <v>113</v>
      </c>
      <c r="G23" s="15" t="s">
        <v>34</v>
      </c>
      <c r="H23" s="15" t="s">
        <v>198</v>
      </c>
    </row>
    <row r="24" spans="1:8" ht="17.399999999999999" customHeight="1" x14ac:dyDescent="0.3"/>
    <row r="25" spans="1:8" ht="56.4" customHeight="1" x14ac:dyDescent="0.3">
      <c r="A25" s="20" t="s">
        <v>22</v>
      </c>
      <c r="B25" s="15" t="s">
        <v>38</v>
      </c>
      <c r="C25" s="21" t="s">
        <v>187</v>
      </c>
      <c r="D25" s="20">
        <v>5</v>
      </c>
      <c r="E25" s="20" t="s">
        <v>114</v>
      </c>
      <c r="F25" s="20" t="s">
        <v>113</v>
      </c>
      <c r="G25" s="15" t="s">
        <v>33</v>
      </c>
      <c r="H25" s="15" t="s">
        <v>197</v>
      </c>
    </row>
    <row r="26" spans="1:8" x14ac:dyDescent="0.3">
      <c r="A26" s="20"/>
      <c r="B26" s="15"/>
      <c r="C26" s="21"/>
      <c r="D26" s="20"/>
      <c r="E26" s="20"/>
      <c r="F26" s="20"/>
      <c r="G26" s="15"/>
      <c r="H26" s="15"/>
    </row>
    <row r="27" spans="1:8" ht="56.4" customHeight="1" x14ac:dyDescent="0.3">
      <c r="A27" s="20" t="s">
        <v>176</v>
      </c>
      <c r="B27" s="15" t="s">
        <v>178</v>
      </c>
      <c r="C27" s="21" t="s">
        <v>190</v>
      </c>
      <c r="D27" s="20">
        <v>2</v>
      </c>
      <c r="E27" s="20" t="s">
        <v>114</v>
      </c>
      <c r="F27" s="20" t="s">
        <v>113</v>
      </c>
      <c r="G27" s="15" t="s">
        <v>179</v>
      </c>
      <c r="H27" s="15" t="s">
        <v>119</v>
      </c>
    </row>
    <row r="28" spans="1:8" x14ac:dyDescent="0.3">
      <c r="A28" s="20"/>
      <c r="B28" s="15"/>
      <c r="C28" s="21"/>
      <c r="D28" s="20"/>
      <c r="E28" s="20"/>
      <c r="F28" s="20"/>
      <c r="G28" s="15"/>
      <c r="H28" s="15"/>
    </row>
    <row r="29" spans="1:8" ht="57.6" x14ac:dyDescent="0.3">
      <c r="A29" s="20" t="s">
        <v>46</v>
      </c>
      <c r="B29" s="15" t="s">
        <v>374</v>
      </c>
      <c r="C29" s="21" t="s">
        <v>186</v>
      </c>
      <c r="D29" s="20">
        <v>3</v>
      </c>
      <c r="E29" s="20" t="s">
        <v>114</v>
      </c>
      <c r="F29" s="20" t="s">
        <v>113</v>
      </c>
      <c r="G29" s="15" t="s">
        <v>375</v>
      </c>
      <c r="H29" s="15" t="s">
        <v>199</v>
      </c>
    </row>
    <row r="30" spans="1:8" ht="21" customHeight="1" x14ac:dyDescent="0.3">
      <c r="A30" s="20"/>
      <c r="B30" s="15"/>
      <c r="C30" s="21"/>
      <c r="D30" s="20"/>
      <c r="E30" s="20"/>
      <c r="F30" s="20"/>
      <c r="G30" s="15"/>
      <c r="H30" s="15"/>
    </row>
    <row r="31" spans="1:8" ht="57" customHeight="1" x14ac:dyDescent="0.3">
      <c r="A31" s="20" t="s">
        <v>247</v>
      </c>
      <c r="B31" s="15" t="s">
        <v>246</v>
      </c>
      <c r="C31" s="21" t="s">
        <v>249</v>
      </c>
      <c r="D31" s="20">
        <v>3</v>
      </c>
      <c r="E31" s="20" t="s">
        <v>114</v>
      </c>
      <c r="F31" s="20" t="s">
        <v>113</v>
      </c>
      <c r="G31" s="15" t="s">
        <v>250</v>
      </c>
      <c r="H31" s="15" t="s">
        <v>251</v>
      </c>
    </row>
    <row r="32" spans="1:8" x14ac:dyDescent="0.3">
      <c r="A32" s="20"/>
      <c r="B32" s="15"/>
      <c r="C32" s="21"/>
      <c r="D32" s="20"/>
      <c r="E32" s="20"/>
      <c r="F32" s="20"/>
      <c r="G32" s="15"/>
      <c r="H32" s="15"/>
    </row>
    <row r="33" spans="1:8" ht="43.2" x14ac:dyDescent="0.3">
      <c r="A33" s="20" t="s">
        <v>248</v>
      </c>
      <c r="B33" s="15" t="s">
        <v>241</v>
      </c>
      <c r="C33" s="21" t="s">
        <v>252</v>
      </c>
      <c r="D33" s="20">
        <v>3</v>
      </c>
      <c r="E33" s="20" t="s">
        <v>114</v>
      </c>
      <c r="F33" s="20" t="s">
        <v>113</v>
      </c>
      <c r="G33" s="15" t="s">
        <v>253</v>
      </c>
      <c r="H33" s="15" t="s">
        <v>254</v>
      </c>
    </row>
    <row r="34" spans="1:8" x14ac:dyDescent="0.3">
      <c r="A34" s="20"/>
      <c r="B34" s="15"/>
      <c r="C34" s="21"/>
      <c r="D34" s="20"/>
      <c r="E34" s="20"/>
      <c r="F34" s="20"/>
      <c r="G34" s="15"/>
      <c r="H34" s="15"/>
    </row>
    <row r="35" spans="1:8" ht="57.6" x14ac:dyDescent="0.3">
      <c r="A35" s="20" t="s">
        <v>116</v>
      </c>
      <c r="B35" s="15" t="s">
        <v>115</v>
      </c>
      <c r="C35" s="21" t="s">
        <v>188</v>
      </c>
      <c r="D35" s="20">
        <v>5</v>
      </c>
      <c r="E35" s="20" t="s">
        <v>242</v>
      </c>
      <c r="F35" s="20" t="s">
        <v>242</v>
      </c>
      <c r="G35" s="15" t="s">
        <v>117</v>
      </c>
      <c r="H35" s="15" t="s">
        <v>118</v>
      </c>
    </row>
    <row r="36" spans="1:8" ht="15.6" customHeight="1" x14ac:dyDescent="0.3">
      <c r="A36" s="20"/>
      <c r="B36" s="15"/>
      <c r="C36" s="21"/>
      <c r="D36" s="20"/>
      <c r="E36" s="20"/>
      <c r="F36" s="20"/>
      <c r="G36" s="15"/>
      <c r="H36" s="15"/>
    </row>
    <row r="37" spans="1:8" ht="61.95" customHeight="1" x14ac:dyDescent="0.3">
      <c r="A37" s="20" t="s">
        <v>129</v>
      </c>
      <c r="B37" s="15" t="s">
        <v>130</v>
      </c>
      <c r="C37" s="21" t="s">
        <v>183</v>
      </c>
      <c r="D37" s="20">
        <v>2</v>
      </c>
      <c r="E37" s="20" t="s">
        <v>242</v>
      </c>
      <c r="F37" s="20" t="s">
        <v>242</v>
      </c>
      <c r="G37" s="15" t="s">
        <v>131</v>
      </c>
      <c r="H37" s="15" t="s">
        <v>204</v>
      </c>
    </row>
    <row r="38" spans="1:8" ht="15" customHeight="1" x14ac:dyDescent="0.3">
      <c r="A38" s="20"/>
      <c r="B38" s="15"/>
      <c r="C38" s="21"/>
      <c r="D38" s="20"/>
      <c r="E38" s="20"/>
      <c r="F38" s="20"/>
      <c r="G38" s="15"/>
      <c r="H38" s="15"/>
    </row>
    <row r="39" spans="1:8" ht="43.2" x14ac:dyDescent="0.3">
      <c r="A39" s="20" t="s">
        <v>132</v>
      </c>
      <c r="B39" s="15" t="s">
        <v>133</v>
      </c>
      <c r="C39" s="21" t="s">
        <v>184</v>
      </c>
      <c r="D39" s="20">
        <v>2</v>
      </c>
      <c r="E39" s="20" t="s">
        <v>242</v>
      </c>
      <c r="F39" s="20" t="s">
        <v>242</v>
      </c>
      <c r="G39" s="15" t="s">
        <v>134</v>
      </c>
      <c r="H39" s="15" t="s">
        <v>203</v>
      </c>
    </row>
    <row r="40" spans="1:8" ht="17.399999999999999" customHeight="1" x14ac:dyDescent="0.3">
      <c r="A40" s="20"/>
      <c r="B40" s="15"/>
      <c r="C40" s="21"/>
      <c r="D40" s="20"/>
      <c r="E40" s="20"/>
      <c r="F40" s="20"/>
      <c r="G40" s="15"/>
      <c r="H40" s="15"/>
    </row>
    <row r="41" spans="1:8" ht="64.2" customHeight="1" x14ac:dyDescent="0.3">
      <c r="A41" s="20" t="s">
        <v>141</v>
      </c>
      <c r="B41" s="15" t="s">
        <v>128</v>
      </c>
      <c r="C41" s="21" t="s">
        <v>137</v>
      </c>
      <c r="D41" s="20">
        <v>2</v>
      </c>
      <c r="E41" s="20" t="s">
        <v>242</v>
      </c>
      <c r="F41" s="20" t="s">
        <v>242</v>
      </c>
      <c r="G41" s="15" t="s">
        <v>36</v>
      </c>
      <c r="H41" s="15" t="s">
        <v>202</v>
      </c>
    </row>
    <row r="42" spans="1:8" ht="17.399999999999999" customHeight="1" x14ac:dyDescent="0.3">
      <c r="A42" s="20"/>
      <c r="B42" s="15"/>
      <c r="C42" s="21"/>
      <c r="D42" s="20"/>
      <c r="E42" s="20"/>
      <c r="F42" s="20"/>
      <c r="G42" s="15"/>
      <c r="H42" s="15"/>
    </row>
    <row r="43" spans="1:8" ht="43.2" x14ac:dyDescent="0.3">
      <c r="A43" s="20" t="s">
        <v>142</v>
      </c>
      <c r="B43" s="15" t="s">
        <v>244</v>
      </c>
      <c r="C43" s="21" t="s">
        <v>143</v>
      </c>
      <c r="D43" s="20">
        <v>2</v>
      </c>
      <c r="E43" s="20" t="s">
        <v>242</v>
      </c>
      <c r="F43" s="20" t="s">
        <v>242</v>
      </c>
      <c r="G43" s="15" t="s">
        <v>36</v>
      </c>
      <c r="H43" s="15" t="s">
        <v>202</v>
      </c>
    </row>
    <row r="44" spans="1:8" x14ac:dyDescent="0.3">
      <c r="A44" s="20"/>
      <c r="B44" s="15"/>
      <c r="C44" s="21"/>
      <c r="D44" s="20"/>
      <c r="E44" s="20"/>
      <c r="F44" s="20"/>
      <c r="G44" s="15"/>
      <c r="H44" s="15"/>
    </row>
    <row r="45" spans="1:8" ht="43.2" x14ac:dyDescent="0.3">
      <c r="A45" s="20" t="s">
        <v>120</v>
      </c>
      <c r="B45" s="15" t="s">
        <v>121</v>
      </c>
      <c r="C45" s="21" t="s">
        <v>189</v>
      </c>
      <c r="D45" s="20">
        <v>1</v>
      </c>
      <c r="E45" s="20" t="s">
        <v>242</v>
      </c>
      <c r="F45" s="20" t="s">
        <v>242</v>
      </c>
      <c r="G45" s="15" t="s">
        <v>122</v>
      </c>
      <c r="H45" s="15" t="s">
        <v>123</v>
      </c>
    </row>
    <row r="46" spans="1:8" x14ac:dyDescent="0.3">
      <c r="A46" s="20"/>
      <c r="B46" s="15"/>
      <c r="C46" s="21"/>
      <c r="D46" s="20"/>
      <c r="E46" s="20"/>
      <c r="F46" s="20"/>
      <c r="G46" s="15"/>
      <c r="H46" s="15"/>
    </row>
    <row r="47" spans="1:8" ht="72" x14ac:dyDescent="0.3">
      <c r="A47" s="20" t="s">
        <v>105</v>
      </c>
      <c r="B47" s="15" t="s">
        <v>139</v>
      </c>
      <c r="C47" s="21" t="s">
        <v>177</v>
      </c>
      <c r="D47" s="20">
        <v>8</v>
      </c>
      <c r="E47" s="20" t="s">
        <v>242</v>
      </c>
      <c r="F47" s="20" t="s">
        <v>242</v>
      </c>
      <c r="G47" s="15" t="s">
        <v>347</v>
      </c>
      <c r="H47" s="15" t="s">
        <v>348</v>
      </c>
    </row>
    <row r="48" spans="1:8" x14ac:dyDescent="0.3">
      <c r="A48" s="20"/>
      <c r="B48" s="15"/>
      <c r="C48" s="21"/>
      <c r="D48" s="20"/>
      <c r="E48" s="20"/>
      <c r="F48" s="20"/>
      <c r="G48" s="15"/>
      <c r="H48" s="15"/>
    </row>
    <row r="49" spans="1:8" ht="28.8" x14ac:dyDescent="0.3">
      <c r="A49" s="20" t="s">
        <v>307</v>
      </c>
      <c r="B49" s="15" t="s">
        <v>313</v>
      </c>
      <c r="C49" s="21" t="s">
        <v>317</v>
      </c>
      <c r="D49" s="20">
        <v>2</v>
      </c>
      <c r="E49" s="20" t="s">
        <v>242</v>
      </c>
      <c r="F49" s="20" t="s">
        <v>242</v>
      </c>
      <c r="G49" s="15" t="s">
        <v>321</v>
      </c>
      <c r="H49" s="15" t="s">
        <v>323</v>
      </c>
    </row>
    <row r="50" spans="1:8" x14ac:dyDescent="0.3">
      <c r="A50" s="20"/>
      <c r="B50" s="15"/>
      <c r="C50" s="21"/>
      <c r="D50" s="20"/>
      <c r="E50" s="20"/>
      <c r="F50" s="20"/>
      <c r="G50" s="15"/>
      <c r="H50" s="15"/>
    </row>
    <row r="51" spans="1:8" ht="43.2" x14ac:dyDescent="0.3">
      <c r="A51" s="20" t="s">
        <v>308</v>
      </c>
      <c r="B51" s="15" t="s">
        <v>314</v>
      </c>
      <c r="C51" s="21" t="s">
        <v>318</v>
      </c>
      <c r="D51" s="20">
        <v>2</v>
      </c>
      <c r="E51" s="20" t="s">
        <v>242</v>
      </c>
      <c r="F51" s="20" t="s">
        <v>242</v>
      </c>
      <c r="G51" s="15" t="s">
        <v>322</v>
      </c>
      <c r="H51" s="15" t="s">
        <v>324</v>
      </c>
    </row>
    <row r="52" spans="1:8" x14ac:dyDescent="0.3">
      <c r="A52" s="20"/>
      <c r="B52" s="15"/>
      <c r="C52" s="21"/>
      <c r="D52" s="20"/>
      <c r="E52" s="20"/>
      <c r="F52" s="20"/>
      <c r="G52" s="15"/>
      <c r="H52" s="15"/>
    </row>
    <row r="53" spans="1:8" ht="43.2" x14ac:dyDescent="0.3">
      <c r="A53" s="20" t="s">
        <v>312</v>
      </c>
      <c r="B53" s="15" t="s">
        <v>315</v>
      </c>
      <c r="C53" s="21" t="s">
        <v>319</v>
      </c>
      <c r="D53" s="20">
        <v>2</v>
      </c>
      <c r="E53" s="20" t="s">
        <v>242</v>
      </c>
      <c r="F53" s="20" t="s">
        <v>242</v>
      </c>
      <c r="G53" s="15" t="s">
        <v>326</v>
      </c>
      <c r="H53" s="15" t="s">
        <v>325</v>
      </c>
    </row>
    <row r="54" spans="1:8" x14ac:dyDescent="0.3">
      <c r="A54" s="20"/>
      <c r="B54" s="15"/>
      <c r="C54" s="21"/>
      <c r="D54" s="20"/>
      <c r="E54" s="20"/>
      <c r="F54" s="20"/>
      <c r="G54" s="15"/>
      <c r="H54" s="15"/>
    </row>
    <row r="55" spans="1:8" ht="58.2" customHeight="1" x14ac:dyDescent="0.3">
      <c r="A55" s="20" t="s">
        <v>310</v>
      </c>
      <c r="B55" s="15" t="s">
        <v>311</v>
      </c>
      <c r="C55" s="21" t="s">
        <v>327</v>
      </c>
      <c r="D55" s="20">
        <v>3</v>
      </c>
      <c r="E55" s="20" t="s">
        <v>242</v>
      </c>
      <c r="F55" s="20" t="s">
        <v>242</v>
      </c>
      <c r="G55" s="15" t="s">
        <v>328</v>
      </c>
      <c r="H55" s="15" t="s">
        <v>329</v>
      </c>
    </row>
    <row r="56" spans="1:8" x14ac:dyDescent="0.3">
      <c r="A56" s="20"/>
      <c r="B56" s="15"/>
      <c r="C56" s="21"/>
      <c r="D56" s="20"/>
      <c r="E56" s="20"/>
      <c r="F56" s="20"/>
      <c r="G56" s="15"/>
      <c r="H56" s="15"/>
    </row>
    <row r="57" spans="1:8" ht="43.2" x14ac:dyDescent="0.3">
      <c r="A57" s="20" t="s">
        <v>47</v>
      </c>
      <c r="B57" s="15" t="s">
        <v>39</v>
      </c>
      <c r="C57" s="21" t="s">
        <v>191</v>
      </c>
      <c r="D57" s="20">
        <v>3</v>
      </c>
      <c r="E57" s="20" t="s">
        <v>109</v>
      </c>
      <c r="F57" s="20" t="s">
        <v>106</v>
      </c>
      <c r="G57" s="15" t="s">
        <v>32</v>
      </c>
      <c r="H57" s="15" t="s">
        <v>196</v>
      </c>
    </row>
    <row r="58" spans="1:8" x14ac:dyDescent="0.3">
      <c r="A58" s="20"/>
      <c r="B58" s="15"/>
      <c r="C58" s="21"/>
      <c r="D58" s="20"/>
      <c r="E58" s="20"/>
      <c r="F58" s="20"/>
      <c r="G58" s="15"/>
      <c r="H58" s="15"/>
    </row>
    <row r="59" spans="1:8" ht="57.6" x14ac:dyDescent="0.3">
      <c r="A59" s="20" t="s">
        <v>103</v>
      </c>
      <c r="B59" s="15" t="s">
        <v>104</v>
      </c>
      <c r="C59" s="21" t="s">
        <v>192</v>
      </c>
      <c r="D59" s="20">
        <v>13</v>
      </c>
      <c r="E59" s="20" t="s">
        <v>109</v>
      </c>
      <c r="F59" s="20" t="s">
        <v>106</v>
      </c>
      <c r="G59" s="15" t="s">
        <v>110</v>
      </c>
      <c r="H59" s="15" t="s">
        <v>195</v>
      </c>
    </row>
    <row r="60" spans="1:8" x14ac:dyDescent="0.3">
      <c r="A60" s="20"/>
      <c r="B60" s="15"/>
      <c r="C60" s="21"/>
      <c r="D60" s="20"/>
      <c r="E60" s="20"/>
      <c r="F60" s="20"/>
      <c r="G60" s="15"/>
      <c r="H60" s="15"/>
    </row>
    <row r="61" spans="1:8" ht="57.6" x14ac:dyDescent="0.3">
      <c r="A61" s="20" t="s">
        <v>331</v>
      </c>
      <c r="B61" s="15" t="s">
        <v>138</v>
      </c>
      <c r="C61" s="21" t="s">
        <v>193</v>
      </c>
      <c r="D61" s="20">
        <v>3</v>
      </c>
      <c r="E61" s="20" t="s">
        <v>109</v>
      </c>
      <c r="F61" s="20" t="s">
        <v>106</v>
      </c>
      <c r="G61" s="15" t="s">
        <v>243</v>
      </c>
      <c r="H61" s="15" t="s">
        <v>194</v>
      </c>
    </row>
    <row r="62" spans="1:8" x14ac:dyDescent="0.3">
      <c r="A62" s="20"/>
      <c r="B62" s="15"/>
      <c r="C62" s="21"/>
      <c r="D62" s="20"/>
      <c r="E62" s="20"/>
      <c r="F62" s="20"/>
      <c r="G62" s="15"/>
      <c r="H62" s="15"/>
    </row>
    <row r="63" spans="1:8" ht="43.2" x14ac:dyDescent="0.3">
      <c r="A63" s="20" t="s">
        <v>112</v>
      </c>
      <c r="B63" s="15" t="s">
        <v>316</v>
      </c>
      <c r="C63" s="21" t="s">
        <v>320</v>
      </c>
      <c r="D63" s="20">
        <v>5</v>
      </c>
      <c r="E63" s="20" t="s">
        <v>109</v>
      </c>
      <c r="F63" s="20" t="s">
        <v>106</v>
      </c>
      <c r="G63" s="15" t="s">
        <v>243</v>
      </c>
      <c r="H63" s="15" t="s">
        <v>194</v>
      </c>
    </row>
    <row r="64" spans="1:8" x14ac:dyDescent="0.3">
      <c r="A64" s="20"/>
      <c r="B64" s="15"/>
      <c r="C64" s="21"/>
      <c r="D64" s="20"/>
      <c r="E64" s="20"/>
      <c r="F64" s="20"/>
      <c r="G64" s="15"/>
      <c r="H64" s="15"/>
    </row>
    <row r="65" spans="1:8" ht="46.8" customHeight="1" x14ac:dyDescent="0.3">
      <c r="A65" s="20" t="s">
        <v>332</v>
      </c>
      <c r="B65" s="15" t="s">
        <v>333</v>
      </c>
      <c r="C65" s="21" t="s">
        <v>335</v>
      </c>
      <c r="D65" s="20">
        <v>5</v>
      </c>
      <c r="E65" s="20" t="s">
        <v>109</v>
      </c>
      <c r="F65" s="20" t="s">
        <v>106</v>
      </c>
      <c r="G65" s="15" t="s">
        <v>334</v>
      </c>
      <c r="H65" s="15" t="s">
        <v>336</v>
      </c>
    </row>
    <row r="66" spans="1:8" x14ac:dyDescent="0.3">
      <c r="A66" s="20"/>
      <c r="B66" s="15"/>
      <c r="C66" s="21"/>
      <c r="D66" s="20"/>
      <c r="E66" s="20"/>
      <c r="F66" s="20"/>
      <c r="G66" s="15"/>
      <c r="H66" s="15"/>
    </row>
    <row r="67" spans="1:8" ht="57.6" x14ac:dyDescent="0.3">
      <c r="A67" s="20" t="s">
        <v>309</v>
      </c>
      <c r="B67" s="15" t="s">
        <v>175</v>
      </c>
      <c r="C67" s="21" t="s">
        <v>344</v>
      </c>
      <c r="D67" s="20">
        <v>3</v>
      </c>
      <c r="E67" s="20" t="s">
        <v>109</v>
      </c>
      <c r="F67" s="20" t="s">
        <v>106</v>
      </c>
      <c r="G67" s="15" t="s">
        <v>341</v>
      </c>
      <c r="H67" s="15" t="s">
        <v>342</v>
      </c>
    </row>
    <row r="68" spans="1:8" x14ac:dyDescent="0.3">
      <c r="A68" s="20"/>
      <c r="B68" s="15"/>
      <c r="C68" s="21"/>
      <c r="D68" s="20"/>
      <c r="E68" s="20"/>
      <c r="F68" s="20"/>
      <c r="G68" s="15"/>
      <c r="H68" s="15"/>
    </row>
    <row r="69" spans="1:8" ht="43.2" x14ac:dyDescent="0.3">
      <c r="A69" s="20" t="s">
        <v>338</v>
      </c>
      <c r="B69" s="15" t="s">
        <v>339</v>
      </c>
      <c r="C69" s="21" t="s">
        <v>370</v>
      </c>
      <c r="D69" s="20">
        <v>13</v>
      </c>
      <c r="E69" s="20" t="s">
        <v>109</v>
      </c>
      <c r="F69" s="20" t="s">
        <v>106</v>
      </c>
      <c r="G69" s="15" t="s">
        <v>340</v>
      </c>
      <c r="H69" s="15" t="s">
        <v>343</v>
      </c>
    </row>
    <row r="70" spans="1:8" x14ac:dyDescent="0.3">
      <c r="A70" s="20"/>
      <c r="B70" s="15"/>
      <c r="C70" s="21"/>
      <c r="D70" s="20"/>
      <c r="E70" s="20"/>
      <c r="F70" s="20"/>
      <c r="G70" s="15"/>
      <c r="H70" s="15"/>
    </row>
    <row r="71" spans="1:8" ht="43.2" x14ac:dyDescent="0.3">
      <c r="A71" s="20" t="s">
        <v>368</v>
      </c>
      <c r="B71" s="15" t="s">
        <v>369</v>
      </c>
      <c r="C71" s="21" t="s">
        <v>371</v>
      </c>
      <c r="D71" s="20">
        <v>13</v>
      </c>
      <c r="E71" s="20" t="s">
        <v>109</v>
      </c>
      <c r="F71" s="20" t="s">
        <v>106</v>
      </c>
      <c r="G71" s="15" t="s">
        <v>372</v>
      </c>
      <c r="H71" s="15" t="s">
        <v>373</v>
      </c>
    </row>
    <row r="72" spans="1:8" x14ac:dyDescent="0.3">
      <c r="A72" s="20"/>
      <c r="B72" s="15"/>
      <c r="C72" s="21"/>
      <c r="D72" s="20"/>
      <c r="E72" s="20"/>
      <c r="F72" s="20"/>
      <c r="G72" s="15"/>
      <c r="H72" s="15"/>
    </row>
  </sheetData>
  <mergeCells count="1">
    <mergeCell ref="A1:H1"/>
  </mergeCells>
  <dataValidations xWindow="650" yWindow="542" count="8">
    <dataValidation type="list" allowBlank="1" showInputMessage="1" showErrorMessage="1" promptTitle="Task status" prompt="Current status of task. One of: Planned, In Progress, On Hold, Completed" sqref="F4 F68 F70 F72:F1048576" xr:uid="{00000000-0002-0000-0100-000000000000}">
      <formula1>"Planned, In Progress, On Hold, Completed"</formula1>
    </dataValidation>
    <dataValidation type="list" allowBlank="1" showInputMessage="1" showErrorMessage="1" promptTitle="Task Priority" prompt="Priority of task. One of: Critical, High, Medium, Low" sqref="E68 E70 E72: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23 F25:F72"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3 E25:E72"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topLeftCell="A4" workbookViewId="0">
      <selection activeCell="I12" sqref="I12"/>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26" t="s">
        <v>5</v>
      </c>
      <c r="B1" s="26"/>
      <c r="C1" s="26"/>
      <c r="D1" s="26"/>
      <c r="E1" s="26"/>
      <c r="F1" s="26"/>
      <c r="G1" s="26"/>
      <c r="H1" s="26"/>
    </row>
    <row r="4" spans="1:8" x14ac:dyDescent="0.3">
      <c r="A4" s="27" t="s">
        <v>220</v>
      </c>
      <c r="B4" s="27"/>
      <c r="C4" s="27"/>
      <c r="D4" s="27"/>
      <c r="E4" s="27"/>
      <c r="F4" s="27"/>
      <c r="G4" s="27"/>
    </row>
    <row r="5" spans="1:8" x14ac:dyDescent="0.3">
      <c r="A5" s="28" t="s">
        <v>81</v>
      </c>
      <c r="B5" s="28"/>
      <c r="C5">
        <f>SUM(E7:E24)</f>
        <v>78</v>
      </c>
    </row>
    <row r="6" spans="1:8" s="6" customFormat="1" ht="40.5" customHeight="1" x14ac:dyDescent="0.3">
      <c r="A6" s="4" t="s">
        <v>0</v>
      </c>
      <c r="B6" s="4" t="s">
        <v>11</v>
      </c>
      <c r="C6" s="4" t="s">
        <v>12</v>
      </c>
      <c r="D6" s="4" t="s">
        <v>14</v>
      </c>
      <c r="E6" s="5" t="s">
        <v>13</v>
      </c>
      <c r="F6" s="5"/>
      <c r="G6" s="4" t="s">
        <v>2</v>
      </c>
      <c r="H6" s="4" t="s">
        <v>1</v>
      </c>
    </row>
    <row r="7" spans="1:8" ht="115.2" x14ac:dyDescent="0.3">
      <c r="A7" s="2" t="s">
        <v>17</v>
      </c>
      <c r="B7" s="2" t="s">
        <v>17</v>
      </c>
      <c r="C7" s="13" t="s">
        <v>40</v>
      </c>
      <c r="D7" s="13" t="s">
        <v>54</v>
      </c>
      <c r="E7" s="2">
        <v>2</v>
      </c>
      <c r="F7" s="2" t="s">
        <v>78</v>
      </c>
      <c r="G7" s="2" t="s">
        <v>113</v>
      </c>
      <c r="H7" s="13" t="s">
        <v>221</v>
      </c>
    </row>
    <row r="8" spans="1:8" ht="57.6" x14ac:dyDescent="0.3">
      <c r="A8" s="2" t="s">
        <v>20</v>
      </c>
      <c r="B8" s="2" t="s">
        <v>20</v>
      </c>
      <c r="C8" s="13" t="s">
        <v>21</v>
      </c>
      <c r="D8" s="14" t="s">
        <v>31</v>
      </c>
      <c r="E8" s="2">
        <v>2</v>
      </c>
      <c r="F8" s="2" t="s">
        <v>78</v>
      </c>
      <c r="G8" s="2" t="s">
        <v>113</v>
      </c>
      <c r="H8" s="13" t="s">
        <v>222</v>
      </c>
    </row>
    <row r="9" spans="1:8" ht="57.6" x14ac:dyDescent="0.3">
      <c r="A9" s="2" t="s">
        <v>28</v>
      </c>
      <c r="B9" s="3" t="s">
        <v>167</v>
      </c>
      <c r="C9" s="12" t="s">
        <v>37</v>
      </c>
      <c r="D9" s="14" t="s">
        <v>94</v>
      </c>
      <c r="E9" s="3">
        <v>5</v>
      </c>
      <c r="F9" s="3" t="s">
        <v>78</v>
      </c>
      <c r="G9" s="3" t="s">
        <v>113</v>
      </c>
      <c r="H9" s="13" t="s">
        <v>223</v>
      </c>
    </row>
    <row r="10" spans="1:8" ht="57.6" x14ac:dyDescent="0.3">
      <c r="A10" s="2" t="s">
        <v>25</v>
      </c>
      <c r="B10" s="3" t="s">
        <v>25</v>
      </c>
      <c r="C10" s="12" t="s">
        <v>42</v>
      </c>
      <c r="D10" s="14" t="s">
        <v>95</v>
      </c>
      <c r="E10" s="3">
        <v>3</v>
      </c>
      <c r="F10" s="3" t="s">
        <v>78</v>
      </c>
      <c r="G10" s="3" t="s">
        <v>113</v>
      </c>
      <c r="H10" s="13" t="s">
        <v>224</v>
      </c>
    </row>
    <row r="11" spans="1:8" ht="57.6" x14ac:dyDescent="0.3">
      <c r="A11" s="3" t="s">
        <v>24</v>
      </c>
      <c r="B11" s="3" t="s">
        <v>64</v>
      </c>
      <c r="C11" s="12" t="s">
        <v>43</v>
      </c>
      <c r="D11" s="12" t="s">
        <v>96</v>
      </c>
      <c r="E11" s="3">
        <v>5</v>
      </c>
      <c r="F11" s="3" t="s">
        <v>78</v>
      </c>
      <c r="G11" s="3" t="s">
        <v>113</v>
      </c>
      <c r="H11" s="12" t="s">
        <v>225</v>
      </c>
    </row>
    <row r="12" spans="1:8" ht="57.6" x14ac:dyDescent="0.3">
      <c r="A12" s="3" t="s">
        <v>24</v>
      </c>
      <c r="B12" s="3" t="s">
        <v>65</v>
      </c>
      <c r="C12" s="12" t="s">
        <v>43</v>
      </c>
      <c r="D12" s="12" t="s">
        <v>63</v>
      </c>
      <c r="E12" s="3">
        <v>1</v>
      </c>
      <c r="F12" s="3" t="s">
        <v>78</v>
      </c>
      <c r="G12" s="3" t="s">
        <v>113</v>
      </c>
      <c r="H12" s="12" t="s">
        <v>226</v>
      </c>
    </row>
    <row r="13" spans="1:8" ht="43.2" x14ac:dyDescent="0.3">
      <c r="A13" s="2" t="s">
        <v>30</v>
      </c>
      <c r="B13" s="2" t="s">
        <v>66</v>
      </c>
      <c r="C13" s="13" t="s">
        <v>51</v>
      </c>
      <c r="D13" s="13" t="s">
        <v>68</v>
      </c>
      <c r="E13" s="2">
        <v>5</v>
      </c>
      <c r="F13" s="2" t="s">
        <v>78</v>
      </c>
      <c r="G13" s="2" t="s">
        <v>113</v>
      </c>
      <c r="H13" s="13" t="s">
        <v>227</v>
      </c>
    </row>
    <row r="14" spans="1:8" ht="43.2" x14ac:dyDescent="0.3">
      <c r="A14" s="2" t="s">
        <v>30</v>
      </c>
      <c r="B14" s="2" t="s">
        <v>67</v>
      </c>
      <c r="C14" s="13" t="s">
        <v>82</v>
      </c>
      <c r="D14" s="13" t="s">
        <v>83</v>
      </c>
      <c r="E14" s="2">
        <v>5</v>
      </c>
      <c r="F14" s="2" t="s">
        <v>78</v>
      </c>
      <c r="G14" s="2" t="s">
        <v>113</v>
      </c>
      <c r="H14" s="13" t="s">
        <v>228</v>
      </c>
    </row>
    <row r="15" spans="1:8" ht="57.6" x14ac:dyDescent="0.3">
      <c r="A15" s="2" t="s">
        <v>30</v>
      </c>
      <c r="B15" s="2" t="s">
        <v>84</v>
      </c>
      <c r="C15" s="13" t="s">
        <v>55</v>
      </c>
      <c r="D15" s="13" t="s">
        <v>56</v>
      </c>
      <c r="E15" s="2">
        <v>5</v>
      </c>
      <c r="F15" s="2" t="s">
        <v>78</v>
      </c>
      <c r="G15" s="2" t="s">
        <v>113</v>
      </c>
      <c r="H15" s="13" t="s">
        <v>229</v>
      </c>
    </row>
    <row r="16" spans="1:8" ht="43.2" x14ac:dyDescent="0.3">
      <c r="A16" s="2" t="s">
        <v>29</v>
      </c>
      <c r="B16" s="2" t="s">
        <v>58</v>
      </c>
      <c r="C16" s="13" t="s">
        <v>77</v>
      </c>
      <c r="D16" s="13" t="s">
        <v>73</v>
      </c>
      <c r="E16" s="2">
        <v>5</v>
      </c>
      <c r="F16" s="2" t="s">
        <v>78</v>
      </c>
      <c r="G16" s="2" t="s">
        <v>113</v>
      </c>
      <c r="H16" s="13" t="s">
        <v>230</v>
      </c>
    </row>
    <row r="17" spans="1:8" ht="57.6" x14ac:dyDescent="0.3">
      <c r="A17" s="2" t="s">
        <v>29</v>
      </c>
      <c r="B17" s="2" t="s">
        <v>61</v>
      </c>
      <c r="C17" s="13" t="s">
        <v>69</v>
      </c>
      <c r="D17" s="13" t="s">
        <v>70</v>
      </c>
      <c r="E17" s="2">
        <v>5</v>
      </c>
      <c r="F17" s="2" t="s">
        <v>78</v>
      </c>
      <c r="G17" s="2" t="s">
        <v>113</v>
      </c>
      <c r="H17" s="13" t="s">
        <v>231</v>
      </c>
    </row>
    <row r="18" spans="1:8" ht="43.2" x14ac:dyDescent="0.3">
      <c r="A18" s="2" t="s">
        <v>29</v>
      </c>
      <c r="B18" s="2" t="s">
        <v>62</v>
      </c>
      <c r="C18" s="13" t="s">
        <v>59</v>
      </c>
      <c r="D18" s="13" t="s">
        <v>60</v>
      </c>
      <c r="E18" s="2">
        <v>5</v>
      </c>
      <c r="F18" s="2" t="s">
        <v>78</v>
      </c>
      <c r="G18" s="2" t="s">
        <v>113</v>
      </c>
      <c r="H18" s="13" t="s">
        <v>232</v>
      </c>
    </row>
    <row r="19" spans="1:8" ht="43.2" x14ac:dyDescent="0.3">
      <c r="A19" s="2" t="s">
        <v>29</v>
      </c>
      <c r="B19" s="2" t="s">
        <v>76</v>
      </c>
      <c r="C19" s="13" t="s">
        <v>87</v>
      </c>
      <c r="D19" s="13" t="s">
        <v>88</v>
      </c>
      <c r="E19" s="2">
        <v>5</v>
      </c>
      <c r="F19" s="2" t="s">
        <v>78</v>
      </c>
      <c r="G19" s="2" t="s">
        <v>113</v>
      </c>
      <c r="H19" s="13" t="s">
        <v>233</v>
      </c>
    </row>
    <row r="20" spans="1:8" ht="43.2" x14ac:dyDescent="0.3">
      <c r="A20" s="2" t="s">
        <v>29</v>
      </c>
      <c r="B20" s="2" t="s">
        <v>86</v>
      </c>
      <c r="C20" s="13" t="s">
        <v>92</v>
      </c>
      <c r="D20" s="13" t="s">
        <v>93</v>
      </c>
      <c r="E20" s="2">
        <v>5</v>
      </c>
      <c r="F20" s="2" t="s">
        <v>78</v>
      </c>
      <c r="G20" s="2" t="s">
        <v>113</v>
      </c>
      <c r="H20" s="13" t="s">
        <v>234</v>
      </c>
    </row>
    <row r="21" spans="1:8" ht="43.2" x14ac:dyDescent="0.3">
      <c r="A21" s="2" t="s">
        <v>41</v>
      </c>
      <c r="B21" s="2" t="s">
        <v>74</v>
      </c>
      <c r="C21" s="13" t="s">
        <v>79</v>
      </c>
      <c r="D21" s="13" t="s">
        <v>80</v>
      </c>
      <c r="E21" s="2">
        <v>5</v>
      </c>
      <c r="F21" s="2" t="s">
        <v>78</v>
      </c>
      <c r="G21" s="2" t="s">
        <v>113</v>
      </c>
      <c r="H21" s="13" t="s">
        <v>235</v>
      </c>
    </row>
    <row r="22" spans="1:8" ht="43.2" x14ac:dyDescent="0.3">
      <c r="A22" s="2" t="s">
        <v>41</v>
      </c>
      <c r="B22" s="2" t="s">
        <v>75</v>
      </c>
      <c r="C22" s="13" t="s">
        <v>89</v>
      </c>
      <c r="D22" s="13" t="s">
        <v>90</v>
      </c>
      <c r="E22" s="2">
        <v>5</v>
      </c>
      <c r="F22" s="2" t="s">
        <v>78</v>
      </c>
      <c r="G22" s="2" t="s">
        <v>113</v>
      </c>
      <c r="H22" s="13" t="s">
        <v>236</v>
      </c>
    </row>
    <row r="23" spans="1:8" ht="28.8" x14ac:dyDescent="0.3">
      <c r="A23" s="2" t="s">
        <v>41</v>
      </c>
      <c r="B23" s="2" t="s">
        <v>240</v>
      </c>
      <c r="C23" s="13" t="s">
        <v>102</v>
      </c>
      <c r="D23" s="13" t="s">
        <v>237</v>
      </c>
      <c r="E23" s="2">
        <v>5</v>
      </c>
      <c r="F23" s="2" t="s">
        <v>78</v>
      </c>
      <c r="G23" s="2" t="s">
        <v>113</v>
      </c>
      <c r="H23" s="13" t="s">
        <v>238</v>
      </c>
    </row>
    <row r="24" spans="1:8" ht="28.8" x14ac:dyDescent="0.3">
      <c r="A24" s="2" t="s">
        <v>98</v>
      </c>
      <c r="B24" s="2" t="s">
        <v>99</v>
      </c>
      <c r="C24" s="13" t="s">
        <v>140</v>
      </c>
      <c r="D24" s="13" t="s">
        <v>100</v>
      </c>
      <c r="E24" s="2">
        <v>5</v>
      </c>
      <c r="F24" s="2" t="s">
        <v>78</v>
      </c>
      <c r="G24" s="2" t="s">
        <v>113</v>
      </c>
      <c r="H24" s="13" t="s">
        <v>239</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0 G21:G24"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5"/>
  <sheetViews>
    <sheetView tabSelected="1" topLeftCell="A23" workbookViewId="0">
      <selection activeCell="C33" sqref="C33"/>
    </sheetView>
  </sheetViews>
  <sheetFormatPr defaultRowHeight="14.4" x14ac:dyDescent="0.3"/>
  <cols>
    <col min="1" max="1" width="12.6640625" customWidth="1"/>
    <col min="2" max="2" width="13" customWidth="1"/>
    <col min="3" max="3" width="21.109375" customWidth="1"/>
    <col min="4" max="4" width="25.44140625" customWidth="1"/>
    <col min="7" max="7" width="14" customWidth="1"/>
    <col min="8" max="8" width="29" customWidth="1"/>
  </cols>
  <sheetData>
    <row r="1" spans="1:8" ht="21" x14ac:dyDescent="0.4">
      <c r="A1" s="26" t="s">
        <v>111</v>
      </c>
      <c r="B1" s="26"/>
      <c r="C1" s="26"/>
      <c r="D1" s="26"/>
      <c r="E1" s="26"/>
      <c r="F1" s="26"/>
      <c r="G1" s="26"/>
      <c r="H1" s="26"/>
    </row>
    <row r="4" spans="1:8" ht="15" customHeight="1" x14ac:dyDescent="0.3">
      <c r="A4" s="29" t="s">
        <v>293</v>
      </c>
      <c r="B4" s="29"/>
      <c r="C4" s="29"/>
      <c r="D4" s="29"/>
      <c r="E4" s="29"/>
      <c r="F4" s="29"/>
      <c r="G4" s="29"/>
      <c r="H4" s="29"/>
    </row>
    <row r="5" spans="1:8" x14ac:dyDescent="0.3">
      <c r="A5" s="28" t="s">
        <v>81</v>
      </c>
      <c r="B5" s="28"/>
      <c r="C5">
        <f>SUM(E3:E32)</f>
        <v>78</v>
      </c>
    </row>
    <row r="6" spans="1:8" ht="28.8" x14ac:dyDescent="0.3">
      <c r="A6" s="4" t="s">
        <v>0</v>
      </c>
      <c r="B6" s="4" t="s">
        <v>11</v>
      </c>
      <c r="C6" s="4" t="s">
        <v>12</v>
      </c>
      <c r="D6" s="4" t="s">
        <v>14</v>
      </c>
      <c r="E6" s="5" t="s">
        <v>13</v>
      </c>
      <c r="F6" s="5"/>
      <c r="G6" s="4" t="s">
        <v>2</v>
      </c>
      <c r="H6" s="4" t="s">
        <v>1</v>
      </c>
    </row>
    <row r="7" spans="1:8" ht="57.6" x14ac:dyDescent="0.3">
      <c r="A7" s="3" t="s">
        <v>150</v>
      </c>
      <c r="B7" s="3" t="s">
        <v>151</v>
      </c>
      <c r="C7" s="12" t="s">
        <v>245</v>
      </c>
      <c r="D7" s="14" t="s">
        <v>367</v>
      </c>
      <c r="E7" s="3">
        <v>2</v>
      </c>
      <c r="F7" s="3" t="s">
        <v>78</v>
      </c>
      <c r="G7" s="3" t="s">
        <v>113</v>
      </c>
      <c r="H7" s="13" t="s">
        <v>255</v>
      </c>
    </row>
    <row r="8" spans="1:8" ht="43.2" x14ac:dyDescent="0.3">
      <c r="A8" s="3" t="s">
        <v>48</v>
      </c>
      <c r="B8" s="3" t="s">
        <v>49</v>
      </c>
      <c r="C8" s="12" t="s">
        <v>38</v>
      </c>
      <c r="D8" s="14" t="s">
        <v>33</v>
      </c>
      <c r="E8" s="3">
        <v>5</v>
      </c>
      <c r="F8" s="3" t="s">
        <v>78</v>
      </c>
      <c r="G8" s="3" t="s">
        <v>113</v>
      </c>
      <c r="H8" s="12" t="s">
        <v>256</v>
      </c>
    </row>
    <row r="9" spans="1:8" ht="28.8" x14ac:dyDescent="0.3">
      <c r="A9" s="2" t="s">
        <v>24</v>
      </c>
      <c r="B9" s="2" t="s">
        <v>164</v>
      </c>
      <c r="C9" s="13" t="s">
        <v>43</v>
      </c>
      <c r="D9" s="13" t="s">
        <v>165</v>
      </c>
      <c r="E9" s="2">
        <v>2</v>
      </c>
      <c r="F9" s="2" t="s">
        <v>78</v>
      </c>
      <c r="G9" s="2" t="s">
        <v>113</v>
      </c>
      <c r="H9" s="13" t="s">
        <v>256</v>
      </c>
    </row>
    <row r="10" spans="1:8" ht="43.2" x14ac:dyDescent="0.3">
      <c r="A10" s="2" t="s">
        <v>24</v>
      </c>
      <c r="B10" s="2" t="s">
        <v>170</v>
      </c>
      <c r="C10" s="13" t="s">
        <v>43</v>
      </c>
      <c r="D10" s="13" t="s">
        <v>171</v>
      </c>
      <c r="E10" s="2">
        <v>3</v>
      </c>
      <c r="F10" s="2" t="s">
        <v>78</v>
      </c>
      <c r="G10" s="2" t="s">
        <v>113</v>
      </c>
      <c r="H10" s="13" t="s">
        <v>256</v>
      </c>
    </row>
    <row r="11" spans="1:8" ht="43.2" x14ac:dyDescent="0.3">
      <c r="A11" s="2" t="s">
        <v>24</v>
      </c>
      <c r="B11" s="2" t="s">
        <v>173</v>
      </c>
      <c r="C11" s="13" t="s">
        <v>43</v>
      </c>
      <c r="D11" s="13" t="s">
        <v>174</v>
      </c>
      <c r="E11" s="2">
        <v>3</v>
      </c>
      <c r="F11" s="2" t="s">
        <v>78</v>
      </c>
      <c r="G11" s="2" t="s">
        <v>113</v>
      </c>
      <c r="H11" s="13" t="s">
        <v>256</v>
      </c>
    </row>
    <row r="12" spans="1:8" ht="28.8" x14ac:dyDescent="0.3">
      <c r="A12" s="2" t="s">
        <v>28</v>
      </c>
      <c r="B12" s="2" t="s">
        <v>166</v>
      </c>
      <c r="C12" s="13" t="s">
        <v>37</v>
      </c>
      <c r="D12" s="13" t="s">
        <v>168</v>
      </c>
      <c r="E12" s="2">
        <v>2</v>
      </c>
      <c r="F12" s="2" t="s">
        <v>78</v>
      </c>
      <c r="G12" s="2" t="s">
        <v>113</v>
      </c>
      <c r="H12" s="13" t="s">
        <v>256</v>
      </c>
    </row>
    <row r="13" spans="1:8" ht="43.2" x14ac:dyDescent="0.3">
      <c r="A13" s="2" t="s">
        <v>28</v>
      </c>
      <c r="B13" s="2" t="s">
        <v>169</v>
      </c>
      <c r="C13" s="13" t="s">
        <v>37</v>
      </c>
      <c r="D13" s="13" t="s">
        <v>172</v>
      </c>
      <c r="E13" s="2">
        <v>3</v>
      </c>
      <c r="F13" s="2" t="s">
        <v>78</v>
      </c>
      <c r="G13" s="2" t="s">
        <v>113</v>
      </c>
      <c r="H13" s="13" t="s">
        <v>256</v>
      </c>
    </row>
    <row r="14" spans="1:8" ht="28.8" x14ac:dyDescent="0.3">
      <c r="A14" s="2" t="s">
        <v>52</v>
      </c>
      <c r="B14" s="2" t="s">
        <v>52</v>
      </c>
      <c r="C14" s="13" t="s">
        <v>35</v>
      </c>
      <c r="D14" s="14" t="s">
        <v>34</v>
      </c>
      <c r="E14" s="2">
        <v>5</v>
      </c>
      <c r="F14" s="2" t="s">
        <v>78</v>
      </c>
      <c r="G14" s="2" t="s">
        <v>113</v>
      </c>
      <c r="H14" s="13" t="s">
        <v>257</v>
      </c>
    </row>
    <row r="15" spans="1:8" ht="57.6" x14ac:dyDescent="0.3">
      <c r="A15" s="2" t="s">
        <v>46</v>
      </c>
      <c r="B15" s="2" t="s">
        <v>46</v>
      </c>
      <c r="C15" s="13" t="s">
        <v>374</v>
      </c>
      <c r="D15" s="14" t="s">
        <v>375</v>
      </c>
      <c r="E15" s="2">
        <v>3</v>
      </c>
      <c r="F15" s="2" t="s">
        <v>78</v>
      </c>
      <c r="G15" s="2" t="s">
        <v>113</v>
      </c>
      <c r="H15" s="13" t="s">
        <v>257</v>
      </c>
    </row>
    <row r="16" spans="1:8" ht="43.2" x14ac:dyDescent="0.3">
      <c r="A16" s="2" t="s">
        <v>150</v>
      </c>
      <c r="B16" s="2" t="s">
        <v>151</v>
      </c>
      <c r="C16" s="13" t="s">
        <v>144</v>
      </c>
      <c r="D16" s="14" t="s">
        <v>145</v>
      </c>
      <c r="E16" s="2">
        <v>5</v>
      </c>
      <c r="F16" s="2" t="s">
        <v>78</v>
      </c>
      <c r="G16" s="2" t="s">
        <v>113</v>
      </c>
      <c r="H16" s="13" t="s">
        <v>257</v>
      </c>
    </row>
    <row r="17" spans="1:8" ht="43.2" x14ac:dyDescent="0.3">
      <c r="A17" s="2" t="s">
        <v>176</v>
      </c>
      <c r="B17" s="2" t="s">
        <v>176</v>
      </c>
      <c r="C17" s="13" t="s">
        <v>178</v>
      </c>
      <c r="D17" s="13" t="s">
        <v>211</v>
      </c>
      <c r="E17" s="2">
        <v>4</v>
      </c>
      <c r="F17" s="2" t="s">
        <v>78</v>
      </c>
      <c r="G17" s="2" t="s">
        <v>113</v>
      </c>
      <c r="H17" s="13" t="s">
        <v>257</v>
      </c>
    </row>
    <row r="18" spans="1:8" ht="43.2" x14ac:dyDescent="0.3">
      <c r="A18" s="3" t="s">
        <v>132</v>
      </c>
      <c r="B18" s="3" t="s">
        <v>156</v>
      </c>
      <c r="C18" s="12" t="s">
        <v>125</v>
      </c>
      <c r="D18" s="12" t="s">
        <v>263</v>
      </c>
      <c r="E18" s="3">
        <v>5</v>
      </c>
      <c r="F18" s="3" t="s">
        <v>78</v>
      </c>
      <c r="G18" s="3" t="s">
        <v>113</v>
      </c>
      <c r="H18" s="13" t="s">
        <v>258</v>
      </c>
    </row>
    <row r="19" spans="1:8" ht="43.2" x14ac:dyDescent="0.3">
      <c r="A19" s="2" t="s">
        <v>132</v>
      </c>
      <c r="B19" s="2" t="s">
        <v>158</v>
      </c>
      <c r="C19" s="13" t="s">
        <v>154</v>
      </c>
      <c r="D19" s="13" t="s">
        <v>153</v>
      </c>
      <c r="E19" s="2">
        <v>3</v>
      </c>
      <c r="F19" s="2" t="s">
        <v>78</v>
      </c>
      <c r="G19" s="3" t="s">
        <v>113</v>
      </c>
      <c r="H19" s="13" t="s">
        <v>257</v>
      </c>
    </row>
    <row r="20" spans="1:8" ht="43.2" x14ac:dyDescent="0.3">
      <c r="A20" s="2" t="s">
        <v>150</v>
      </c>
      <c r="B20" s="3" t="s">
        <v>151</v>
      </c>
      <c r="C20" s="12" t="s">
        <v>269</v>
      </c>
      <c r="D20" s="14" t="s">
        <v>264</v>
      </c>
      <c r="E20" s="3">
        <v>5</v>
      </c>
      <c r="F20" s="3" t="s">
        <v>78</v>
      </c>
      <c r="G20" s="3" t="s">
        <v>113</v>
      </c>
      <c r="H20" s="13" t="s">
        <v>257</v>
      </c>
    </row>
    <row r="21" spans="1:8" ht="43.2" x14ac:dyDescent="0.3">
      <c r="A21" s="2" t="s">
        <v>27</v>
      </c>
      <c r="B21" s="2" t="s">
        <v>27</v>
      </c>
      <c r="C21" s="13" t="s">
        <v>217</v>
      </c>
      <c r="D21" s="13" t="s">
        <v>218</v>
      </c>
      <c r="E21" s="2">
        <v>5</v>
      </c>
      <c r="F21" s="2" t="s">
        <v>78</v>
      </c>
      <c r="G21" s="2" t="s">
        <v>113</v>
      </c>
      <c r="H21" s="13" t="s">
        <v>259</v>
      </c>
    </row>
    <row r="22" spans="1:8" ht="50.4" customHeight="1" x14ac:dyDescent="0.3">
      <c r="A22" s="2" t="s">
        <v>41</v>
      </c>
      <c r="B22" s="2" t="s">
        <v>101</v>
      </c>
      <c r="C22" s="13" t="s">
        <v>91</v>
      </c>
      <c r="D22" s="13" t="s">
        <v>265</v>
      </c>
      <c r="E22" s="2">
        <v>5</v>
      </c>
      <c r="F22" s="2" t="s">
        <v>78</v>
      </c>
      <c r="G22" s="2" t="s">
        <v>113</v>
      </c>
      <c r="H22" s="13" t="s">
        <v>259</v>
      </c>
    </row>
    <row r="23" spans="1:8" ht="28.8" x14ac:dyDescent="0.3">
      <c r="A23" s="2" t="s">
        <v>41</v>
      </c>
      <c r="B23" s="3" t="s">
        <v>152</v>
      </c>
      <c r="C23" s="12" t="s">
        <v>124</v>
      </c>
      <c r="D23" s="14" t="s">
        <v>266</v>
      </c>
      <c r="E23" s="3">
        <v>5</v>
      </c>
      <c r="F23" s="3" t="s">
        <v>78</v>
      </c>
      <c r="G23" s="3" t="s">
        <v>113</v>
      </c>
      <c r="H23" s="13" t="s">
        <v>259</v>
      </c>
    </row>
    <row r="24" spans="1:8" ht="30.75" customHeight="1" x14ac:dyDescent="0.3">
      <c r="A24" s="2" t="s">
        <v>248</v>
      </c>
      <c r="B24" s="3" t="s">
        <v>248</v>
      </c>
      <c r="C24" s="12" t="s">
        <v>241</v>
      </c>
      <c r="D24" s="14" t="s">
        <v>285</v>
      </c>
      <c r="E24" s="3">
        <v>4</v>
      </c>
      <c r="F24" s="3" t="s">
        <v>78</v>
      </c>
      <c r="G24" s="3" t="s">
        <v>113</v>
      </c>
      <c r="H24" s="13" t="s">
        <v>284</v>
      </c>
    </row>
    <row r="25" spans="1:8" ht="45" customHeight="1" x14ac:dyDescent="0.3">
      <c r="A25" s="2" t="s">
        <v>159</v>
      </c>
      <c r="B25" s="2" t="s">
        <v>270</v>
      </c>
      <c r="C25" s="13" t="s">
        <v>277</v>
      </c>
      <c r="D25" s="13" t="s">
        <v>286</v>
      </c>
      <c r="E25" s="2">
        <v>1</v>
      </c>
      <c r="F25" s="2" t="s">
        <v>78</v>
      </c>
      <c r="G25" s="3" t="s">
        <v>113</v>
      </c>
      <c r="H25" s="13" t="s">
        <v>262</v>
      </c>
    </row>
    <row r="26" spans="1:8" ht="28.8" x14ac:dyDescent="0.3">
      <c r="A26" s="2" t="s">
        <v>159</v>
      </c>
      <c r="B26" s="2" t="s">
        <v>271</v>
      </c>
      <c r="C26" s="13" t="s">
        <v>278</v>
      </c>
      <c r="D26" s="13" t="s">
        <v>287</v>
      </c>
      <c r="E26" s="2">
        <v>1</v>
      </c>
      <c r="F26" s="2" t="s">
        <v>78</v>
      </c>
      <c r="G26" s="3" t="s">
        <v>113</v>
      </c>
      <c r="H26" s="13" t="s">
        <v>262</v>
      </c>
    </row>
    <row r="27" spans="1:8" ht="28.8" x14ac:dyDescent="0.3">
      <c r="A27" s="2" t="s">
        <v>159</v>
      </c>
      <c r="B27" s="2" t="s">
        <v>272</v>
      </c>
      <c r="C27" s="13" t="s">
        <v>279</v>
      </c>
      <c r="D27" s="13" t="s">
        <v>288</v>
      </c>
      <c r="E27" s="2">
        <v>1</v>
      </c>
      <c r="F27" s="2" t="s">
        <v>78</v>
      </c>
      <c r="G27" s="3" t="s">
        <v>113</v>
      </c>
      <c r="H27" s="13" t="s">
        <v>262</v>
      </c>
    </row>
    <row r="28" spans="1:8" ht="28.8" x14ac:dyDescent="0.3">
      <c r="A28" s="2" t="s">
        <v>159</v>
      </c>
      <c r="B28" s="2" t="s">
        <v>273</v>
      </c>
      <c r="C28" s="13" t="s">
        <v>280</v>
      </c>
      <c r="D28" s="13" t="s">
        <v>289</v>
      </c>
      <c r="E28" s="2">
        <v>1</v>
      </c>
      <c r="F28" s="2" t="s">
        <v>78</v>
      </c>
      <c r="G28" s="3" t="s">
        <v>113</v>
      </c>
      <c r="H28" s="13" t="s">
        <v>262</v>
      </c>
    </row>
    <row r="29" spans="1:8" ht="28.8" x14ac:dyDescent="0.3">
      <c r="A29" s="2" t="s">
        <v>159</v>
      </c>
      <c r="B29" s="2" t="s">
        <v>274</v>
      </c>
      <c r="C29" s="13" t="s">
        <v>281</v>
      </c>
      <c r="D29" s="13" t="s">
        <v>290</v>
      </c>
      <c r="E29" s="2">
        <v>1</v>
      </c>
      <c r="F29" s="2" t="s">
        <v>78</v>
      </c>
      <c r="G29" s="3" t="s">
        <v>113</v>
      </c>
      <c r="H29" s="13" t="s">
        <v>262</v>
      </c>
    </row>
    <row r="30" spans="1:8" ht="28.8" x14ac:dyDescent="0.3">
      <c r="A30" s="2" t="s">
        <v>159</v>
      </c>
      <c r="B30" s="2" t="s">
        <v>275</v>
      </c>
      <c r="C30" s="13" t="s">
        <v>282</v>
      </c>
      <c r="D30" s="13" t="s">
        <v>291</v>
      </c>
      <c r="E30" s="2">
        <v>1</v>
      </c>
      <c r="F30" s="2" t="s">
        <v>78</v>
      </c>
      <c r="G30" s="3" t="s">
        <v>113</v>
      </c>
      <c r="H30" s="13" t="s">
        <v>262</v>
      </c>
    </row>
    <row r="31" spans="1:8" ht="28.8" x14ac:dyDescent="0.3">
      <c r="A31" s="2" t="s">
        <v>159</v>
      </c>
      <c r="B31" s="2" t="s">
        <v>276</v>
      </c>
      <c r="C31" s="13" t="s">
        <v>283</v>
      </c>
      <c r="D31" s="13" t="s">
        <v>292</v>
      </c>
      <c r="E31" s="2">
        <v>1</v>
      </c>
      <c r="F31" s="2" t="s">
        <v>78</v>
      </c>
      <c r="G31" s="3" t="s">
        <v>113</v>
      </c>
      <c r="H31" s="13" t="s">
        <v>262</v>
      </c>
    </row>
    <row r="32" spans="1:8" ht="43.2" x14ac:dyDescent="0.3">
      <c r="A32" s="2" t="s">
        <v>160</v>
      </c>
      <c r="B32" s="2" t="s">
        <v>294</v>
      </c>
      <c r="C32" s="13" t="s">
        <v>299</v>
      </c>
      <c r="D32" s="13" t="s">
        <v>303</v>
      </c>
      <c r="E32" s="2">
        <v>2</v>
      </c>
      <c r="F32" s="2" t="s">
        <v>78</v>
      </c>
      <c r="G32" s="3" t="s">
        <v>113</v>
      </c>
      <c r="H32" s="13" t="s">
        <v>261</v>
      </c>
    </row>
    <row r="33" spans="1:8" ht="28.8" x14ac:dyDescent="0.3">
      <c r="A33" s="2" t="s">
        <v>160</v>
      </c>
      <c r="B33" s="2" t="s">
        <v>295</v>
      </c>
      <c r="C33" s="13" t="s">
        <v>300</v>
      </c>
      <c r="D33" s="13" t="s">
        <v>304</v>
      </c>
      <c r="E33" s="2">
        <v>2</v>
      </c>
      <c r="F33" s="2" t="s">
        <v>78</v>
      </c>
      <c r="G33" s="3" t="s">
        <v>113</v>
      </c>
      <c r="H33" s="13" t="s">
        <v>261</v>
      </c>
    </row>
    <row r="34" spans="1:8" x14ac:dyDescent="0.3">
      <c r="A34" s="2" t="s">
        <v>160</v>
      </c>
      <c r="B34" s="2" t="s">
        <v>296</v>
      </c>
      <c r="C34" s="13" t="s">
        <v>301</v>
      </c>
      <c r="D34" s="13" t="s">
        <v>305</v>
      </c>
      <c r="E34" s="2">
        <v>2</v>
      </c>
      <c r="F34" s="2" t="s">
        <v>78</v>
      </c>
      <c r="G34" s="3" t="s">
        <v>113</v>
      </c>
      <c r="H34" s="13" t="s">
        <v>261</v>
      </c>
    </row>
    <row r="35" spans="1:8" ht="28.8" x14ac:dyDescent="0.3">
      <c r="A35" s="2" t="s">
        <v>160</v>
      </c>
      <c r="B35" s="2" t="s">
        <v>297</v>
      </c>
      <c r="C35" s="13" t="s">
        <v>302</v>
      </c>
      <c r="D35" s="13" t="s">
        <v>306</v>
      </c>
      <c r="E35" s="2">
        <v>2</v>
      </c>
      <c r="F35" s="2" t="s">
        <v>78</v>
      </c>
      <c r="G35" s="3" t="s">
        <v>113</v>
      </c>
      <c r="H35" s="13" t="s">
        <v>261</v>
      </c>
    </row>
  </sheetData>
  <mergeCells count="3">
    <mergeCell ref="A1:H1"/>
    <mergeCell ref="A5:B5"/>
    <mergeCell ref="A4:H4"/>
  </mergeCells>
  <dataValidations count="3">
    <dataValidation allowBlank="1" showInputMessage="1" showErrorMessage="1" promptTitle="Estimate" prompt="Estimated hours for the task." sqref="E6:F6" xr:uid="{00000000-0002-0000-0300-000001000000}"/>
    <dataValidation allowBlank="1" showInputMessage="1" showErrorMessage="1" promptTitle="Task Status" prompt="Current status of Task. One of: Planned, In Progress, On Hold, Completed" sqref="G6" xr:uid="{00000000-0002-0000-0300-000002000000}"/>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topLeftCell="A30" workbookViewId="0">
      <selection activeCell="I33" sqref="I33"/>
    </sheetView>
  </sheetViews>
  <sheetFormatPr defaultRowHeight="14.4" x14ac:dyDescent="0.3"/>
  <cols>
    <col min="3" max="3" width="14.33203125" customWidth="1"/>
    <col min="4" max="4" width="26.5546875" customWidth="1"/>
    <col min="7" max="7" width="12.77734375" customWidth="1"/>
    <col min="8" max="8" width="12" customWidth="1"/>
  </cols>
  <sheetData>
    <row r="1" spans="1:8" ht="21" x14ac:dyDescent="0.4">
      <c r="A1" s="26" t="s">
        <v>362</v>
      </c>
      <c r="B1" s="26"/>
      <c r="C1" s="26"/>
      <c r="D1" s="26"/>
      <c r="E1" s="26"/>
      <c r="F1" s="26"/>
      <c r="G1" s="26"/>
      <c r="H1" s="26"/>
    </row>
    <row r="3" spans="1:8" ht="14.4" customHeight="1" x14ac:dyDescent="0.3">
      <c r="A3" s="29" t="s">
        <v>363</v>
      </c>
      <c r="B3" s="29"/>
      <c r="C3" s="29"/>
      <c r="D3" s="29"/>
      <c r="E3" s="29"/>
      <c r="F3" s="29"/>
      <c r="G3" s="29"/>
      <c r="H3" s="29"/>
    </row>
    <row r="4" spans="1:8" x14ac:dyDescent="0.3">
      <c r="A4" s="29"/>
      <c r="B4" s="29"/>
      <c r="C4" s="29"/>
      <c r="D4" s="29"/>
      <c r="E4" s="29"/>
      <c r="F4" s="29"/>
      <c r="G4" s="29"/>
      <c r="H4" s="29"/>
    </row>
    <row r="5" spans="1:8" x14ac:dyDescent="0.3">
      <c r="A5" s="28" t="s">
        <v>81</v>
      </c>
      <c r="B5" s="28"/>
      <c r="C5">
        <f>SUM(E3:E33)</f>
        <v>71</v>
      </c>
    </row>
    <row r="6" spans="1:8" ht="28.8" x14ac:dyDescent="0.3">
      <c r="A6" s="4" t="s">
        <v>0</v>
      </c>
      <c r="B6" s="4" t="s">
        <v>11</v>
      </c>
      <c r="C6" s="4" t="s">
        <v>12</v>
      </c>
      <c r="D6" s="4" t="s">
        <v>14</v>
      </c>
      <c r="E6" s="5" t="s">
        <v>13</v>
      </c>
      <c r="F6" s="5"/>
      <c r="G6" s="4" t="s">
        <v>2</v>
      </c>
      <c r="H6" s="4" t="s">
        <v>1</v>
      </c>
    </row>
    <row r="7" spans="1:8" ht="39.6" customHeight="1" x14ac:dyDescent="0.3">
      <c r="A7" s="2" t="s">
        <v>132</v>
      </c>
      <c r="B7" s="2" t="s">
        <v>155</v>
      </c>
      <c r="C7" s="13" t="s">
        <v>127</v>
      </c>
      <c r="D7" s="13" t="s">
        <v>148</v>
      </c>
      <c r="E7" s="2">
        <v>2</v>
      </c>
      <c r="F7" s="2" t="s">
        <v>78</v>
      </c>
      <c r="G7" s="3" t="s">
        <v>15</v>
      </c>
      <c r="H7" s="13" t="s">
        <v>255</v>
      </c>
    </row>
    <row r="8" spans="1:8" ht="86.4" x14ac:dyDescent="0.3">
      <c r="A8" s="2" t="s">
        <v>310</v>
      </c>
      <c r="B8" s="2" t="s">
        <v>310</v>
      </c>
      <c r="C8" s="13" t="s">
        <v>311</v>
      </c>
      <c r="D8" s="13" t="s">
        <v>327</v>
      </c>
      <c r="E8" s="2">
        <v>5</v>
      </c>
      <c r="F8" s="2" t="s">
        <v>78</v>
      </c>
      <c r="G8" s="3" t="s">
        <v>15</v>
      </c>
      <c r="H8" s="13" t="s">
        <v>255</v>
      </c>
    </row>
    <row r="9" spans="1:8" ht="86.4" x14ac:dyDescent="0.3">
      <c r="A9" s="2" t="s">
        <v>116</v>
      </c>
      <c r="B9" s="2" t="s">
        <v>162</v>
      </c>
      <c r="C9" s="13" t="s">
        <v>115</v>
      </c>
      <c r="D9" s="13" t="s">
        <v>337</v>
      </c>
      <c r="E9" s="2">
        <v>5</v>
      </c>
      <c r="F9" s="2" t="s">
        <v>78</v>
      </c>
      <c r="G9" s="2" t="s">
        <v>15</v>
      </c>
      <c r="H9" s="13" t="s">
        <v>255</v>
      </c>
    </row>
    <row r="10" spans="1:8" ht="57.6" x14ac:dyDescent="0.3">
      <c r="A10" s="2" t="s">
        <v>116</v>
      </c>
      <c r="B10" s="2" t="s">
        <v>161</v>
      </c>
      <c r="C10" s="13" t="s">
        <v>115</v>
      </c>
      <c r="D10" s="13" t="s">
        <v>163</v>
      </c>
      <c r="E10" s="2">
        <v>5</v>
      </c>
      <c r="F10" s="2" t="s">
        <v>78</v>
      </c>
      <c r="G10" s="2" t="s">
        <v>15</v>
      </c>
      <c r="H10" s="13" t="s">
        <v>255</v>
      </c>
    </row>
    <row r="11" spans="1:8" ht="57.6" x14ac:dyDescent="0.3">
      <c r="A11" s="2" t="s">
        <v>307</v>
      </c>
      <c r="B11" s="2" t="s">
        <v>307</v>
      </c>
      <c r="C11" s="13" t="s">
        <v>313</v>
      </c>
      <c r="D11" s="13" t="s">
        <v>321</v>
      </c>
      <c r="E11" s="2">
        <v>5</v>
      </c>
      <c r="F11" s="2" t="s">
        <v>78</v>
      </c>
      <c r="G11" s="3" t="s">
        <v>15</v>
      </c>
      <c r="H11" s="13" t="s">
        <v>258</v>
      </c>
    </row>
    <row r="12" spans="1:8" ht="28.8" x14ac:dyDescent="0.3">
      <c r="A12" s="2" t="s">
        <v>157</v>
      </c>
      <c r="B12" s="2" t="s">
        <v>157</v>
      </c>
      <c r="C12" s="13" t="s">
        <v>126</v>
      </c>
      <c r="D12" s="13" t="s">
        <v>147</v>
      </c>
      <c r="E12" s="2">
        <v>5</v>
      </c>
      <c r="F12" s="2" t="s">
        <v>78</v>
      </c>
      <c r="G12" s="3" t="s">
        <v>15</v>
      </c>
      <c r="H12" s="13" t="s">
        <v>258</v>
      </c>
    </row>
    <row r="13" spans="1:8" ht="28.8" x14ac:dyDescent="0.3">
      <c r="A13" s="2" t="s">
        <v>308</v>
      </c>
      <c r="B13" s="2" t="s">
        <v>308</v>
      </c>
      <c r="C13" s="13" t="s">
        <v>314</v>
      </c>
      <c r="D13" s="13" t="s">
        <v>322</v>
      </c>
      <c r="E13" s="2">
        <v>5</v>
      </c>
      <c r="F13" s="2" t="s">
        <v>78</v>
      </c>
      <c r="G13" s="3" t="s">
        <v>15</v>
      </c>
      <c r="H13" s="13" t="s">
        <v>345</v>
      </c>
    </row>
    <row r="14" spans="1:8" ht="72" x14ac:dyDescent="0.3">
      <c r="A14" s="2" t="s">
        <v>312</v>
      </c>
      <c r="B14" s="2" t="s">
        <v>312</v>
      </c>
      <c r="C14" s="13" t="s">
        <v>315</v>
      </c>
      <c r="D14" s="13" t="s">
        <v>326</v>
      </c>
      <c r="E14" s="2">
        <v>3</v>
      </c>
      <c r="F14" s="2" t="s">
        <v>78</v>
      </c>
      <c r="G14" s="3" t="s">
        <v>15</v>
      </c>
      <c r="H14" s="13" t="s">
        <v>345</v>
      </c>
    </row>
    <row r="15" spans="1:8" ht="28.8" x14ac:dyDescent="0.3">
      <c r="A15" s="2" t="s">
        <v>141</v>
      </c>
      <c r="B15" s="2" t="s">
        <v>141</v>
      </c>
      <c r="C15" s="13" t="s">
        <v>128</v>
      </c>
      <c r="D15" s="13" t="s">
        <v>149</v>
      </c>
      <c r="E15" s="2">
        <v>2</v>
      </c>
      <c r="F15" s="2" t="s">
        <v>78</v>
      </c>
      <c r="G15" s="3" t="s">
        <v>15</v>
      </c>
      <c r="H15" s="13" t="s">
        <v>345</v>
      </c>
    </row>
    <row r="16" spans="1:8" ht="43.2" x14ac:dyDescent="0.3">
      <c r="A16" s="2" t="s">
        <v>142</v>
      </c>
      <c r="B16" s="2" t="s">
        <v>142</v>
      </c>
      <c r="C16" s="13" t="s">
        <v>267</v>
      </c>
      <c r="D16" s="13" t="s">
        <v>268</v>
      </c>
      <c r="E16" s="2">
        <v>2</v>
      </c>
      <c r="F16" s="2" t="s">
        <v>78</v>
      </c>
      <c r="G16" s="3" t="s">
        <v>15</v>
      </c>
      <c r="H16" s="13" t="s">
        <v>345</v>
      </c>
    </row>
    <row r="17" spans="1:8" ht="43.2" x14ac:dyDescent="0.3">
      <c r="A17" s="2" t="s">
        <v>120</v>
      </c>
      <c r="B17" s="2" t="s">
        <v>120</v>
      </c>
      <c r="C17" s="13" t="s">
        <v>121</v>
      </c>
      <c r="D17" s="13" t="s">
        <v>146</v>
      </c>
      <c r="E17" s="2">
        <v>3</v>
      </c>
      <c r="F17" s="2" t="s">
        <v>78</v>
      </c>
      <c r="G17" s="3" t="s">
        <v>15</v>
      </c>
      <c r="H17" s="13" t="s">
        <v>260</v>
      </c>
    </row>
    <row r="18" spans="1:8" ht="57.6" x14ac:dyDescent="0.3">
      <c r="A18" s="2" t="s">
        <v>346</v>
      </c>
      <c r="B18" s="2" t="s">
        <v>364</v>
      </c>
      <c r="C18" s="13" t="s">
        <v>139</v>
      </c>
      <c r="D18" s="13" t="s">
        <v>365</v>
      </c>
      <c r="E18" s="2">
        <v>5</v>
      </c>
      <c r="F18" s="2" t="s">
        <v>78</v>
      </c>
      <c r="G18" s="3" t="s">
        <v>15</v>
      </c>
      <c r="H18" s="13" t="s">
        <v>260</v>
      </c>
    </row>
    <row r="19" spans="1:8" ht="72" x14ac:dyDescent="0.3">
      <c r="A19" s="2" t="s">
        <v>346</v>
      </c>
      <c r="B19" s="2" t="s">
        <v>366</v>
      </c>
      <c r="C19" s="13" t="s">
        <v>139</v>
      </c>
      <c r="D19" s="13" t="s">
        <v>347</v>
      </c>
      <c r="E19" s="2">
        <v>5</v>
      </c>
      <c r="F19" s="2" t="s">
        <v>78</v>
      </c>
      <c r="G19" s="3" t="s">
        <v>15</v>
      </c>
      <c r="H19" s="13" t="s">
        <v>260</v>
      </c>
    </row>
    <row r="20" spans="1:8" ht="28.8" x14ac:dyDescent="0.3">
      <c r="A20" s="2" t="s">
        <v>159</v>
      </c>
      <c r="B20" s="2" t="s">
        <v>270</v>
      </c>
      <c r="C20" s="13" t="s">
        <v>277</v>
      </c>
      <c r="D20" s="13" t="s">
        <v>286</v>
      </c>
      <c r="E20" s="2">
        <v>1</v>
      </c>
      <c r="F20" s="2" t="s">
        <v>78</v>
      </c>
      <c r="G20" s="3" t="s">
        <v>15</v>
      </c>
      <c r="H20" s="13" t="s">
        <v>262</v>
      </c>
    </row>
    <row r="21" spans="1:8" ht="28.8" x14ac:dyDescent="0.3">
      <c r="A21" s="2" t="s">
        <v>159</v>
      </c>
      <c r="B21" s="2" t="s">
        <v>271</v>
      </c>
      <c r="C21" s="13" t="s">
        <v>278</v>
      </c>
      <c r="D21" s="13" t="s">
        <v>287</v>
      </c>
      <c r="E21" s="2">
        <v>1</v>
      </c>
      <c r="F21" s="2" t="s">
        <v>78</v>
      </c>
      <c r="G21" s="3" t="s">
        <v>15</v>
      </c>
      <c r="H21" s="13" t="s">
        <v>262</v>
      </c>
    </row>
    <row r="22" spans="1:8" ht="28.8" x14ac:dyDescent="0.3">
      <c r="A22" s="2" t="s">
        <v>159</v>
      </c>
      <c r="B22" s="2" t="s">
        <v>272</v>
      </c>
      <c r="C22" s="13" t="s">
        <v>279</v>
      </c>
      <c r="D22" s="13" t="s">
        <v>288</v>
      </c>
      <c r="E22" s="2">
        <v>1</v>
      </c>
      <c r="F22" s="2" t="s">
        <v>78</v>
      </c>
      <c r="G22" s="3" t="s">
        <v>15</v>
      </c>
      <c r="H22" s="13" t="s">
        <v>262</v>
      </c>
    </row>
    <row r="23" spans="1:8" ht="28.8" x14ac:dyDescent="0.3">
      <c r="A23" s="2" t="s">
        <v>159</v>
      </c>
      <c r="B23" s="2" t="s">
        <v>273</v>
      </c>
      <c r="C23" s="13" t="s">
        <v>280</v>
      </c>
      <c r="D23" s="13" t="s">
        <v>289</v>
      </c>
      <c r="E23" s="2">
        <v>1</v>
      </c>
      <c r="F23" s="2" t="s">
        <v>78</v>
      </c>
      <c r="G23" s="3" t="s">
        <v>15</v>
      </c>
      <c r="H23" s="13" t="s">
        <v>262</v>
      </c>
    </row>
    <row r="24" spans="1:8" ht="28.8" x14ac:dyDescent="0.3">
      <c r="A24" s="2" t="s">
        <v>159</v>
      </c>
      <c r="B24" s="2" t="s">
        <v>274</v>
      </c>
      <c r="C24" s="13" t="s">
        <v>281</v>
      </c>
      <c r="D24" s="13" t="s">
        <v>290</v>
      </c>
      <c r="E24" s="2">
        <v>1</v>
      </c>
      <c r="F24" s="2" t="s">
        <v>78</v>
      </c>
      <c r="G24" s="3" t="s">
        <v>15</v>
      </c>
      <c r="H24" s="13" t="s">
        <v>262</v>
      </c>
    </row>
    <row r="25" spans="1:8" ht="28.8" x14ac:dyDescent="0.3">
      <c r="A25" s="2" t="s">
        <v>159</v>
      </c>
      <c r="B25" s="2" t="s">
        <v>275</v>
      </c>
      <c r="C25" s="13" t="s">
        <v>282</v>
      </c>
      <c r="D25" s="13" t="s">
        <v>291</v>
      </c>
      <c r="E25" s="2">
        <v>1</v>
      </c>
      <c r="F25" s="2" t="s">
        <v>78</v>
      </c>
      <c r="G25" s="3" t="s">
        <v>15</v>
      </c>
      <c r="H25" s="13" t="s">
        <v>262</v>
      </c>
    </row>
    <row r="26" spans="1:8" ht="28.8" x14ac:dyDescent="0.3">
      <c r="A26" s="2" t="s">
        <v>159</v>
      </c>
      <c r="B26" s="2" t="s">
        <v>276</v>
      </c>
      <c r="C26" s="13" t="s">
        <v>283</v>
      </c>
      <c r="D26" s="13" t="s">
        <v>292</v>
      </c>
      <c r="E26" s="2">
        <v>1</v>
      </c>
      <c r="F26" s="2" t="s">
        <v>78</v>
      </c>
      <c r="G26" s="3" t="s">
        <v>15</v>
      </c>
      <c r="H26" s="13" t="s">
        <v>262</v>
      </c>
    </row>
    <row r="27" spans="1:8" ht="28.8" x14ac:dyDescent="0.3">
      <c r="A27" s="2" t="s">
        <v>159</v>
      </c>
      <c r="B27" s="2" t="s">
        <v>354</v>
      </c>
      <c r="C27" s="13" t="s">
        <v>358</v>
      </c>
      <c r="D27" s="13" t="s">
        <v>359</v>
      </c>
      <c r="E27" s="2">
        <v>2</v>
      </c>
      <c r="F27" s="2" t="s">
        <v>78</v>
      </c>
      <c r="G27" s="3" t="s">
        <v>15</v>
      </c>
      <c r="H27" s="13" t="s">
        <v>262</v>
      </c>
    </row>
    <row r="28" spans="1:8" ht="28.8" x14ac:dyDescent="0.3">
      <c r="A28" s="2" t="s">
        <v>159</v>
      </c>
      <c r="B28" s="2" t="s">
        <v>355</v>
      </c>
      <c r="C28" s="13" t="s">
        <v>360</v>
      </c>
      <c r="D28" s="13" t="s">
        <v>361</v>
      </c>
      <c r="E28" s="2">
        <v>1</v>
      </c>
      <c r="F28" s="2" t="s">
        <v>78</v>
      </c>
      <c r="G28" s="3" t="s">
        <v>15</v>
      </c>
      <c r="H28" s="13" t="s">
        <v>262</v>
      </c>
    </row>
    <row r="29" spans="1:8" ht="28.8" x14ac:dyDescent="0.3">
      <c r="A29" s="2" t="s">
        <v>159</v>
      </c>
      <c r="B29" s="2" t="s">
        <v>356</v>
      </c>
      <c r="C29" s="13" t="s">
        <v>357</v>
      </c>
      <c r="D29" s="13" t="s">
        <v>292</v>
      </c>
      <c r="E29" s="2">
        <v>1</v>
      </c>
      <c r="F29" s="2" t="s">
        <v>78</v>
      </c>
      <c r="G29" s="3" t="s">
        <v>15</v>
      </c>
      <c r="H29" s="13" t="s">
        <v>262</v>
      </c>
    </row>
    <row r="30" spans="1:8" ht="43.2" x14ac:dyDescent="0.3">
      <c r="A30" s="2" t="s">
        <v>160</v>
      </c>
      <c r="B30" s="2" t="s">
        <v>294</v>
      </c>
      <c r="C30" s="13" t="s">
        <v>299</v>
      </c>
      <c r="D30" s="13" t="s">
        <v>303</v>
      </c>
      <c r="E30" s="2">
        <v>2</v>
      </c>
      <c r="F30" s="2" t="s">
        <v>78</v>
      </c>
      <c r="G30" s="3" t="s">
        <v>15</v>
      </c>
      <c r="H30" s="13" t="s">
        <v>261</v>
      </c>
    </row>
    <row r="31" spans="1:8" ht="28.8" x14ac:dyDescent="0.3">
      <c r="A31" s="2" t="s">
        <v>160</v>
      </c>
      <c r="B31" s="2" t="s">
        <v>295</v>
      </c>
      <c r="C31" s="13" t="s">
        <v>300</v>
      </c>
      <c r="D31" s="13" t="s">
        <v>304</v>
      </c>
      <c r="E31" s="2">
        <v>2</v>
      </c>
      <c r="F31" s="2" t="s">
        <v>78</v>
      </c>
      <c r="G31" s="3" t="s">
        <v>15</v>
      </c>
      <c r="H31" s="13" t="s">
        <v>261</v>
      </c>
    </row>
    <row r="32" spans="1:8" ht="28.8" x14ac:dyDescent="0.3">
      <c r="A32" s="2" t="s">
        <v>160</v>
      </c>
      <c r="B32" s="2" t="s">
        <v>296</v>
      </c>
      <c r="C32" s="13" t="s">
        <v>301</v>
      </c>
      <c r="D32" s="13" t="s">
        <v>305</v>
      </c>
      <c r="E32" s="2">
        <v>2</v>
      </c>
      <c r="F32" s="2" t="s">
        <v>78</v>
      </c>
      <c r="G32" s="3" t="s">
        <v>15</v>
      </c>
      <c r="H32" s="13" t="s">
        <v>261</v>
      </c>
    </row>
    <row r="33" spans="1:8" ht="28.8" x14ac:dyDescent="0.3">
      <c r="A33" s="2" t="s">
        <v>160</v>
      </c>
      <c r="B33" s="2" t="s">
        <v>297</v>
      </c>
      <c r="C33" s="13" t="s">
        <v>302</v>
      </c>
      <c r="D33" s="13" t="s">
        <v>306</v>
      </c>
      <c r="E33" s="2">
        <v>2</v>
      </c>
      <c r="F33" s="2" t="s">
        <v>78</v>
      </c>
      <c r="G33" s="3" t="s">
        <v>15</v>
      </c>
      <c r="H33" s="13" t="s">
        <v>261</v>
      </c>
    </row>
    <row r="34" spans="1:8" x14ac:dyDescent="0.3">
      <c r="A34" s="2" t="s">
        <v>160</v>
      </c>
      <c r="B34" s="2" t="s">
        <v>298</v>
      </c>
      <c r="C34" s="13" t="s">
        <v>349</v>
      </c>
      <c r="D34" s="13" t="s">
        <v>350</v>
      </c>
      <c r="E34" s="2">
        <v>4</v>
      </c>
      <c r="F34" s="2" t="s">
        <v>78</v>
      </c>
      <c r="G34" s="3" t="s">
        <v>15</v>
      </c>
      <c r="H34" s="13" t="s">
        <v>261</v>
      </c>
    </row>
    <row r="35" spans="1:8" ht="43.2" x14ac:dyDescent="0.3">
      <c r="A35" s="2" t="s">
        <v>160</v>
      </c>
      <c r="B35" s="2" t="s">
        <v>351</v>
      </c>
      <c r="C35" s="13" t="s">
        <v>352</v>
      </c>
      <c r="D35" s="13" t="s">
        <v>353</v>
      </c>
      <c r="E35" s="2">
        <v>3</v>
      </c>
      <c r="F35" s="2" t="s">
        <v>78</v>
      </c>
      <c r="G35" s="3" t="s">
        <v>15</v>
      </c>
      <c r="H35" s="13" t="s">
        <v>261</v>
      </c>
    </row>
  </sheetData>
  <mergeCells count="3">
    <mergeCell ref="A1:H1"/>
    <mergeCell ref="A5:B5"/>
    <mergeCell ref="A3:H4"/>
  </mergeCells>
  <dataValidations count="3">
    <dataValidation allowBlank="1" showInputMessage="1" showErrorMessage="1" promptTitle="Task Status" prompt="Current status of Task. One of: Planned, In Progress, On Hold, Completed" sqref="G6" xr:uid="{34C57A29-108F-4915-BF51-E2DB1CB55948}"/>
    <dataValidation allowBlank="1" showInputMessage="1" showErrorMessage="1" promptTitle="Estimate" prompt="Estimated hours for the task." sqref="E6:F6" xr:uid="{7B4CB452-2384-49D7-A90B-85376000E5F1}"/>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Vinh Vu</cp:lastModifiedBy>
  <cp:lastPrinted>2017-06-27T13:39:58Z</cp:lastPrinted>
  <dcterms:created xsi:type="dcterms:W3CDTF">2017-01-27T16:51:48Z</dcterms:created>
  <dcterms:modified xsi:type="dcterms:W3CDTF">2019-11-10T06:02:19Z</dcterms:modified>
</cp:coreProperties>
</file>