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https://d.docs.live.net/7cd28b533cf1858e/Data Analysis Project 1/"/>
    </mc:Choice>
  </mc:AlternateContent>
  <xr:revisionPtr revIDLastSave="1" documentId="13_ncr:1_{9CBE6BCD-BFA9-4E85-840C-95E448999D19}" xr6:coauthVersionLast="47" xr6:coauthVersionMax="47" xr10:uidLastSave="{7062EEEC-5A8D-4BB7-97B0-8BDD3B5713B7}"/>
  <bookViews>
    <workbookView xWindow="-120" yWindow="-120" windowWidth="20730" windowHeight="11040" xr2:uid="{00000000-000D-0000-FFFF-FFFF00000000}"/>
  </bookViews>
  <sheets>
    <sheet name="Dataset Clean" sheetId="4" r:id="rId1"/>
    <sheet name="Pivot Tables" sheetId="8" r:id="rId2"/>
    <sheet name="Dashboard" sheetId="2" r:id="rId3"/>
  </sheets>
  <definedNames>
    <definedName name="NativeTimeline_Order_Date">#N/A</definedName>
    <definedName name="NativeTimeline_Order_Date1">#N/A</definedName>
    <definedName name="Slicer_Category">#N/A</definedName>
    <definedName name="Slicer_City">#N/A</definedName>
  </definedNames>
  <calcPr calcId="18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Lst>
</workbook>
</file>

<file path=xl/calcChain.xml><?xml version="1.0" encoding="utf-8"?>
<calcChain xmlns="http://schemas.openxmlformats.org/spreadsheetml/2006/main">
  <c r="N1177" i="4" l="1"/>
  <c r="M1197" i="4"/>
</calcChain>
</file>

<file path=xl/sharedStrings.xml><?xml version="1.0" encoding="utf-8"?>
<sst xmlns="http://schemas.openxmlformats.org/spreadsheetml/2006/main" count="9631" uniqueCount="1486">
  <si>
    <t>Order ID</t>
  </si>
  <si>
    <t>Amount</t>
  </si>
  <si>
    <t>Profit</t>
  </si>
  <si>
    <t>Quantity</t>
  </si>
  <si>
    <t>Category</t>
  </si>
  <si>
    <t>Sub-Category</t>
  </si>
  <si>
    <t>PaymentMode</t>
  </si>
  <si>
    <t>Order Date</t>
  </si>
  <si>
    <t>CustomerName</t>
  </si>
  <si>
    <t>State</t>
  </si>
  <si>
    <t>City</t>
  </si>
  <si>
    <t>Year-Month</t>
  </si>
  <si>
    <t>B-26776</t>
  </si>
  <si>
    <t>Electronics</t>
  </si>
  <si>
    <t>Electronic Games</t>
  </si>
  <si>
    <t>UPI</t>
  </si>
  <si>
    <t>David Padilla</t>
  </si>
  <si>
    <t>Florida</t>
  </si>
  <si>
    <t>Miami</t>
  </si>
  <si>
    <t>2023-06</t>
  </si>
  <si>
    <t>Connor Morgan</t>
  </si>
  <si>
    <t>Illinois</t>
  </si>
  <si>
    <t>Chicago</t>
  </si>
  <si>
    <t>2024-12</t>
  </si>
  <si>
    <t>Robert Stone</t>
  </si>
  <si>
    <t>New York</t>
  </si>
  <si>
    <t>Buffalo</t>
  </si>
  <si>
    <t>2021-07</t>
  </si>
  <si>
    <t>Printers</t>
  </si>
  <si>
    <t>B-26942</t>
  </si>
  <si>
    <t>Office Supplies</t>
  </si>
  <si>
    <t>Pens</t>
  </si>
  <si>
    <t>Debit Card</t>
  </si>
  <si>
    <t>John Fields</t>
  </si>
  <si>
    <t>Orlando</t>
  </si>
  <si>
    <t>2024-05</t>
  </si>
  <si>
    <t>Clayton Smith</t>
  </si>
  <si>
    <t>2021-10</t>
  </si>
  <si>
    <t>B-26640</t>
  </si>
  <si>
    <t>Laptops</t>
  </si>
  <si>
    <t>EMI</t>
  </si>
  <si>
    <t>Richard Kelley</t>
  </si>
  <si>
    <t>California</t>
  </si>
  <si>
    <t>Los Angeles</t>
  </si>
  <si>
    <t>2022-11</t>
  </si>
  <si>
    <t>Furniture</t>
  </si>
  <si>
    <t>Tables</t>
  </si>
  <si>
    <t>Credit Card</t>
  </si>
  <si>
    <t>B-25890</t>
  </si>
  <si>
    <t>Chairs</t>
  </si>
  <si>
    <t>Jacqueline Hubbard</t>
  </si>
  <si>
    <t>New York City</t>
  </si>
  <si>
    <t>2023-11</t>
  </si>
  <si>
    <t>B-25102</t>
  </si>
  <si>
    <t>Jessica Anderson</t>
  </si>
  <si>
    <t>2020-03</t>
  </si>
  <si>
    <t>B-25426</t>
  </si>
  <si>
    <t>Markers</t>
  </si>
  <si>
    <t>Mary Taylor</t>
  </si>
  <si>
    <t>2020-05</t>
  </si>
  <si>
    <t>Sofas</t>
  </si>
  <si>
    <t>B-25238</t>
  </si>
  <si>
    <t>Walter Crawford</t>
  </si>
  <si>
    <t>Springfield</t>
  </si>
  <si>
    <t>Paper</t>
  </si>
  <si>
    <t>COD</t>
  </si>
  <si>
    <t>B-25051</t>
  </si>
  <si>
    <t>Lawrence Robinson</t>
  </si>
  <si>
    <t>Rochester</t>
  </si>
  <si>
    <t>B-26510</t>
  </si>
  <si>
    <t>Douglas Pennington</t>
  </si>
  <si>
    <t>Texas</t>
  </si>
  <si>
    <t>Dallas</t>
  </si>
  <si>
    <t>2025-02</t>
  </si>
  <si>
    <t>Ricardo Andrews</t>
  </si>
  <si>
    <t>San Diego</t>
  </si>
  <si>
    <t>2024-01</t>
  </si>
  <si>
    <t>B-25104</t>
  </si>
  <si>
    <t>Binders</t>
  </si>
  <si>
    <t>Paul Raymond</t>
  </si>
  <si>
    <t>2020-11</t>
  </si>
  <si>
    <t>B-25553</t>
  </si>
  <si>
    <t>Phones</t>
  </si>
  <si>
    <t>Karen Johnson</t>
  </si>
  <si>
    <t>B-26703</t>
  </si>
  <si>
    <t>Juan Erickson</t>
  </si>
  <si>
    <t>Austin</t>
  </si>
  <si>
    <t>2022-01</t>
  </si>
  <si>
    <t>B-26232</t>
  </si>
  <si>
    <t>Alexander Reed</t>
  </si>
  <si>
    <t>2021-12</t>
  </si>
  <si>
    <t>Jacqueline Harris</t>
  </si>
  <si>
    <t>San Francisco</t>
  </si>
  <si>
    <t>2023-02</t>
  </si>
  <si>
    <t>B-25394</t>
  </si>
  <si>
    <t>Tyler Park</t>
  </si>
  <si>
    <t>2022-10</t>
  </si>
  <si>
    <t>Richard Wolfe</t>
  </si>
  <si>
    <t>Ohio</t>
  </si>
  <si>
    <t>Columbus</t>
  </si>
  <si>
    <t>B-26157</t>
  </si>
  <si>
    <t>Sierra Rios</t>
  </si>
  <si>
    <t>2023-12</t>
  </si>
  <si>
    <t>B-25555</t>
  </si>
  <si>
    <t>Jessica Richardson</t>
  </si>
  <si>
    <t>2023-07</t>
  </si>
  <si>
    <t>Kimberly Warren</t>
  </si>
  <si>
    <t>Cincinnati</t>
  </si>
  <si>
    <t>2021-05</t>
  </si>
  <si>
    <t>Bookcases</t>
  </si>
  <si>
    <t>B-26139</t>
  </si>
  <si>
    <t>Casey Garcia</t>
  </si>
  <si>
    <t>B-25032</t>
  </si>
  <si>
    <t>Denise Hampton</t>
  </si>
  <si>
    <t>2024-08</t>
  </si>
  <si>
    <t>B-25730</t>
  </si>
  <si>
    <t>Justin Rodriguez</t>
  </si>
  <si>
    <t>Cleveland</t>
  </si>
  <si>
    <t>Ms. Emily Baxter</t>
  </si>
  <si>
    <t>2020-10</t>
  </si>
  <si>
    <t>Austin White</t>
  </si>
  <si>
    <t>2023-08</t>
  </si>
  <si>
    <t>B-26470</t>
  </si>
  <si>
    <t>Morgan Montes</t>
  </si>
  <si>
    <t>Christine Mosley</t>
  </si>
  <si>
    <t>2021-06</t>
  </si>
  <si>
    <t>Ashley Rodriguez</t>
  </si>
  <si>
    <t>2023-05</t>
  </si>
  <si>
    <t>Elizabeth King</t>
  </si>
  <si>
    <t>B-25988</t>
  </si>
  <si>
    <t>Connie Holmes</t>
  </si>
  <si>
    <t>2022-09</t>
  </si>
  <si>
    <t>B-25568</t>
  </si>
  <si>
    <t>Melissa Peck</t>
  </si>
  <si>
    <t>2022-03</t>
  </si>
  <si>
    <t>B-26730</t>
  </si>
  <si>
    <t>David Smith</t>
  </si>
  <si>
    <t>2022-02</t>
  </si>
  <si>
    <t>Houston</t>
  </si>
  <si>
    <t>2021-04</t>
  </si>
  <si>
    <t>B-25372</t>
  </si>
  <si>
    <t>Heather Jenkins</t>
  </si>
  <si>
    <t>B-26026</t>
  </si>
  <si>
    <t>Kelsey Castaneda</t>
  </si>
  <si>
    <t>Katherine Harris</t>
  </si>
  <si>
    <t>2023-04</t>
  </si>
  <si>
    <t>B-25295</t>
  </si>
  <si>
    <t>Paul Rogers</t>
  </si>
  <si>
    <t>B-26121</t>
  </si>
  <si>
    <t>Jon Banks</t>
  </si>
  <si>
    <t>Tampa</t>
  </si>
  <si>
    <t>Michelle Williams</t>
  </si>
  <si>
    <t>2022-12</t>
  </si>
  <si>
    <t>B-25560</t>
  </si>
  <si>
    <t>Andrew Allen</t>
  </si>
  <si>
    <t>B-26076</t>
  </si>
  <si>
    <t>Vanessa Bauer</t>
  </si>
  <si>
    <t>2025-03</t>
  </si>
  <si>
    <t>Sean Smith</t>
  </si>
  <si>
    <t>2024-09</t>
  </si>
  <si>
    <t>B-25872</t>
  </si>
  <si>
    <t>Shelly Sweeney</t>
  </si>
  <si>
    <t>2020-04</t>
  </si>
  <si>
    <t>B-26185</t>
  </si>
  <si>
    <t>Emily Gill</t>
  </si>
  <si>
    <t>2022-06</t>
  </si>
  <si>
    <t>Brian Patrick</t>
  </si>
  <si>
    <t>2021-03</t>
  </si>
  <si>
    <t>Dr. Sarah Booth</t>
  </si>
  <si>
    <t>B-26259</t>
  </si>
  <si>
    <t>Douglas Mcfarland</t>
  </si>
  <si>
    <t>Kayla Ross</t>
  </si>
  <si>
    <t>Peoria</t>
  </si>
  <si>
    <t>B-25142</t>
  </si>
  <si>
    <t>Marc Strickland</t>
  </si>
  <si>
    <t>2021-11</t>
  </si>
  <si>
    <t>B-25326</t>
  </si>
  <si>
    <t>Charlene Brown</t>
  </si>
  <si>
    <t>2021-08</t>
  </si>
  <si>
    <t>Charles Smith</t>
  </si>
  <si>
    <t>2022-05</t>
  </si>
  <si>
    <t>B-26795</t>
  </si>
  <si>
    <t>Karen Townsend</t>
  </si>
  <si>
    <t>B-25660</t>
  </si>
  <si>
    <t>Steven Cox</t>
  </si>
  <si>
    <t>2020-08</t>
  </si>
  <si>
    <t>Cynthia Rodriguez</t>
  </si>
  <si>
    <t>2022-04</t>
  </si>
  <si>
    <t>B-25410</t>
  </si>
  <si>
    <t>Jessica Baker</t>
  </si>
  <si>
    <t>B-25690</t>
  </si>
  <si>
    <t>Mark Blackburn</t>
  </si>
  <si>
    <t>B-26464</t>
  </si>
  <si>
    <t>Zachary Perez</t>
  </si>
  <si>
    <t>Brian Green</t>
  </si>
  <si>
    <t>B-26454</t>
  </si>
  <si>
    <t>Becky Leach</t>
  </si>
  <si>
    <t>B-26742</t>
  </si>
  <si>
    <t>Bryan Russell</t>
  </si>
  <si>
    <t>Tony Maddox</t>
  </si>
  <si>
    <t>B-25510</t>
  </si>
  <si>
    <t>Jason Randolph</t>
  </si>
  <si>
    <t>Laura Andrews</t>
  </si>
  <si>
    <t>Mrs. Stephanie Hooper</t>
  </si>
  <si>
    <t>Anthony Evans</t>
  </si>
  <si>
    <t>B-25936</t>
  </si>
  <si>
    <t>Patrick Williams</t>
  </si>
  <si>
    <t>Susan Burke</t>
  </si>
  <si>
    <t>Brent Hernandez</t>
  </si>
  <si>
    <t>2022-08</t>
  </si>
  <si>
    <t>B-25884</t>
  </si>
  <si>
    <t>Sean Elliott</t>
  </si>
  <si>
    <t>Wanda West</t>
  </si>
  <si>
    <t>B-26287</t>
  </si>
  <si>
    <t>Renee Solomon</t>
  </si>
  <si>
    <t>2024-07</t>
  </si>
  <si>
    <t>B-26564</t>
  </si>
  <si>
    <t>Daryl Miles</t>
  </si>
  <si>
    <t>2024-02</t>
  </si>
  <si>
    <t>B-26293</t>
  </si>
  <si>
    <t>Michael Hunt</t>
  </si>
  <si>
    <t>B-25915</t>
  </si>
  <si>
    <t>Adam Clark</t>
  </si>
  <si>
    <t>Amy Olsen</t>
  </si>
  <si>
    <t>2021-09</t>
  </si>
  <si>
    <t>Stacey Miller</t>
  </si>
  <si>
    <t>B-26496</t>
  </si>
  <si>
    <t>Daniel Mosley</t>
  </si>
  <si>
    <t>B-25856</t>
  </si>
  <si>
    <t>Monica Gibson</t>
  </si>
  <si>
    <t>B-26899</t>
  </si>
  <si>
    <t>Christopher Jordan</t>
  </si>
  <si>
    <t>B-25916</t>
  </si>
  <si>
    <t>Christina Davis</t>
  </si>
  <si>
    <t>Claudia Curry</t>
  </si>
  <si>
    <t>2024-04</t>
  </si>
  <si>
    <t>B-26428</t>
  </si>
  <si>
    <t>Brandon Anderson</t>
  </si>
  <si>
    <t>B-26332</t>
  </si>
  <si>
    <t>George Foster</t>
  </si>
  <si>
    <t>Nicholas Anderson</t>
  </si>
  <si>
    <t>Emily Ellison</t>
  </si>
  <si>
    <t>B-25303</t>
  </si>
  <si>
    <t>Darren Perez</t>
  </si>
  <si>
    <t>Michelle Hunter</t>
  </si>
  <si>
    <t>2023-03</t>
  </si>
  <si>
    <t>B-26507</t>
  </si>
  <si>
    <t>Janet Guerrero</t>
  </si>
  <si>
    <t>B-25983</t>
  </si>
  <si>
    <t>Jeffrey Kline</t>
  </si>
  <si>
    <t>Ryan Bullock</t>
  </si>
  <si>
    <t>B-25156</t>
  </si>
  <si>
    <t>Tom Lawson</t>
  </si>
  <si>
    <t>B-26759</t>
  </si>
  <si>
    <t>Rebecca Smith</t>
  </si>
  <si>
    <t>2024-11</t>
  </si>
  <si>
    <t>B-26244</t>
  </si>
  <si>
    <t>William Welch</t>
  </si>
  <si>
    <t>B-26365</t>
  </si>
  <si>
    <t>Mr. Curtis Bailey</t>
  </si>
  <si>
    <t>B-26212</t>
  </si>
  <si>
    <t>Janet Carlson</t>
  </si>
  <si>
    <t>2024-06</t>
  </si>
  <si>
    <t>B-25042</t>
  </si>
  <si>
    <t>Spencer Spears</t>
  </si>
  <si>
    <t>B-25901</t>
  </si>
  <si>
    <t>Jeffrey Middleton</t>
  </si>
  <si>
    <t>Veronica Kelley</t>
  </si>
  <si>
    <t>Leslie Bean</t>
  </si>
  <si>
    <t>B-26747</t>
  </si>
  <si>
    <t>Amy Wilson</t>
  </si>
  <si>
    <t>B-26698</t>
  </si>
  <si>
    <t>Susan Ramirez</t>
  </si>
  <si>
    <t>2023-09</t>
  </si>
  <si>
    <t>B-25841</t>
  </si>
  <si>
    <t>Jacob Meyer</t>
  </si>
  <si>
    <t>2021-01</t>
  </si>
  <si>
    <t>B-26032</t>
  </si>
  <si>
    <t>Scott Lewis</t>
  </si>
  <si>
    <t>Eric Griffith</t>
  </si>
  <si>
    <t>Anna Ferguson</t>
  </si>
  <si>
    <t>B-25171</t>
  </si>
  <si>
    <t>David Figueroa</t>
  </si>
  <si>
    <t>B-26939</t>
  </si>
  <si>
    <t>Theresa Medina</t>
  </si>
  <si>
    <t>B-26347</t>
  </si>
  <si>
    <t>Mary Smith</t>
  </si>
  <si>
    <t>2020-12</t>
  </si>
  <si>
    <t>Lance Cain</t>
  </si>
  <si>
    <t>B-25388</t>
  </si>
  <si>
    <t>Alexandra Moran</t>
  </si>
  <si>
    <t>Sara Castro</t>
  </si>
  <si>
    <t>2021-02</t>
  </si>
  <si>
    <t>Shawn Leach</t>
  </si>
  <si>
    <t>Mark Boyle</t>
  </si>
  <si>
    <t>B-26419</t>
  </si>
  <si>
    <t>John Stevens</t>
  </si>
  <si>
    <t>B-25157</t>
  </si>
  <si>
    <t>Lisa Graham</t>
  </si>
  <si>
    <t>B-25342</t>
  </si>
  <si>
    <t>Nancy Jones</t>
  </si>
  <si>
    <t>B-26165</t>
  </si>
  <si>
    <t>Darryl Robbins</t>
  </si>
  <si>
    <t>B-26571</t>
  </si>
  <si>
    <t>Kimberly Smith</t>
  </si>
  <si>
    <t>B-25400</t>
  </si>
  <si>
    <t>Maria Thomas</t>
  </si>
  <si>
    <t>Nicholas Johnson</t>
  </si>
  <si>
    <t>2025-01</t>
  </si>
  <si>
    <t>B-25885</t>
  </si>
  <si>
    <t>Dawn Howard</t>
  </si>
  <si>
    <t>B-25004</t>
  </si>
  <si>
    <t>Jennifer Marshall</t>
  </si>
  <si>
    <t>2020-06</t>
  </si>
  <si>
    <t>Frank Garcia</t>
  </si>
  <si>
    <t>B-26213</t>
  </si>
  <si>
    <t>Terri Madden</t>
  </si>
  <si>
    <t>B-25025</t>
  </si>
  <si>
    <t>James Gutierrez</t>
  </si>
  <si>
    <t>B-26804</t>
  </si>
  <si>
    <t>Morgan Sellers</t>
  </si>
  <si>
    <t>B-26797</t>
  </si>
  <si>
    <t>Caitlin Thomas</t>
  </si>
  <si>
    <t>B-26556</t>
  </si>
  <si>
    <t>Kimberly Greene</t>
  </si>
  <si>
    <t>B-25861</t>
  </si>
  <si>
    <t>Tammy Anthony</t>
  </si>
  <si>
    <t>Jennifer Chase</t>
  </si>
  <si>
    <t>Cassandra Farley</t>
  </si>
  <si>
    <t>B-25112</t>
  </si>
  <si>
    <t>Justin Vasquez</t>
  </si>
  <si>
    <t>Melissa Morales</t>
  </si>
  <si>
    <t>Tyler Thompson</t>
  </si>
  <si>
    <t>2023-01</t>
  </si>
  <si>
    <t>B-25223</t>
  </si>
  <si>
    <t>Heidi Davis</t>
  </si>
  <si>
    <t>B-25714</t>
  </si>
  <si>
    <t>Charles Lane</t>
  </si>
  <si>
    <t>2024-03</t>
  </si>
  <si>
    <t>Joyce Good MD</t>
  </si>
  <si>
    <t>B-26607</t>
  </si>
  <si>
    <t>Maria Miller</t>
  </si>
  <si>
    <t>B-25038</t>
  </si>
  <si>
    <t>Terry Mcdaniel</t>
  </si>
  <si>
    <t>Lisa Jacobs</t>
  </si>
  <si>
    <t>Jeff Duncan</t>
  </si>
  <si>
    <t>Pamela Jones</t>
  </si>
  <si>
    <t>B-26672</t>
  </si>
  <si>
    <t>Renee Robinson</t>
  </si>
  <si>
    <t>B-25747</t>
  </si>
  <si>
    <t>Jessica Kidd</t>
  </si>
  <si>
    <t>Nicholas Martin</t>
  </si>
  <si>
    <t>B-26322</t>
  </si>
  <si>
    <t>David Brown</t>
  </si>
  <si>
    <t>B-26613</t>
  </si>
  <si>
    <t>Amber Moore</t>
  </si>
  <si>
    <t>B-25413</t>
  </si>
  <si>
    <t>James Williams</t>
  </si>
  <si>
    <t>B-26466</t>
  </si>
  <si>
    <t>Karina Barr</t>
  </si>
  <si>
    <t>2024-10</t>
  </si>
  <si>
    <t>B-26610</t>
  </si>
  <si>
    <t>Meghan Rush</t>
  </si>
  <si>
    <t>B-26209</t>
  </si>
  <si>
    <t>Bianca Brown</t>
  </si>
  <si>
    <t>B-26622</t>
  </si>
  <si>
    <t>Timothy Jensen</t>
  </si>
  <si>
    <t>B-26601</t>
  </si>
  <si>
    <t>Melinda Montoya</t>
  </si>
  <si>
    <t>B-25894</t>
  </si>
  <si>
    <t>Tammy Bell</t>
  </si>
  <si>
    <t>B-26969</t>
  </si>
  <si>
    <t>Connie Richards</t>
  </si>
  <si>
    <t>Peter Ward</t>
  </si>
  <si>
    <t>B-26312</t>
  </si>
  <si>
    <t>Jonathan Alvarez</t>
  </si>
  <si>
    <t>Becky Hodges</t>
  </si>
  <si>
    <t>B-26837</t>
  </si>
  <si>
    <t>Larry Hill</t>
  </si>
  <si>
    <t>Amber Moon</t>
  </si>
  <si>
    <t>B-26166</t>
  </si>
  <si>
    <t>Cynthia Wilcox</t>
  </si>
  <si>
    <t>B-25695</t>
  </si>
  <si>
    <t>Rebecca Wright</t>
  </si>
  <si>
    <t>Sarah Flores</t>
  </si>
  <si>
    <t>B-26068</t>
  </si>
  <si>
    <t>Carol Norman</t>
  </si>
  <si>
    <t>B-26023</t>
  </si>
  <si>
    <t>Stephanie Gardner</t>
  </si>
  <si>
    <t>2020-09</t>
  </si>
  <si>
    <t>B-26677</t>
  </si>
  <si>
    <t>Philip Baker</t>
  </si>
  <si>
    <t>Randall Dennis</t>
  </si>
  <si>
    <t>B-25701</t>
  </si>
  <si>
    <t>Suzanne Cross</t>
  </si>
  <si>
    <t>B-26523</t>
  </si>
  <si>
    <t>Jasmine Delgado</t>
  </si>
  <si>
    <t>Kristen Harper</t>
  </si>
  <si>
    <t>B-25880</t>
  </si>
  <si>
    <t>Kaitlyn Graham MD</t>
  </si>
  <si>
    <t>B-26898</t>
  </si>
  <si>
    <t>Dean Avila</t>
  </si>
  <si>
    <t>B-26035</t>
  </si>
  <si>
    <t>Megan Mack</t>
  </si>
  <si>
    <t>B-25573</t>
  </si>
  <si>
    <t>Heather Johnson</t>
  </si>
  <si>
    <t>B-25463</t>
  </si>
  <si>
    <t>Tina Davies</t>
  </si>
  <si>
    <t>B-26277</t>
  </si>
  <si>
    <t>Matthew Harris</t>
  </si>
  <si>
    <t>B-26508</t>
  </si>
  <si>
    <t>Christopher Kirk</t>
  </si>
  <si>
    <t>Eric Stevens</t>
  </si>
  <si>
    <t>B-26723</t>
  </si>
  <si>
    <t>James Dickerson</t>
  </si>
  <si>
    <t>James Jones</t>
  </si>
  <si>
    <t>B-25526</t>
  </si>
  <si>
    <t>Hannah Hendricks</t>
  </si>
  <si>
    <t>2022-07</t>
  </si>
  <si>
    <t>B-25645</t>
  </si>
  <si>
    <t>Brett Mullins</t>
  </si>
  <si>
    <t>B-25757</t>
  </si>
  <si>
    <t>Ms. Kim Jordan</t>
  </si>
  <si>
    <t>B-26716</t>
  </si>
  <si>
    <t>Marcus Santiago</t>
  </si>
  <si>
    <t>B-25424</t>
  </si>
  <si>
    <t>Jill Perez</t>
  </si>
  <si>
    <t>B-26453</t>
  </si>
  <si>
    <t>Courtney Williams</t>
  </si>
  <si>
    <t>Jordan Hahn</t>
  </si>
  <si>
    <t>B-26425</t>
  </si>
  <si>
    <t>William Cook</t>
  </si>
  <si>
    <t>B-25843</t>
  </si>
  <si>
    <t>Stephanie Hayes</t>
  </si>
  <si>
    <t>B-25486</t>
  </si>
  <si>
    <t>Melissa Wise</t>
  </si>
  <si>
    <t>B-26975</t>
  </si>
  <si>
    <t>Elizabeth Gonzalez</t>
  </si>
  <si>
    <t>B-26890</t>
  </si>
  <si>
    <t>Mr. Eric Lopez</t>
  </si>
  <si>
    <t>B-26125</t>
  </si>
  <si>
    <t>Benjamin Higgins</t>
  </si>
  <si>
    <t>2023-10</t>
  </si>
  <si>
    <t>B-26489</t>
  </si>
  <si>
    <t>Brett Sutton</t>
  </si>
  <si>
    <t>Anna Blackburn</t>
  </si>
  <si>
    <t>Michelle Bailey</t>
  </si>
  <si>
    <t>B-26043</t>
  </si>
  <si>
    <t>Sara Peterson</t>
  </si>
  <si>
    <t>B-26557</t>
  </si>
  <si>
    <t>Katherine Williams</t>
  </si>
  <si>
    <t>B-25243</t>
  </si>
  <si>
    <t>Cory Evans</t>
  </si>
  <si>
    <t>B-26932</t>
  </si>
  <si>
    <t>Michael Rodriguez</t>
  </si>
  <si>
    <t>B-25241</t>
  </si>
  <si>
    <t>John Munoz</t>
  </si>
  <si>
    <t>David Clark</t>
  </si>
  <si>
    <t>B-25044</t>
  </si>
  <si>
    <t>April Welch</t>
  </si>
  <si>
    <t>B-26137</t>
  </si>
  <si>
    <t>Alan Livingston</t>
  </si>
  <si>
    <t>2020-07</t>
  </si>
  <si>
    <t>Angela Jackson</t>
  </si>
  <si>
    <t>Amy Williams</t>
  </si>
  <si>
    <t>Laura Jordan</t>
  </si>
  <si>
    <t>Richard Maynard</t>
  </si>
  <si>
    <t>B-25545</t>
  </si>
  <si>
    <t>Lawrence Oliver</t>
  </si>
  <si>
    <t>B-26800</t>
  </si>
  <si>
    <t>Anthony Williams</t>
  </si>
  <si>
    <t>B-26987</t>
  </si>
  <si>
    <t>Lynn Matthews</t>
  </si>
  <si>
    <t>B-26144</t>
  </si>
  <si>
    <t>Andrew Griffin</t>
  </si>
  <si>
    <t>B-25406</t>
  </si>
  <si>
    <t>Megan Williams</t>
  </si>
  <si>
    <t>B-25658</t>
  </si>
  <si>
    <t>Alison Martin</t>
  </si>
  <si>
    <t>Samuel Wallace</t>
  </si>
  <si>
    <t>B-25733</t>
  </si>
  <si>
    <t>Manuel Stark</t>
  </si>
  <si>
    <t>B-26993</t>
  </si>
  <si>
    <t>William Villarreal</t>
  </si>
  <si>
    <t>B-26964</t>
  </si>
  <si>
    <t>Brandon Kirk</t>
  </si>
  <si>
    <t>Abigail Brown</t>
  </si>
  <si>
    <t>B-26955</t>
  </si>
  <si>
    <t>Kristine Carter</t>
  </si>
  <si>
    <t>B-26059</t>
  </si>
  <si>
    <t>Wesley Deleon</t>
  </si>
  <si>
    <t>B-26806</t>
  </si>
  <si>
    <t>Laura Cole</t>
  </si>
  <si>
    <t>B-26299</t>
  </si>
  <si>
    <t>Lauren Harris</t>
  </si>
  <si>
    <t>B-26743</t>
  </si>
  <si>
    <t>Cameron Miller</t>
  </si>
  <si>
    <t>Jacob Carpenter</t>
  </si>
  <si>
    <t>Pamela Callahan DVM</t>
  </si>
  <si>
    <t>B-26757</t>
  </si>
  <si>
    <t>William Ruiz</t>
  </si>
  <si>
    <t>B-26772</t>
  </si>
  <si>
    <t>Paula Marshall</t>
  </si>
  <si>
    <t>B-26088</t>
  </si>
  <si>
    <t>Natalie Cox</t>
  </si>
  <si>
    <t>B-26319</t>
  </si>
  <si>
    <t>Andrew Fernandez</t>
  </si>
  <si>
    <t>B-25364</t>
  </si>
  <si>
    <t>Alisha Saunders</t>
  </si>
  <si>
    <t>Travis Chandler DDS</t>
  </si>
  <si>
    <t>B-25655</t>
  </si>
  <si>
    <t>Russell Austin</t>
  </si>
  <si>
    <t>B-26864</t>
  </si>
  <si>
    <t>Collin Cameron</t>
  </si>
  <si>
    <t>B-26019</t>
  </si>
  <si>
    <t>Elizabeth Hernandez</t>
  </si>
  <si>
    <t>B-25849</t>
  </si>
  <si>
    <t>William Russell</t>
  </si>
  <si>
    <t>Sheri Berg</t>
  </si>
  <si>
    <t>B-25829</t>
  </si>
  <si>
    <t>Anthony Barnett</t>
  </si>
  <si>
    <t>B-26065</t>
  </si>
  <si>
    <t>Kaitlyn Flores</t>
  </si>
  <si>
    <t>Rebecca Owen</t>
  </si>
  <si>
    <t>B-25267</t>
  </si>
  <si>
    <t>Michael Bell</t>
  </si>
  <si>
    <t>B-25972</t>
  </si>
  <si>
    <t>Willie Huynh</t>
  </si>
  <si>
    <t>B-25511</t>
  </si>
  <si>
    <t>Samuel Hayes</t>
  </si>
  <si>
    <t>B-25744</t>
  </si>
  <si>
    <t>Sherry Tran</t>
  </si>
  <si>
    <t>B-26805</t>
  </si>
  <si>
    <t>Heather Gray</t>
  </si>
  <si>
    <t>B-25620</t>
  </si>
  <si>
    <t>Benjamin Meadows</t>
  </si>
  <si>
    <t>Micheal Graham</t>
  </si>
  <si>
    <t>B-25325</t>
  </si>
  <si>
    <t>Jean Jackson</t>
  </si>
  <si>
    <t>B-25131</t>
  </si>
  <si>
    <t>Timothy Murphy</t>
  </si>
  <si>
    <t>B-26654</t>
  </si>
  <si>
    <t>Mrs. Jennifer Lewis</t>
  </si>
  <si>
    <t>B-26195</t>
  </si>
  <si>
    <t>Bryan Brown</t>
  </si>
  <si>
    <t>Christopher Johnson</t>
  </si>
  <si>
    <t>B-25842</t>
  </si>
  <si>
    <t>Christina Conner</t>
  </si>
  <si>
    <t>Luis Luna</t>
  </si>
  <si>
    <t>B-25851</t>
  </si>
  <si>
    <t>Julie Chavez</t>
  </si>
  <si>
    <t>B-25427</t>
  </si>
  <si>
    <t>Richard Blair</t>
  </si>
  <si>
    <t>B-26224</t>
  </si>
  <si>
    <t>Mitchell Lester</t>
  </si>
  <si>
    <t>Mr. John Tyler PhD</t>
  </si>
  <si>
    <t>Juan Kelly</t>
  </si>
  <si>
    <t>B-26896</t>
  </si>
  <si>
    <t>Morgan Mccarthy</t>
  </si>
  <si>
    <t>Morgan Sullivan</t>
  </si>
  <si>
    <t>B-26469</t>
  </si>
  <si>
    <t>Eric Clark</t>
  </si>
  <si>
    <t>B-26219</t>
  </si>
  <si>
    <t>Mark Padilla</t>
  </si>
  <si>
    <t>Anthony Lane</t>
  </si>
  <si>
    <t>B-26119</t>
  </si>
  <si>
    <t>Jeffrey Henderson</t>
  </si>
  <si>
    <t>Michelle Hardy</t>
  </si>
  <si>
    <t>B-26988</t>
  </si>
  <si>
    <t>Ms. Barbara Cervantes</t>
  </si>
  <si>
    <t>B-25596</t>
  </si>
  <si>
    <t>Steven Proctor</t>
  </si>
  <si>
    <t>B-26845</t>
  </si>
  <si>
    <t>Shannon Patterson</t>
  </si>
  <si>
    <t>B-25099</t>
  </si>
  <si>
    <t>William Valdez</t>
  </si>
  <si>
    <t>B-26153</t>
  </si>
  <si>
    <t>Laura Yu</t>
  </si>
  <si>
    <t>B-25060</t>
  </si>
  <si>
    <t>Jonathan Mcmillan</t>
  </si>
  <si>
    <t>B-26572</t>
  </si>
  <si>
    <t>Austin Davis</t>
  </si>
  <si>
    <t>Mark Roy</t>
  </si>
  <si>
    <t>B-25919</t>
  </si>
  <si>
    <t>Jillian Williams</t>
  </si>
  <si>
    <t>Rebekah Carter</t>
  </si>
  <si>
    <t>Jonathan Reed</t>
  </si>
  <si>
    <t>B-26978</t>
  </si>
  <si>
    <t>Roger Harris</t>
  </si>
  <si>
    <t>B-26554</t>
  </si>
  <si>
    <t>Louis Jimenez</t>
  </si>
  <si>
    <t>Jessica Jones</t>
  </si>
  <si>
    <t>Renee Gomez</t>
  </si>
  <si>
    <t>Connie Olson</t>
  </si>
  <si>
    <t>B-26883</t>
  </si>
  <si>
    <t>Christian Jones</t>
  </si>
  <si>
    <t>B-25423</t>
  </si>
  <si>
    <t>Matthew Kelley</t>
  </si>
  <si>
    <t>Candace Martinez</t>
  </si>
  <si>
    <t>B-26324</t>
  </si>
  <si>
    <t>Jacob Mann</t>
  </si>
  <si>
    <t>Keith Reese</t>
  </si>
  <si>
    <t>B-26945</t>
  </si>
  <si>
    <t>Aaron Jones</t>
  </si>
  <si>
    <t>B-26405</t>
  </si>
  <si>
    <t>Christopher Brooks</t>
  </si>
  <si>
    <t>B-26046</t>
  </si>
  <si>
    <t>Charles Moore</t>
  </si>
  <si>
    <t>B-25746</t>
  </si>
  <si>
    <t>Manuel Walls</t>
  </si>
  <si>
    <t>B-25232</t>
  </si>
  <si>
    <t>Darren Moore</t>
  </si>
  <si>
    <t>Stephanie Thomas</t>
  </si>
  <si>
    <t>Kristy Hernandez</t>
  </si>
  <si>
    <t>B-25591</t>
  </si>
  <si>
    <t>Randy Johnson</t>
  </si>
  <si>
    <t>B-26325</t>
  </si>
  <si>
    <t>James Benitez</t>
  </si>
  <si>
    <t>B-25251</t>
  </si>
  <si>
    <t>Donald York</t>
  </si>
  <si>
    <t>Tiffany Parker</t>
  </si>
  <si>
    <t>B-25464</t>
  </si>
  <si>
    <t>Melissa Mcknight</t>
  </si>
  <si>
    <t>B-26678</t>
  </si>
  <si>
    <t>Mr. Jack Mercado</t>
  </si>
  <si>
    <t>B-25962</t>
  </si>
  <si>
    <t>Rachel Fisher</t>
  </si>
  <si>
    <t>Donald Moore</t>
  </si>
  <si>
    <t>William Wu</t>
  </si>
  <si>
    <t>Jesus Zuniga</t>
  </si>
  <si>
    <t>B-26586</t>
  </si>
  <si>
    <t>Michael Gallegos</t>
  </si>
  <si>
    <t>Robert Daniels</t>
  </si>
  <si>
    <t>B-26841</t>
  </si>
  <si>
    <t>Jill Jones</t>
  </si>
  <si>
    <t>B-26284</t>
  </si>
  <si>
    <t>Elizabeth Miller</t>
  </si>
  <si>
    <t>Sabrina Clark</t>
  </si>
  <si>
    <t>Larry Casey</t>
  </si>
  <si>
    <t>Daniel Burns</t>
  </si>
  <si>
    <t>B-26478</t>
  </si>
  <si>
    <t>James Tanner</t>
  </si>
  <si>
    <t>B-26679</t>
  </si>
  <si>
    <t>Leonard Gonzalez</t>
  </si>
  <si>
    <t>Richard Lee</t>
  </si>
  <si>
    <t>Matthew Schroeder</t>
  </si>
  <si>
    <t>B-26397</t>
  </si>
  <si>
    <t>Marcus Flores</t>
  </si>
  <si>
    <t>Tonya Long</t>
  </si>
  <si>
    <t>B-25957</t>
  </si>
  <si>
    <t>Michael Chambers</t>
  </si>
  <si>
    <t>B-26916</t>
  </si>
  <si>
    <t>Kaylee Glover</t>
  </si>
  <si>
    <t>Pamela Patterson</t>
  </si>
  <si>
    <t>B-25925</t>
  </si>
  <si>
    <t>Ronald Mckinney</t>
  </si>
  <si>
    <t>James Hart</t>
  </si>
  <si>
    <t>B-25602</t>
  </si>
  <si>
    <t>Rhonda Harris</t>
  </si>
  <si>
    <t>Randy Fisher</t>
  </si>
  <si>
    <t>B-26592</t>
  </si>
  <si>
    <t>James Hernandez</t>
  </si>
  <si>
    <t>B-26251</t>
  </si>
  <si>
    <t>Brenda Murphy</t>
  </si>
  <si>
    <t>B-25979</t>
  </si>
  <si>
    <t>Andrew Kirby</t>
  </si>
  <si>
    <t>B-25437</t>
  </si>
  <si>
    <t>Justin Thomas</t>
  </si>
  <si>
    <t>Jillian Johnson MD</t>
  </si>
  <si>
    <t>B-26986</t>
  </si>
  <si>
    <t>William Martin</t>
  </si>
  <si>
    <t>B-25990</t>
  </si>
  <si>
    <t>Mark Dixon</t>
  </si>
  <si>
    <t>B-25222</t>
  </si>
  <si>
    <t>Alicia Allen</t>
  </si>
  <si>
    <t>Cynthia Meyer</t>
  </si>
  <si>
    <t>Brandon Norton</t>
  </si>
  <si>
    <t>B-26402</t>
  </si>
  <si>
    <t>Christina Scott</t>
  </si>
  <si>
    <t>B-26792</t>
  </si>
  <si>
    <t>Andrew Macias</t>
  </si>
  <si>
    <t>Alejandro Williams</t>
  </si>
  <si>
    <t>B-25154</t>
  </si>
  <si>
    <t>Mark Rodriguez</t>
  </si>
  <si>
    <t>B-26114</t>
  </si>
  <si>
    <t>Sarah Montgomery</t>
  </si>
  <si>
    <t>B-26485</t>
  </si>
  <si>
    <t>Marisa Prince</t>
  </si>
  <si>
    <t>B-26191</t>
  </si>
  <si>
    <t>James Bonilla</t>
  </si>
  <si>
    <t>B-26754</t>
  </si>
  <si>
    <t>Robin Myers</t>
  </si>
  <si>
    <t>B-25953</t>
  </si>
  <si>
    <t>Nancy Sanchez</t>
  </si>
  <si>
    <t>Sydney Walls</t>
  </si>
  <si>
    <t>B-26516</t>
  </si>
  <si>
    <t>Deborah Hoffman</t>
  </si>
  <si>
    <t>B-26843</t>
  </si>
  <si>
    <t>B-26167</t>
  </si>
  <si>
    <t>Shane Clark</t>
  </si>
  <si>
    <t>B-26972</t>
  </si>
  <si>
    <t>Steven Haynes</t>
  </si>
  <si>
    <t>B-25673</t>
  </si>
  <si>
    <t>Kimberly Fuller</t>
  </si>
  <si>
    <t>B-26587</t>
  </si>
  <si>
    <t>Angela Lyons</t>
  </si>
  <si>
    <t>B-26668</t>
  </si>
  <si>
    <t>Betty Tucker</t>
  </si>
  <si>
    <t>B-26906</t>
  </si>
  <si>
    <t>Brianna Hunt</t>
  </si>
  <si>
    <t>Cathy Clark</t>
  </si>
  <si>
    <t>B-25226</t>
  </si>
  <si>
    <t>Nicole Warren</t>
  </si>
  <si>
    <t>B-25166</t>
  </si>
  <si>
    <t>Richard Castaneda</t>
  </si>
  <si>
    <t>Sarah Torres</t>
  </si>
  <si>
    <t>B-25454</t>
  </si>
  <si>
    <t>Vanessa Deleon</t>
  </si>
  <si>
    <t>B-26215</t>
  </si>
  <si>
    <t>Richard Lyons</t>
  </si>
  <si>
    <t>B-25777</t>
  </si>
  <si>
    <t>Eric Adams</t>
  </si>
  <si>
    <t>Chad Brown</t>
  </si>
  <si>
    <t>B-25383</t>
  </si>
  <si>
    <t>Kayla Becker</t>
  </si>
  <si>
    <t>Ashley Freeman</t>
  </si>
  <si>
    <t>B-26409</t>
  </si>
  <si>
    <t>Scott Harris</t>
  </si>
  <si>
    <t>John James</t>
  </si>
  <si>
    <t>B-26684</t>
  </si>
  <si>
    <t>Jesse Bond</t>
  </si>
  <si>
    <t>B-26726</t>
  </si>
  <si>
    <t>Brandon Hughes</t>
  </si>
  <si>
    <t>Lynn Reynolds</t>
  </si>
  <si>
    <t>B-26136</t>
  </si>
  <si>
    <t>Ronald Good</t>
  </si>
  <si>
    <t>B-26098</t>
  </si>
  <si>
    <t>Kyle Baker</t>
  </si>
  <si>
    <t>B-25430</t>
  </si>
  <si>
    <t>Michael Rivera</t>
  </si>
  <si>
    <t>B-25266</t>
  </si>
  <si>
    <t>Lori Adkins</t>
  </si>
  <si>
    <t>B-25283</t>
  </si>
  <si>
    <t>Luis Warner</t>
  </si>
  <si>
    <t>B-25227</t>
  </si>
  <si>
    <t>Donald Perry</t>
  </si>
  <si>
    <t>B-25669</t>
  </si>
  <si>
    <t>Adam Stevens</t>
  </si>
  <si>
    <t>B-25064</t>
  </si>
  <si>
    <t>Kimberly Johnson</t>
  </si>
  <si>
    <t>Kelly Jones</t>
  </si>
  <si>
    <t>B-26268</t>
  </si>
  <si>
    <t>Ashley Petty</t>
  </si>
  <si>
    <t>Crystal Ross</t>
  </si>
  <si>
    <t>B-25456</t>
  </si>
  <si>
    <t>Alexis Duffy</t>
  </si>
  <si>
    <t>Stephanie Sanchez</t>
  </si>
  <si>
    <t>Reginald Espinoza</t>
  </si>
  <si>
    <t>B-25495</t>
  </si>
  <si>
    <t>Sandra Hicks</t>
  </si>
  <si>
    <t>B-26552</t>
  </si>
  <si>
    <t>Olivia Orozco</t>
  </si>
  <si>
    <t>Larry Moore</t>
  </si>
  <si>
    <t>Mrs. Rachel Cannon DDS</t>
  </si>
  <si>
    <t>B-25203</t>
  </si>
  <si>
    <t>Daniel Flowers</t>
  </si>
  <si>
    <t>B-25462</t>
  </si>
  <si>
    <t>Randy Acosta</t>
  </si>
  <si>
    <t>B-26145</t>
  </si>
  <si>
    <t>Deborah Williams</t>
  </si>
  <si>
    <t>Robert Michael</t>
  </si>
  <si>
    <t>B-25552</t>
  </si>
  <si>
    <t>Danny Ramirez</t>
  </si>
  <si>
    <t>B-26069</t>
  </si>
  <si>
    <t>Stephen Baker</t>
  </si>
  <si>
    <t>Jeffrey Wilcox</t>
  </si>
  <si>
    <t>B-25120</t>
  </si>
  <si>
    <t>James Clarke</t>
  </si>
  <si>
    <t>Julia Gallagher</t>
  </si>
  <si>
    <t>Ronald Frey Jr.</t>
  </si>
  <si>
    <t>B-26146</t>
  </si>
  <si>
    <t>Megan Charles</t>
  </si>
  <si>
    <t>B-25549</t>
  </si>
  <si>
    <t>Amy Duran MD</t>
  </si>
  <si>
    <t>B-25488</t>
  </si>
  <si>
    <t>Christopher Thomas</t>
  </si>
  <si>
    <t>B-26885</t>
  </si>
  <si>
    <t>Peter Castro</t>
  </si>
  <si>
    <t>B-25703</t>
  </si>
  <si>
    <t>Steven Acosta</t>
  </si>
  <si>
    <t>Lindsay Jackson</t>
  </si>
  <si>
    <t>B-25809</t>
  </si>
  <si>
    <t>Kelly Smith</t>
  </si>
  <si>
    <t>Sabrina Hartman</t>
  </si>
  <si>
    <t>B-25477</t>
  </si>
  <si>
    <t>Cynthia Smith</t>
  </si>
  <si>
    <t>Olivia Dickerson</t>
  </si>
  <si>
    <t>B-26018</t>
  </si>
  <si>
    <t>Whitney Stout</t>
  </si>
  <si>
    <t>B-25329</t>
  </si>
  <si>
    <t>Stephanie Flores</t>
  </si>
  <si>
    <t>Gregory English</t>
  </si>
  <si>
    <t>B-25182</t>
  </si>
  <si>
    <t>Natalie Maxwell</t>
  </si>
  <si>
    <t>B-25492</t>
  </si>
  <si>
    <t>Tina Blake</t>
  </si>
  <si>
    <t>Clarence Cooke</t>
  </si>
  <si>
    <t>B-25517</t>
  </si>
  <si>
    <t>Tamara Guzman</t>
  </si>
  <si>
    <t>B-25200</t>
  </si>
  <si>
    <t>Marissa Hartman</t>
  </si>
  <si>
    <t>B-26009</t>
  </si>
  <si>
    <t>Sara Garcia</t>
  </si>
  <si>
    <t>B-26580</t>
  </si>
  <si>
    <t>Kathryn Rogers</t>
  </si>
  <si>
    <t>Kyle Dickson</t>
  </si>
  <si>
    <t>B-25679</t>
  </si>
  <si>
    <t>Jacob Decker</t>
  </si>
  <si>
    <t>B-26034</t>
  </si>
  <si>
    <t>Aaron Johnson</t>
  </si>
  <si>
    <t>B-25148</t>
  </si>
  <si>
    <t>William Morse</t>
  </si>
  <si>
    <t>Carrie Smith</t>
  </si>
  <si>
    <t>B-25830</t>
  </si>
  <si>
    <t>Vincent Roth</t>
  </si>
  <si>
    <t>Andrew Benson</t>
  </si>
  <si>
    <t>B-25762</t>
  </si>
  <si>
    <t>Jason Wilson</t>
  </si>
  <si>
    <t>B-26794</t>
  </si>
  <si>
    <t>Colin Patterson</t>
  </si>
  <si>
    <t>B-25011</t>
  </si>
  <si>
    <t>Eric Bates</t>
  </si>
  <si>
    <t>Steven Keith</t>
  </si>
  <si>
    <t>B-25515</t>
  </si>
  <si>
    <t>Seth Rodriguez</t>
  </si>
  <si>
    <t>B-25369</t>
  </si>
  <si>
    <t>Lauren Jones</t>
  </si>
  <si>
    <t>Thomas Wallace</t>
  </si>
  <si>
    <t>Mr. Daniel Wilson</t>
  </si>
  <si>
    <t>Julie Smith MD</t>
  </si>
  <si>
    <t>B-26222</t>
  </si>
  <si>
    <t>Carol Mitchell</t>
  </si>
  <si>
    <t>B-25316</t>
  </si>
  <si>
    <t>John Thompson</t>
  </si>
  <si>
    <t>B-25507</t>
  </si>
  <si>
    <t>Debra Rodriguez</t>
  </si>
  <si>
    <t>B-25846</t>
  </si>
  <si>
    <t>Erin Vasquez</t>
  </si>
  <si>
    <t>B-25763</t>
  </si>
  <si>
    <t>Clayton Lara</t>
  </si>
  <si>
    <t>B-25465</t>
  </si>
  <si>
    <t>Tony Ray</t>
  </si>
  <si>
    <t>Steven Frey</t>
  </si>
  <si>
    <t>Stephanie Leonard</t>
  </si>
  <si>
    <t>Crystal Chambers</t>
  </si>
  <si>
    <t>Robert White</t>
  </si>
  <si>
    <t>Sylvia Barron</t>
  </si>
  <si>
    <t>B-26352</t>
  </si>
  <si>
    <t>Marcus Brown</t>
  </si>
  <si>
    <t>Annette Pierce</t>
  </si>
  <si>
    <t>B-26528</t>
  </si>
  <si>
    <t>Donald Hernandez</t>
  </si>
  <si>
    <t>Megan Davis</t>
  </si>
  <si>
    <t>B-26670</t>
  </si>
  <si>
    <t>Robert Brooks</t>
  </si>
  <si>
    <t>B-25331</t>
  </si>
  <si>
    <t>Miguel Alvarez</t>
  </si>
  <si>
    <t>B-25832</t>
  </si>
  <si>
    <t>Jennifer Arnold</t>
  </si>
  <si>
    <t>B-25897</t>
  </si>
  <si>
    <t>Jessica Blankenship</t>
  </si>
  <si>
    <t>B-25713</t>
  </si>
  <si>
    <t>Peggy Campos</t>
  </si>
  <si>
    <t>B-25065</t>
  </si>
  <si>
    <t>Craig Ortega</t>
  </si>
  <si>
    <t>B-25949</t>
  </si>
  <si>
    <t>Johnny Simon</t>
  </si>
  <si>
    <t>B-26033</t>
  </si>
  <si>
    <t>Keith Brooks</t>
  </si>
  <si>
    <t>B-26017</t>
  </si>
  <si>
    <t>Jason Martinez</t>
  </si>
  <si>
    <t>B-26926</t>
  </si>
  <si>
    <t>Steven Herrera</t>
  </si>
  <si>
    <t>B-26258</t>
  </si>
  <si>
    <t>Beverly Lamb</t>
  </si>
  <si>
    <t>B-26240</t>
  </si>
  <si>
    <t>Michael Williams</t>
  </si>
  <si>
    <t>Zachary Carpenter</t>
  </si>
  <si>
    <t>B-26922</t>
  </si>
  <si>
    <t>Timothy Baker</t>
  </si>
  <si>
    <t>B-26894</t>
  </si>
  <si>
    <t>Adam James</t>
  </si>
  <si>
    <t>B-25330</t>
  </si>
  <si>
    <t>Katrina Wood</t>
  </si>
  <si>
    <t>B-26288</t>
  </si>
  <si>
    <t>James Murray</t>
  </si>
  <si>
    <t>Mr. Nathaniel Reeves</t>
  </si>
  <si>
    <t>B-25228</t>
  </si>
  <si>
    <t>Jodi Wood</t>
  </si>
  <si>
    <t>Dr. Thomas Peterson</t>
  </si>
  <si>
    <t>B-26457</t>
  </si>
  <si>
    <t>Mario Hall</t>
  </si>
  <si>
    <t>B-25790</t>
  </si>
  <si>
    <t>Justin Rosales</t>
  </si>
  <si>
    <t>B-25868</t>
  </si>
  <si>
    <t>Autumn Lee</t>
  </si>
  <si>
    <t>Victoria Duran</t>
  </si>
  <si>
    <t>B-25381</t>
  </si>
  <si>
    <t>Barry Garcia</t>
  </si>
  <si>
    <t>Dawn Webb</t>
  </si>
  <si>
    <t>B-25153</t>
  </si>
  <si>
    <t>Patricia Sanford</t>
  </si>
  <si>
    <t>B-26576</t>
  </si>
  <si>
    <t>William Walters</t>
  </si>
  <si>
    <t>B-26526</t>
  </si>
  <si>
    <t>Emma Scott</t>
  </si>
  <si>
    <t>Sabrina Buckley</t>
  </si>
  <si>
    <t>B-25819</t>
  </si>
  <si>
    <t>Robert Rojas</t>
  </si>
  <si>
    <t>Eric Johnson</t>
  </si>
  <si>
    <t>B-25698</t>
  </si>
  <si>
    <t>Heather Parker</t>
  </si>
  <si>
    <t>Thomas Matthews</t>
  </si>
  <si>
    <t>B-26820</t>
  </si>
  <si>
    <t>Kimberly Beard</t>
  </si>
  <si>
    <t>B-25396</t>
  </si>
  <si>
    <t>Lydia Donovan</t>
  </si>
  <si>
    <t>B-25529</t>
  </si>
  <si>
    <t>Edward Johnson</t>
  </si>
  <si>
    <t>B-26501</t>
  </si>
  <si>
    <t>Ricky Smith</t>
  </si>
  <si>
    <t>B-26910</t>
  </si>
  <si>
    <t>Mr. Ralph Garcia Jr.</t>
  </si>
  <si>
    <t>B-25978</t>
  </si>
  <si>
    <t>Malik Walker</t>
  </si>
  <si>
    <t>B-26537</t>
  </si>
  <si>
    <t>Tanya Walker</t>
  </si>
  <si>
    <t>B-25881</t>
  </si>
  <si>
    <t>Sherri Ferguson DVM</t>
  </si>
  <si>
    <t>Kristin Hart</t>
  </si>
  <si>
    <t>B-25237</t>
  </si>
  <si>
    <t>Jim Johnson</t>
  </si>
  <si>
    <t>David Hamilton</t>
  </si>
  <si>
    <t>B-26122</t>
  </si>
  <si>
    <t>Michael Jimenez</t>
  </si>
  <si>
    <t>Angela Norman</t>
  </si>
  <si>
    <t>B-25709</t>
  </si>
  <si>
    <t>Denise Mcdaniel</t>
  </si>
  <si>
    <t>B-26656</t>
  </si>
  <si>
    <t>Matthew Huff</t>
  </si>
  <si>
    <t>Linda Little</t>
  </si>
  <si>
    <t>B-25801</t>
  </si>
  <si>
    <t>Kerri Andrews</t>
  </si>
  <si>
    <t>B-25006</t>
  </si>
  <si>
    <t>Jeffrey Johnson III</t>
  </si>
  <si>
    <t>Daniel Dixon</t>
  </si>
  <si>
    <t>Tiffany Robinson</t>
  </si>
  <si>
    <t>B-26106</t>
  </si>
  <si>
    <t>Mr. Gregg Sawyer</t>
  </si>
  <si>
    <t>B-25789</t>
  </si>
  <si>
    <t>John Silva</t>
  </si>
  <si>
    <t>B-26292</t>
  </si>
  <si>
    <t>Nathan Moss</t>
  </si>
  <si>
    <t>B-25895</t>
  </si>
  <si>
    <t>Donald Medina</t>
  </si>
  <si>
    <t>B-25813</t>
  </si>
  <si>
    <t>Charles Henderson</t>
  </si>
  <si>
    <t>B-26863</t>
  </si>
  <si>
    <t>Brenda Davis</t>
  </si>
  <si>
    <t>B-25759</t>
  </si>
  <si>
    <t>Leah Calderon</t>
  </si>
  <si>
    <t>B-26357</t>
  </si>
  <si>
    <t>Brandi Vasquez</t>
  </si>
  <si>
    <t>B-26819</t>
  </si>
  <si>
    <t>Debra Richards</t>
  </si>
  <si>
    <t>B-25502</t>
  </si>
  <si>
    <t>Tammy Day</t>
  </si>
  <si>
    <t>B-25258</t>
  </si>
  <si>
    <t>Sheila Clay</t>
  </si>
  <si>
    <t>B-26878</t>
  </si>
  <si>
    <t>Nicholas Flores</t>
  </si>
  <si>
    <t>Jasmin Jones</t>
  </si>
  <si>
    <t>B-25170</t>
  </si>
  <si>
    <t>Matthew Gardner</t>
  </si>
  <si>
    <t>B-26842</t>
  </si>
  <si>
    <t>Joseph Perkins</t>
  </si>
  <si>
    <t>Ashley Adams MD</t>
  </si>
  <si>
    <t>B-26599</t>
  </si>
  <si>
    <t>Cheryl Stevens</t>
  </si>
  <si>
    <t>Jorge George</t>
  </si>
  <si>
    <t>B-25705</t>
  </si>
  <si>
    <t>Ann Mooney</t>
  </si>
  <si>
    <t>B-26366</t>
  </si>
  <si>
    <t>James Mendoza</t>
  </si>
  <si>
    <t>Kaitlin Garrison</t>
  </si>
  <si>
    <t>B-26116</t>
  </si>
  <si>
    <t>Jeremy Jackson</t>
  </si>
  <si>
    <t>B-26443</t>
  </si>
  <si>
    <t>Dale Craig</t>
  </si>
  <si>
    <t>Joseph Hooper</t>
  </si>
  <si>
    <t>B-25955</t>
  </si>
  <si>
    <t>Alexander Adams</t>
  </si>
  <si>
    <t>Ashlee Mills</t>
  </si>
  <si>
    <t>B-26383</t>
  </si>
  <si>
    <t>Brittany Jenkins</t>
  </si>
  <si>
    <t>Eddie Gonzales</t>
  </si>
  <si>
    <t>B-26999</t>
  </si>
  <si>
    <t>Edward Valencia</t>
  </si>
  <si>
    <t>B-26712</t>
  </si>
  <si>
    <t>Emma Bruce</t>
  </si>
  <si>
    <t>B-26066</t>
  </si>
  <si>
    <t>Carl Wade DDS</t>
  </si>
  <si>
    <t>B-25996</t>
  </si>
  <si>
    <t>Brandon Alvarado</t>
  </si>
  <si>
    <t>Jennifer Clark</t>
  </si>
  <si>
    <t>B-26924</t>
  </si>
  <si>
    <t>David Johnson</t>
  </si>
  <si>
    <t>B-25541</t>
  </si>
  <si>
    <t>April Marquez</t>
  </si>
  <si>
    <t>Joseph Guerrero</t>
  </si>
  <si>
    <t>Michael Hanson</t>
  </si>
  <si>
    <t>B-25196</t>
  </si>
  <si>
    <t>William Hill</t>
  </si>
  <si>
    <t>B-25855</t>
  </si>
  <si>
    <t>Kelsey Huber</t>
  </si>
  <si>
    <t>B-25071</t>
  </si>
  <si>
    <t>Hailey Chandler</t>
  </si>
  <si>
    <t>B-26159</t>
  </si>
  <si>
    <t>Cheyenne Rose</t>
  </si>
  <si>
    <t>Richard Petersen</t>
  </si>
  <si>
    <t>B-26228</t>
  </si>
  <si>
    <t>Kathryn Gray</t>
  </si>
  <si>
    <t>B-25888</t>
  </si>
  <si>
    <t>Victor Collins</t>
  </si>
  <si>
    <t>B-25574</t>
  </si>
  <si>
    <t>Jason Hernandez</t>
  </si>
  <si>
    <t>Jacob Torres</t>
  </si>
  <si>
    <t>B-26938</t>
  </si>
  <si>
    <t>Erin Hernandez</t>
  </si>
  <si>
    <t>Jacob Guzman</t>
  </si>
  <si>
    <t>B-26379</t>
  </si>
  <si>
    <t>Mike Armstrong</t>
  </si>
  <si>
    <t>B-26623</t>
  </si>
  <si>
    <t>Cindy Rowland</t>
  </si>
  <si>
    <t>B-25566</t>
  </si>
  <si>
    <t>Kenneth Matthews</t>
  </si>
  <si>
    <t>Susan Valdez</t>
  </si>
  <si>
    <t>B-26740</t>
  </si>
  <si>
    <t>Stephanie Manning</t>
  </si>
  <si>
    <t>Logan Galloway</t>
  </si>
  <si>
    <t>B-25024</t>
  </si>
  <si>
    <t>Christopher Stone</t>
  </si>
  <si>
    <t>Megan Pitts</t>
  </si>
  <si>
    <t>B-26367</t>
  </si>
  <si>
    <t>Richard Gardner</t>
  </si>
  <si>
    <t>B-26353</t>
  </si>
  <si>
    <t>Samuel Moore</t>
  </si>
  <si>
    <t>Robert Stokes</t>
  </si>
  <si>
    <t>Danielle Ramirez</t>
  </si>
  <si>
    <t>B-25742</t>
  </si>
  <si>
    <t>Taylor White</t>
  </si>
  <si>
    <t>B-26965</t>
  </si>
  <si>
    <t>Jordan Krause</t>
  </si>
  <si>
    <t>B-26038</t>
  </si>
  <si>
    <t>Kimberly King</t>
  </si>
  <si>
    <t>B-25317</t>
  </si>
  <si>
    <t>Sharon Russell</t>
  </si>
  <si>
    <t>B-25970</t>
  </si>
  <si>
    <t>Kevin Cooper</t>
  </si>
  <si>
    <t>B-25590</t>
  </si>
  <si>
    <t>Darrell Ramos</t>
  </si>
  <si>
    <t>B-25580</t>
  </si>
  <si>
    <t>Dr. Terry Alvarado</t>
  </si>
  <si>
    <t>B-25443</t>
  </si>
  <si>
    <t>Kathy Wilson</t>
  </si>
  <si>
    <t>B-25774</t>
  </si>
  <si>
    <t>Brandon Le</t>
  </si>
  <si>
    <t>B-26505</t>
  </si>
  <si>
    <t>Mary Wright</t>
  </si>
  <si>
    <t>B-25163</t>
  </si>
  <si>
    <t>Douglas Reynolds</t>
  </si>
  <si>
    <t>B-26095</t>
  </si>
  <si>
    <t>Leroy Harris</t>
  </si>
  <si>
    <t>B-25768</t>
  </si>
  <si>
    <t>Ricardo Dixon</t>
  </si>
  <si>
    <t>B-25328</t>
  </si>
  <si>
    <t>Debra Smith</t>
  </si>
  <si>
    <t>Jasmine James</t>
  </si>
  <si>
    <t>B-26573</t>
  </si>
  <si>
    <t>Felicia Morton</t>
  </si>
  <si>
    <t>B-25138</t>
  </si>
  <si>
    <t>Sylvia Jenkins</t>
  </si>
  <si>
    <t>B-26803</t>
  </si>
  <si>
    <t>Elizabeth White</t>
  </si>
  <si>
    <t>B-25101</t>
  </si>
  <si>
    <t>Steven Steele</t>
  </si>
  <si>
    <t>B-25827</t>
  </si>
  <si>
    <t>Amanda Ramirez</t>
  </si>
  <si>
    <t>B-25792</t>
  </si>
  <si>
    <t>Kyle Jackson</t>
  </si>
  <si>
    <t>B-25646</t>
  </si>
  <si>
    <t>Sharon Wilkins</t>
  </si>
  <si>
    <t>B-25043</t>
  </si>
  <si>
    <t>Austin Hammond</t>
  </si>
  <si>
    <t>B-26598</t>
  </si>
  <si>
    <t>Jessica Barajas</t>
  </si>
  <si>
    <t>Jamie Jimenez</t>
  </si>
  <si>
    <t>James Carter</t>
  </si>
  <si>
    <t>B-26643</t>
  </si>
  <si>
    <t>John Williams</t>
  </si>
  <si>
    <t>B-25992</t>
  </si>
  <si>
    <t>Alicia Oneill</t>
  </si>
  <si>
    <t>Rebecca Huff</t>
  </si>
  <si>
    <t>Diana Scott</t>
  </si>
  <si>
    <t>B-25532</t>
  </si>
  <si>
    <t>Brian Young</t>
  </si>
  <si>
    <t>B-25564</t>
  </si>
  <si>
    <t>Susan Wright</t>
  </si>
  <si>
    <t>Kayla Banks</t>
  </si>
  <si>
    <t>Zachary Pierce</t>
  </si>
  <si>
    <t>B-26543</t>
  </si>
  <si>
    <t>Nicolas Owen</t>
  </si>
  <si>
    <t>B-25976</t>
  </si>
  <si>
    <t>Martha Carney</t>
  </si>
  <si>
    <t>Francisco Hicks</t>
  </si>
  <si>
    <t>B-25929</t>
  </si>
  <si>
    <t>Matthew Parker</t>
  </si>
  <si>
    <t>B-25497</t>
  </si>
  <si>
    <t>Paul Bryant</t>
  </si>
  <si>
    <t>B-26735</t>
  </si>
  <si>
    <t>Bruce Dennis</t>
  </si>
  <si>
    <t>B-25036</t>
  </si>
  <si>
    <t>Joseph Bates</t>
  </si>
  <si>
    <t>B-25971</t>
  </si>
  <si>
    <t>Kelly Pacheco</t>
  </si>
  <si>
    <t>B-25441</t>
  </si>
  <si>
    <t>Jeffrey Weber</t>
  </si>
  <si>
    <t>Andrew Krueger</t>
  </si>
  <si>
    <t>B-25823</t>
  </si>
  <si>
    <t>Kathleen Cox</t>
  </si>
  <si>
    <t>B-25363</t>
  </si>
  <si>
    <t>Jamie Bradley</t>
  </si>
  <si>
    <t>Robert Martinez</t>
  </si>
  <si>
    <t>B-26445</t>
  </si>
  <si>
    <t>Christopher Rogers</t>
  </si>
  <si>
    <t>B-26724</t>
  </si>
  <si>
    <t>Roberto Parrish</t>
  </si>
  <si>
    <t>B-25447</t>
  </si>
  <si>
    <t>Amber Kennedy</t>
  </si>
  <si>
    <t>B-26904</t>
  </si>
  <si>
    <t>Maria Davis</t>
  </si>
  <si>
    <t>Terry Gilbert</t>
  </si>
  <si>
    <t>Devon Schmitt</t>
  </si>
  <si>
    <t>B-26456</t>
  </si>
  <si>
    <t>Robert Mosley</t>
  </si>
  <si>
    <t>B-25435</t>
  </si>
  <si>
    <t>Paul Scott</t>
  </si>
  <si>
    <t>B-26279</t>
  </si>
  <si>
    <t>Kristin Alvarez</t>
  </si>
  <si>
    <t>Kevin Jackson</t>
  </si>
  <si>
    <t>Mrs. Lauren Potter DDS</t>
  </si>
  <si>
    <t>Jason Brown</t>
  </si>
  <si>
    <t>Jamie Santos</t>
  </si>
  <si>
    <t>B-25770</t>
  </si>
  <si>
    <t>James Taylor</t>
  </si>
  <si>
    <t>B-25715</t>
  </si>
  <si>
    <t>Alicia Vincent</t>
  </si>
  <si>
    <t>Kenneth Adams</t>
  </si>
  <si>
    <t>Shelby Browning</t>
  </si>
  <si>
    <t>B-26961</t>
  </si>
  <si>
    <t>Johnny Hill</t>
  </si>
  <si>
    <t>Nicholas Tucker</t>
  </si>
  <si>
    <t>B-25902</t>
  </si>
  <si>
    <t>Theresa Cline</t>
  </si>
  <si>
    <t>B-26321</t>
  </si>
  <si>
    <t>Christine Wheeler</t>
  </si>
  <si>
    <t>B-25612</t>
  </si>
  <si>
    <t>Carlos Wells</t>
  </si>
  <si>
    <t>B-25605</t>
  </si>
  <si>
    <t>Randall Bell</t>
  </si>
  <si>
    <t>B-25810</t>
  </si>
  <si>
    <t>Kendra Mckinney</t>
  </si>
  <si>
    <t>B-25935</t>
  </si>
  <si>
    <t>Amanda Kim</t>
  </si>
  <si>
    <t>B-26245</t>
  </si>
  <si>
    <t>Megan Morgan</t>
  </si>
  <si>
    <t>Vincent Kramer</t>
  </si>
  <si>
    <t>Raymond Bean</t>
  </si>
  <si>
    <t>B-25346</t>
  </si>
  <si>
    <t>Reginald Hebert</t>
  </si>
  <si>
    <t>Jeremy Vazquez</t>
  </si>
  <si>
    <t>B-25594</t>
  </si>
  <si>
    <t>Michael Stewart</t>
  </si>
  <si>
    <t>Kevin Johnson</t>
  </si>
  <si>
    <t>B-25471</t>
  </si>
  <si>
    <t>Tara Hughes</t>
  </si>
  <si>
    <t>B-25398</t>
  </si>
  <si>
    <t>Sandra Perkins</t>
  </si>
  <si>
    <t>Heather Bell</t>
  </si>
  <si>
    <t>B-25999</t>
  </si>
  <si>
    <t>Nancy Boyd</t>
  </si>
  <si>
    <t>Raymond Reyes</t>
  </si>
  <si>
    <t>B-25159</t>
  </si>
  <si>
    <t>Cassandra Jordan</t>
  </si>
  <si>
    <t>Evelyn Harris</t>
  </si>
  <si>
    <t>Shannon Maynard</t>
  </si>
  <si>
    <t>Marie James</t>
  </si>
  <si>
    <t>B-25496</t>
  </si>
  <si>
    <t>Maria Carroll</t>
  </si>
  <si>
    <t>Jessica Sloan</t>
  </si>
  <si>
    <t>B-25401</t>
  </si>
  <si>
    <t>Scott Craig</t>
  </si>
  <si>
    <t>B-25707</t>
  </si>
  <si>
    <t>Kaitlin Brown</t>
  </si>
  <si>
    <t>B-26225</t>
  </si>
  <si>
    <t>William Beck</t>
  </si>
  <si>
    <t>B-25662</t>
  </si>
  <si>
    <t>Eric Mason</t>
  </si>
  <si>
    <t>Lisa Lowe</t>
  </si>
  <si>
    <t>B-26752</t>
  </si>
  <si>
    <t>Roy Miller</t>
  </si>
  <si>
    <t>Christopher Espinoza</t>
  </si>
  <si>
    <t>B-25640</t>
  </si>
  <si>
    <t>Claire Cole</t>
  </si>
  <si>
    <t>B-25030</t>
  </si>
  <si>
    <t>Eric Nunez</t>
  </si>
  <si>
    <t>B-25504</t>
  </si>
  <si>
    <t>David Bell</t>
  </si>
  <si>
    <t>B-26912</t>
  </si>
  <si>
    <t>Patrick Hensley MD</t>
  </si>
  <si>
    <t>John Cox</t>
  </si>
  <si>
    <t>Michelle Sullivan</t>
  </si>
  <si>
    <t>B-25193</t>
  </si>
  <si>
    <t>Angela Todd</t>
  </si>
  <si>
    <t>B-25106</t>
  </si>
  <si>
    <t>Luke Saunders</t>
  </si>
  <si>
    <t>Dr. Jennifer Benton DVM</t>
  </si>
  <si>
    <t>B-26835</t>
  </si>
  <si>
    <t>Keith Smith</t>
  </si>
  <si>
    <t>B-25836</t>
  </si>
  <si>
    <t>Danielle Mitchell</t>
  </si>
  <si>
    <t>Jesus Hernandez</t>
  </si>
  <si>
    <t>B-26661</t>
  </si>
  <si>
    <t>Jason Norman</t>
  </si>
  <si>
    <t>B-26317</t>
  </si>
  <si>
    <t>Laura Poole</t>
  </si>
  <si>
    <t>B-26839</t>
  </si>
  <si>
    <t>Sarah Wagner</t>
  </si>
  <si>
    <t>B-25735</t>
  </si>
  <si>
    <t>Bryan Baird</t>
  </si>
  <si>
    <t>B-25387</t>
  </si>
  <si>
    <t>Amy Thompson</t>
  </si>
  <si>
    <t>B-25192</t>
  </si>
  <si>
    <t>Ashley Wright</t>
  </si>
  <si>
    <t>B-26844</t>
  </si>
  <si>
    <t>Michelle Lynch</t>
  </si>
  <si>
    <t>Ryan Hale</t>
  </si>
  <si>
    <t>Marie Jefferson</t>
  </si>
  <si>
    <t>B-25236</t>
  </si>
  <si>
    <t>Vanessa Smith</t>
  </si>
  <si>
    <t>B-25940</t>
  </si>
  <si>
    <t>Ryan Foster</t>
  </si>
  <si>
    <t>David Lara</t>
  </si>
  <si>
    <t>B-26765</t>
  </si>
  <si>
    <t>Jonathan Young</t>
  </si>
  <si>
    <t>B-26817</t>
  </si>
  <si>
    <t>Debra Townsend</t>
  </si>
  <si>
    <t>B-26522</t>
  </si>
  <si>
    <t>John Thomas</t>
  </si>
  <si>
    <t>Bryan Anderson</t>
  </si>
  <si>
    <t>Sarah Miller</t>
  </si>
  <si>
    <t>B-25681</t>
  </si>
  <si>
    <t>Robert Hill</t>
  </si>
  <si>
    <t>B-25382</t>
  </si>
  <si>
    <t>Joshua Rojas</t>
  </si>
  <si>
    <t>B-25944</t>
  </si>
  <si>
    <t>Angelica Lewis</t>
  </si>
  <si>
    <t>Jessica Russell</t>
  </si>
  <si>
    <t>B-26980</t>
  </si>
  <si>
    <t>Mary Johnson</t>
  </si>
  <si>
    <t>Joseph Knight</t>
  </si>
  <si>
    <t>B-25780</t>
  </si>
  <si>
    <t>Jessica Greene</t>
  </si>
  <si>
    <t>B-25964</t>
  </si>
  <si>
    <t>Vincent Perez</t>
  </si>
  <si>
    <t>B-26767</t>
  </si>
  <si>
    <t>Dennis Rivera</t>
  </si>
  <si>
    <t>Nancy Keller</t>
  </si>
  <si>
    <t>B-25501</t>
  </si>
  <si>
    <t>Michelle Anderson</t>
  </si>
  <si>
    <t>B-26029</t>
  </si>
  <si>
    <t>Anthony May</t>
  </si>
  <si>
    <t>B-25292</t>
  </si>
  <si>
    <t>Michelle Guerra</t>
  </si>
  <si>
    <t>B-25873</t>
  </si>
  <si>
    <t>Meghan Ballard</t>
  </si>
  <si>
    <t>Brian Wheeler</t>
  </si>
  <si>
    <t>William Rosario</t>
  </si>
  <si>
    <t>B-25444</t>
  </si>
  <si>
    <t>Jessica Hunt</t>
  </si>
  <si>
    <t>Tony Chavez</t>
  </si>
  <si>
    <t>B-26796</t>
  </si>
  <si>
    <t>Mary Crawford</t>
  </si>
  <si>
    <t>B-25537</t>
  </si>
  <si>
    <t>Roger Morrison</t>
  </si>
  <si>
    <t>B-26083</t>
  </si>
  <si>
    <t>Bethany Harrison</t>
  </si>
  <si>
    <t>B-25298</t>
  </si>
  <si>
    <t>Lisa Mcintyre</t>
  </si>
  <si>
    <t>Carolyn Gonzalez</t>
  </si>
  <si>
    <t>Christina Oconnell</t>
  </si>
  <si>
    <t>B-26734</t>
  </si>
  <si>
    <t>James Garcia</t>
  </si>
  <si>
    <t>Emily Frederick</t>
  </si>
  <si>
    <t>Shawn Wise</t>
  </si>
  <si>
    <t>B-25483</t>
  </si>
  <si>
    <t>Carrie Alvarez</t>
  </si>
  <si>
    <t>B-26041</t>
  </si>
  <si>
    <t>Matthew James</t>
  </si>
  <si>
    <t>Jerry Alvarado</t>
  </si>
  <si>
    <t>B-26750</t>
  </si>
  <si>
    <t>Paul Zimmerman</t>
  </si>
  <si>
    <t>B-26138</t>
  </si>
  <si>
    <t>Carl Ryan</t>
  </si>
  <si>
    <t>B-26929</t>
  </si>
  <si>
    <t>Kelly Roberts</t>
  </si>
  <si>
    <t>B-25359</t>
  </si>
  <si>
    <t>Jack Woods</t>
  </si>
  <si>
    <t>B-25738</t>
  </si>
  <si>
    <t>Albert Alexander Jr.</t>
  </si>
  <si>
    <t>Teresa Perez</t>
  </si>
  <si>
    <t>B-25931</t>
  </si>
  <si>
    <t>Amanda Williams</t>
  </si>
  <si>
    <t>B-25706</t>
  </si>
  <si>
    <t>Kristen Lawson</t>
  </si>
  <si>
    <t>B-25352</t>
  </si>
  <si>
    <t>Jacob Stewart</t>
  </si>
  <si>
    <t>B-26909</t>
  </si>
  <si>
    <t>Daniel Brooks</t>
  </si>
  <si>
    <t>B-26296</t>
  </si>
  <si>
    <t>Aaron Dunn</t>
  </si>
  <si>
    <t>B-26112</t>
  </si>
  <si>
    <t>Jacob Martinez</t>
  </si>
  <si>
    <t>Raymond Burgess</t>
  </si>
  <si>
    <t>B-26790</t>
  </si>
  <si>
    <t>Jennifer Cooke</t>
  </si>
  <si>
    <t>B-25986</t>
  </si>
  <si>
    <t>Tyrone White</t>
  </si>
  <si>
    <t>B-25630</t>
  </si>
  <si>
    <t>Charles Williams</t>
  </si>
  <si>
    <t>Amy Page</t>
  </si>
  <si>
    <t>B-26872</t>
  </si>
  <si>
    <t>Scott Gibbs</t>
  </si>
  <si>
    <t>B-25870</t>
  </si>
  <si>
    <t>Angela Roberts</t>
  </si>
  <si>
    <t>B-25991</t>
  </si>
  <si>
    <t>Kyle Hernandez</t>
  </si>
  <si>
    <t>B-25198</t>
  </si>
  <si>
    <t>Cynthia Ferguson</t>
  </si>
  <si>
    <t>B-25189</t>
  </si>
  <si>
    <t>Brandi Garcia</t>
  </si>
  <si>
    <t>Matthew Blake</t>
  </si>
  <si>
    <t>B-26563</t>
  </si>
  <si>
    <t>Lauren Howell</t>
  </si>
  <si>
    <t>B-25548</t>
  </si>
  <si>
    <t>Joseph Wilson</t>
  </si>
  <si>
    <t>B-25965</t>
  </si>
  <si>
    <t>Tanner Vance</t>
  </si>
  <si>
    <t>Michael Nash</t>
  </si>
  <si>
    <t>B-26545</t>
  </si>
  <si>
    <t>Brent Thomas</t>
  </si>
  <si>
    <t>B-26603</t>
  </si>
  <si>
    <t>Harold Mitchell</t>
  </si>
  <si>
    <t>B-26393</t>
  </si>
  <si>
    <t>Ashley Palmer</t>
  </si>
  <si>
    <t>Stephen Hogan</t>
  </si>
  <si>
    <t>B-26628</t>
  </si>
  <si>
    <t>George Ashley</t>
  </si>
  <si>
    <t>Sara Bailey</t>
  </si>
  <si>
    <t>B-25945</t>
  </si>
  <si>
    <t>Tanya Thomas MD</t>
  </si>
  <si>
    <t>B-26565</t>
  </si>
  <si>
    <t>Maria Galvan</t>
  </si>
  <si>
    <t>B-25684</t>
  </si>
  <si>
    <t>Duane Kelly</t>
  </si>
  <si>
    <t>Frank Reynolds</t>
  </si>
  <si>
    <t>B-26612</t>
  </si>
  <si>
    <t>Aaron Kim</t>
  </si>
  <si>
    <t>B-25839</t>
  </si>
  <si>
    <t>David Allen</t>
  </si>
  <si>
    <t>B-25898</t>
  </si>
  <si>
    <t>Monica Lee</t>
  </si>
  <si>
    <t>B-26120</t>
  </si>
  <si>
    <t>Erica Scott</t>
  </si>
  <si>
    <t>B-26426</t>
  </si>
  <si>
    <t>Melissa Mitchell</t>
  </si>
  <si>
    <t>B-26309</t>
  </si>
  <si>
    <t>Joshua Murray</t>
  </si>
  <si>
    <t>John Jones</t>
  </si>
  <si>
    <t>B-26789</t>
  </si>
  <si>
    <t>Cheryl Johnson</t>
  </si>
  <si>
    <t>B-26420</t>
  </si>
  <si>
    <t>Lisa Farmer</t>
  </si>
  <si>
    <t>Christopher Walker</t>
  </si>
  <si>
    <t>B-26257</t>
  </si>
  <si>
    <t>Elizabeth Coffey</t>
  </si>
  <si>
    <t>Joseph Clark</t>
  </si>
  <si>
    <t>B-25603</t>
  </si>
  <si>
    <t>Jamie Brewer</t>
  </si>
  <si>
    <t>Lauren Boyer</t>
  </si>
  <si>
    <t>B-25010</t>
  </si>
  <si>
    <t>Howard Esparza</t>
  </si>
  <si>
    <t>James Hickman</t>
  </si>
  <si>
    <t>B-25889</t>
  </si>
  <si>
    <t>Jennifer Hernandez</t>
  </si>
  <si>
    <t>Shannon Warren</t>
  </si>
  <si>
    <t>Ashley Aguilar</t>
  </si>
  <si>
    <t>B-26675</t>
  </si>
  <si>
    <t>Daniel Price</t>
  </si>
  <si>
    <t>James Perez</t>
  </si>
  <si>
    <t>B-26168</t>
  </si>
  <si>
    <t>Jerry Smith</t>
  </si>
  <si>
    <t>B-25436</t>
  </si>
  <si>
    <t>Andre Fernandez</t>
  </si>
  <si>
    <t>Anthony West</t>
  </si>
  <si>
    <t>B-25794</t>
  </si>
  <si>
    <t>Amber Flowers</t>
  </si>
  <si>
    <t>B-26495</t>
  </si>
  <si>
    <t>Patricia Davis</t>
  </si>
  <si>
    <t>B-25815</t>
  </si>
  <si>
    <t>Jasmine Gibbs</t>
  </si>
  <si>
    <t>B-25022</t>
  </si>
  <si>
    <t>Nicole Dudley</t>
  </si>
  <si>
    <t>Lori Colon</t>
  </si>
  <si>
    <t>B-26928</t>
  </si>
  <si>
    <t>William Carr</t>
  </si>
  <si>
    <t>B-25905</t>
  </si>
  <si>
    <t>Jeffrey Dixon</t>
  </si>
  <si>
    <t>B-26739</t>
  </si>
  <si>
    <t>Robert Sexton</t>
  </si>
  <si>
    <t>Brooke Gonzalez</t>
  </si>
  <si>
    <t>B-25697</t>
  </si>
  <si>
    <t>Victoria Bryant MD</t>
  </si>
  <si>
    <t>B-25234</t>
  </si>
  <si>
    <t>Nancy Kennedy</t>
  </si>
  <si>
    <t>Andrew Barry</t>
  </si>
  <si>
    <t>B-25665</t>
  </si>
  <si>
    <t>Carlos Wheeler</t>
  </si>
  <si>
    <t>Isabella Roach</t>
  </si>
  <si>
    <t>B-25028</t>
  </si>
  <si>
    <t>Samantha Williams</t>
  </si>
  <si>
    <t>B-26659</t>
  </si>
  <si>
    <t>Samuel Little MD</t>
  </si>
  <si>
    <t>B-25966</t>
  </si>
  <si>
    <t>Paul Taylor</t>
  </si>
  <si>
    <t>Susan Baker</t>
  </si>
  <si>
    <t>B-25350</t>
  </si>
  <si>
    <t>Mark Fry</t>
  </si>
  <si>
    <t>B-26370</t>
  </si>
  <si>
    <t>Megan Mclean</t>
  </si>
  <si>
    <t>B-26298</t>
  </si>
  <si>
    <t>Caitlin Hunt</t>
  </si>
  <si>
    <t>Jenna Holland</t>
  </si>
  <si>
    <t>Stephanie Oconnell</t>
  </si>
  <si>
    <t>B-25068</t>
  </si>
  <si>
    <t>Andrea Hill</t>
  </si>
  <si>
    <t>Row Labels</t>
  </si>
  <si>
    <t>Grand Total</t>
  </si>
  <si>
    <t>Mar</t>
  </si>
  <si>
    <t>Apr</t>
  </si>
  <si>
    <t>May</t>
  </si>
  <si>
    <t>Jun</t>
  </si>
  <si>
    <t>Jul</t>
  </si>
  <si>
    <t>Aug</t>
  </si>
  <si>
    <t>Sep</t>
  </si>
  <si>
    <t>Oct</t>
  </si>
  <si>
    <t>Nov</t>
  </si>
  <si>
    <t>Dec</t>
  </si>
  <si>
    <t>Jan</t>
  </si>
  <si>
    <t>Feb</t>
  </si>
  <si>
    <t>Sum of Quantity</t>
  </si>
  <si>
    <t>Sum of Amount</t>
  </si>
  <si>
    <t>Sum of Sum of Amount</t>
  </si>
  <si>
    <t>Sum of Profit</t>
  </si>
  <si>
    <t>Sum of Sum of Quantity</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</si>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</sst>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33" borderId="0" xfId="0" applyFill="1"/>
    <xf numFmtId="0" fontId="18" fillId="33" borderId="0" xfId="0" applyFont="1"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9" formatCode="m/d/yyyy"/>
    </dxf>
    <dxf>
      <numFmt numFmtId="19" formatCode="m/d/yyyy"/>
    </dxf>
    <dxf>
      <font>
        <color rgb="FF9C0006"/>
      </font>
      <fill>
        <patternFill>
          <bgColor rgb="FFFFC7CE"/>
        </patternFill>
      </fill>
    </dxf>
    <dxf>
      <numFmt numFmtId="2" formatCode="0.00"/>
    </dxf>
    <dxf>
      <font>
        <color rgb="FF9C0006"/>
      </font>
      <fill>
        <patternFill>
          <bgColor rgb="FFFFC7CE"/>
        </patternFill>
      </fill>
    </dxf>
    <dxf>
      <font>
        <color rgb="FF9C0006"/>
      </font>
      <fill>
        <patternFill>
          <bgColor rgb="FFFFC7CE"/>
        </patternFill>
      </fill>
    </dxf>
    <dxf>
      <font>
        <sz val="11"/>
        <color theme="0"/>
        <name val="Calibri"/>
        <family val="2"/>
        <scheme val="minor"/>
      </font>
      <fill>
        <patternFill>
          <bgColor theme="1"/>
        </patternFill>
      </fill>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font>
      <fill>
        <patternFill patternType="solid">
          <fgColor theme="9"/>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
      <font>
        <color theme="1"/>
      </font>
      <fill>
        <patternFill>
          <fgColor theme="1"/>
          <bgColor theme="9"/>
        </patternFill>
      </fill>
    </dxf>
    <dxf>
      <font>
        <color theme="0"/>
      </font>
      <fill>
        <patternFill patternType="solid">
          <fgColor theme="9"/>
          <bgColor theme="9"/>
        </patternFill>
      </fill>
    </dxf>
    <dxf>
      <fill>
        <patternFill>
          <fgColor theme="9" tint="-0.24994659260841701"/>
          <bgColor theme="1"/>
        </patternFill>
      </fill>
    </dxf>
  </dxfs>
  <tableStyles count="10" defaultTableStyle="TableStyleMedium2" defaultPivotStyle="PivotStyleLight16">
    <tableStyle name="Slicer Style 1" pivot="0" table="0" count="1" xr9:uid="{F29FFF7E-7636-4336-AF17-25D836EB87F0}">
      <tableStyleElement type="wholeTable" dxfId="20"/>
    </tableStyle>
    <tableStyle name="Slicer Style 2" pivot="0" table="0" count="0" xr9:uid="{E0183FBB-18B9-4760-9632-E2FAA54178C4}"/>
    <tableStyle name="Slicer Style 3" pivot="0" table="0" count="1" xr9:uid="{2BBE0FB6-B4B0-407D-924A-3EB6D5F1313F}">
      <tableStyleElement type="wholeTable" dxfId="19"/>
    </tableStyle>
    <tableStyle name="Slicer Style 4" pivot="0" table="0" count="1" xr9:uid="{9283D18C-BC23-449B-B50E-8E4A9AFA3D40}">
      <tableStyleElement type="wholeTable" dxfId="18"/>
    </tableStyle>
    <tableStyle name="Slicer Style 5" pivot="0" table="0" count="9" xr9:uid="{34A25E09-7959-4E34-BD67-EC65BD62EE66}">
      <tableStyleElement type="wholeTable" dxfId="17"/>
      <tableStyleElement type="headerRow" dxfId="16"/>
    </tableStyle>
    <tableStyle name="Timeline Style 1" pivot="0" table="0" count="8" xr9:uid="{6DE55A47-2E60-4B46-A590-DA1E9E3AF299}">
      <tableStyleElement type="wholeTable" dxfId="15"/>
      <tableStyleElement type="headerRow" dxfId="14"/>
    </tableStyle>
    <tableStyle name="Timeline Style 2" pivot="0" table="0" count="8" xr9:uid="{CC6D1BE4-7900-49DE-95F6-804A1D050899}">
      <tableStyleElement type="wholeTable" dxfId="13"/>
      <tableStyleElement type="headerRow" dxfId="12"/>
    </tableStyle>
    <tableStyle name="Timeline Style 3" pivot="0" table="0" count="8" xr9:uid="{CEF657F5-D12F-4AF3-95EF-0E50E4E49C13}">
      <tableStyleElement type="wholeTable" dxfId="11"/>
      <tableStyleElement type="headerRow" dxfId="10"/>
    </tableStyle>
    <tableStyle name="Timeline Style 4" pivot="0" table="0" count="8" xr9:uid="{74B771D2-9FD5-41F1-ADDB-64D901121737}">
      <tableStyleElement type="wholeTable" dxfId="9"/>
      <tableStyleElement type="headerRow" dxfId="8"/>
    </tableStyle>
    <tableStyle name="Timeline Style 5" pivot="0" table="0" count="9" xr9:uid="{86D0F61F-AE7A-4307-B0F4-FFAB6E147FAF}">
      <tableStyleElement type="wholeTable" dxfId="7"/>
      <tableStyleElement type="headerRow" dxfId="6"/>
    </tableStyle>
  </tableStyles>
  <colors>
    <mruColors>
      <color rgb="FFF6DFBC"/>
    </mruColors>
  </colors>
  <extLst>
    <ext xmlns:x14="http://schemas.microsoft.com/office/spreadsheetml/2009/9/main" uri="{46F421CA-312F-682f-3DD2-61675219B42D}">
      <x14: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31">
        <dxf>
          <fill>
            <patternFill>
              <bgColor theme="1"/>
            </patternFill>
          </fill>
        </dxf>
        <dxf>
          <fill>
            <patternFill patternType="solid">
              <fgColor theme="0" tint="-0.14999847407452621"/>
              <bgColor theme="0" tint="-0.14999847407452621"/>
            </patternFill>
          </fill>
        </dxf>
        <dxf>
          <fill>
            <patternFill patternType="solid">
              <fgColor theme="0"/>
              <bgColor theme="9"/>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2">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3">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4">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5">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11/relationships/timelineCache" Target="timelineCaches/timeline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[Sales Dashboard Project 1^.xlsx]Pivot 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by Month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 Tables'!$A$2:$A$13</c:f>
              <c:strCache>
                <c:ptCount val="12"/>
                <c:pt idx="0">
                  <c:v>Jan</c:v>
                </c:pt>
                <c:pt idx="1">
                  <c:v>Sep</c:v>
                </c:pt>
                <c:pt idx="2">
                  <c:v>Feb</c:v>
                </c:pt>
                <c:pt idx="3">
                  <c:v>Nov</c:v>
                </c:pt>
                <c:pt idx="4">
                  <c:v>Mar</c:v>
                </c:pt>
                <c:pt idx="5">
                  <c:v>Jul</c:v>
                </c:pt>
                <c:pt idx="6">
                  <c:v>Aug</c:v>
                </c:pt>
                <c:pt idx="7">
                  <c:v>Jun</c:v>
                </c:pt>
                <c:pt idx="8">
                  <c:v>Apr</c:v>
                </c:pt>
                <c:pt idx="9">
                  <c:v>May</c:v>
                </c:pt>
                <c:pt idx="10">
                  <c:v>Oct</c:v>
                </c:pt>
                <c:pt idx="11">
                  <c:v>Dec</c:v>
                </c:pt>
              </c:strCache>
            </c:strRef>
          </c:cat>
          <c:val>
            <c:numRef>
              <c:f>'Pivot Tables'!$B$2:$B$13</c:f>
              <c:numCache>
                <c:formatCode>General</c:formatCode>
                <c:ptCount val="12"/>
                <c:pt idx="0">
                  <c:v>392678</c:v>
                </c:pt>
                <c:pt idx="1">
                  <c:v>408236</c:v>
                </c:pt>
                <c:pt idx="2">
                  <c:v>450672</c:v>
                </c:pt>
                <c:pt idx="3">
                  <c:v>451814</c:v>
                </c:pt>
                <c:pt idx="4">
                  <c:v>497247</c:v>
                </c:pt>
                <c:pt idx="5">
                  <c:v>497410</c:v>
                </c:pt>
                <c:pt idx="6">
                  <c:v>517830</c:v>
                </c:pt>
                <c:pt idx="7">
                  <c:v>529028</c:v>
                </c:pt>
                <c:pt idx="8">
                  <c:v>567882</c:v>
                </c:pt>
                <c:pt idx="9">
                  <c:v>581943</c:v>
                </c:pt>
                <c:pt idx="10">
                  <c:v>632521</c:v>
                </c:pt>
                <c:pt idx="11">
                  <c:v>655378</c:v>
                </c:pt>
              </c:numCache>
            </c:numRef>
          </c:val>
          <c:smooth val="0"/>
          <c:extLst>
            <c:ext xmlns:c16="http://schemas.microsoft.com/office/drawing/2014/chart" uri="{C3380CC4-5D6E-409C-BE32-E72D297353CC}">
              <c16:uniqueId val="{00000000-209B-4812-A7A9-4353F3FB3DF4}"/>
            </c:ext>
          </c:extLst>
        </c:ser>
        <c:dLbls>
          <c:showLegendKey val="0"/>
          <c:showVal val="0"/>
          <c:showCatName val="0"/>
          <c:showSerName val="0"/>
          <c:showPercent val="0"/>
          <c:showBubbleSize val="0"/>
        </c:dLbls>
        <c:smooth val="0"/>
        <c:axId val="308560208"/>
        <c:axId val="308560624"/>
      </c:lineChart>
      <c:catAx>
        <c:axId val="30856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560624"/>
        <c:crosses val="autoZero"/>
        <c:auto val="1"/>
        <c:lblAlgn val="ctr"/>
        <c:lblOffset val="100"/>
        <c:noMultiLvlLbl val="0"/>
      </c:catAx>
      <c:valAx>
        <c:axId val="30856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5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i="0" baseline="0">
                <a:solidFill>
                  <a:schemeClr val="bg1"/>
                </a:solidFill>
              </a:rPr>
              <a:t> Sales by Product Sub-Category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2"/>
              <c:pt idx="0">
                <c:v>Binders</c:v>
              </c:pt>
              <c:pt idx="1">
                <c:v>Bookcases</c:v>
              </c:pt>
              <c:pt idx="2">
                <c:v>Laptops</c:v>
              </c:pt>
              <c:pt idx="3">
                <c:v>Chairs</c:v>
              </c:pt>
              <c:pt idx="4">
                <c:v>Phones</c:v>
              </c:pt>
              <c:pt idx="5">
                <c:v>Paper</c:v>
              </c:pt>
              <c:pt idx="6">
                <c:v>Pens</c:v>
              </c:pt>
              <c:pt idx="7">
                <c:v>Electronic Games</c:v>
              </c:pt>
              <c:pt idx="8">
                <c:v>Printers</c:v>
              </c:pt>
              <c:pt idx="9">
                <c:v>Sofas</c:v>
              </c:pt>
              <c:pt idx="10">
                <c:v>Tables</c:v>
              </c:pt>
              <c:pt idx="11">
                <c:v>Markers</c:v>
              </c:pt>
            </c:strLit>
          </c:cat>
          <c:val>
            <c:numLit>
              <c:formatCode>General</c:formatCode>
              <c:ptCount val="12"/>
              <c:pt idx="0">
                <c:v>384611</c:v>
              </c:pt>
              <c:pt idx="1">
                <c:v>413165</c:v>
              </c:pt>
              <c:pt idx="2">
                <c:v>419950</c:v>
              </c:pt>
              <c:pt idx="3">
                <c:v>431964</c:v>
              </c:pt>
              <c:pt idx="4">
                <c:v>503055</c:v>
              </c:pt>
              <c:pt idx="5">
                <c:v>524755</c:v>
              </c:pt>
              <c:pt idx="6">
                <c:v>552269</c:v>
              </c:pt>
              <c:pt idx="7">
                <c:v>565092</c:v>
              </c:pt>
              <c:pt idx="8">
                <c:v>566359</c:v>
              </c:pt>
              <c:pt idx="9">
                <c:v>568367</c:v>
              </c:pt>
              <c:pt idx="10">
                <c:v>625177</c:v>
              </c:pt>
              <c:pt idx="11">
                <c:v>627875</c:v>
              </c:pt>
            </c:numLit>
          </c:val>
          <c:extLst>
            <c:ext xmlns:c16="http://schemas.microsoft.com/office/drawing/2014/chart" uri="{C3380CC4-5D6E-409C-BE32-E72D297353CC}">
              <c16:uniqueId val="{00000002-FB19-4538-BDAB-B23984062FD4}"/>
            </c:ext>
          </c:extLst>
        </c:ser>
        <c:dLbls>
          <c:showLegendKey val="0"/>
          <c:showVal val="0"/>
          <c:showCatName val="0"/>
          <c:showSerName val="0"/>
          <c:showPercent val="0"/>
          <c:showBubbleSize val="0"/>
        </c:dLbls>
        <c:gapWidth val="150"/>
        <c:axId val="365057920"/>
        <c:axId val="365058336"/>
      </c:barChart>
      <c:catAx>
        <c:axId val="36505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5058336"/>
        <c:crosses val="autoZero"/>
        <c:auto val="1"/>
        <c:lblAlgn val="ctr"/>
        <c:lblOffset val="100"/>
        <c:noMultiLvlLbl val="0"/>
      </c:catAx>
      <c:valAx>
        <c:axId val="365058336"/>
        <c:scaling>
          <c:orientation val="minMax"/>
        </c:scaling>
        <c:delete val="1"/>
        <c:axPos val="l"/>
        <c:numFmt formatCode="General" sourceLinked="1"/>
        <c:majorTickMark val="none"/>
        <c:minorTickMark val="none"/>
        <c:tickLblPos val="nextTo"/>
        <c:crossAx val="3650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 1^.xlsx]Pivot Tables!PivotTable26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Sales</a:t>
            </a:r>
            <a:r>
              <a:rPr lang="en-US" sz="1600" b="1" baseline="0">
                <a:solidFill>
                  <a:schemeClr val="bg1"/>
                </a:solidFill>
              </a:rPr>
              <a:t> by State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Tables'!$E$2</c:f>
              <c:strCache>
                <c:ptCount val="1"/>
                <c:pt idx="0">
                  <c:v>Total</c:v>
                </c:pt>
              </c:strCache>
            </c:strRef>
          </c:tx>
          <c:spPr>
            <a:solidFill>
              <a:schemeClr val="accent6"/>
            </a:solidFill>
            <a:ln>
              <a:noFill/>
            </a:ln>
            <a:effectLst/>
            <a:sp3d/>
          </c:spPr>
          <c:cat>
            <c:strRef>
              <c:f>'Pivot Tables'!$D$3:$D$8</c:f>
              <c:strCache>
                <c:ptCount val="6"/>
                <c:pt idx="0">
                  <c:v>Ohio</c:v>
                </c:pt>
                <c:pt idx="1">
                  <c:v>Illinois</c:v>
                </c:pt>
                <c:pt idx="2">
                  <c:v>Texas</c:v>
                </c:pt>
                <c:pt idx="3">
                  <c:v>New York</c:v>
                </c:pt>
                <c:pt idx="4">
                  <c:v>Florida</c:v>
                </c:pt>
                <c:pt idx="5">
                  <c:v>California</c:v>
                </c:pt>
              </c:strCache>
            </c:strRef>
          </c:cat>
          <c:val>
            <c:numRef>
              <c:f>'Pivot Tables'!$E$3:$E$8</c:f>
              <c:numCache>
                <c:formatCode>General</c:formatCode>
                <c:ptCount val="6"/>
                <c:pt idx="0">
                  <c:v>27983</c:v>
                </c:pt>
                <c:pt idx="1">
                  <c:v>40617</c:v>
                </c:pt>
                <c:pt idx="2">
                  <c:v>51178</c:v>
                </c:pt>
                <c:pt idx="3">
                  <c:v>53127</c:v>
                </c:pt>
                <c:pt idx="4">
                  <c:v>59528</c:v>
                </c:pt>
                <c:pt idx="5">
                  <c:v>75903</c:v>
                </c:pt>
              </c:numCache>
            </c:numRef>
          </c:val>
          <c:extLst>
            <c:ext xmlns:c16="http://schemas.microsoft.com/office/drawing/2014/chart" uri="{C3380CC4-5D6E-409C-BE32-E72D297353CC}">
              <c16:uniqueId val="{00000000-FC5D-4408-AAC0-CBD7A4BB77B3}"/>
            </c:ext>
          </c:extLst>
        </c:ser>
        <c:dLbls>
          <c:showLegendKey val="0"/>
          <c:showVal val="0"/>
          <c:showCatName val="0"/>
          <c:showSerName val="0"/>
          <c:showPercent val="0"/>
          <c:showBubbleSize val="0"/>
        </c:dLbls>
        <c:axId val="396577744"/>
        <c:axId val="396582320"/>
        <c:axId val="367978000"/>
      </c:area3DChart>
      <c:catAx>
        <c:axId val="396577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6582320"/>
        <c:crosses val="autoZero"/>
        <c:auto val="1"/>
        <c:lblAlgn val="ctr"/>
        <c:lblOffset val="100"/>
        <c:noMultiLvlLbl val="0"/>
      </c:catAx>
      <c:valAx>
        <c:axId val="396582320"/>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6577744"/>
        <c:crosses val="autoZero"/>
        <c:crossBetween val="midCat"/>
      </c:valAx>
      <c:serAx>
        <c:axId val="367978000"/>
        <c:scaling>
          <c:orientation val="minMax"/>
        </c:scaling>
        <c:delete val="1"/>
        <c:axPos val="b"/>
        <c:majorTickMark val="out"/>
        <c:minorTickMark val="none"/>
        <c:tickLblPos val="nextTo"/>
        <c:crossAx val="396582320"/>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 1^.xlsx]Pivot Tables!PivotTable30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Top 10 Customers by Qty. </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Tables'!$H$2</c:f>
              <c:strCache>
                <c:ptCount val="1"/>
                <c:pt idx="0">
                  <c:v>Total</c:v>
                </c:pt>
              </c:strCache>
            </c:strRef>
          </c:tx>
          <c:spPr>
            <a:solidFill>
              <a:schemeClr val="accent6"/>
            </a:solidFill>
            <a:ln>
              <a:noFill/>
            </a:ln>
            <a:effectLst/>
            <a:sp3d/>
          </c:spPr>
          <c:cat>
            <c:strRef>
              <c:f>'Pivot Tables'!$G$3:$G$12</c:f>
              <c:strCache>
                <c:ptCount val="10"/>
                <c:pt idx="0">
                  <c:v>Tammy Bell</c:v>
                </c:pt>
                <c:pt idx="1">
                  <c:v>Michael Rodriguez</c:v>
                </c:pt>
                <c:pt idx="2">
                  <c:v>Jean Jackson</c:v>
                </c:pt>
                <c:pt idx="3">
                  <c:v>Cory Evans</c:v>
                </c:pt>
                <c:pt idx="4">
                  <c:v>Jacqueline Harris</c:v>
                </c:pt>
                <c:pt idx="5">
                  <c:v>Kelly Smith</c:v>
                </c:pt>
                <c:pt idx="6">
                  <c:v>Sabrina Hartman</c:v>
                </c:pt>
                <c:pt idx="7">
                  <c:v>Megan Williams</c:v>
                </c:pt>
                <c:pt idx="8">
                  <c:v>Daniel Mosley</c:v>
                </c:pt>
                <c:pt idx="9">
                  <c:v>Elizabeth Gonzalez</c:v>
                </c:pt>
              </c:strCache>
            </c:strRef>
          </c:cat>
          <c:val>
            <c:numRef>
              <c:f>'Pivot Tables'!$H$3:$H$12</c:f>
              <c:numCache>
                <c:formatCode>General</c:formatCode>
                <c:ptCount val="10"/>
                <c:pt idx="0">
                  <c:v>47</c:v>
                </c:pt>
                <c:pt idx="1">
                  <c:v>47</c:v>
                </c:pt>
                <c:pt idx="2">
                  <c:v>48</c:v>
                </c:pt>
                <c:pt idx="3">
                  <c:v>50</c:v>
                </c:pt>
                <c:pt idx="4">
                  <c:v>52</c:v>
                </c:pt>
                <c:pt idx="5">
                  <c:v>54</c:v>
                </c:pt>
                <c:pt idx="6">
                  <c:v>54</c:v>
                </c:pt>
                <c:pt idx="7">
                  <c:v>56</c:v>
                </c:pt>
                <c:pt idx="8">
                  <c:v>57</c:v>
                </c:pt>
                <c:pt idx="9">
                  <c:v>57</c:v>
                </c:pt>
              </c:numCache>
            </c:numRef>
          </c:val>
          <c:smooth val="0"/>
          <c:extLst>
            <c:ext xmlns:c16="http://schemas.microsoft.com/office/drawing/2014/chart" uri="{C3380CC4-5D6E-409C-BE32-E72D297353CC}">
              <c16:uniqueId val="{00000000-7A2C-4481-B3F6-3BE7B9374041}"/>
            </c:ext>
          </c:extLst>
        </c:ser>
        <c:dLbls>
          <c:showLegendKey val="0"/>
          <c:showVal val="0"/>
          <c:showCatName val="0"/>
          <c:showSerName val="0"/>
          <c:showPercent val="0"/>
          <c:showBubbleSize val="0"/>
        </c:dLbls>
        <c:axId val="1610937440"/>
        <c:axId val="1610934944"/>
        <c:axId val="1787889200"/>
      </c:line3DChart>
      <c:catAx>
        <c:axId val="161093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0934944"/>
        <c:crosses val="autoZero"/>
        <c:auto val="1"/>
        <c:lblAlgn val="ctr"/>
        <c:lblOffset val="100"/>
        <c:noMultiLvlLbl val="0"/>
      </c:catAx>
      <c:valAx>
        <c:axId val="161093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0937440"/>
        <c:crosses val="autoZero"/>
        <c:crossBetween val="between"/>
      </c:valAx>
      <c:serAx>
        <c:axId val="1787889200"/>
        <c:scaling>
          <c:orientation val="minMax"/>
        </c:scaling>
        <c:delete val="1"/>
        <c:axPos val="b"/>
        <c:majorTickMark val="out"/>
        <c:minorTickMark val="none"/>
        <c:tickLblPos val="nextTo"/>
        <c:crossAx val="16109349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 1^.xlsx]Pivot Tables!PivotTable28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Top</a:t>
            </a:r>
            <a:r>
              <a:rPr lang="en-US" sz="1600" b="1" baseline="0">
                <a:solidFill>
                  <a:schemeClr val="bg1"/>
                </a:solidFill>
              </a:rPr>
              <a:t> Payment Mode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Tables'!$E$11</c:f>
              <c:strCache>
                <c:ptCount val="1"/>
                <c:pt idx="0">
                  <c:v>Total</c:v>
                </c:pt>
              </c:strCache>
            </c:strRef>
          </c:tx>
          <c:spPr>
            <a:solidFill>
              <a:schemeClr val="accent6"/>
            </a:solidFill>
            <a:ln>
              <a:noFill/>
            </a:ln>
            <a:effectLst/>
          </c:spPr>
          <c:invertIfNegative val="0"/>
          <c:cat>
            <c:strRef>
              <c:f>'Pivot Tables'!$D$12:$D$16</c:f>
              <c:strCache>
                <c:ptCount val="5"/>
                <c:pt idx="0">
                  <c:v>COD</c:v>
                </c:pt>
                <c:pt idx="1">
                  <c:v>EMI</c:v>
                </c:pt>
                <c:pt idx="2">
                  <c:v>Credit Card</c:v>
                </c:pt>
                <c:pt idx="3">
                  <c:v>UPI</c:v>
                </c:pt>
                <c:pt idx="4">
                  <c:v>Debit Card</c:v>
                </c:pt>
              </c:strCache>
            </c:strRef>
          </c:cat>
          <c:val>
            <c:numRef>
              <c:f>'Pivot Tables'!$E$12:$E$16</c:f>
              <c:numCache>
                <c:formatCode>General</c:formatCode>
                <c:ptCount val="5"/>
                <c:pt idx="0">
                  <c:v>2191</c:v>
                </c:pt>
                <c:pt idx="1">
                  <c:v>2371</c:v>
                </c:pt>
                <c:pt idx="2">
                  <c:v>2685</c:v>
                </c:pt>
                <c:pt idx="3">
                  <c:v>2725</c:v>
                </c:pt>
                <c:pt idx="4">
                  <c:v>2773</c:v>
                </c:pt>
              </c:numCache>
            </c:numRef>
          </c:val>
          <c:extLst>
            <c:ext xmlns:c16="http://schemas.microsoft.com/office/drawing/2014/chart" uri="{C3380CC4-5D6E-409C-BE32-E72D297353CC}">
              <c16:uniqueId val="{00000000-9E38-4BBF-B73B-3A7A16074DE1}"/>
            </c:ext>
          </c:extLst>
        </c:ser>
        <c:dLbls>
          <c:showLegendKey val="0"/>
          <c:showVal val="0"/>
          <c:showCatName val="0"/>
          <c:showSerName val="0"/>
          <c:showPercent val="0"/>
          <c:showBubbleSize val="0"/>
        </c:dLbls>
        <c:gapWidth val="182"/>
        <c:axId val="1809044080"/>
        <c:axId val="1809047408"/>
      </c:barChart>
      <c:catAx>
        <c:axId val="18090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47408"/>
        <c:crosses val="autoZero"/>
        <c:auto val="1"/>
        <c:lblAlgn val="ctr"/>
        <c:lblOffset val="100"/>
        <c:noMultiLvlLbl val="0"/>
      </c:catAx>
      <c:valAx>
        <c:axId val="180904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https://www.baagames.com/2013/12/" TargetMode="External"/><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hyperlink" Target="https://creativecommons.org/licenses/by/3.0/" TargetMode="External"/></Relationships>
</file>

<file path=xl/drawings/drawing1.xml><?xml version="1.0" encoding="utf-8"?>
<xdr:wsDr xmlns:xdr="http://schemas.openxmlformats.org/drawingml/2006/spreadsheetDrawing" xmlns:a="http://schemas.openxmlformats.org/drawingml/2006/main">
  <xdr:twoCellAnchor>
    <xdr:from>
      <xdr:col>3</xdr:col>
      <xdr:colOff>352423</xdr:colOff>
      <xdr:row>2</xdr:row>
      <xdr:rowOff>180975</xdr:rowOff>
    </xdr:from>
    <xdr:to>
      <xdr:col>6</xdr:col>
      <xdr:colOff>14095</xdr:colOff>
      <xdr:row>7</xdr:row>
      <xdr:rowOff>66675</xdr:rowOff>
    </xdr:to>
    <xdr:sp macro="" textlink="">
      <xdr:nvSpPr>
        <xdr:cNvPr id="15" name="Rectangle: Rounded Corners 14">
          <a:extLst>
            <a:ext uri="{FF2B5EF4-FFF2-40B4-BE49-F238E27FC236}">
              <a16:creationId xmlns:a16="http://schemas.microsoft.com/office/drawing/2014/main" id="{22C11463-C941-4EF2-B79A-29C1BEEC234C}"/>
            </a:ext>
          </a:extLst>
        </xdr:cNvPr>
        <xdr:cNvSpPr/>
      </xdr:nvSpPr>
      <xdr:spPr>
        <a:xfrm>
          <a:off x="2181223" y="561975"/>
          <a:ext cx="1490472" cy="838200"/>
        </a:xfrm>
        <a:prstGeom prst="roundRect">
          <a:avLst/>
        </a:prstGeom>
        <a:solidFill>
          <a:schemeClr val="accent6">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solidFill>
                <a:schemeClr val="bg1"/>
              </a:solidFill>
            </a:rPr>
            <a:t>Quantity</a:t>
          </a:r>
        </a:p>
        <a:p>
          <a:pPr algn="ctr"/>
          <a:r>
            <a:rPr lang="en-US" sz="2000" b="1">
              <a:solidFill>
                <a:sysClr val="windowText" lastClr="000000"/>
              </a:solidFill>
            </a:rPr>
            <a:t>127K</a:t>
          </a:r>
        </a:p>
      </xdr:txBody>
    </xdr:sp>
    <xdr:clientData/>
  </xdr:twoCellAnchor>
  <xdr:twoCellAnchor>
    <xdr:from>
      <xdr:col>0</xdr:col>
      <xdr:colOff>0</xdr:colOff>
      <xdr:row>7</xdr:row>
      <xdr:rowOff>161925</xdr:rowOff>
    </xdr:from>
    <xdr:to>
      <xdr:col>5</xdr:col>
      <xdr:colOff>314325</xdr:colOff>
      <xdr:row>18</xdr:row>
      <xdr:rowOff>133350</xdr:rowOff>
    </xdr:to>
    <xdr:graphicFrame macro="">
      <xdr:nvGraphicFramePr>
        <xdr:cNvPr id="5" name="Chart 4">
          <a:extLst>
            <a:ext uri="{FF2B5EF4-FFF2-40B4-BE49-F238E27FC236}">
              <a16:creationId xmlns:a16="http://schemas.microsoft.com/office/drawing/2014/main" id="{F61D9D06-C415-494D-95AB-D5F5A7E20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133350</xdr:colOff>
      <xdr:row>6</xdr:row>
      <xdr:rowOff>161925</xdr:rowOff>
    </xdr:to>
    <xdr:pic>
      <xdr:nvPicPr>
        <xdr:cNvPr id="7" name="Picture 6">
          <a:extLst>
            <a:ext uri="{FF2B5EF4-FFF2-40B4-BE49-F238E27FC236}">
              <a16:creationId xmlns:a16="http://schemas.microsoft.com/office/drawing/2014/main" id="{6B7298E0-10B6-444C-A673-9E629306C5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0"/>
          <a:ext cx="1962150" cy="1304925"/>
        </a:xfrm>
        <a:prstGeom prst="rect">
          <a:avLst/>
        </a:prstGeom>
        <a:ln>
          <a:noFill/>
        </a:ln>
      </xdr:spPr>
    </xdr:pic>
    <xdr:clientData/>
  </xdr:twoCellAnchor>
  <xdr:oneCellAnchor>
    <xdr:from>
      <xdr:col>3</xdr:col>
      <xdr:colOff>245745</xdr:colOff>
      <xdr:row>43</xdr:row>
      <xdr:rowOff>57150</xdr:rowOff>
    </xdr:from>
    <xdr:ext cx="297180" cy="952500"/>
    <xdr:sp macro="" textlink="">
      <xdr:nvSpPr>
        <xdr:cNvPr id="8" name="TextBox 7">
          <a:extLst>
            <a:ext uri="{FF2B5EF4-FFF2-40B4-BE49-F238E27FC236}">
              <a16:creationId xmlns:a16="http://schemas.microsoft.com/office/drawing/2014/main" id="{1E829358-9B01-4C88-987A-FDE315DA5BAB}"/>
            </a:ext>
          </a:extLst>
        </xdr:cNvPr>
        <xdr:cNvSpPr txBox="1"/>
      </xdr:nvSpPr>
      <xdr:spPr>
        <a:xfrm flipH="1" flipV="1">
          <a:off x="3293745" y="8248650"/>
          <a:ext cx="297180" cy="952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hlinkClick xmlns:r="http://schemas.openxmlformats.org/officeDocument/2006/relationships" r:id="rId3" tooltip="https://www.baagames.com/2013/12/"/>
            </a:rPr>
            <a:t>This Photo</a:t>
          </a:r>
          <a:r>
            <a:rPr lang="en-US" sz="900"/>
            <a:t> by Unknown Author is licensed under </a:t>
          </a:r>
          <a:r>
            <a:rPr lang="en-US" sz="900">
              <a:hlinkClick xmlns:r="http://schemas.openxmlformats.org/officeDocument/2006/relationships" r:id="rId4" tooltip="https://creativecommons.org/licenses/by/3.0/"/>
            </a:rPr>
            <a:t>CC BY</a:t>
          </a:r>
          <a:endParaRPr lang="en-US" sz="900"/>
        </a:p>
      </xdr:txBody>
    </xdr:sp>
    <xdr:clientData/>
  </xdr:oneCellAnchor>
  <xdr:twoCellAnchor>
    <xdr:from>
      <xdr:col>5</xdr:col>
      <xdr:colOff>361950</xdr:colOff>
      <xdr:row>7</xdr:row>
      <xdr:rowOff>171449</xdr:rowOff>
    </xdr:from>
    <xdr:to>
      <xdr:col>11</xdr:col>
      <xdr:colOff>69342</xdr:colOff>
      <xdr:row>18</xdr:row>
      <xdr:rowOff>142493</xdr:rowOff>
    </xdr:to>
    <xdr:graphicFrame macro="">
      <xdr:nvGraphicFramePr>
        <xdr:cNvPr id="12" name="Chart 11">
          <a:extLst>
            <a:ext uri="{FF2B5EF4-FFF2-40B4-BE49-F238E27FC236}">
              <a16:creationId xmlns:a16="http://schemas.microsoft.com/office/drawing/2014/main" id="{CD6A4943-BB45-474E-8AFD-2A80ABB22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314325</xdr:colOff>
      <xdr:row>0</xdr:row>
      <xdr:rowOff>0</xdr:rowOff>
    </xdr:from>
    <xdr:to>
      <xdr:col>14</xdr:col>
      <xdr:colOff>581025</xdr:colOff>
      <xdr:row>2</xdr:row>
      <xdr:rowOff>95250</xdr:rowOff>
    </xdr:to>
    <xdr:sp macro="" textlink="">
      <xdr:nvSpPr>
        <xdr:cNvPr id="13" name="Rectangle 12">
          <a:extLst>
            <a:ext uri="{FF2B5EF4-FFF2-40B4-BE49-F238E27FC236}">
              <a16:creationId xmlns:a16="http://schemas.microsoft.com/office/drawing/2014/main" id="{21B44035-EE45-4184-B4FF-AA0E4B209BFF}"/>
            </a:ext>
          </a:extLst>
        </xdr:cNvPr>
        <xdr:cNvSpPr/>
      </xdr:nvSpPr>
      <xdr:spPr>
        <a:xfrm>
          <a:off x="1533525" y="0"/>
          <a:ext cx="7581900" cy="47625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SALES</a:t>
          </a:r>
          <a:r>
            <a:rPr lang="en-US" sz="2800" b="1" baseline="0"/>
            <a:t> ANALYSIS</a:t>
          </a:r>
          <a:endParaRPr lang="en-US" sz="2800" b="1"/>
        </a:p>
      </xdr:txBody>
    </xdr:sp>
    <xdr:clientData/>
  </xdr:twoCellAnchor>
  <xdr:twoCellAnchor>
    <xdr:from>
      <xdr:col>8</xdr:col>
      <xdr:colOff>581025</xdr:colOff>
      <xdr:row>2</xdr:row>
      <xdr:rowOff>180975</xdr:rowOff>
    </xdr:from>
    <xdr:to>
      <xdr:col>11</xdr:col>
      <xdr:colOff>238125</xdr:colOff>
      <xdr:row>7</xdr:row>
      <xdr:rowOff>66675</xdr:rowOff>
    </xdr:to>
    <xdr:sp macro="" textlink="">
      <xdr:nvSpPr>
        <xdr:cNvPr id="20" name="Rectangle: Rounded Corners 19">
          <a:extLst>
            <a:ext uri="{FF2B5EF4-FFF2-40B4-BE49-F238E27FC236}">
              <a16:creationId xmlns:a16="http://schemas.microsoft.com/office/drawing/2014/main" id="{D18D9DC9-F888-4C81-A674-DD5EA6CF5D7B}"/>
            </a:ext>
          </a:extLst>
        </xdr:cNvPr>
        <xdr:cNvSpPr/>
      </xdr:nvSpPr>
      <xdr:spPr>
        <a:xfrm>
          <a:off x="5457825" y="561975"/>
          <a:ext cx="1485900" cy="838200"/>
        </a:xfrm>
        <a:prstGeom prst="roundRect">
          <a:avLst/>
        </a:prstGeom>
        <a:solidFill>
          <a:schemeClr val="accent6">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baseline="0">
              <a:solidFill>
                <a:schemeClr val="bg1"/>
              </a:solidFill>
            </a:rPr>
            <a:t>Total Cost</a:t>
          </a:r>
        </a:p>
        <a:p>
          <a:pPr algn="ctr"/>
          <a:r>
            <a:rPr lang="en-US" sz="2000" b="1" baseline="0">
              <a:solidFill>
                <a:sysClr val="windowText" lastClr="000000"/>
              </a:solidFill>
            </a:rPr>
            <a:t>4.57M</a:t>
          </a:r>
          <a:endParaRPr lang="en-US" sz="2000" b="1">
            <a:solidFill>
              <a:sysClr val="windowText" lastClr="000000"/>
            </a:solidFill>
          </a:endParaRPr>
        </a:p>
      </xdr:txBody>
    </xdr:sp>
    <xdr:clientData/>
  </xdr:twoCellAnchor>
  <xdr:twoCellAnchor>
    <xdr:from>
      <xdr:col>11</xdr:col>
      <xdr:colOff>438149</xdr:colOff>
      <xdr:row>2</xdr:row>
      <xdr:rowOff>180975</xdr:rowOff>
    </xdr:from>
    <xdr:to>
      <xdr:col>14</xdr:col>
      <xdr:colOff>99821</xdr:colOff>
      <xdr:row>7</xdr:row>
      <xdr:rowOff>66675</xdr:rowOff>
    </xdr:to>
    <xdr:sp macro="" textlink="">
      <xdr:nvSpPr>
        <xdr:cNvPr id="22" name="Rectangle: Rounded Corners 21">
          <a:extLst>
            <a:ext uri="{FF2B5EF4-FFF2-40B4-BE49-F238E27FC236}">
              <a16:creationId xmlns:a16="http://schemas.microsoft.com/office/drawing/2014/main" id="{0B996CFA-926D-476E-843B-8FFAC49DB7DC}"/>
            </a:ext>
          </a:extLst>
        </xdr:cNvPr>
        <xdr:cNvSpPr/>
      </xdr:nvSpPr>
      <xdr:spPr>
        <a:xfrm>
          <a:off x="7143749" y="561975"/>
          <a:ext cx="1490472" cy="838200"/>
        </a:xfrm>
        <a:prstGeom prst="roundRect">
          <a:avLst/>
        </a:prstGeom>
        <a:solidFill>
          <a:schemeClr val="accent6">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solidFill>
                <a:schemeClr val="bg1"/>
              </a:solidFill>
            </a:rPr>
            <a:t>Total</a:t>
          </a:r>
          <a:r>
            <a:rPr lang="en-US" sz="1600" b="1" baseline="0">
              <a:solidFill>
                <a:schemeClr val="bg1"/>
              </a:solidFill>
            </a:rPr>
            <a:t> Profit</a:t>
          </a:r>
          <a:endParaRPr lang="en-US" sz="1600" b="1">
            <a:solidFill>
              <a:schemeClr val="bg1"/>
            </a:solidFill>
          </a:endParaRPr>
        </a:p>
        <a:p>
          <a:pPr algn="ctr"/>
          <a:r>
            <a:rPr lang="en-US" sz="2000" b="1">
              <a:solidFill>
                <a:sysClr val="windowText" lastClr="000000"/>
              </a:solidFill>
            </a:rPr>
            <a:t>1.61M</a:t>
          </a:r>
        </a:p>
      </xdr:txBody>
    </xdr:sp>
    <xdr:clientData/>
  </xdr:twoCellAnchor>
  <xdr:twoCellAnchor>
    <xdr:from>
      <xdr:col>6</xdr:col>
      <xdr:colOff>161924</xdr:colOff>
      <xdr:row>3</xdr:row>
      <xdr:rowOff>0</xdr:rowOff>
    </xdr:from>
    <xdr:to>
      <xdr:col>8</xdr:col>
      <xdr:colOff>433196</xdr:colOff>
      <xdr:row>7</xdr:row>
      <xdr:rowOff>79248</xdr:rowOff>
    </xdr:to>
    <xdr:sp macro="" textlink="">
      <xdr:nvSpPr>
        <xdr:cNvPr id="24" name="Rectangle: Rounded Corners 23">
          <a:extLst>
            <a:ext uri="{FF2B5EF4-FFF2-40B4-BE49-F238E27FC236}">
              <a16:creationId xmlns:a16="http://schemas.microsoft.com/office/drawing/2014/main" id="{659BC5A8-A201-4681-B4A0-3965877A372A}"/>
            </a:ext>
          </a:extLst>
        </xdr:cNvPr>
        <xdr:cNvSpPr/>
      </xdr:nvSpPr>
      <xdr:spPr>
        <a:xfrm>
          <a:off x="3819524" y="571500"/>
          <a:ext cx="1490472" cy="841248"/>
        </a:xfrm>
        <a:prstGeom prst="roundRect">
          <a:avLst/>
        </a:prstGeom>
        <a:solidFill>
          <a:schemeClr val="accent6">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solidFill>
                <a:schemeClr val="bg1"/>
              </a:solidFill>
            </a:rPr>
            <a:t>Total</a:t>
          </a:r>
          <a:r>
            <a:rPr lang="en-US" sz="1600" b="1" baseline="0">
              <a:solidFill>
                <a:schemeClr val="bg1"/>
              </a:solidFill>
            </a:rPr>
            <a:t> Revenue</a:t>
          </a:r>
          <a:endParaRPr lang="en-US" sz="1600" b="1">
            <a:solidFill>
              <a:schemeClr val="bg1"/>
            </a:solidFill>
          </a:endParaRPr>
        </a:p>
        <a:p>
          <a:pPr algn="ctr"/>
          <a:r>
            <a:rPr lang="en-US" sz="2000" b="1">
              <a:solidFill>
                <a:sysClr val="windowText" lastClr="000000"/>
              </a:solidFill>
            </a:rPr>
            <a:t>6.18M</a:t>
          </a:r>
        </a:p>
      </xdr:txBody>
    </xdr:sp>
    <xdr:clientData/>
  </xdr:twoCellAnchor>
  <xdr:twoCellAnchor editAs="oneCell">
    <xdr:from>
      <xdr:col>14</xdr:col>
      <xdr:colOff>133350</xdr:colOff>
      <xdr:row>0</xdr:row>
      <xdr:rowOff>19050</xdr:rowOff>
    </xdr:from>
    <xdr:to>
      <xdr:col>16</xdr:col>
      <xdr:colOff>377190</xdr:colOff>
      <xdr:row>7</xdr:row>
      <xdr:rowOff>57150</xdr:rowOff>
    </xdr:to>
    <mc:AlternateContent xmlns:mc="http://schemas.openxmlformats.org/markup-compatibility/2006" xmlns:tsle="http://schemas.microsoft.com/office/drawing/2012/timeslicer">
      <mc:Choice Requires="tsle">
        <xdr:graphicFrame macro="">
          <xdr:nvGraphicFramePr>
            <xdr:cNvPr id="29" name="Order Date">
              <a:extLst>
                <a:ext uri="{FF2B5EF4-FFF2-40B4-BE49-F238E27FC236}">
                  <a16:creationId xmlns:a16="http://schemas.microsoft.com/office/drawing/2014/main" id="{76257E60-096A-4110-A9A3-0E530B24B99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667750" y="19050"/>
              <a:ext cx="14630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400049</xdr:colOff>
      <xdr:row>0</xdr:row>
      <xdr:rowOff>19050</xdr:rowOff>
    </xdr:from>
    <xdr:to>
      <xdr:col>19</xdr:col>
      <xdr:colOff>34289</xdr:colOff>
      <xdr:row>7</xdr:row>
      <xdr:rowOff>57150</xdr:rowOff>
    </xdr:to>
    <mc:AlternateContent xmlns:mc="http://schemas.openxmlformats.org/markup-compatibility/2006" xmlns:tsle="http://schemas.microsoft.com/office/drawing/2012/timeslicer">
      <mc:Choice Requires="tsle">
        <xdr:graphicFrame macro="">
          <xdr:nvGraphicFramePr>
            <xdr:cNvPr id="30" name="Order Date 1">
              <a:extLst>
                <a:ext uri="{FF2B5EF4-FFF2-40B4-BE49-F238E27FC236}">
                  <a16:creationId xmlns:a16="http://schemas.microsoft.com/office/drawing/2014/main" id="{49B02E27-924A-4E91-B363-CDE3208A6C6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153649" y="19050"/>
              <a:ext cx="14630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485775</xdr:colOff>
      <xdr:row>19</xdr:row>
      <xdr:rowOff>38101</xdr:rowOff>
    </xdr:from>
    <xdr:to>
      <xdr:col>19</xdr:col>
      <xdr:colOff>138303</xdr:colOff>
      <xdr:row>29</xdr:row>
      <xdr:rowOff>123825</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3C5695B6-B2C9-4E92-8D14-9CD7962A5AD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39375" y="3657601"/>
              <a:ext cx="1481328"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114300</xdr:colOff>
      <xdr:row>7</xdr:row>
      <xdr:rowOff>161925</xdr:rowOff>
    </xdr:from>
    <xdr:to>
      <xdr:col>16</xdr:col>
      <xdr:colOff>431292</xdr:colOff>
      <xdr:row>18</xdr:row>
      <xdr:rowOff>132969</xdr:rowOff>
    </xdr:to>
    <xdr:graphicFrame macro="">
      <xdr:nvGraphicFramePr>
        <xdr:cNvPr id="2" name="Chart 2">
          <a:extLst>
            <a:ext uri="{FF2B5EF4-FFF2-40B4-BE49-F238E27FC236}">
              <a16:creationId xmlns:a16="http://schemas.microsoft.com/office/drawing/2014/main" id="{A563B856-E1E1-432D-A9E1-056006676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357467</xdr:colOff>
      <xdr:row>18</xdr:row>
      <xdr:rowOff>193173</xdr:rowOff>
    </xdr:from>
    <xdr:to>
      <xdr:col>16</xdr:col>
      <xdr:colOff>400483</xdr:colOff>
      <xdr:row>29</xdr:row>
      <xdr:rowOff>180600</xdr:rowOff>
    </xdr:to>
    <xdr:graphicFrame macro="">
      <xdr:nvGraphicFramePr>
        <xdr:cNvPr id="3" name="Chart 1">
          <a:extLst>
            <a:ext uri="{FF2B5EF4-FFF2-40B4-BE49-F238E27FC236}">
              <a16:creationId xmlns:a16="http://schemas.microsoft.com/office/drawing/2014/main" id="{C42D31C8-C2F7-4434-9092-C806C75F1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19</xdr:row>
      <xdr:rowOff>0</xdr:rowOff>
    </xdr:from>
    <xdr:to>
      <xdr:col>5</xdr:col>
      <xdr:colOff>334310</xdr:colOff>
      <xdr:row>29</xdr:row>
      <xdr:rowOff>182256</xdr:rowOff>
    </xdr:to>
    <xdr:graphicFrame macro="">
      <xdr:nvGraphicFramePr>
        <xdr:cNvPr id="4" name="Chart 3">
          <a:extLst>
            <a:ext uri="{FF2B5EF4-FFF2-40B4-BE49-F238E27FC236}">
              <a16:creationId xmlns:a16="http://schemas.microsoft.com/office/drawing/2014/main" id="{F3334B24-6CF4-4FDA-9102-FBC528237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491402</xdr:colOff>
      <xdr:row>8</xdr:row>
      <xdr:rowOff>9959</xdr:rowOff>
    </xdr:from>
    <xdr:to>
      <xdr:col>19</xdr:col>
      <xdr:colOff>119062</xdr:colOff>
      <xdr:row>18</xdr:row>
      <xdr:rowOff>173182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976B4EBE-1040-4C0B-8EC1-90872C93267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245002" y="1533959"/>
              <a:ext cx="1456460" cy="206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430375694443" createdVersion="7" refreshedVersion="7" minRefreshableVersion="3" recordCount="1194" xr:uid="{264AE339-2B41-4980-8409-3AB9C0BFBB62}">
  <cacheSource type="worksheet">
    <worksheetSource name="Table8"/>
  </cacheSource>
  <cacheFields count="14">
    <cacheField name="Order ID" numFmtId="0">
      <sharedItems/>
    </cacheField>
    <cacheField name="Order Date" numFmtId="14">
      <sharedItems containsSemiMixedTypes="0" containsNonDate="0" containsDate="1" containsString="0" minDate="2020-03-22T00:00:00" maxDate="2025-03-16T00:00:00" count="648">
        <d v="2020-03-22T00:00:00"/>
        <d v="2020-03-23T00:00:00"/>
        <d v="2020-03-31T00:00:00"/>
        <d v="2020-04-02T00:00:00"/>
        <d v="2020-04-04T00:00:00"/>
        <d v="2020-04-05T00:00:00"/>
        <d v="2020-04-08T00:00:00"/>
        <d v="2020-04-13T00:00:00"/>
        <d v="2020-04-16T00:00:00"/>
        <d v="2020-04-18T00:00:00"/>
        <d v="2020-04-19T00:00:00"/>
        <d v="2020-04-22T00:00:00"/>
        <d v="2020-04-25T00:00:00"/>
        <d v="2020-04-27T00:00:00"/>
        <d v="2020-04-29T00:00:00"/>
        <d v="2020-05-02T00:00:00"/>
        <d v="2020-05-04T00:00:00"/>
        <d v="2020-05-11T00:00:00"/>
        <d v="2020-05-13T00:00:00"/>
        <d v="2020-05-14T00:00:00"/>
        <d v="2020-05-17T00:00:00"/>
        <d v="2020-05-22T00:00:00"/>
        <d v="2020-05-23T00:00:00"/>
        <d v="2020-05-24T00:00:00"/>
        <d v="2020-06-02T00:00:00"/>
        <d v="2020-06-07T00:00:00"/>
        <d v="2020-06-16T00:00:00"/>
        <d v="2020-06-17T00:00:00"/>
        <d v="2020-06-21T00:00:00"/>
        <d v="2020-06-23T00:00:00"/>
        <d v="2020-06-24T00:00:00"/>
        <d v="2020-07-04T00:00:00"/>
        <d v="2020-07-06T00:00:00"/>
        <d v="2020-07-09T00:00:00"/>
        <d v="2020-07-12T00:00:00"/>
        <d v="2020-07-13T00:00:00"/>
        <d v="2020-07-16T00:00:00"/>
        <d v="2020-07-25T00:00:00"/>
        <d v="2020-08-05T00:00:00"/>
        <d v="2020-08-07T00:00:00"/>
        <d v="2020-08-09T00:00:00"/>
        <d v="2020-08-10T00:00:00"/>
        <d v="2020-08-11T00:00:00"/>
        <d v="2020-08-16T00:00:00"/>
        <d v="2020-08-18T00:00:00"/>
        <d v="2020-08-19T00:00:00"/>
        <d v="2020-08-21T00:00:00"/>
        <d v="2020-08-24T00:00:00"/>
        <d v="2020-08-27T00:00:00"/>
        <d v="2020-08-28T00:00:00"/>
        <d v="2020-09-01T00:00:00"/>
        <d v="2020-09-04T00:00:00"/>
        <d v="2020-09-08T00:00:00"/>
        <d v="2020-09-09T00:00:00"/>
        <d v="2020-09-10T00:00:00"/>
        <d v="2020-09-12T00:00:00"/>
        <d v="2020-09-15T00:00:00"/>
        <d v="2020-09-21T00:00:00"/>
        <d v="2020-09-26T00:00:00"/>
        <d v="2020-09-30T00:00:00"/>
        <d v="2020-10-01T00:00:00"/>
        <d v="2020-10-02T00:00:00"/>
        <d v="2020-10-08T00:00:00"/>
        <d v="2020-10-11T00:00:00"/>
        <d v="2020-10-15T00:00:00"/>
        <d v="2020-10-17T00:00:00"/>
        <d v="2020-10-20T00:00:00"/>
        <d v="2020-10-21T00:00:00"/>
        <d v="2020-10-23T00:00:00"/>
        <d v="2020-10-26T00:00:00"/>
        <d v="2020-10-27T00:00:00"/>
        <d v="2020-10-28T00:00:00"/>
        <d v="2020-11-03T00:00:00"/>
        <d v="2020-11-06T00:00:00"/>
        <d v="2020-11-09T00:00:00"/>
        <d v="2020-11-10T00:00:00"/>
        <d v="2020-11-16T00:00:00"/>
        <d v="2020-11-19T00:00:00"/>
        <d v="2020-11-21T00:00:00"/>
        <d v="2020-11-23T00:00:00"/>
        <d v="2020-11-25T00:00:00"/>
        <d v="2020-11-27T00:00:00"/>
        <d v="2020-11-28T00:00:00"/>
        <d v="2020-11-29T00:00:00"/>
        <d v="2020-11-30T00:00:00"/>
        <d v="2020-12-05T00:00:00"/>
        <d v="2020-12-13T00:00:00"/>
        <d v="2020-12-15T00:00:00"/>
        <d v="2020-12-16T00:00:00"/>
        <d v="2020-12-17T00:00:00"/>
        <d v="2020-12-21T00:00:00"/>
        <d v="2020-12-23T00:00:00"/>
        <d v="2020-12-24T00:00:00"/>
        <d v="2020-12-27T00:00:00"/>
        <d v="2020-12-31T00:00:00"/>
        <d v="2021-01-03T00:00:00"/>
        <d v="2021-01-04T00:00:00"/>
        <d v="2021-01-19T00:00:00"/>
        <d v="2021-01-21T00:00:00"/>
        <d v="2021-01-30T00:00:00"/>
        <d v="2021-02-04T00:00:00"/>
        <d v="2021-02-06T00:00:00"/>
        <d v="2021-02-09T00:00:00"/>
        <d v="2021-02-10T00:00:00"/>
        <d v="2021-02-12T00:00:00"/>
        <d v="2021-02-14T00:00:00"/>
        <d v="2021-02-17T00:00:00"/>
        <d v="2021-02-18T00:00:00"/>
        <d v="2021-02-22T00:00:00"/>
        <d v="2021-02-28T00:00:00"/>
        <d v="2021-03-01T00:00:00"/>
        <d v="2021-03-03T00:00:00"/>
        <d v="2021-03-05T00:00:00"/>
        <d v="2021-03-06T00:00:00"/>
        <d v="2021-03-07T00:00:00"/>
        <d v="2021-03-12T00:00:00"/>
        <d v="2021-03-13T00:00:00"/>
        <d v="2021-03-14T00:00:00"/>
        <d v="2021-03-18T00:00:00"/>
        <d v="2021-03-21T00:00:00"/>
        <d v="2021-03-24T00:00:00"/>
        <d v="2021-03-25T00:00:00"/>
        <d v="2021-03-28T00:00:00"/>
        <d v="2021-04-01T00:00:00"/>
        <d v="2021-04-03T00:00:00"/>
        <d v="2021-04-04T00:00:00"/>
        <d v="2021-04-05T00:00:00"/>
        <d v="2021-04-12T00:00:00"/>
        <d v="2021-04-19T00:00:00"/>
        <d v="2021-04-27T00:00:00"/>
        <d v="2021-04-30T00:00:00"/>
        <d v="2021-05-03T00:00:00"/>
        <d v="2021-05-07T00:00:00"/>
        <d v="2021-05-08T00:00:00"/>
        <d v="2021-05-12T00:00:00"/>
        <d v="2021-05-15T00:00:00"/>
        <d v="2021-05-16T00:00:00"/>
        <d v="2021-05-18T00:00:00"/>
        <d v="2021-05-25T00:00:00"/>
        <d v="2021-05-27T00:00:00"/>
        <d v="2021-05-28T00:00:00"/>
        <d v="2021-06-02T00:00:00"/>
        <d v="2021-06-03T00:00:00"/>
        <d v="2021-06-04T00:00:00"/>
        <d v="2021-06-05T00:00:00"/>
        <d v="2021-06-06T00:00:00"/>
        <d v="2021-06-07T00:00:00"/>
        <d v="2021-06-11T00:00:00"/>
        <d v="2021-06-13T00:00:00"/>
        <d v="2021-06-14T00:00:00"/>
        <d v="2021-06-15T00:00:00"/>
        <d v="2021-06-17T00:00:00"/>
        <d v="2021-06-18T00:00:00"/>
        <d v="2021-06-27T00:00:00"/>
        <d v="2021-07-05T00:00:00"/>
        <d v="2021-07-08T00:00:00"/>
        <d v="2021-07-09T00:00:00"/>
        <d v="2021-07-12T00:00:00"/>
        <d v="2021-07-18T00:00:00"/>
        <d v="2021-07-21T00:00:00"/>
        <d v="2021-07-25T00:00:00"/>
        <d v="2021-07-31T00:00:00"/>
        <d v="2021-08-02T00:00:00"/>
        <d v="2021-08-06T00:00:00"/>
        <d v="2021-08-09T00:00:00"/>
        <d v="2021-08-10T00:00:00"/>
        <d v="2021-08-12T00:00:00"/>
        <d v="2021-08-13T00:00:00"/>
        <d v="2021-08-17T00:00:00"/>
        <d v="2021-08-19T00:00:00"/>
        <d v="2021-08-21T00:00:00"/>
        <d v="2021-08-24T00:00:00"/>
        <d v="2021-08-29T00:00:00"/>
        <d v="2021-09-06T00:00:00"/>
        <d v="2021-09-08T00:00:00"/>
        <d v="2021-09-09T00:00:00"/>
        <d v="2021-09-14T00:00:00"/>
        <d v="2021-09-15T00:00:00"/>
        <d v="2021-09-30T00:00:00"/>
        <d v="2021-10-02T00:00:00"/>
        <d v="2021-10-04T00:00:00"/>
        <d v="2021-10-05T00:00:00"/>
        <d v="2021-10-06T00:00:00"/>
        <d v="2021-10-09T00:00:00"/>
        <d v="2021-10-12T00:00:00"/>
        <d v="2021-10-17T00:00:00"/>
        <d v="2021-10-19T00:00:00"/>
        <d v="2021-10-20T00:00:00"/>
        <d v="2021-10-23T00:00:00"/>
        <d v="2021-10-26T00:00:00"/>
        <d v="2021-10-29T00:00:00"/>
        <d v="2021-10-31T00:00:00"/>
        <d v="2021-11-01T00:00:00"/>
        <d v="2021-11-06T00:00:00"/>
        <d v="2021-11-11T00:00:00"/>
        <d v="2021-11-12T00:00:00"/>
        <d v="2021-11-13T00:00:00"/>
        <d v="2021-11-16T00:00:00"/>
        <d v="2021-11-20T00:00:00"/>
        <d v="2021-11-23T00:00:00"/>
        <d v="2021-11-24T00:00:00"/>
        <d v="2021-11-26T00:00:00"/>
        <d v="2021-11-27T00:00:00"/>
        <d v="2021-11-29T00:00:00"/>
        <d v="2021-12-01T00:00:00"/>
        <d v="2021-12-03T00:00:00"/>
        <d v="2021-12-05T00:00:00"/>
        <d v="2021-12-07T00:00:00"/>
        <d v="2021-12-12T00:00:00"/>
        <d v="2021-12-13T00:00:00"/>
        <d v="2021-12-14T00:00:00"/>
        <d v="2021-12-17T00:00:00"/>
        <d v="2021-12-22T00:00:00"/>
        <d v="2021-12-24T00:00:00"/>
        <d v="2021-12-25T00:00:00"/>
        <d v="2021-12-28T00:00:00"/>
        <d v="2021-12-29T00:00:00"/>
        <d v="2021-12-31T00:00:00"/>
        <d v="2022-01-02T00:00:00"/>
        <d v="2022-01-04T00:00:00"/>
        <d v="2022-01-05T00:00:00"/>
        <d v="2022-01-08T00:00:00"/>
        <d v="2022-01-10T00:00:00"/>
        <d v="2022-01-11T00:00:00"/>
        <d v="2022-01-13T00:00:00"/>
        <d v="2022-01-14T00:00:00"/>
        <d v="2022-01-15T00:00:00"/>
        <d v="2022-01-16T00:00:00"/>
        <d v="2022-01-17T00:00:00"/>
        <d v="2022-01-18T00:00:00"/>
        <d v="2022-01-19T00:00:00"/>
        <d v="2022-01-20T00:00:00"/>
        <d v="2022-01-23T00:00:00"/>
        <d v="2022-01-25T00:00:00"/>
        <d v="2022-02-03T00:00:00"/>
        <d v="2022-02-04T00:00:00"/>
        <d v="2022-02-06T00:00:00"/>
        <d v="2022-02-10T00:00:00"/>
        <d v="2022-02-11T00:00:00"/>
        <d v="2022-02-15T00:00:00"/>
        <d v="2022-02-18T00:00:00"/>
        <d v="2022-02-19T00:00:00"/>
        <d v="2022-02-22T00:00:00"/>
        <d v="2022-02-23T00:00:00"/>
        <d v="2022-02-24T00:00:00"/>
        <d v="2022-02-26T00:00:00"/>
        <d v="2022-02-28T00:00:00"/>
        <d v="2022-03-08T00:00:00"/>
        <d v="2022-03-15T00:00:00"/>
        <d v="2022-03-16T00:00:00"/>
        <d v="2022-03-17T00:00:00"/>
        <d v="2022-03-20T00:00:00"/>
        <d v="2022-03-22T00:00:00"/>
        <d v="2022-03-23T00:00:00"/>
        <d v="2022-03-25T00:00:00"/>
        <d v="2022-03-28T00:00:00"/>
        <d v="2022-03-29T00:00:00"/>
        <d v="2022-04-08T00:00:00"/>
        <d v="2022-04-11T00:00:00"/>
        <d v="2022-04-12T00:00:00"/>
        <d v="2022-04-15T00:00:00"/>
        <d v="2022-04-16T00:00:00"/>
        <d v="2022-04-19T00:00:00"/>
        <d v="2022-04-21T00:00:00"/>
        <d v="2022-04-23T00:00:00"/>
        <d v="2022-04-24T00:00:00"/>
        <d v="2022-04-30T00:00:00"/>
        <d v="2022-05-01T00:00:00"/>
        <d v="2022-05-06T00:00:00"/>
        <d v="2022-05-07T00:00:00"/>
        <d v="2022-05-10T00:00:00"/>
        <d v="2022-05-13T00:00:00"/>
        <d v="2022-05-14T00:00:00"/>
        <d v="2022-05-15T00:00:00"/>
        <d v="2022-05-16T00:00:00"/>
        <d v="2022-05-17T00:00:00"/>
        <d v="2022-05-18T00:00:00"/>
        <d v="2022-05-23T00:00:00"/>
        <d v="2022-05-27T00:00:00"/>
        <d v="2022-05-30T00:00:00"/>
        <d v="2022-06-04T00:00:00"/>
        <d v="2022-06-05T00:00:00"/>
        <d v="2022-06-06T00:00:00"/>
        <d v="2022-06-08T00:00:00"/>
        <d v="2022-06-09T00:00:00"/>
        <d v="2022-06-10T00:00:00"/>
        <d v="2022-06-13T00:00:00"/>
        <d v="2022-06-18T00:00:00"/>
        <d v="2022-06-19T00:00:00"/>
        <d v="2022-06-24T00:00:00"/>
        <d v="2022-06-27T00:00:00"/>
        <d v="2022-06-29T00:00:00"/>
        <d v="2022-07-04T00:00:00"/>
        <d v="2022-07-05T00:00:00"/>
        <d v="2022-07-13T00:00:00"/>
        <d v="2022-07-15T00:00:00"/>
        <d v="2022-07-16T00:00:00"/>
        <d v="2022-07-17T00:00:00"/>
        <d v="2022-07-18T00:00:00"/>
        <d v="2022-07-22T00:00:00"/>
        <d v="2022-07-23T00:00:00"/>
        <d v="2022-07-25T00:00:00"/>
        <d v="2022-07-26T00:00:00"/>
        <d v="2022-07-28T00:00:00"/>
        <d v="2022-08-01T00:00:00"/>
        <d v="2022-08-08T00:00:00"/>
        <d v="2022-08-09T00:00:00"/>
        <d v="2022-08-10T00:00:00"/>
        <d v="2022-08-11T00:00:00"/>
        <d v="2022-08-12T00:00:00"/>
        <d v="2022-08-17T00:00:00"/>
        <d v="2022-08-19T00:00:00"/>
        <d v="2022-08-20T00:00:00"/>
        <d v="2022-08-21T00:00:00"/>
        <d v="2022-08-22T00:00:00"/>
        <d v="2022-08-23T00:00:00"/>
        <d v="2022-08-25T00:00:00"/>
        <d v="2022-08-28T00:00:00"/>
        <d v="2022-08-29T00:00:00"/>
        <d v="2022-08-30T00:00:00"/>
        <d v="2022-09-03T00:00:00"/>
        <d v="2022-09-12T00:00:00"/>
        <d v="2022-09-16T00:00:00"/>
        <d v="2022-09-19T00:00:00"/>
        <d v="2022-09-22T00:00:00"/>
        <d v="2022-09-29T00:00:00"/>
        <d v="2022-10-04T00:00:00"/>
        <d v="2022-10-06T00:00:00"/>
        <d v="2022-10-07T00:00:00"/>
        <d v="2022-10-08T00:00:00"/>
        <d v="2022-10-12T00:00:00"/>
        <d v="2022-10-19T00:00:00"/>
        <d v="2022-10-20T00:00:00"/>
        <d v="2022-10-21T00:00:00"/>
        <d v="2022-10-22T00:00:00"/>
        <d v="2022-10-30T00:00:00"/>
        <d v="2022-10-31T00:00:00"/>
        <d v="2022-11-03T00:00:00"/>
        <d v="2022-11-07T00:00:00"/>
        <d v="2022-11-12T00:00:00"/>
        <d v="2022-11-13T00:00:00"/>
        <d v="2022-11-16T00:00:00"/>
        <d v="2022-11-18T00:00:00"/>
        <d v="2022-11-20T00:00:00"/>
        <d v="2022-11-23T00:00:00"/>
        <d v="2022-12-03T00:00:00"/>
        <d v="2022-12-05T00:00:00"/>
        <d v="2022-12-07T00:00:00"/>
        <d v="2022-12-08T00:00:00"/>
        <d v="2022-12-12T00:00:00"/>
        <d v="2022-12-15T00:00:00"/>
        <d v="2022-12-16T00:00:00"/>
        <d v="2022-12-17T00:00:00"/>
        <d v="2022-12-20T00:00:00"/>
        <d v="2022-12-21T00:00:00"/>
        <d v="2022-12-22T00:00:00"/>
        <d v="2022-12-23T00:00:00"/>
        <d v="2022-12-25T00:00:00"/>
        <d v="2022-12-26T00:00:00"/>
        <d v="2022-12-27T00:00:00"/>
        <d v="2022-12-28T00:00:00"/>
        <d v="2023-01-06T00:00:00"/>
        <d v="2023-01-11T00:00:00"/>
        <d v="2023-01-12T00:00:00"/>
        <d v="2023-01-17T00:00:00"/>
        <d v="2023-01-18T00:00:00"/>
        <d v="2023-01-20T00:00:00"/>
        <d v="2023-01-22T00:00:00"/>
        <d v="2023-01-23T00:00:00"/>
        <d v="2023-01-26T00:00:00"/>
        <d v="2023-01-28T00:00:00"/>
        <d v="2023-01-29T00:00:00"/>
        <d v="2023-02-02T00:00:00"/>
        <d v="2023-02-03T00:00:00"/>
        <d v="2023-02-17T00:00:00"/>
        <d v="2023-02-23T00:00:00"/>
        <d v="2023-02-28T00:00:00"/>
        <d v="2023-03-01T00:00:00"/>
        <d v="2023-03-04T00:00:00"/>
        <d v="2023-03-09T00:00:00"/>
        <d v="2023-03-10T00:00:00"/>
        <d v="2023-03-14T00:00:00"/>
        <d v="2023-03-16T00:00:00"/>
        <d v="2023-03-18T00:00:00"/>
        <d v="2023-03-21T00:00:00"/>
        <d v="2023-04-01T00:00:00"/>
        <d v="2023-04-02T00:00:00"/>
        <d v="2023-04-05T00:00:00"/>
        <d v="2023-04-06T00:00:00"/>
        <d v="2023-04-07T00:00:00"/>
        <d v="2023-04-09T00:00:00"/>
        <d v="2023-04-17T00:00:00"/>
        <d v="2023-04-19T00:00:00"/>
        <d v="2023-04-24T00:00:00"/>
        <d v="2023-04-25T00:00:00"/>
        <d v="2023-04-28T00:00:00"/>
        <d v="2023-05-03T00:00:00"/>
        <d v="2023-05-04T00:00:00"/>
        <d v="2023-05-08T00:00:00"/>
        <d v="2023-05-10T00:00:00"/>
        <d v="2023-05-14T00:00:00"/>
        <d v="2023-05-19T00:00:00"/>
        <d v="2023-05-24T00:00:00"/>
        <d v="2023-05-27T00:00:00"/>
        <d v="2023-05-29T00:00:00"/>
        <d v="2023-05-31T00:00:00"/>
        <d v="2023-06-01T00:00:00"/>
        <d v="2023-06-04T00:00:00"/>
        <d v="2023-06-05T00:00:00"/>
        <d v="2023-06-07T00:00:00"/>
        <d v="2023-06-08T00:00:00"/>
        <d v="2023-06-15T00:00:00"/>
        <d v="2023-06-22T00:00:00"/>
        <d v="2023-06-25T00:00:00"/>
        <d v="2023-06-26T00:00:00"/>
        <d v="2023-06-27T00:00:00"/>
        <d v="2023-07-02T00:00:00"/>
        <d v="2023-07-03T00:00:00"/>
        <d v="2023-07-05T00:00:00"/>
        <d v="2023-07-07T00:00:00"/>
        <d v="2023-07-10T00:00:00"/>
        <d v="2023-07-13T00:00:00"/>
        <d v="2023-07-14T00:00:00"/>
        <d v="2023-07-15T00:00:00"/>
        <d v="2023-07-16T00:00:00"/>
        <d v="2023-07-17T00:00:00"/>
        <d v="2023-07-18T00:00:00"/>
        <d v="2023-07-20T00:00:00"/>
        <d v="2023-07-22T00:00:00"/>
        <d v="2023-07-25T00:00:00"/>
        <d v="2023-07-28T00:00:00"/>
        <d v="2023-07-30T00:00:00"/>
        <d v="2023-08-04T00:00:00"/>
        <d v="2023-08-12T00:00:00"/>
        <d v="2023-08-13T00:00:00"/>
        <d v="2023-08-17T00:00:00"/>
        <d v="2023-08-19T00:00:00"/>
        <d v="2023-08-20T00:00:00"/>
        <d v="2023-08-21T00:00:00"/>
        <d v="2023-08-23T00:00:00"/>
        <d v="2023-08-31T00:00:00"/>
        <d v="2023-09-01T00:00:00"/>
        <d v="2023-09-04T00:00:00"/>
        <d v="2023-09-07T00:00:00"/>
        <d v="2023-09-10T00:00:00"/>
        <d v="2023-09-13T00:00:00"/>
        <d v="2023-09-14T00:00:00"/>
        <d v="2023-09-17T00:00:00"/>
        <d v="2023-09-18T00:00:00"/>
        <d v="2023-09-20T00:00:00"/>
        <d v="2023-09-23T00:00:00"/>
        <d v="2023-09-27T00:00:00"/>
        <d v="2023-09-30T00:00:00"/>
        <d v="2023-10-05T00:00:00"/>
        <d v="2023-10-07T00:00:00"/>
        <d v="2023-10-11T00:00:00"/>
        <d v="2023-10-13T00:00:00"/>
        <d v="2023-10-17T00:00:00"/>
        <d v="2023-10-18T00:00:00"/>
        <d v="2023-10-20T00:00:00"/>
        <d v="2023-10-24T00:00:00"/>
        <d v="2023-10-25T00:00:00"/>
        <d v="2023-10-27T00:00:00"/>
        <d v="2023-10-28T00:00:00"/>
        <d v="2023-10-29T00:00:00"/>
        <d v="2023-11-02T00:00:00"/>
        <d v="2023-11-04T00:00:00"/>
        <d v="2023-11-05T00:00:00"/>
        <d v="2023-11-06T00:00:00"/>
        <d v="2023-11-07T00:00:00"/>
        <d v="2023-11-09T00:00:00"/>
        <d v="2023-11-12T00:00:00"/>
        <d v="2023-11-18T00:00:00"/>
        <d v="2023-11-24T00:00:00"/>
        <d v="2023-11-25T00:00:00"/>
        <d v="2023-11-28T00:00:00"/>
        <d v="2023-11-29T00:00:00"/>
        <d v="2023-11-30T00:00:00"/>
        <d v="2023-12-04T00:00:00"/>
        <d v="2023-12-07T00:00:00"/>
        <d v="2023-12-08T00:00:00"/>
        <d v="2023-12-09T00:00:00"/>
        <d v="2023-12-13T00:00:00"/>
        <d v="2023-12-14T00:00:00"/>
        <d v="2023-12-16T00:00:00"/>
        <d v="2023-12-21T00:00:00"/>
        <d v="2023-12-24T00:00:00"/>
        <d v="2023-12-27T00:00:00"/>
        <d v="2023-12-28T00:00:00"/>
        <d v="2024-01-05T00:00:00"/>
        <d v="2024-01-10T00:00:00"/>
        <d v="2024-01-13T00:00:00"/>
        <d v="2024-01-17T00:00:00"/>
        <d v="2024-01-19T00:00:00"/>
        <d v="2024-01-22T00:00:00"/>
        <d v="2024-01-23T00:00:00"/>
        <d v="2024-01-24T00:00:00"/>
        <d v="2024-01-28T00:00:00"/>
        <d v="2024-02-01T00:00:00"/>
        <d v="2024-02-02T00:00:00"/>
        <d v="2024-02-07T00:00:00"/>
        <d v="2024-02-10T00:00:00"/>
        <d v="2024-02-11T00:00:00"/>
        <d v="2024-02-12T00:00:00"/>
        <d v="2024-02-13T00:00:00"/>
        <d v="2024-02-16T00:00:00"/>
        <d v="2024-02-19T00:00:00"/>
        <d v="2024-02-20T00:00:00"/>
        <d v="2024-02-21T00:00:00"/>
        <d v="2024-02-25T00:00:00"/>
        <d v="2024-02-28T00:00:00"/>
        <d v="2024-03-02T00:00:00"/>
        <d v="2024-03-04T00:00:00"/>
        <d v="2024-03-10T00:00:00"/>
        <d v="2024-03-11T00:00:00"/>
        <d v="2024-03-12T00:00:00"/>
        <d v="2024-03-13T00:00:00"/>
        <d v="2024-03-15T00:00:00"/>
        <d v="2024-03-17T00:00:00"/>
        <d v="2024-03-21T00:00:00"/>
        <d v="2024-03-23T00:00:00"/>
        <d v="2024-03-24T00:00:00"/>
        <d v="2024-03-27T00:00:00"/>
        <d v="2024-03-30T00:00:00"/>
        <d v="2024-04-02T00:00:00"/>
        <d v="2024-04-07T00:00:00"/>
        <d v="2024-04-10T00:00:00"/>
        <d v="2024-04-13T00:00:00"/>
        <d v="2024-04-16T00:00:00"/>
        <d v="2024-04-23T00:00:00"/>
        <d v="2024-04-24T00:00:00"/>
        <d v="2024-04-25T00:00:00"/>
        <d v="2024-04-29T00:00:00"/>
        <d v="2024-05-01T00:00:00"/>
        <d v="2024-05-02T00:00:00"/>
        <d v="2024-05-05T00:00:00"/>
        <d v="2024-05-08T00:00:00"/>
        <d v="2024-05-11T00:00:00"/>
        <d v="2024-05-13T00:00:00"/>
        <d v="2024-05-14T00:00:00"/>
        <d v="2024-05-19T00:00:00"/>
        <d v="2024-05-20T00:00:00"/>
        <d v="2024-05-21T00:00:00"/>
        <d v="2024-05-24T00:00:00"/>
        <d v="2024-05-26T00:00:00"/>
        <d v="2024-05-28T00:00:00"/>
        <d v="2024-05-29T00:00:00"/>
        <d v="2024-05-30T00:00:00"/>
        <d v="2024-05-31T00:00:00"/>
        <d v="2024-06-06T00:00:00"/>
        <d v="2024-06-07T00:00:00"/>
        <d v="2024-06-08T00:00:00"/>
        <d v="2024-06-12T00:00:00"/>
        <d v="2024-06-15T00:00:00"/>
        <d v="2024-06-16T00:00:00"/>
        <d v="2024-06-22T00:00:00"/>
        <d v="2024-06-23T00:00:00"/>
        <d v="2024-06-25T00:00:00"/>
        <d v="2024-06-26T00:00:00"/>
        <d v="2024-07-01T00:00:00"/>
        <d v="2024-07-02T00:00:00"/>
        <d v="2024-07-04T00:00:00"/>
        <d v="2024-07-05T00:00:00"/>
        <d v="2024-07-07T00:00:00"/>
        <d v="2024-07-08T00:00:00"/>
        <d v="2024-07-09T00:00:00"/>
        <d v="2024-07-11T00:00:00"/>
        <d v="2024-07-13T00:00:00"/>
        <d v="2024-07-18T00:00:00"/>
        <d v="2024-07-27T00:00:00"/>
        <d v="2024-07-28T00:00:00"/>
        <d v="2024-07-30T00:00:00"/>
        <d v="2024-07-31T00:00:00"/>
        <d v="2024-08-01T00:00:00"/>
        <d v="2024-08-06T00:00:00"/>
        <d v="2024-08-07T00:00:00"/>
        <d v="2024-08-09T00:00:00"/>
        <d v="2024-08-21T00:00:00"/>
        <d v="2024-08-23T00:00:00"/>
        <d v="2024-08-29T00:00:00"/>
        <d v="2024-08-31T00:00:00"/>
        <d v="2024-09-01T00:00:00"/>
        <d v="2024-09-04T00:00:00"/>
        <d v="2024-09-06T00:00:00"/>
        <d v="2024-09-08T00:00:00"/>
        <d v="2024-09-13T00:00:00"/>
        <d v="2024-09-17T00:00:00"/>
        <d v="2024-09-19T00:00:00"/>
        <d v="2024-09-21T00:00:00"/>
        <d v="2024-09-24T00:00:00"/>
        <d v="2024-10-01T00:00:00"/>
        <d v="2024-10-05T00:00:00"/>
        <d v="2024-10-07T00:00:00"/>
        <d v="2024-10-08T00:00:00"/>
        <d v="2024-10-12T00:00:00"/>
        <d v="2024-10-15T00:00:00"/>
        <d v="2024-10-17T00:00:00"/>
        <d v="2024-10-21T00:00:00"/>
        <d v="2024-10-26T00:00:00"/>
        <d v="2024-10-31T00:00:00"/>
        <d v="2024-11-10T00:00:00"/>
        <d v="2024-11-14T00:00:00"/>
        <d v="2024-11-17T00:00:00"/>
        <d v="2024-11-21T00:00:00"/>
        <d v="2024-11-22T00:00:00"/>
        <d v="2024-11-24T00:00:00"/>
        <d v="2024-11-25T00:00:00"/>
        <d v="2024-11-27T00:00:00"/>
        <d v="2024-12-05T00:00:00"/>
        <d v="2024-12-06T00:00:00"/>
        <d v="2024-12-07T00:00:00"/>
        <d v="2024-12-09T00:00:00"/>
        <d v="2024-12-12T00:00:00"/>
        <d v="2024-12-14T00:00:00"/>
        <d v="2024-12-19T00:00:00"/>
        <d v="2024-12-26T00:00:00"/>
        <d v="2024-12-27T00:00:00"/>
        <d v="2024-12-28T00:00:00"/>
        <d v="2024-12-29T00:00:00"/>
        <d v="2024-12-30T00:00:00"/>
        <d v="2025-01-03T00:00:00"/>
        <d v="2025-01-06T00:00:00"/>
        <d v="2025-01-11T00:00:00"/>
        <d v="2025-01-14T00:00:00"/>
        <d v="2025-01-15T00:00:00"/>
        <d v="2025-01-25T00:00:00"/>
        <d v="2025-01-27T00:00:00"/>
        <d v="2025-01-29T00:00:00"/>
        <d v="2025-01-30T00:00:00"/>
        <d v="2025-02-01T00:00:00"/>
        <d v="2025-02-02T00:00:00"/>
        <d v="2025-02-04T00:00:00"/>
        <d v="2025-02-09T00:00:00"/>
        <d v="2025-02-11T00:00:00"/>
        <d v="2025-02-14T00:00:00"/>
        <d v="2025-02-16T00:00:00"/>
        <d v="2025-02-18T00:00:00"/>
        <d v="2025-02-19T00:00:00"/>
        <d v="2025-02-20T00:00:00"/>
        <d v="2025-02-24T00:00:00"/>
        <d v="2025-02-26T00:00:00"/>
        <d v="2025-02-27T00:00:00"/>
        <d v="2025-03-01T00:00:00"/>
        <d v="2025-03-07T00:00:00"/>
        <d v="2025-03-08T00:00:00"/>
        <d v="2025-03-10T00:00:00"/>
        <d v="2025-03-14T00:00:00"/>
        <d v="2025-03-15T00:00:00"/>
      </sharedItems>
      <fieldGroup par="13" base="1">
        <rangePr groupBy="months" startDate="2020-03-22T00:00:00" endDate="2025-03-16T00:00:00"/>
        <groupItems count="14">
          <s v="&lt;3/22/2020"/>
          <s v="Jan"/>
          <s v="Feb"/>
          <s v="Mar"/>
          <s v="Apr"/>
          <s v="May"/>
          <s v="Jun"/>
          <s v="Jul"/>
          <s v="Aug"/>
          <s v="Sep"/>
          <s v="Oct"/>
          <s v="Nov"/>
          <s v="Dec"/>
          <s v="&gt;3/16/2025"/>
        </groupItems>
      </fieldGroup>
    </cacheField>
    <cacheField name="CustomerName" numFmtId="0">
      <sharedItems/>
    </cacheField>
    <cacheField name="Category" numFmtId="0">
      <sharedItems/>
    </cacheField>
    <cacheField name="Sub-Category" numFmtId="0">
      <sharedItems count="12">
        <s v="Electronic Games"/>
        <s v="Pens"/>
        <s v="Phones"/>
        <s v="Sofas"/>
        <s v="Chairs"/>
        <s v="Printers"/>
        <s v="Paper"/>
        <s v="Bookcases"/>
        <s v="Tables"/>
        <s v="Markers"/>
        <s v="Binders"/>
        <s v="Laptops"/>
      </sharedItems>
    </cacheField>
    <cacheField name="Quantity" numFmtId="0">
      <sharedItems containsSemiMixedTypes="0" containsString="0" containsNumber="1" containsInteger="1" minValue="1" maxValue="20"/>
    </cacheField>
    <cacheField name="Amount" numFmtId="0">
      <sharedItems containsSemiMixedTypes="0" containsString="0" containsNumber="1" containsInteger="1" minValue="508" maxValue="9992"/>
    </cacheField>
    <cacheField name="Profit" numFmtId="0">
      <sharedItems containsSemiMixedTypes="0" containsString="0" containsNumber="1" containsInteger="1" minValue="50" maxValue="4930"/>
    </cacheField>
    <cacheField name="PaymentMode" numFmtId="0">
      <sharedItems/>
    </cacheField>
    <cacheField name="State" numFmtId="0">
      <sharedItems/>
    </cacheField>
    <cacheField name="City" numFmtId="0">
      <sharedItems/>
    </cacheField>
    <cacheField name="Year-Month" numFmtId="0">
      <sharedItems/>
    </cacheField>
    <cacheField name="Quarters" numFmtId="0" databaseField="0">
      <fieldGroup base="1">
        <rangePr groupBy="quarters" startDate="2020-03-22T00:00:00" endDate="2025-03-16T00:00:00"/>
        <groupItems count="6">
          <s v="&lt;3/22/2020"/>
          <s v="Qtr1"/>
          <s v="Qtr2"/>
          <s v="Qtr3"/>
          <s v="Qtr4"/>
          <s v="&gt;3/16/2025"/>
        </groupItems>
      </fieldGroup>
    </cacheField>
    <cacheField name="Years" numFmtId="0" databaseField="0">
      <fieldGroup base="1">
        <rangePr groupBy="years" startDate="2020-03-22T00:00:00" endDate="2025-03-16T00:00:00"/>
        <groupItems count="8">
          <s v="&lt;3/22/2020"/>
          <s v="2020"/>
          <s v="2021"/>
          <s v="2022"/>
          <s v="2023"/>
          <s v="2024"/>
          <s v="2025"/>
          <s v="&gt;3/16/2025"/>
        </groupItems>
      </fieldGroup>
    </cacheField>
  </cacheFields>
  <extLst>
    <ext xmlns:x14="http://schemas.microsoft.com/office/spreadsheetml/2009/9/main" uri="{725AE2AE-9491-48be-B2B4-4EB974FC3084}">
      <x14:pivotCacheDefinition pivotCacheId="14948310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443255787039" createdVersion="7" refreshedVersion="7" minRefreshableVersion="3" recordCount="12" xr:uid="{10DFC3C0-C37A-4B85-BDE1-DD8073D939C0}">
  <cacheSource type="worksheet">
    <worksheetSource ref="A3:B15" sheet="Sheet2"/>
  </cacheSource>
  <cacheFields count="2">
    <cacheField name="Row Labels" numFmtId="14">
      <sharedItems count="12">
        <s v="Jan"/>
        <s v="Feb"/>
        <s v="Mar"/>
        <s v="Apr"/>
        <s v="May"/>
        <s v="Jun"/>
        <s v="Jul"/>
        <s v="Aug"/>
        <s v="Sep"/>
        <s v="Oct"/>
        <s v="Nov"/>
        <s v="Dec"/>
      </sharedItems>
    </cacheField>
    <cacheField name="Sum of Amount" numFmtId="0">
      <sharedItems containsSemiMixedTypes="0" containsString="0" containsNumber="1" containsInteger="1" minValue="392678" maxValue="655378" count="12">
        <n v="392678"/>
        <n v="450672"/>
        <n v="497247"/>
        <n v="567882"/>
        <n v="581943"/>
        <n v="529028"/>
        <n v="497410"/>
        <n v="517830"/>
        <n v="408236"/>
        <n v="632521"/>
        <n v="451814"/>
        <n v="655378"/>
      </sharedItems>
    </cacheField>
  </cacheFields>
  <extLst>
    <ext xmlns:x14="http://schemas.microsoft.com/office/spreadsheetml/2009/9/main" uri="{725AE2AE-9491-48be-B2B4-4EB974FC3084}">
      <x14:pivotCacheDefinition pivotCacheId="5022790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611042245371" createdVersion="7" refreshedVersion="7" minRefreshableVersion="3" recordCount="1194" xr:uid="{3E265B58-C4EC-4736-80A2-855B292CEF60}">
  <cacheSource type="worksheet">
    <worksheetSource name="Table9"/>
  </cacheSource>
  <cacheFields count="13">
    <cacheField name="Order ID" numFmtId="0">
      <sharedItems count="547">
        <s v="B-25665"/>
        <s v="B-25102"/>
        <s v="B-26523"/>
        <s v="B-26622"/>
        <s v="B-25427"/>
        <s v="B-26628"/>
        <s v="B-26837"/>
        <s v="B-25227"/>
        <s v="B-25872"/>
        <s v="B-26573"/>
        <s v="B-26656"/>
        <s v="B-25603"/>
        <s v="B-26257"/>
        <s v="B-25541"/>
        <s v="B-25846"/>
        <s v="B-25707"/>
        <s v="B-25251"/>
        <s v="B-26679"/>
        <s v="B-25684"/>
        <s v="B-26319"/>
        <s v="B-25363"/>
        <s v="B-25426"/>
        <s v="B-26137"/>
        <s v="B-25447"/>
        <s v="B-26612"/>
        <s v="B-25873"/>
        <s v="B-26145"/>
        <s v="B-25983"/>
        <s v="B-26454"/>
        <s v="B-25413"/>
        <s v="B-25369"/>
        <s v="B-25502"/>
        <s v="B-26298"/>
        <s v="B-26750"/>
        <s v="B-26453"/>
        <s v="B-25004"/>
        <s v="B-26191"/>
        <s v="B-25317"/>
        <s v="B-26743"/>
        <s v="B-26909"/>
        <s v="B-25465"/>
        <s v="B-25138"/>
        <s v="B-26120"/>
        <s v="B-25387"/>
        <s v="B-26279"/>
        <s v="B-26292"/>
        <s v="B-26088"/>
        <s v="B-26929"/>
        <s v="B-25028"/>
        <s v="B-26106"/>
        <s v="B-26565"/>
        <s v="B-25902"/>
        <s v="B-25573"/>
        <s v="B-25660"/>
        <s v="B-26219"/>
        <s v="B-26032"/>
        <s v="B-25646"/>
        <s v="B-26806"/>
        <s v="B-26068"/>
        <s v="B-26379"/>
        <s v="B-25733"/>
        <s v="B-26122"/>
        <s v="B-26599"/>
        <s v="B-25935"/>
        <s v="B-25435"/>
        <s v="B-26841"/>
        <s v="B-25424"/>
        <s v="B-26505"/>
        <s v="B-26790"/>
        <s v="B-26023"/>
        <s v="B-26501"/>
        <s v="B-25364"/>
        <s v="B-25919"/>
        <s v="B-26878"/>
        <s v="B-26794"/>
        <s v="B-25060"/>
        <s v="B-26817"/>
        <s v="B-25359"/>
        <s v="B-25730"/>
        <s v="B-25901"/>
        <s v="B-26916"/>
        <s v="B-26580"/>
        <s v="B-25679"/>
        <s v="B-25464"/>
        <s v="B-26754"/>
        <s v="B-25992"/>
        <s v="B-25406"/>
        <s v="B-26043"/>
        <s v="B-26552"/>
        <s v="B-25759"/>
        <s v="B-25976"/>
        <s v="B-25372"/>
        <s v="B-26677"/>
        <s v="B-26554"/>
        <s v="B-26883"/>
        <s v="B-25444"/>
        <s v="B-26284"/>
        <s v="B-25104"/>
        <s v="B-26896"/>
        <s v="B-25492"/>
        <s v="B-25038"/>
        <s v="B-26739"/>
        <s v="B-25381"/>
        <s v="B-25590"/>
        <s v="B-25192"/>
        <s v="B-26347"/>
        <s v="B-25382"/>
        <s v="B-25996"/>
        <s v="B-25436"/>
        <s v="B-26912"/>
        <s v="B-25715"/>
        <s v="B-26804"/>
        <s v="B-25713"/>
        <s v="B-25159"/>
        <s v="B-25841"/>
        <s v="B-26069"/>
        <s v="B-26864"/>
        <s v="B-25388"/>
        <s v="B-25011"/>
        <s v="B-26489"/>
        <s v="B-26009"/>
        <s v="B-25232"/>
        <s v="B-25790"/>
        <s v="B-25925"/>
        <s v="B-26654"/>
        <s v="B-26041"/>
        <s v="B-26924"/>
        <s v="B-25966"/>
        <s v="B-25510"/>
        <s v="B-25965"/>
        <s v="B-25885"/>
        <s v="B-25897"/>
        <s v="B-25346"/>
        <s v="B-25813"/>
        <s v="B-26185"/>
        <s v="B-25010"/>
        <s v="B-25400"/>
        <s v="B-26469"/>
        <s v="B-25025"/>
        <s v="B-25024"/>
        <s v="B-25106"/>
        <s v="B-26268"/>
        <s v="B-26675"/>
        <s v="B-25746"/>
        <s v="B-26730"/>
        <s v="B-26445"/>
        <s v="B-25036"/>
        <s v="B-25705"/>
        <s v="B-26969"/>
        <s v="B-25456"/>
        <s v="B-26587"/>
        <s v="B-25555"/>
        <s v="B-25747"/>
        <s v="B-25738"/>
        <s v="B-26366"/>
        <s v="B-25884"/>
        <s v="B-25697"/>
        <s v="B-25228"/>
        <s v="B-25774"/>
        <s v="B-26419"/>
        <s v="B-25870"/>
        <s v="B-26245"/>
        <s v="B-26767"/>
        <s v="B-26195"/>
        <s v="B-26844"/>
        <s v="B-26324"/>
        <s v="B-25529"/>
        <s v="B-26678"/>
        <s v="B-25986"/>
        <s v="B-26136"/>
        <s v="B-25991"/>
        <s v="B-26508"/>
        <s v="B-25836"/>
        <s v="B-26470"/>
        <s v="B-25430"/>
        <s v="B-25189"/>
        <s v="B-26240"/>
        <s v="B-25241"/>
        <s v="B-25971"/>
        <s v="B-26776"/>
        <s v="B-25437"/>
        <s v="B-26843"/>
        <s v="B-26545"/>
        <s v="B-26317"/>
        <s v="B-26906"/>
        <s v="B-26402"/>
        <s v="B-26939"/>
        <s v="B-25258"/>
        <s v="B-25326"/>
        <s v="B-26819"/>
        <s v="B-25827"/>
        <s v="B-25709"/>
        <s v="B-25944"/>
        <s v="B-25156"/>
        <s v="B-25564"/>
        <s v="B-25483"/>
        <s v="B-25915"/>
        <s v="B-25596"/>
        <s v="B-26312"/>
        <s v="B-26845"/>
        <s v="B-25757"/>
        <s v="B-26563"/>
        <s v="B-25794"/>
        <s v="B-25298"/>
        <s v="B-26942"/>
        <s v="B-25936"/>
        <s v="B-25768"/>
        <s v="B-26095"/>
        <s v="B-26800"/>
        <s v="B-26528"/>
        <s v="B-25849"/>
        <s v="B-25574"/>
        <s v="B-26961"/>
        <s v="B-25829"/>
        <s v="B-25398"/>
        <s v="B-25602"/>
        <s v="B-26516"/>
        <s v="B-25142"/>
        <s v="B-25953"/>
        <s v="B-26332"/>
        <s v="B-26716"/>
        <s v="B-25303"/>
        <s v="B-26293"/>
        <s v="B-25810"/>
        <s v="B-26726"/>
        <s v="B-26712"/>
        <s v="B-26988"/>
        <s v="B-26244"/>
        <s v="B-25182"/>
        <s v="B-26420"/>
        <s v="B-26464"/>
        <s v="B-26232"/>
        <s v="B-25099"/>
        <s v="B-25222"/>
        <s v="B-26367"/>
        <s v="B-26409"/>
        <s v="B-25517"/>
        <s v="B-26035"/>
        <s v="B-25292"/>
        <s v="B-26428"/>
        <s v="B-25383"/>
        <s v="B-26964"/>
        <s v="B-25744"/>
        <s v="B-25394"/>
        <s v="B-25223"/>
        <s v="B-26116"/>
        <s v="B-26121"/>
        <s v="B-25112"/>
        <s v="B-25763"/>
        <s v="B-26965"/>
        <s v="B-26112"/>
        <s v="B-25777"/>
        <s v="B-26296"/>
        <s v="B-26703"/>
        <s v="B-26735"/>
        <s v="B-25566"/>
        <s v="B-25064"/>
        <s v="B-26643"/>
        <s v="B-25955"/>
        <s v="B-26659"/>
        <s v="B-26792"/>
        <s v="B-26598"/>
        <s v="B-26747"/>
        <s v="B-26277"/>
        <s v="B-25830"/>
        <s v="B-25809"/>
        <s v="B-26543"/>
        <s v="B-25515"/>
        <s v="B-25237"/>
        <s v="B-26603"/>
        <s v="B-25171"/>
        <s v="B-26610"/>
        <s v="B-25568"/>
        <s v="B-25861"/>
        <s v="B-25655"/>
        <s v="B-26259"/>
        <s v="B-26898"/>
        <s v="B-26224"/>
        <s v="B-26993"/>
        <s v="B-26017"/>
        <s v="B-26972"/>
        <s v="B-25496"/>
        <s v="B-26478"/>
        <s v="B-26288"/>
        <s v="B-26059"/>
        <s v="B-26922"/>
        <s v="B-26839"/>
        <s v="B-26668"/>
        <s v="B-25537"/>
        <s v="B-25662"/>
        <s v="B-25979"/>
        <s v="B-25815"/>
        <s v="B-25780"/>
        <s v="B-26352"/>
        <s v="B-26803"/>
        <s v="B-25681"/>
        <s v="B-26153"/>
        <s v="B-26734"/>
        <s v="B-25170"/>
        <s v="B-26557"/>
        <s v="B-25801"/>
        <s v="B-25695"/>
        <s v="B-25898"/>
        <s v="B-25620"/>
        <s v="B-26613"/>
        <s v="B-25972"/>
        <s v="B-25441"/>
        <s v="B-25131"/>
        <s v="B-26222"/>
        <s v="B-26098"/>
        <s v="B-25477"/>
        <s v="B-26932"/>
        <s v="B-25526"/>
        <s v="B-26757"/>
        <s v="B-26526"/>
        <s v="B-26987"/>
        <s v="B-25964"/>
        <s v="B-25929"/>
        <s v="B-25630"/>
        <s v="B-26772"/>
        <s v="B-26899"/>
        <s v="B-25283"/>
        <s v="B-25148"/>
        <s v="B-26752"/>
        <s v="B-26556"/>
        <s v="B-26393"/>
        <s v="B-26572"/>
        <s v="B-25267"/>
        <s v="B-26033"/>
        <s v="B-26166"/>
        <s v="B-25855"/>
        <s v="B-25030"/>
        <s v="B-26228"/>
        <s v="B-25988"/>
        <s v="B-25823"/>
        <s v="B-25203"/>
        <s v="B-26325"/>
        <s v="B-26139"/>
        <s v="B-26592"/>
        <s v="B-25495"/>
        <s v="B-25423"/>
        <s v="B-26571"/>
        <s v="B-26670"/>
        <s v="B-25770"/>
        <s v="B-25962"/>
        <s v="B-26980"/>
        <s v="B-25316"/>
        <s v="B-25043"/>
        <s v="B-25396"/>
        <s v="B-25698"/>
        <s v="B-25006"/>
        <s v="B-26640"/>
        <s v="B-25234"/>
        <s v="B-26742"/>
        <s v="B-26046"/>
        <s v="B-25916"/>
        <s v="B-26723"/>
        <s v="B-25706"/>
        <s v="B-26165"/>
        <s v="B-26684"/>
        <s v="B-26945"/>
        <s v="B-25236"/>
        <s v="B-25410"/>
        <s v="B-25591"/>
        <s v="B-25990"/>
        <s v="B-25868"/>
        <s v="B-25842"/>
        <s v="B-26765"/>
        <s v="B-26383"/>
        <s v="B-26894"/>
        <s v="B-25532"/>
        <s v="B-26029"/>
        <s v="B-26353"/>
        <s v="B-25166"/>
        <s v="B-25856"/>
        <s v="B-25552"/>
        <s v="B-26299"/>
        <s v="B-26835"/>
        <s v="B-25120"/>
        <s v="B-25945"/>
        <s v="B-25071"/>
        <s v="B-25894"/>
        <s v="B-25153"/>
        <s v="B-26443"/>
        <s v="B-25905"/>
        <s v="B-26863"/>
        <s v="B-26926"/>
        <s v="B-26026"/>
        <s v="B-26215"/>
        <s v="B-25352"/>
        <s v="B-25703"/>
        <s v="B-25198"/>
        <s v="B-25065"/>
        <s v="B-26065"/>
        <s v="B-25889"/>
        <s v="B-26522"/>
        <s v="B-26114"/>
        <s v="B-26251"/>
        <s v="B-25193"/>
        <s v="B-26213"/>
        <s v="B-26576"/>
        <s v="B-26357"/>
        <s v="B-26805"/>
        <s v="B-26928"/>
        <s v="B-26938"/>
        <s v="B-26586"/>
        <s v="B-25792"/>
        <s v="B-25560"/>
        <s v="B-25022"/>
        <s v="B-26795"/>
        <s v="B-25331"/>
        <s v="B-25931"/>
        <s v="B-25196"/>
        <s v="B-25328"/>
        <s v="B-25605"/>
        <s v="B-25549"/>
        <s v="B-25880"/>
        <s v="B-25401"/>
        <s v="B-26796"/>
        <s v="B-25504"/>
        <s v="B-25640"/>
        <s v="B-26904"/>
        <s v="B-25701"/>
        <s v="B-26672"/>
        <s v="B-26698"/>
        <s v="B-26119"/>
        <s v="B-25350"/>
        <s v="B-26740"/>
        <s v="B-26842"/>
        <s v="B-25545"/>
        <s v="B-26125"/>
        <s v="B-25612"/>
        <s v="B-25669"/>
        <s v="B-25949"/>
        <s v="B-25999"/>
        <s v="B-25819"/>
        <s v="B-26724"/>
        <s v="B-26485"/>
        <s v="B-26159"/>
        <s v="B-25238"/>
        <s v="B-25890"/>
        <s v="B-26426"/>
        <s v="B-25101"/>
        <s v="B-25507"/>
        <s v="B-26309"/>
        <s v="B-25266"/>
        <s v="B-25843"/>
        <s v="B-25594"/>
        <s v="B-26157"/>
        <s v="B-25970"/>
        <s v="B-26507"/>
        <s v="B-26537"/>
        <s v="B-26034"/>
        <s v="B-26872"/>
        <s v="B-26083"/>
        <s v="B-26510"/>
        <s v="B-25295"/>
        <s v="B-25486"/>
        <s v="B-25548"/>
        <s v="B-26405"/>
        <s v="B-26661"/>
        <s v="B-26564"/>
        <s v="B-26999"/>
        <s v="B-26885"/>
        <s v="B-25329"/>
        <s v="B-26321"/>
        <s v="B-25735"/>
        <s v="B-26601"/>
        <s v="B-26209"/>
        <s v="B-25673"/>
        <s v="B-25714"/>
        <s v="B-25851"/>
        <s v="B-26456"/>
        <s v="B-26955"/>
        <s v="B-25978"/>
        <s v="B-26167"/>
        <s v="B-25044"/>
        <s v="B-25895"/>
        <s v="B-25226"/>
        <s v="B-26910"/>
        <s v="B-26425"/>
        <s v="B-25881"/>
        <s v="B-25645"/>
        <s v="B-26138"/>
        <s v="B-26789"/>
        <s v="B-25762"/>
        <s v="B-25553"/>
        <s v="B-25042"/>
        <s v="B-26890"/>
        <s v="B-25325"/>
        <s v="B-25658"/>
        <s v="B-25243"/>
        <s v="B-25789"/>
        <s v="B-26975"/>
        <s v="B-26212"/>
        <s v="B-26287"/>
        <s v="B-25742"/>
        <s v="B-26018"/>
        <s v="B-26365"/>
        <s v="B-25200"/>
        <s v="B-26496"/>
        <s v="B-26397"/>
        <s v="B-26607"/>
        <s v="B-25157"/>
        <s v="B-26146"/>
        <s v="B-26370"/>
        <s v="B-25032"/>
        <s v="B-25462"/>
        <s v="B-25443"/>
        <s v="B-26144"/>
        <s v="B-26322"/>
        <s v="B-25497"/>
        <s v="B-26076"/>
        <s v="B-25488"/>
        <s v="B-26038"/>
        <s v="B-25839"/>
        <s v="B-26466"/>
        <s v="B-26258"/>
        <s v="B-25068"/>
        <s v="B-25888"/>
        <s v="B-26759"/>
        <s v="B-25330"/>
        <s v="B-25471"/>
        <s v="B-25342"/>
        <s v="B-25690"/>
        <s v="B-25154"/>
        <s v="B-26225"/>
        <s v="B-26066"/>
        <s v="B-26797"/>
        <s v="B-26495"/>
        <s v="B-25051"/>
        <s v="B-25163"/>
        <s v="B-26168"/>
        <s v="B-26457"/>
        <s v="B-25940"/>
        <s v="B-25454"/>
        <s v="B-25511"/>
        <s v="B-26623"/>
        <s v="B-25463"/>
        <s v="B-25957"/>
        <s v="B-25832"/>
        <s v="B-25501"/>
        <s v="B-26820"/>
        <s v="B-26978"/>
        <s v="B-26986"/>
        <s v="B-26019"/>
        <s v="B-25580"/>
      </sharedItems>
    </cacheField>
    <cacheField name="Order Date" numFmtId="14">
      <sharedItems containsSemiMixedTypes="0" containsNonDate="0" containsDate="1" containsString="0" minDate="2020-03-22T00:00:00" maxDate="2025-03-16T00:00:00" count="648">
        <d v="2020-03-22T00:00:00"/>
        <d v="2020-03-23T00:00:00"/>
        <d v="2020-03-31T00:00:00"/>
        <d v="2020-04-02T00:00:00"/>
        <d v="2020-04-04T00:00:00"/>
        <d v="2020-04-05T00:00:00"/>
        <d v="2020-04-08T00:00:00"/>
        <d v="2020-04-13T00:00:00"/>
        <d v="2020-04-16T00:00:00"/>
        <d v="2020-04-18T00:00:00"/>
        <d v="2020-04-19T00:00:00"/>
        <d v="2020-04-22T00:00:00"/>
        <d v="2020-04-25T00:00:00"/>
        <d v="2020-04-27T00:00:00"/>
        <d v="2020-04-29T00:00:00"/>
        <d v="2020-05-02T00:00:00"/>
        <d v="2020-05-04T00:00:00"/>
        <d v="2020-05-11T00:00:00"/>
        <d v="2020-05-13T00:00:00"/>
        <d v="2020-05-14T00:00:00"/>
        <d v="2020-05-17T00:00:00"/>
        <d v="2020-05-22T00:00:00"/>
        <d v="2020-05-23T00:00:00"/>
        <d v="2020-05-24T00:00:00"/>
        <d v="2020-06-02T00:00:00"/>
        <d v="2020-06-07T00:00:00"/>
        <d v="2020-06-16T00:00:00"/>
        <d v="2020-06-17T00:00:00"/>
        <d v="2020-06-21T00:00:00"/>
        <d v="2020-06-23T00:00:00"/>
        <d v="2020-06-24T00:00:00"/>
        <d v="2020-07-04T00:00:00"/>
        <d v="2020-07-06T00:00:00"/>
        <d v="2020-07-09T00:00:00"/>
        <d v="2020-07-12T00:00:00"/>
        <d v="2020-07-13T00:00:00"/>
        <d v="2020-07-16T00:00:00"/>
        <d v="2020-07-25T00:00:00"/>
        <d v="2020-08-05T00:00:00"/>
        <d v="2020-08-07T00:00:00"/>
        <d v="2020-08-09T00:00:00"/>
        <d v="2020-08-10T00:00:00"/>
        <d v="2020-08-11T00:00:00"/>
        <d v="2020-08-16T00:00:00"/>
        <d v="2020-08-18T00:00:00"/>
        <d v="2020-08-19T00:00:00"/>
        <d v="2020-08-21T00:00:00"/>
        <d v="2020-08-24T00:00:00"/>
        <d v="2020-08-27T00:00:00"/>
        <d v="2020-08-28T00:00:00"/>
        <d v="2020-09-01T00:00:00"/>
        <d v="2020-09-04T00:00:00"/>
        <d v="2020-09-08T00:00:00"/>
        <d v="2020-09-09T00:00:00"/>
        <d v="2020-09-10T00:00:00"/>
        <d v="2020-09-12T00:00:00"/>
        <d v="2020-09-15T00:00:00"/>
        <d v="2020-09-21T00:00:00"/>
        <d v="2020-09-26T00:00:00"/>
        <d v="2020-09-30T00:00:00"/>
        <d v="2020-10-01T00:00:00"/>
        <d v="2020-10-02T00:00:00"/>
        <d v="2020-10-08T00:00:00"/>
        <d v="2020-10-11T00:00:00"/>
        <d v="2020-10-15T00:00:00"/>
        <d v="2020-10-17T00:00:00"/>
        <d v="2020-10-20T00:00:00"/>
        <d v="2020-10-21T00:00:00"/>
        <d v="2020-10-23T00:00:00"/>
        <d v="2020-10-26T00:00:00"/>
        <d v="2020-10-27T00:00:00"/>
        <d v="2020-10-28T00:00:00"/>
        <d v="2020-11-03T00:00:00"/>
        <d v="2020-11-06T00:00:00"/>
        <d v="2020-11-09T00:00:00"/>
        <d v="2020-11-10T00:00:00"/>
        <d v="2020-11-16T00:00:00"/>
        <d v="2020-11-19T00:00:00"/>
        <d v="2020-11-21T00:00:00"/>
        <d v="2020-11-23T00:00:00"/>
        <d v="2020-11-25T00:00:00"/>
        <d v="2020-11-27T00:00:00"/>
        <d v="2020-11-28T00:00:00"/>
        <d v="2020-11-29T00:00:00"/>
        <d v="2020-11-30T00:00:00"/>
        <d v="2020-12-05T00:00:00"/>
        <d v="2020-12-13T00:00:00"/>
        <d v="2020-12-15T00:00:00"/>
        <d v="2020-12-16T00:00:00"/>
        <d v="2020-12-17T00:00:00"/>
        <d v="2020-12-21T00:00:00"/>
        <d v="2020-12-23T00:00:00"/>
        <d v="2020-12-24T00:00:00"/>
        <d v="2020-12-27T00:00:00"/>
        <d v="2020-12-31T00:00:00"/>
        <d v="2021-01-03T00:00:00"/>
        <d v="2021-01-04T00:00:00"/>
        <d v="2021-01-19T00:00:00"/>
        <d v="2021-01-21T00:00:00"/>
        <d v="2021-01-30T00:00:00"/>
        <d v="2021-02-04T00:00:00"/>
        <d v="2021-02-06T00:00:00"/>
        <d v="2021-02-09T00:00:00"/>
        <d v="2021-02-10T00:00:00"/>
        <d v="2021-02-12T00:00:00"/>
        <d v="2021-02-14T00:00:00"/>
        <d v="2021-02-17T00:00:00"/>
        <d v="2021-02-18T00:00:00"/>
        <d v="2021-02-22T00:00:00"/>
        <d v="2021-02-28T00:00:00"/>
        <d v="2021-03-01T00:00:00"/>
        <d v="2021-03-03T00:00:00"/>
        <d v="2021-03-05T00:00:00"/>
        <d v="2021-03-06T00:00:00"/>
        <d v="2021-03-07T00:00:00"/>
        <d v="2021-03-12T00:00:00"/>
        <d v="2021-03-13T00:00:00"/>
        <d v="2021-03-14T00:00:00"/>
        <d v="2021-03-18T00:00:00"/>
        <d v="2021-03-21T00:00:00"/>
        <d v="2021-03-24T00:00:00"/>
        <d v="2021-03-25T00:00:00"/>
        <d v="2021-03-28T00:00:00"/>
        <d v="2021-04-01T00:00:00"/>
        <d v="2021-04-03T00:00:00"/>
        <d v="2021-04-04T00:00:00"/>
        <d v="2021-04-05T00:00:00"/>
        <d v="2021-04-12T00:00:00"/>
        <d v="2021-04-19T00:00:00"/>
        <d v="2021-04-27T00:00:00"/>
        <d v="2021-04-30T00:00:00"/>
        <d v="2021-05-03T00:00:00"/>
        <d v="2021-05-07T00:00:00"/>
        <d v="2021-05-08T00:00:00"/>
        <d v="2021-05-12T00:00:00"/>
        <d v="2021-05-15T00:00:00"/>
        <d v="2021-05-16T00:00:00"/>
        <d v="2021-05-18T00:00:00"/>
        <d v="2021-05-25T00:00:00"/>
        <d v="2021-05-27T00:00:00"/>
        <d v="2021-05-28T00:00:00"/>
        <d v="2021-06-02T00:00:00"/>
        <d v="2021-06-03T00:00:00"/>
        <d v="2021-06-04T00:00:00"/>
        <d v="2021-06-05T00:00:00"/>
        <d v="2021-06-06T00:00:00"/>
        <d v="2021-06-07T00:00:00"/>
        <d v="2021-06-11T00:00:00"/>
        <d v="2021-06-13T00:00:00"/>
        <d v="2021-06-14T00:00:00"/>
        <d v="2021-06-15T00:00:00"/>
        <d v="2021-06-17T00:00:00"/>
        <d v="2021-06-18T00:00:00"/>
        <d v="2021-06-27T00:00:00"/>
        <d v="2021-07-05T00:00:00"/>
        <d v="2021-07-08T00:00:00"/>
        <d v="2021-07-09T00:00:00"/>
        <d v="2021-07-12T00:00:00"/>
        <d v="2021-07-18T00:00:00"/>
        <d v="2021-07-21T00:00:00"/>
        <d v="2021-07-25T00:00:00"/>
        <d v="2021-07-31T00:00:00"/>
        <d v="2021-08-02T00:00:00"/>
        <d v="2021-08-06T00:00:00"/>
        <d v="2021-08-09T00:00:00"/>
        <d v="2021-08-10T00:00:00"/>
        <d v="2021-08-12T00:00:00"/>
        <d v="2021-08-13T00:00:00"/>
        <d v="2021-08-17T00:00:00"/>
        <d v="2021-08-19T00:00:00"/>
        <d v="2021-08-21T00:00:00"/>
        <d v="2021-08-24T00:00:00"/>
        <d v="2021-08-29T00:00:00"/>
        <d v="2021-09-06T00:00:00"/>
        <d v="2021-09-08T00:00:00"/>
        <d v="2021-09-09T00:00:00"/>
        <d v="2021-09-14T00:00:00"/>
        <d v="2021-09-15T00:00:00"/>
        <d v="2021-09-30T00:00:00"/>
        <d v="2021-10-02T00:00:00"/>
        <d v="2021-10-04T00:00:00"/>
        <d v="2021-10-05T00:00:00"/>
        <d v="2021-10-06T00:00:00"/>
        <d v="2021-10-09T00:00:00"/>
        <d v="2021-10-12T00:00:00"/>
        <d v="2021-10-17T00:00:00"/>
        <d v="2021-10-19T00:00:00"/>
        <d v="2021-10-20T00:00:00"/>
        <d v="2021-10-23T00:00:00"/>
        <d v="2021-10-26T00:00:00"/>
        <d v="2021-10-29T00:00:00"/>
        <d v="2021-10-31T00:00:00"/>
        <d v="2021-11-01T00:00:00"/>
        <d v="2021-11-06T00:00:00"/>
        <d v="2021-11-11T00:00:00"/>
        <d v="2021-11-12T00:00:00"/>
        <d v="2021-11-13T00:00:00"/>
        <d v="2021-11-16T00:00:00"/>
        <d v="2021-11-20T00:00:00"/>
        <d v="2021-11-23T00:00:00"/>
        <d v="2021-11-24T00:00:00"/>
        <d v="2021-11-26T00:00:00"/>
        <d v="2021-11-27T00:00:00"/>
        <d v="2021-11-29T00:00:00"/>
        <d v="2021-12-01T00:00:00"/>
        <d v="2021-12-03T00:00:00"/>
        <d v="2021-12-05T00:00:00"/>
        <d v="2021-12-07T00:00:00"/>
        <d v="2021-12-12T00:00:00"/>
        <d v="2021-12-13T00:00:00"/>
        <d v="2021-12-14T00:00:00"/>
        <d v="2021-12-17T00:00:00"/>
        <d v="2021-12-22T00:00:00"/>
        <d v="2021-12-24T00:00:00"/>
        <d v="2021-12-25T00:00:00"/>
        <d v="2021-12-28T00:00:00"/>
        <d v="2021-12-29T00:00:00"/>
        <d v="2021-12-31T00:00:00"/>
        <d v="2022-01-02T00:00:00"/>
        <d v="2022-01-04T00:00:00"/>
        <d v="2022-01-05T00:00:00"/>
        <d v="2022-01-08T00:00:00"/>
        <d v="2022-01-10T00:00:00"/>
        <d v="2022-01-11T00:00:00"/>
        <d v="2022-01-13T00:00:00"/>
        <d v="2022-01-14T00:00:00"/>
        <d v="2022-01-15T00:00:00"/>
        <d v="2022-01-16T00:00:00"/>
        <d v="2022-01-17T00:00:00"/>
        <d v="2022-01-18T00:00:00"/>
        <d v="2022-01-19T00:00:00"/>
        <d v="2022-01-20T00:00:00"/>
        <d v="2022-01-23T00:00:00"/>
        <d v="2022-01-25T00:00:00"/>
        <d v="2022-02-03T00:00:00"/>
        <d v="2022-02-04T00:00:00"/>
        <d v="2022-02-06T00:00:00"/>
        <d v="2022-02-10T00:00:00"/>
        <d v="2022-02-11T00:00:00"/>
        <d v="2022-02-15T00:00:00"/>
        <d v="2022-02-18T00:00:00"/>
        <d v="2022-02-19T00:00:00"/>
        <d v="2022-02-22T00:00:00"/>
        <d v="2022-02-23T00:00:00"/>
        <d v="2022-02-24T00:00:00"/>
        <d v="2022-02-26T00:00:00"/>
        <d v="2022-02-28T00:00:00"/>
        <d v="2022-03-08T00:00:00"/>
        <d v="2022-03-15T00:00:00"/>
        <d v="2022-03-16T00:00:00"/>
        <d v="2022-03-17T00:00:00"/>
        <d v="2022-03-20T00:00:00"/>
        <d v="2022-03-22T00:00:00"/>
        <d v="2022-03-23T00:00:00"/>
        <d v="2022-03-25T00:00:00"/>
        <d v="2022-03-28T00:00:00"/>
        <d v="2022-03-29T00:00:00"/>
        <d v="2022-04-08T00:00:00"/>
        <d v="2022-04-11T00:00:00"/>
        <d v="2022-04-12T00:00:00"/>
        <d v="2022-04-15T00:00:00"/>
        <d v="2022-04-16T00:00:00"/>
        <d v="2022-04-19T00:00:00"/>
        <d v="2022-04-21T00:00:00"/>
        <d v="2022-04-23T00:00:00"/>
        <d v="2022-04-24T00:00:00"/>
        <d v="2022-04-30T00:00:00"/>
        <d v="2022-05-01T00:00:00"/>
        <d v="2022-05-06T00:00:00"/>
        <d v="2022-05-07T00:00:00"/>
        <d v="2022-05-10T00:00:00"/>
        <d v="2022-05-13T00:00:00"/>
        <d v="2022-05-14T00:00:00"/>
        <d v="2022-05-15T00:00:00"/>
        <d v="2022-05-16T00:00:00"/>
        <d v="2022-05-17T00:00:00"/>
        <d v="2022-05-18T00:00:00"/>
        <d v="2022-05-23T00:00:00"/>
        <d v="2022-05-27T00:00:00"/>
        <d v="2022-05-30T00:00:00"/>
        <d v="2022-06-04T00:00:00"/>
        <d v="2022-06-05T00:00:00"/>
        <d v="2022-06-06T00:00:00"/>
        <d v="2022-06-08T00:00:00"/>
        <d v="2022-06-09T00:00:00"/>
        <d v="2022-06-10T00:00:00"/>
        <d v="2022-06-13T00:00:00"/>
        <d v="2022-06-18T00:00:00"/>
        <d v="2022-06-19T00:00:00"/>
        <d v="2022-06-24T00:00:00"/>
        <d v="2022-06-27T00:00:00"/>
        <d v="2022-06-29T00:00:00"/>
        <d v="2022-07-04T00:00:00"/>
        <d v="2022-07-05T00:00:00"/>
        <d v="2022-07-13T00:00:00"/>
        <d v="2022-07-15T00:00:00"/>
        <d v="2022-07-16T00:00:00"/>
        <d v="2022-07-17T00:00:00"/>
        <d v="2022-07-18T00:00:00"/>
        <d v="2022-07-22T00:00:00"/>
        <d v="2022-07-23T00:00:00"/>
        <d v="2022-07-25T00:00:00"/>
        <d v="2022-07-26T00:00:00"/>
        <d v="2022-07-28T00:00:00"/>
        <d v="2022-08-01T00:00:00"/>
        <d v="2022-08-08T00:00:00"/>
        <d v="2022-08-09T00:00:00"/>
        <d v="2022-08-10T00:00:00"/>
        <d v="2022-08-11T00:00:00"/>
        <d v="2022-08-12T00:00:00"/>
        <d v="2022-08-17T00:00:00"/>
        <d v="2022-08-19T00:00:00"/>
        <d v="2022-08-20T00:00:00"/>
        <d v="2022-08-21T00:00:00"/>
        <d v="2022-08-22T00:00:00"/>
        <d v="2022-08-23T00:00:00"/>
        <d v="2022-08-25T00:00:00"/>
        <d v="2022-08-28T00:00:00"/>
        <d v="2022-08-29T00:00:00"/>
        <d v="2022-08-30T00:00:00"/>
        <d v="2022-09-03T00:00:00"/>
        <d v="2022-09-12T00:00:00"/>
        <d v="2022-09-16T00:00:00"/>
        <d v="2022-09-19T00:00:00"/>
        <d v="2022-09-22T00:00:00"/>
        <d v="2022-09-29T00:00:00"/>
        <d v="2022-10-04T00:00:00"/>
        <d v="2022-10-06T00:00:00"/>
        <d v="2022-10-07T00:00:00"/>
        <d v="2022-10-08T00:00:00"/>
        <d v="2022-10-12T00:00:00"/>
        <d v="2022-10-19T00:00:00"/>
        <d v="2022-10-20T00:00:00"/>
        <d v="2022-10-21T00:00:00"/>
        <d v="2022-10-22T00:00:00"/>
        <d v="2022-10-30T00:00:00"/>
        <d v="2022-10-31T00:00:00"/>
        <d v="2022-11-03T00:00:00"/>
        <d v="2022-11-07T00:00:00"/>
        <d v="2022-11-12T00:00:00"/>
        <d v="2022-11-13T00:00:00"/>
        <d v="2022-11-16T00:00:00"/>
        <d v="2022-11-18T00:00:00"/>
        <d v="2022-11-20T00:00:00"/>
        <d v="2022-11-23T00:00:00"/>
        <d v="2022-12-03T00:00:00"/>
        <d v="2022-12-05T00:00:00"/>
        <d v="2022-12-07T00:00:00"/>
        <d v="2022-12-08T00:00:00"/>
        <d v="2022-12-12T00:00:00"/>
        <d v="2022-12-15T00:00:00"/>
        <d v="2022-12-16T00:00:00"/>
        <d v="2022-12-17T00:00:00"/>
        <d v="2022-12-20T00:00:00"/>
        <d v="2022-12-21T00:00:00"/>
        <d v="2022-12-22T00:00:00"/>
        <d v="2022-12-23T00:00:00"/>
        <d v="2022-12-25T00:00:00"/>
        <d v="2022-12-26T00:00:00"/>
        <d v="2022-12-27T00:00:00"/>
        <d v="2022-12-28T00:00:00"/>
        <d v="2023-01-06T00:00:00"/>
        <d v="2023-01-11T00:00:00"/>
        <d v="2023-01-12T00:00:00"/>
        <d v="2023-01-17T00:00:00"/>
        <d v="2023-01-18T00:00:00"/>
        <d v="2023-01-20T00:00:00"/>
        <d v="2023-01-22T00:00:00"/>
        <d v="2023-01-23T00:00:00"/>
        <d v="2023-01-26T00:00:00"/>
        <d v="2023-01-28T00:00:00"/>
        <d v="2023-01-29T00:00:00"/>
        <d v="2023-02-02T00:00:00"/>
        <d v="2023-02-03T00:00:00"/>
        <d v="2023-02-17T00:00:00"/>
        <d v="2023-02-23T00:00:00"/>
        <d v="2023-02-28T00:00:00"/>
        <d v="2023-03-01T00:00:00"/>
        <d v="2023-03-04T00:00:00"/>
        <d v="2023-03-09T00:00:00"/>
        <d v="2023-03-10T00:00:00"/>
        <d v="2023-03-14T00:00:00"/>
        <d v="2023-03-16T00:00:00"/>
        <d v="2023-03-18T00:00:00"/>
        <d v="2023-03-21T00:00:00"/>
        <d v="2023-04-01T00:00:00"/>
        <d v="2023-04-02T00:00:00"/>
        <d v="2023-04-05T00:00:00"/>
        <d v="2023-04-06T00:00:00"/>
        <d v="2023-04-07T00:00:00"/>
        <d v="2023-04-09T00:00:00"/>
        <d v="2023-04-17T00:00:00"/>
        <d v="2023-04-19T00:00:00"/>
        <d v="2023-04-24T00:00:00"/>
        <d v="2023-04-25T00:00:00"/>
        <d v="2023-04-28T00:00:00"/>
        <d v="2023-05-03T00:00:00"/>
        <d v="2023-05-04T00:00:00"/>
        <d v="2023-05-08T00:00:00"/>
        <d v="2023-05-10T00:00:00"/>
        <d v="2023-05-14T00:00:00"/>
        <d v="2023-05-19T00:00:00"/>
        <d v="2023-05-24T00:00:00"/>
        <d v="2023-05-27T00:00:00"/>
        <d v="2023-05-29T00:00:00"/>
        <d v="2023-05-31T00:00:00"/>
        <d v="2023-06-01T00:00:00"/>
        <d v="2023-06-04T00:00:00"/>
        <d v="2023-06-05T00:00:00"/>
        <d v="2023-06-07T00:00:00"/>
        <d v="2023-06-08T00:00:00"/>
        <d v="2023-06-15T00:00:00"/>
        <d v="2023-06-22T00:00:00"/>
        <d v="2023-06-25T00:00:00"/>
        <d v="2023-06-26T00:00:00"/>
        <d v="2023-06-27T00:00:00"/>
        <d v="2023-07-02T00:00:00"/>
        <d v="2023-07-03T00:00:00"/>
        <d v="2023-07-05T00:00:00"/>
        <d v="2023-07-07T00:00:00"/>
        <d v="2023-07-10T00:00:00"/>
        <d v="2023-07-13T00:00:00"/>
        <d v="2023-07-14T00:00:00"/>
        <d v="2023-07-15T00:00:00"/>
        <d v="2023-07-16T00:00:00"/>
        <d v="2023-07-17T00:00:00"/>
        <d v="2023-07-18T00:00:00"/>
        <d v="2023-07-20T00:00:00"/>
        <d v="2023-07-22T00:00:00"/>
        <d v="2023-07-25T00:00:00"/>
        <d v="2023-07-28T00:00:00"/>
        <d v="2023-07-30T00:00:00"/>
        <d v="2023-08-04T00:00:00"/>
        <d v="2023-08-12T00:00:00"/>
        <d v="2023-08-13T00:00:00"/>
        <d v="2023-08-17T00:00:00"/>
        <d v="2023-08-19T00:00:00"/>
        <d v="2023-08-20T00:00:00"/>
        <d v="2023-08-21T00:00:00"/>
        <d v="2023-08-23T00:00:00"/>
        <d v="2023-08-31T00:00:00"/>
        <d v="2023-09-01T00:00:00"/>
        <d v="2023-09-04T00:00:00"/>
        <d v="2023-09-07T00:00:00"/>
        <d v="2023-09-10T00:00:00"/>
        <d v="2023-09-13T00:00:00"/>
        <d v="2023-09-14T00:00:00"/>
        <d v="2023-09-17T00:00:00"/>
        <d v="2023-09-18T00:00:00"/>
        <d v="2023-09-20T00:00:00"/>
        <d v="2023-09-23T00:00:00"/>
        <d v="2023-09-27T00:00:00"/>
        <d v="2023-09-30T00:00:00"/>
        <d v="2023-10-05T00:00:00"/>
        <d v="2023-10-07T00:00:00"/>
        <d v="2023-10-11T00:00:00"/>
        <d v="2023-10-13T00:00:00"/>
        <d v="2023-10-17T00:00:00"/>
        <d v="2023-10-18T00:00:00"/>
        <d v="2023-10-20T00:00:00"/>
        <d v="2023-10-24T00:00:00"/>
        <d v="2023-10-25T00:00:00"/>
        <d v="2023-10-27T00:00:00"/>
        <d v="2023-10-28T00:00:00"/>
        <d v="2023-10-29T00:00:00"/>
        <d v="2023-11-02T00:00:00"/>
        <d v="2023-11-04T00:00:00"/>
        <d v="2023-11-05T00:00:00"/>
        <d v="2023-11-06T00:00:00"/>
        <d v="2023-11-07T00:00:00"/>
        <d v="2023-11-09T00:00:00"/>
        <d v="2023-11-12T00:00:00"/>
        <d v="2023-11-18T00:00:00"/>
        <d v="2023-11-24T00:00:00"/>
        <d v="2023-11-25T00:00:00"/>
        <d v="2023-11-28T00:00:00"/>
        <d v="2023-11-29T00:00:00"/>
        <d v="2023-11-30T00:00:00"/>
        <d v="2023-12-04T00:00:00"/>
        <d v="2023-12-07T00:00:00"/>
        <d v="2023-12-08T00:00:00"/>
        <d v="2023-12-09T00:00:00"/>
        <d v="2023-12-13T00:00:00"/>
        <d v="2023-12-14T00:00:00"/>
        <d v="2023-12-16T00:00:00"/>
        <d v="2023-12-21T00:00:00"/>
        <d v="2023-12-24T00:00:00"/>
        <d v="2023-12-27T00:00:00"/>
        <d v="2023-12-28T00:00:00"/>
        <d v="2024-01-05T00:00:00"/>
        <d v="2024-01-10T00:00:00"/>
        <d v="2024-01-13T00:00:00"/>
        <d v="2024-01-17T00:00:00"/>
        <d v="2024-01-19T00:00:00"/>
        <d v="2024-01-22T00:00:00"/>
        <d v="2024-01-23T00:00:00"/>
        <d v="2024-01-24T00:00:00"/>
        <d v="2024-01-28T00:00:00"/>
        <d v="2024-02-01T00:00:00"/>
        <d v="2024-02-02T00:00:00"/>
        <d v="2024-02-07T00:00:00"/>
        <d v="2024-02-10T00:00:00"/>
        <d v="2024-02-11T00:00:00"/>
        <d v="2024-02-12T00:00:00"/>
        <d v="2024-02-13T00:00:00"/>
        <d v="2024-02-16T00:00:00"/>
        <d v="2024-02-19T00:00:00"/>
        <d v="2024-02-20T00:00:00"/>
        <d v="2024-02-21T00:00:00"/>
        <d v="2024-02-25T00:00:00"/>
        <d v="2024-02-28T00:00:00"/>
        <d v="2024-03-02T00:00:00"/>
        <d v="2024-03-04T00:00:00"/>
        <d v="2024-03-10T00:00:00"/>
        <d v="2024-03-11T00:00:00"/>
        <d v="2024-03-12T00:00:00"/>
        <d v="2024-03-13T00:00:00"/>
        <d v="2024-03-15T00:00:00"/>
        <d v="2024-03-17T00:00:00"/>
        <d v="2024-03-21T00:00:00"/>
        <d v="2024-03-23T00:00:00"/>
        <d v="2024-03-24T00:00:00"/>
        <d v="2024-03-27T00:00:00"/>
        <d v="2024-03-30T00:00:00"/>
        <d v="2024-04-02T00:00:00"/>
        <d v="2024-04-07T00:00:00"/>
        <d v="2024-04-10T00:00:00"/>
        <d v="2024-04-13T00:00:00"/>
        <d v="2024-04-16T00:00:00"/>
        <d v="2024-04-23T00:00:00"/>
        <d v="2024-04-24T00:00:00"/>
        <d v="2024-04-25T00:00:00"/>
        <d v="2024-04-29T00:00:00"/>
        <d v="2024-05-01T00:00:00"/>
        <d v="2024-05-02T00:00:00"/>
        <d v="2024-05-05T00:00:00"/>
        <d v="2024-05-08T00:00:00"/>
        <d v="2024-05-11T00:00:00"/>
        <d v="2024-05-13T00:00:00"/>
        <d v="2024-05-14T00:00:00"/>
        <d v="2024-05-19T00:00:00"/>
        <d v="2024-05-20T00:00:00"/>
        <d v="2024-05-21T00:00:00"/>
        <d v="2024-05-24T00:00:00"/>
        <d v="2024-05-26T00:00:00"/>
        <d v="2024-05-28T00:00:00"/>
        <d v="2024-05-29T00:00:00"/>
        <d v="2024-05-30T00:00:00"/>
        <d v="2024-05-31T00:00:00"/>
        <d v="2024-06-06T00:00:00"/>
        <d v="2024-06-07T00:00:00"/>
        <d v="2024-06-08T00:00:00"/>
        <d v="2024-06-12T00:00:00"/>
        <d v="2024-06-15T00:00:00"/>
        <d v="2024-06-16T00:00:00"/>
        <d v="2024-06-22T00:00:00"/>
        <d v="2024-06-23T00:00:00"/>
        <d v="2024-06-25T00:00:00"/>
        <d v="2024-06-26T00:00:00"/>
        <d v="2024-07-01T00:00:00"/>
        <d v="2024-07-02T00:00:00"/>
        <d v="2024-07-04T00:00:00"/>
        <d v="2024-07-05T00:00:00"/>
        <d v="2024-07-07T00:00:00"/>
        <d v="2024-07-08T00:00:00"/>
        <d v="2024-07-09T00:00:00"/>
        <d v="2024-07-11T00:00:00"/>
        <d v="2024-07-13T00:00:00"/>
        <d v="2024-07-18T00:00:00"/>
        <d v="2024-07-27T00:00:00"/>
        <d v="2024-07-28T00:00:00"/>
        <d v="2024-07-30T00:00:00"/>
        <d v="2024-07-31T00:00:00"/>
        <d v="2024-08-01T00:00:00"/>
        <d v="2024-08-06T00:00:00"/>
        <d v="2024-08-07T00:00:00"/>
        <d v="2024-08-09T00:00:00"/>
        <d v="2024-08-21T00:00:00"/>
        <d v="2024-08-23T00:00:00"/>
        <d v="2024-08-29T00:00:00"/>
        <d v="2024-08-31T00:00:00"/>
        <d v="2024-09-01T00:00:00"/>
        <d v="2024-09-04T00:00:00"/>
        <d v="2024-09-06T00:00:00"/>
        <d v="2024-09-08T00:00:00"/>
        <d v="2024-09-13T00:00:00"/>
        <d v="2024-09-17T00:00:00"/>
        <d v="2024-09-19T00:00:00"/>
        <d v="2024-09-21T00:00:00"/>
        <d v="2024-09-24T00:00:00"/>
        <d v="2024-10-01T00:00:00"/>
        <d v="2024-10-05T00:00:00"/>
        <d v="2024-10-07T00:00:00"/>
        <d v="2024-10-08T00:00:00"/>
        <d v="2024-10-12T00:00:00"/>
        <d v="2024-10-15T00:00:00"/>
        <d v="2024-10-17T00:00:00"/>
        <d v="2024-10-21T00:00:00"/>
        <d v="2024-10-26T00:00:00"/>
        <d v="2024-10-31T00:00:00"/>
        <d v="2024-11-10T00:00:00"/>
        <d v="2024-11-14T00:00:00"/>
        <d v="2024-11-17T00:00:00"/>
        <d v="2024-11-21T00:00:00"/>
        <d v="2024-11-22T00:00:00"/>
        <d v="2024-11-24T00:00:00"/>
        <d v="2024-11-25T00:00:00"/>
        <d v="2024-11-27T00:00:00"/>
        <d v="2024-12-05T00:00:00"/>
        <d v="2024-12-06T00:00:00"/>
        <d v="2024-12-07T00:00:00"/>
        <d v="2024-12-09T00:00:00"/>
        <d v="2024-12-12T00:00:00"/>
        <d v="2024-12-14T00:00:00"/>
        <d v="2024-12-19T00:00:00"/>
        <d v="2024-12-26T00:00:00"/>
        <d v="2024-12-27T00:00:00"/>
        <d v="2024-12-28T00:00:00"/>
        <d v="2024-12-29T00:00:00"/>
        <d v="2024-12-30T00:00:00"/>
        <d v="2025-01-03T00:00:00"/>
        <d v="2025-01-06T00:00:00"/>
        <d v="2025-01-11T00:00:00"/>
        <d v="2025-01-14T00:00:00"/>
        <d v="2025-01-15T00:00:00"/>
        <d v="2025-01-25T00:00:00"/>
        <d v="2025-01-27T00:00:00"/>
        <d v="2025-01-29T00:00:00"/>
        <d v="2025-01-30T00:00:00"/>
        <d v="2025-02-01T00:00:00"/>
        <d v="2025-02-02T00:00:00"/>
        <d v="2025-02-04T00:00:00"/>
        <d v="2025-02-09T00:00:00"/>
        <d v="2025-02-11T00:00:00"/>
        <d v="2025-02-14T00:00:00"/>
        <d v="2025-02-16T00:00:00"/>
        <d v="2025-02-18T00:00:00"/>
        <d v="2025-02-19T00:00:00"/>
        <d v="2025-02-20T00:00:00"/>
        <d v="2025-02-24T00:00:00"/>
        <d v="2025-02-26T00:00:00"/>
        <d v="2025-02-27T00:00:00"/>
        <d v="2025-03-01T00:00:00"/>
        <d v="2025-03-07T00:00:00"/>
        <d v="2025-03-08T00:00:00"/>
        <d v="2025-03-10T00:00:00"/>
        <d v="2025-03-14T00:00:00"/>
        <d v="2025-03-15T00:00:00"/>
      </sharedItems>
    </cacheField>
    <cacheField name="CustomerName" numFmtId="0">
      <sharedItems count="802">
        <s v="Isabella Roach"/>
        <s v="Jessica Anderson"/>
        <s v="Jasmine Delgado"/>
        <s v="Timothy Jensen"/>
        <s v="Richard Blair"/>
        <s v="Sara Bailey"/>
        <s v="Amber Moon"/>
        <s v="Donald Perry"/>
        <s v="Shelly Sweeney"/>
        <s v="Felicia Morton"/>
        <s v="Linda Little"/>
        <s v="Lauren Boyer"/>
        <s v="Joseph Clark"/>
        <s v="Joseph Guerrero"/>
        <s v="Erin Vasquez"/>
        <s v="Kaitlin Brown"/>
        <s v="Donald York"/>
        <s v="Richard Lee"/>
        <s v="Duane Kelly"/>
        <s v="Andrew Fernandez"/>
        <s v="Robert Martinez"/>
        <s v="Mary Taylor"/>
        <s v="Laura Jordan"/>
        <s v="Amber Kennedy"/>
        <s v="Aaron Kim"/>
        <s v="William Rosario"/>
        <s v="Robert Michael"/>
        <s v="Ryan Bullock"/>
        <s v="Becky Leach"/>
        <s v="James Williams"/>
        <s v="Matthew Huff"/>
        <s v="Lauren Jones"/>
        <s v="Tammy Day"/>
        <s v="Caitlin Hunt"/>
        <s v="Paul Zimmerman"/>
        <s v="Jordan Hahn"/>
        <s v="Jennifer Marshall"/>
        <s v="James Bonilla"/>
        <s v="Sharon Russell"/>
        <s v="Jacob Carpenter"/>
        <s v="Daniel Brooks"/>
        <s v="Steven Frey"/>
        <s v="Sylvia Jenkins"/>
        <s v="Kimberly Fuller"/>
        <s v="Amy Thompson"/>
        <s v="Alan Livingston"/>
        <s v="Kristin Alvarez"/>
        <s v="Nathan Moss"/>
        <s v="Natalie Cox"/>
        <s v="Angela Jackson"/>
        <s v="Kelly Roberts"/>
        <s v="Stephanie Oconnell"/>
        <s v="Samantha Williams"/>
        <s v="Mr. Gregg Sawyer"/>
        <s v="Maria Galvan"/>
        <s v="Theresa Cline"/>
        <s v="Heather Johnson"/>
        <s v="Steven Cox"/>
        <s v="Mark Padilla"/>
        <s v="Scott Lewis"/>
        <s v="Sharon Wilkins"/>
        <s v="Laura Cole"/>
        <s v="Carol Norman"/>
        <s v="Mike Armstrong"/>
        <s v="Manuel Stark"/>
        <s v="Angela Norman"/>
        <s v="Jorge George"/>
        <s v="Amanda Kim"/>
        <s v="Paul Scott"/>
        <s v="Jill Jones"/>
        <s v="Jill Perez"/>
        <s v="Mary Wright"/>
        <s v="Jennifer Cooke"/>
        <s v="Stephanie Gardner"/>
        <s v="Ricky Smith"/>
        <s v="Travis Chandler DDS"/>
        <s v="Jillian Williams"/>
        <s v="Jasmin Jones"/>
        <s v="Cameron Miller"/>
        <s v="Colin Patterson"/>
        <s v="Jonathan Mcmillan"/>
        <s v="Debra Townsend"/>
        <s v="Jack Woods"/>
        <s v="Ms. Emily Baxter"/>
        <s v="Jeffrey Middleton"/>
        <s v="Kristen Harper"/>
        <s v="Pamela Patterson"/>
        <s v="Kathryn Rogers"/>
        <s v="Jacob Decker"/>
        <s v="Melissa Mcknight"/>
        <s v="Robin Myers"/>
        <s v="Diana Scott"/>
        <s v="Megan Williams"/>
        <s v="Sara Peterson"/>
        <s v="Robert White"/>
        <s v="Larry Moore"/>
        <s v="Leah Calderon"/>
        <s v="Francisco Hicks"/>
        <s v="Heather Jenkins"/>
        <s v="Randall Dennis"/>
        <s v="Jessica Jones"/>
        <s v="Christian Jones"/>
        <s v="Tony Chavez"/>
        <s v="Elizabeth Miller"/>
        <s v="Paul Raymond"/>
        <s v="Morgan Sullivan"/>
        <s v="Clarence Cooke"/>
        <s v="Lisa Jacobs"/>
        <s v="Philip Baker"/>
        <s v="Robert Sexton"/>
        <s v="Matthew Schroeder"/>
        <s v="Dawn Webb"/>
        <s v="Darrell Ramos"/>
        <s v="Ashley Wright"/>
        <s v="Mary Smith"/>
        <s v="Joshua Rojas"/>
        <s v="Jennifer Clark"/>
        <s v="Andre Fernandez"/>
        <s v="Patrick Hensley MD"/>
        <s v="Alicia Vincent"/>
        <s v="Morgan Sellers"/>
        <s v="Peggy Campos"/>
        <s v="Marie James"/>
        <s v="Jacob Meyer"/>
        <s v="Stephen Baker"/>
        <s v="Collin Cameron"/>
        <s v="Sara Castro"/>
        <s v="Steven Keith"/>
        <s v="Michelle Bailey"/>
        <s v="Sara Garcia"/>
        <s v="Darren Moore"/>
        <s v="Justin Rosales"/>
        <s v="James Hart"/>
        <s v="Mrs. Jennifer Lewis"/>
        <s v="Matthew James"/>
        <s v="David Johnson"/>
        <s v="Susan Baker"/>
        <s v="Laura Andrews"/>
        <s v="Tanner Vance"/>
        <s v="Dawn Howard"/>
        <s v="Jessica Blankenship"/>
        <s v="Jeremy Vazquez"/>
        <s v="Charles Henderson"/>
        <s v="Brian Patrick"/>
        <s v="Mrs. Stephanie Hooper"/>
        <s v="James Hickman"/>
        <s v="Maria Thomas"/>
        <s v="Eric Clark"/>
        <s v="James Gutierrez"/>
        <s v="Megan Pitts"/>
        <s v="Luke Saunders"/>
        <s v="Crystal Ross"/>
        <s v="James Perez"/>
        <s v="Manuel Walls"/>
        <s v="Jacqueline Harris"/>
        <s v="Christopher Rogers"/>
        <s v="Joseph Bates"/>
        <s v="Ann Mooney"/>
        <s v="Peter Ward"/>
        <s v="Alexis Duffy"/>
        <s v="Angela Lyons"/>
        <s v="Kimberly Warren"/>
        <s v="Jessica Kidd"/>
        <s v="Albert Alexander Jr."/>
        <s v="Kaitlin Garrison"/>
        <s v="Wanda West"/>
        <s v="Victoria Bryant MD"/>
        <s v="Jodi Wood"/>
        <s v="Brandon Le"/>
        <s v="Alicia Oneill"/>
        <s v="John Stevens"/>
        <s v="Angela Roberts"/>
        <s v="Megan Morgan"/>
        <s v="Nancy Keller"/>
        <s v="Christopher Johnson"/>
        <s v="Marie Jefferson"/>
        <s v="Keith Reese"/>
        <s v="Edward Johnson"/>
        <s v="Mr. Jack Mercado"/>
        <s v="Tyrone White"/>
        <s v="Ronald Good"/>
        <s v="Kyle Hernandez"/>
        <s v="Paul Taylor"/>
        <s v="Eric Stevens"/>
        <s v="Jesus Hernandez"/>
        <s v="Christine Mosley"/>
        <s v="Michael Rivera"/>
        <s v="Brandi Garcia"/>
        <s v="Larry Hill"/>
        <s v="Michael Williams"/>
        <s v="Carlos Wheeler"/>
        <s v="John Munoz"/>
        <s v="Kelly Pacheco"/>
        <s v="Jamie Santos"/>
        <s v="Robert Stone"/>
        <s v="Jillian Johnson MD"/>
        <s v="Brent Thomas"/>
        <s v="Laura Poole"/>
        <s v="Brianna Hunt"/>
        <s v="Christina Scott"/>
        <s v="Theresa Medina"/>
        <s v="Sheila Clay"/>
        <s v="Michael Hanson"/>
        <s v="Charlene Brown"/>
        <s v="Debra Richards"/>
        <s v="Amanda Ramirez"/>
        <s v="Denise Mcdaniel"/>
        <s v="James Mendoza"/>
        <s v="Angelica Lewis"/>
        <s v="Tom Lawson"/>
        <s v="Susan Wright"/>
        <s v="Carrie Alvarez"/>
        <s v="Stacey Miller"/>
        <s v="Amy Olsen"/>
        <s v="Steven Proctor"/>
        <s v="Jonathan Alvarez"/>
        <s v="Shannon Patterson"/>
        <s v="David Clark"/>
        <s v="Ms. Kim Jordan"/>
        <s v="Lauren Howell"/>
        <s v="Amber Flowers"/>
        <s v="Carolyn Gonzalez"/>
        <s v="Jerry Alvarado"/>
        <s v="Clayton Smith"/>
        <s v="Patrick Williams"/>
        <s v="Elizabeth King"/>
        <s v="Leslie Bean"/>
        <s v="Ricardo Dixon"/>
        <s v="Leroy Harris"/>
        <s v="Anthony Williams"/>
        <s v="Megan Davis"/>
        <s v="William Russell"/>
        <s v="Jacob Torres"/>
        <s v="Johnny Hill"/>
        <s v="Anthony Barnett"/>
        <s v="Heather Bell"/>
        <s v="Rhonda Harris"/>
        <s v="Deborah Hoffman"/>
        <s v="Marc Strickland"/>
        <s v="Kayla Banks"/>
        <s v="Richard Maynard"/>
        <s v="Sydney Walls"/>
        <s v="Nicholas Anderson"/>
        <s v="Mr. Daniel Wilson"/>
        <s v="Marcus Santiago"/>
        <s v="Deborah Williams"/>
        <s v="Darren Perez"/>
        <s v="Lisa Mcintyre"/>
        <s v="Michael Hunt"/>
        <s v="Kendra Mckinney"/>
        <s v="Lynn Reynolds"/>
        <s v="Emma Bruce"/>
        <s v="Ms. Barbara Cervantes"/>
        <s v="William Welch"/>
        <s v="Natalie Maxwell"/>
        <s v="Lisa Farmer"/>
        <s v="Brian Green"/>
        <s v="Dennis Rivera"/>
        <s v="Tina Blake"/>
        <s v="Alexander Reed"/>
        <s v="William Valdez"/>
        <s v="Cynthia Meyer"/>
        <s v="Richard Gardner"/>
        <s v="John James"/>
        <s v="Tamara Guzman"/>
        <s v="Megan Mack"/>
        <s v="Michelle Guerra"/>
        <s v="Brandon Anderson"/>
        <s v="Ashley Freeman"/>
        <s v="Justin Rodriguez"/>
        <s v="Michelle Sullivan"/>
        <s v="Sandra Perkins"/>
        <s v="Ronald Mckinney"/>
        <s v="Teresa Perez"/>
        <s v="Abigail Brown"/>
        <s v="Sherry Tran"/>
        <s v="Richard Wolfe"/>
        <s v="Heidi Davis"/>
        <s v="Jeremy Jackson"/>
        <s v="Jon Banks"/>
        <s v="Melissa Morales"/>
        <s v="Dr. Thomas Peterson"/>
        <s v="Pamela Jones"/>
        <s v="Clayton Lara"/>
        <s v="Jordan Krause"/>
        <s v="Raymond Burgess"/>
        <s v="Eric Adams"/>
        <s v="Aaron Dunn"/>
        <s v="Juan Erickson"/>
        <s v="Bruce Dennis"/>
        <s v="Zachary Perez"/>
        <s v="Susan Valdez"/>
        <s v="Olivia Orozco"/>
        <s v="Kimberly Johnson"/>
        <s v="John Williams"/>
        <s v="Alexander Adams"/>
        <s v="Samuel Little MD"/>
        <s v="Alejandro Williams"/>
        <s v="James Carter"/>
        <s v="Dr. Sarah Booth"/>
        <s v="Amy Wilson"/>
        <s v="Matthew Harris"/>
        <s v="David Smith"/>
        <s v="Jeffrey Wilcox"/>
        <s v="Andrew Benson"/>
        <s v="Kelly Smith"/>
        <s v="Nicolas Owen"/>
        <s v="Seth Rodriguez"/>
        <s v="Jim Johnson"/>
        <s v="Harold Mitchell"/>
        <s v="David Figueroa"/>
        <s v="Jonathan Reed"/>
        <s v="Meghan Rush"/>
        <s v="Tony Ray"/>
        <s v="Melissa Peck"/>
        <s v="Tammy Anthony"/>
        <s v="Russell Austin"/>
        <s v="Douglas Mcfarland"/>
        <s v="Zachary Carpenter"/>
        <s v="Dean Avila"/>
        <s v="Mr. John Tyler PhD"/>
        <s v="Susan Burke"/>
        <s v="Kenneth Adams"/>
        <s v="William Villarreal"/>
        <s v="Jason Martinez"/>
        <s v="Cynthia Rodriguez"/>
        <s v="Steven Haynes"/>
        <s v="Maria Carroll"/>
        <s v="James Tanner"/>
        <s v="James Murray"/>
        <s v="Wesley Deleon"/>
        <s v="Timothy Baker"/>
        <s v="Sarah Wagner"/>
        <s v="Mark Boyle"/>
        <s v="Betty Tucker"/>
        <s v="Roger Morrison"/>
        <s v="Lisa Lowe"/>
        <s v="Chad Brown"/>
        <s v="Andrew Kirby"/>
        <s v="Jasmine Gibbs"/>
        <s v="Jessica Greene"/>
        <s v="Charles Smith"/>
        <s v="Annette Pierce"/>
        <s v="Elizabeth White"/>
        <s v="Robert Hill"/>
        <s v="Laura Yu"/>
        <s v="James Garcia"/>
        <s v="Matthew Gardner"/>
        <s v="Katherine Williams"/>
        <s v="Kerri Andrews"/>
        <s v="Brian Wheeler"/>
        <s v="Nancy Sanchez"/>
        <s v="Sarah Flores"/>
        <s v="Monica Lee"/>
        <s v="George Foster"/>
        <s v="Micheal Graham"/>
        <s v="Amber Moore"/>
        <s v="Willie Huynh"/>
        <s v="Jeffrey Weber"/>
        <s v="Emily Gill"/>
        <s v="Timothy Murphy"/>
        <s v="Carol Mitchell"/>
        <s v="Kyle Baker"/>
        <s v="Olivia Dickerson"/>
        <s v="Elizabeth Coffey"/>
        <s v="Michael Rodriguez"/>
        <s v="Hannah Hendricks"/>
        <s v="William Ruiz"/>
        <s v="Emma Scott"/>
        <s v="Lynn Matthews"/>
        <s v="Vincent Perez"/>
        <s v="Matthew Parker"/>
        <s v="Eric Mason"/>
        <s v="Amy Page"/>
        <s v="Danielle Mitchell"/>
        <s v="Paula Marshall"/>
        <s v="Christopher Jordan"/>
        <s v="Luis Warner"/>
        <s v="Carrie Smith"/>
        <s v="Veronica Kelley"/>
        <s v="Jessica Sloan"/>
        <s v="Roy Miller"/>
        <s v="Kimberly Greene"/>
        <s v="Christopher Espinoza"/>
        <s v="Emily Ellison"/>
        <s v="Stephen Hogan"/>
        <s v="Austin Davis"/>
        <s v="Michael Bell"/>
        <s v="Keith Brooks"/>
        <s v="Vincent Kramer"/>
        <s v="Cynthia Wilcox"/>
        <s v="Reginald Hebert"/>
        <s v="Sabrina Clark"/>
        <s v="Cheryl Stevens"/>
        <s v="Kelsey Huber"/>
        <s v="Brent Hernandez"/>
        <s v="Randy Fisher"/>
        <s v="Michelle Lynch"/>
        <s v="Nicholas Flores"/>
        <s v="Eric Nunez"/>
        <s v="Shawn Leach"/>
        <s v="Kathryn Gray"/>
        <s v="Connie Holmes"/>
        <s v="Cassandra Farley"/>
        <s v="Ashley Petty"/>
        <s v="Kathleen Cox"/>
        <s v="Daniel Flowers"/>
        <s v="James Benitez"/>
        <s v="Casey Garcia"/>
        <s v="James Hernandez"/>
        <s v="Anthony West"/>
        <s v="Brett Sutton"/>
        <s v="Sandra Hicks"/>
        <s v="Candace Martinez"/>
        <s v="Kimberly Smith"/>
        <s v="Anthony Lane"/>
        <s v="Kaylee Glover"/>
        <s v="Robert Brooks"/>
        <s v="Jessica Russell"/>
        <s v="Tyler Park"/>
        <s v="James Taylor"/>
        <s v="Donald Moore"/>
        <s v="Joseph Knight"/>
        <s v="John Thompson"/>
        <s v="Austin Hammond"/>
        <s v="Lydia Donovan"/>
        <s v="Heather Parker"/>
        <s v="Jeffrey Johnson III"/>
        <s v="Richard Kelley"/>
        <s v="Kayla Ross"/>
        <s v="Rachel Fisher"/>
        <s v="Andrew Barry"/>
        <s v="Bryan Russell"/>
        <s v="Charles Moore"/>
        <s v="Christina Davis"/>
        <s v="James Dickerson"/>
        <s v="Sabrina Hartman"/>
        <s v="Kevin Jackson"/>
        <s v="Kristen Lawson"/>
        <s v="Darryl Robbins"/>
        <s v="Jesse Bond"/>
        <s v="Jenna Holland"/>
        <s v="Michelle Williams"/>
        <s v="Rebecca Wright"/>
        <s v="Justin Vasquez"/>
        <s v="Aaron Jones"/>
        <s v="Vanessa Smith"/>
        <s v="Jessica Baker"/>
        <s v="William Morse"/>
        <s v="Stephanie Leonard"/>
        <s v="Randy Johnson"/>
        <s v="Mark Dixon"/>
        <s v="Victoria Duran"/>
        <s v="Luis Luna"/>
        <s v="Stephanie Thomas"/>
        <s v="Thomas Matthews"/>
        <s v="Jonathan Young"/>
        <s v="Sheri Berg"/>
        <s v="Brittany Jenkins"/>
        <s v="Courtney Williams"/>
        <s v="Brandon Alvarado"/>
        <s v="Shawn Wise"/>
        <s v="Adam James"/>
        <s v="Mitchell Lester"/>
        <s v="Justin Thomas"/>
        <s v="Brian Young"/>
        <s v="Becky Hodges"/>
        <s v="Tyler Thompson"/>
        <s v="Anthony May"/>
        <s v="Samuel Moore"/>
        <s v="Jason Brown"/>
        <s v="Richard Castaneda"/>
        <s v="Monica Gibson"/>
        <s v="Danny Ramirez"/>
        <s v="Lauren Harris"/>
        <s v="Michelle Hunter"/>
        <s v="Keith Smith"/>
        <s v="Julia Gallagher"/>
        <s v="Tanya Thomas MD"/>
        <s v="Hailey Chandler"/>
        <s v="Frank Reynolds"/>
        <s v="Matthew Kelley"/>
        <s v="Tammy Bell"/>
        <s v="Patricia Sanford"/>
        <s v="Dale Craig"/>
        <s v="Jeffrey Dixon"/>
        <s v="Brenda Davis"/>
        <s v="Steven Herrera"/>
        <s v="Shelby Browning"/>
        <s v="Katherine Harris"/>
        <s v="Richard Lyons"/>
        <s v="Erica Scott"/>
        <s v="Eric Griffith"/>
        <s v="Kyle Dickson"/>
        <s v="Jacob Stewart"/>
        <s v="Steven Acosta"/>
        <s v="Anthony Evans"/>
        <s v="Cynthia Ferguson"/>
        <s v="Terry Mcdaniel"/>
        <s v="Robert Stokes"/>
        <s v="Mrs. Rachel Cannon DDS"/>
        <s v="Craig Ortega"/>
        <s v="Kaitlyn Flores"/>
        <s v="April Marquez"/>
        <s v="Shannon Warren"/>
        <s v="Jason Randolph"/>
        <s v="Jamie Bradley"/>
        <s v="David Hamilton"/>
        <s v="Eddie Gonzales"/>
        <s v="Morgan Mccarthy"/>
        <s v="John Thomas"/>
        <s v="Ashley Rodriguez"/>
        <s v="Bryan Brown"/>
        <s v="Ashley Aguilar"/>
        <s v="Sarah Montgomery"/>
        <s v="Brenda Murphy"/>
        <s v="Angela Todd"/>
        <s v="Evelyn Harris"/>
        <s v="Terri Madden"/>
        <s v="William Walters"/>
        <s v="Brandi Vasquez"/>
        <s v="Heather Gray"/>
        <s v="William Carr"/>
        <s v="Jacob Guzman"/>
        <s v="Michael Nash"/>
        <s v="Michael Gallegos"/>
        <s v="David Padilla"/>
        <s v="Kyle Jackson"/>
        <s v="Jessica Richardson"/>
        <s v="Rebecca Huff"/>
        <s v="Lance Cain"/>
        <s v="Ronald Frey Jr."/>
        <s v="Andrew Allen"/>
        <s v="Lori Colon"/>
        <s v="Jennifer Chase"/>
        <s v="Karen Townsend"/>
        <s v="Tiffany Robinson"/>
        <s v="Miguel Alvarez"/>
        <s v="Marcus Brown"/>
        <s v="Amanda Williams"/>
        <s v="William Hill"/>
        <s v="Kenneth Matthews"/>
        <s v="Jasmine James"/>
        <s v="Randall Bell"/>
        <s v="Amy Duran MD"/>
        <s v="Kaitlyn Graham MD"/>
        <s v="Scott Craig"/>
        <s v="Mary Crawford"/>
        <s v="Alexandra Moran"/>
        <s v="Brandon Hughes"/>
        <s v="Nicole Dudley"/>
        <s v="David Bell"/>
        <s v="Austin White"/>
        <s v="Pamela Callahan DVM"/>
        <s v="Claire Cole"/>
        <s v="Larry Casey"/>
        <s v="Jacob Mann"/>
        <s v="Frank Garcia"/>
        <s v="John Cox"/>
        <s v="Brandon Norton"/>
        <s v="Maria Davis"/>
        <s v="Suzanne Cross"/>
        <s v="Leonard Gonzalez"/>
        <s v="Nicholas Martin"/>
        <s v="Renee Robinson"/>
        <s v="Susan Ramirez"/>
        <s v="Jeffrey Henderson"/>
        <s v="Mark Fry"/>
        <s v="Stephanie Manning"/>
        <s v="Robert Daniels"/>
        <s v="Kelly Jones"/>
        <s v="Ashley Adams MD"/>
        <s v="Lawrence Oliver"/>
        <s v="Daniel Burns"/>
        <s v="Benjamin Higgins"/>
        <s v="Vincent Roth"/>
        <s v="Carlos Wells"/>
        <s v="Benjamin Meadows"/>
        <s v="Howard Esparza"/>
        <s v="Adam Stevens"/>
        <s v="Sylvia Barron"/>
        <s v="Johnny Simon"/>
        <s v="Anna Blackburn"/>
        <s v="Nancy Boyd"/>
        <s v="Lindsay Jackson"/>
        <s v="Robert Rojas"/>
        <s v="Roberto Parrish"/>
        <s v="Marisa Prince"/>
        <s v="William Wu"/>
        <s v="Cheyenne Rose"/>
        <s v="Walter Crawford"/>
        <s v="Jacqueline Hubbard"/>
        <s v="Jesus Zuniga"/>
        <s v="Jacob Martinez"/>
        <s v="Melissa Mitchell"/>
        <s v="Steven Steele"/>
        <s v="Debra Rodriguez"/>
        <s v="Emily Frederick"/>
        <s v="Joshua Murray"/>
        <s v="Ashlee Mills"/>
        <s v="Lori Adkins"/>
        <s v="Stephanie Hayes"/>
        <s v="Kevin Johnson"/>
        <s v="James Jones"/>
        <s v="Juan Kelly"/>
        <s v="Sierra Rios"/>
        <s v="Kevin Cooper"/>
        <s v="Janet Guerrero"/>
        <s v="Tanya Walker"/>
        <s v="Anna Ferguson"/>
        <s v="Erin Hernandez"/>
        <s v="Aaron Johnson"/>
        <s v="Joseph Hooper"/>
        <s v="Terry Gilbert"/>
        <s v="Alisha Saunders"/>
        <s v="Scott Gibbs"/>
        <s v="Bethany Harrison"/>
        <s v="Kristy Hernandez"/>
        <s v="Christina Conner"/>
        <s v="Ricardo Andrews"/>
        <s v="Amy Williams"/>
        <s v="Paul Rogers"/>
        <s v="Adam Clark"/>
        <s v="Melissa Wise"/>
        <s v="Joseph Wilson"/>
        <s v="Ashley Palmer"/>
        <s v="Eric Bates"/>
        <s v="Stephanie Sanchez"/>
        <s v="Jessica Hunt"/>
        <s v="Christopher Brooks"/>
        <s v="Jason Norman"/>
        <s v="Daryl Miles"/>
        <s v="Edward Valencia"/>
        <s v="Peter Castro"/>
        <s v="Mary Johnson"/>
        <s v="Christopher Kirk"/>
        <s v="Stephanie Flores"/>
        <s v="Connie Richards"/>
        <s v="Christine Wheeler"/>
        <s v="Joseph Perkins"/>
        <s v="Bryan Baird"/>
        <s v="Bryan Anderson"/>
        <s v="Melinda Montoya"/>
        <s v="Martha Carney"/>
        <s v="Bianca Brown"/>
        <s v="Sarah Miller"/>
        <s v="Barry Garcia"/>
        <s v="Charles Lane"/>
        <s v="Jessica Barajas"/>
        <s v="Mrs. Lauren Potter DDS"/>
        <s v="Julie Chavez"/>
        <s v="Robert Mosley"/>
        <s v="Nancy Kennedy"/>
        <s v="Kristine Carter"/>
        <s v="Malik Walker"/>
        <s v="Shane Clark"/>
        <s v="April Welch"/>
        <s v="Donald Medina"/>
        <s v="Richard Petersen"/>
        <s v="Raymond Bean"/>
        <s v="Nicole Warren"/>
        <s v="Alicia Allen"/>
        <s v="James Clarke"/>
        <s v="Claudia Curry"/>
        <s v="Mr. Ralph Garcia Jr."/>
        <s v="William Cook"/>
        <s v="Scott Harris"/>
        <s v="Sherri Ferguson DVM"/>
        <s v="Brett Mullins"/>
        <s v="Devon Schmitt"/>
        <s v="John Fields"/>
        <s v="Tiffany Parker"/>
        <s v="Jeff Duncan"/>
        <s v="Jeffrey Kline"/>
        <s v="John Jones"/>
        <s v="Carl Ryan"/>
        <s v="Cheryl Johnson"/>
        <s v="Jason Wilson"/>
        <s v="Andrew Macias"/>
        <s v="Dr. Jennifer Benton DVM"/>
        <s v="Kayla Becker"/>
        <s v="Brooke Gonzalez"/>
        <s v="Karen Johnson"/>
        <s v="Spencer Spears"/>
        <s v="Sarah Torres"/>
        <s v="Mr. Eric Lopez"/>
        <s v="Andrew Krueger"/>
        <s v="Jean Jackson"/>
        <s v="Alison Martin"/>
        <s v="Meghan Ballard"/>
        <s v="Daniel Price"/>
        <s v="Cory Evans"/>
        <s v="Louis Jimenez"/>
        <s v="Donald Hernandez"/>
        <s v="John Silva"/>
        <s v="Elizabeth Gonzalez"/>
        <s v="Janet Carlson"/>
        <s v="Michael Stewart"/>
        <s v="Connie Olson"/>
        <s v="Renee Solomon"/>
        <s v="Taylor White"/>
        <s v="Whitney Stout"/>
        <s v="Mr. Curtis Bailey"/>
        <s v="Debra Smith"/>
        <s v="Marissa Hartman"/>
        <s v="Daniel Mosley"/>
        <s v="Marcus Flores"/>
        <s v="Maria Miller"/>
        <s v="Lisa Graham"/>
        <s v="Daniel Dixon"/>
        <s v="Cynthia Smith"/>
        <s v="Megan Charles"/>
        <s v="Zachary Pierce"/>
        <s v="Megan Mclean"/>
        <s v="Cassandra Jordan"/>
        <s v="Denise Hampton"/>
        <s v="Charles Williams"/>
        <s v="Rebecca Owen"/>
        <s v="Randy Acosta"/>
        <s v="Kathy Wilson"/>
        <s v="Andrew Griffin"/>
        <s v="Brandon Kirk"/>
        <s v="Autumn Lee"/>
        <s v="Jamie Jimenez"/>
        <s v="Sean Elliott"/>
        <s v="David Brown"/>
        <s v="Julie Smith MD"/>
        <s v="Paul Bryant"/>
        <s v="Jennifer Hernandez"/>
        <s v="Tony Maddox"/>
        <s v="George Ashley"/>
        <s v="Tonya Long"/>
        <s v="Sean Smith"/>
        <s v="Renee Gomez"/>
        <s v="Christopher Thomas"/>
        <s v="Eric Johnson"/>
        <s v="Michael Jimenez"/>
        <s v="Kimberly King"/>
        <s v="Matthew Blake"/>
        <s v="David Allen"/>
        <s v="Karina Barr"/>
        <s v="Beverly Lamb"/>
        <s v="Shannon Maynard"/>
        <s v="Andrea Hill"/>
        <s v="Victor Collins"/>
        <s v="Rebecca Smith"/>
        <s v="Jamie Brewer"/>
        <s v="Katrina Wood"/>
        <s v="Kristin Hart"/>
        <s v="Danielle Ramirez"/>
        <s v="Crystal Chambers"/>
        <s v="Mark Roy"/>
        <s v="Jason Hernandez"/>
        <s v="Tara Hughes"/>
        <s v="Sabrina Buckley"/>
        <s v="Nancy Jones"/>
        <s v="Mark Blackburn"/>
        <s v="Mark Rodriguez"/>
        <s v="Kelsey Castaneda"/>
        <s v="William Beck"/>
        <s v="Samuel Wallace"/>
        <s v="Carl Wade DDS"/>
        <s v="Michelle Hardy"/>
        <s v="Connor Morgan"/>
        <s v="Morgan Montes"/>
        <s v="Caitlin Thomas"/>
        <s v="Patricia Davis"/>
        <s v="Nicholas Tucker"/>
        <s v="Lawrence Robinson"/>
        <s v="Gregory English"/>
        <s v="Nicholas Johnson"/>
        <s v="Christopher Walker"/>
        <s v="Douglas Reynolds"/>
        <s v="Jerry Smith"/>
        <s v="Mario Hall"/>
        <s v="Christopher Stone"/>
        <s v="Ryan Foster"/>
        <s v="Vanessa Deleon"/>
        <s v="Christina Oconnell"/>
        <s v="Samuel Hayes"/>
        <s v="Logan Galloway"/>
        <s v="Cindy Rowland"/>
        <s v="Tina Davies"/>
        <s v="Michael Chambers"/>
        <s v="Reginald Espinoza"/>
        <s v="Cathy Clark"/>
        <s v="Douglas Pennington"/>
        <s v="David Lara"/>
        <s v="Thomas Wallace"/>
        <s v="Mr. Nathaniel Reeves"/>
        <s v="Joyce Good MD"/>
        <s v="Rebekah Carter"/>
        <s v="Jennifer Arnold"/>
        <s v="Michelle Anderson"/>
        <s v="Kimberly Beard"/>
        <s v="Ryan Hale"/>
        <s v="Raymond Reyes"/>
        <s v="Roger Harris"/>
        <s v="William Martin"/>
        <s v="Vanessa Bauer"/>
        <s v="Elizabeth Hernandez"/>
        <s v="Dr. Terry Alvarado"/>
      </sharedItems>
    </cacheField>
    <cacheField name="Category" numFmtId="0">
      <sharedItems count="3">
        <s v="Electronics"/>
        <s v="Office Supplies"/>
        <s v="Furniture"/>
      </sharedItems>
    </cacheField>
    <cacheField name="Sub-Category" numFmtId="0">
      <sharedItems/>
    </cacheField>
    <cacheField name="Quantity" numFmtId="0">
      <sharedItems containsSemiMixedTypes="0" containsString="0" containsNumber="1" containsInteger="1" minValue="1" maxValue="20" count="20">
        <n v="18"/>
        <n v="14"/>
        <n v="6"/>
        <n v="9"/>
        <n v="7"/>
        <n v="2"/>
        <n v="19"/>
        <n v="3"/>
        <n v="1"/>
        <n v="12"/>
        <n v="4"/>
        <n v="16"/>
        <n v="8"/>
        <n v="10"/>
        <n v="11"/>
        <n v="5"/>
        <n v="15"/>
        <n v="20"/>
        <n v="13"/>
        <n v="17"/>
      </sharedItems>
    </cacheField>
    <cacheField name="Amount" numFmtId="0">
      <sharedItems containsSemiMixedTypes="0" containsString="0" containsNumber="1" containsInteger="1" minValue="508" maxValue="9992"/>
    </cacheField>
    <cacheField name="Profit" numFmtId="0">
      <sharedItems containsSemiMixedTypes="0" containsString="0" containsNumber="1" containsInteger="1" minValue="50" maxValue="4930"/>
    </cacheField>
    <cacheField name="PaymentMode" numFmtId="0">
      <sharedItems count="5">
        <s v="Debit Card"/>
        <s v="Credit Card"/>
        <s v="UPI"/>
        <s v="EMI"/>
        <s v="COD"/>
      </sharedItems>
    </cacheField>
    <cacheField name="State" numFmtId="0">
      <sharedItems count="6">
        <s v="Illinois"/>
        <s v="New York"/>
        <s v="Florida"/>
        <s v="Ohio"/>
        <s v="Texas"/>
        <s v="California"/>
      </sharedItems>
    </cacheField>
    <cacheField name="City" numFmtId="0">
      <sharedItems count="18">
        <s v="Peoria"/>
        <s v="New York City"/>
        <s v="Chicago"/>
        <s v="Orlando"/>
        <s v="Miami"/>
        <s v="Cincinnati"/>
        <s v="Cleveland"/>
        <s v="Columbus"/>
        <s v="Tampa"/>
        <s v="Dallas"/>
        <s v="Los Angeles"/>
        <s v="Buffalo"/>
        <s v="Houston"/>
        <s v="Austin"/>
        <s v="San Francisco"/>
        <s v="San Diego"/>
        <s v="Rochester"/>
        <s v="Springfield"/>
      </sharedItems>
    </cacheField>
    <cacheField name="Year-Month" numFmtId="0">
      <sharedItems/>
    </cacheField>
    <cacheField name="Column1" numFmtId="0">
      <sharedItems containsString="0" containsBlank="1" containsNumber="1" containsInteger="1" minValue="2" maxValue="4"/>
    </cacheField>
  </cacheFields>
  <extLst>
    <ext xmlns:x14="http://schemas.microsoft.com/office/spreadsheetml/2009/9/main" uri="{725AE2AE-9491-48be-B2B4-4EB974FC3084}">
      <x14:pivotCacheDefinition pivotCacheId="28848342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798523032405" createdVersion="7" refreshedVersion="7" minRefreshableVersion="3" recordCount="1194" xr:uid="{F8D5236D-6F87-4977-BCC9-203F4769BEEB}">
  <cacheSource type="worksheet">
    <worksheetSource name="Table9[[Category]:[Year-Month]]"/>
  </cacheSource>
  <cacheFields count="9">
    <cacheField name="Category" numFmtId="0">
      <sharedItems count="3">
        <s v="Electronics"/>
        <s v="Office Supplies"/>
        <s v="Furniture"/>
      </sharedItems>
    </cacheField>
    <cacheField name="Sub-Category" numFmtId="0">
      <sharedItems/>
    </cacheField>
    <cacheField name="Quantity" numFmtId="0">
      <sharedItems containsSemiMixedTypes="0" containsString="0" containsNumber="1" containsInteger="1" minValue="1" maxValue="20"/>
    </cacheField>
    <cacheField name="Amount" numFmtId="0">
      <sharedItems containsSemiMixedTypes="0" containsString="0" containsNumber="1" containsInteger="1" minValue="508" maxValue="9992"/>
    </cacheField>
    <cacheField name="Profit" numFmtId="0">
      <sharedItems containsSemiMixedTypes="0" containsString="0" containsNumber="1" containsInteger="1" minValue="50" maxValue="4930"/>
    </cacheField>
    <cacheField name="PaymentMode" numFmtId="0">
      <sharedItems count="5">
        <s v="Debit Card"/>
        <s v="Credit Card"/>
        <s v="UPI"/>
        <s v="EMI"/>
        <s v="COD"/>
      </sharedItems>
    </cacheField>
    <cacheField name="State" numFmtId="0">
      <sharedItems/>
    </cacheField>
    <cacheField name="City" numFmtId="0">
      <sharedItems/>
    </cacheField>
    <cacheField name="Year-Month" numFmtId="0">
      <sharedItems/>
    </cacheField>
  </cacheFields>
  <extLst>
    <ext xmlns:x14="http://schemas.microsoft.com/office/spreadsheetml/2009/9/main" uri="{725AE2AE-9491-48be-B2B4-4EB974FC3084}">
      <x14:pivotCacheDefinition pivotCacheId="44419278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829271180555" createdVersion="7" refreshedVersion="7" minRefreshableVersion="3" recordCount="10" xr:uid="{D3864F0A-61F1-4F2B-8158-0C7D1453D68E}">
  <cacheSource type="worksheet">
    <worksheetSource ref="S3:T13" sheet="Dataset Clean"/>
  </cacheSource>
  <cacheFields count="2">
    <cacheField name="Row Labels" numFmtId="0">
      <sharedItems count="10">
        <s v="Tammy Bell"/>
        <s v="Michael Rodriguez"/>
        <s v="Jean Jackson"/>
        <s v="Cory Evans"/>
        <s v="Jacqueline Harris"/>
        <s v="Kelly Smith"/>
        <s v="Sabrina Hartman"/>
        <s v="Megan Williams"/>
        <s v="Daniel Mosley"/>
        <s v="Elizabeth Gonzalez"/>
      </sharedItems>
    </cacheField>
    <cacheField name="Sum of Quantity" numFmtId="0">
      <sharedItems containsSemiMixedTypes="0" containsString="0" containsNumber="1" containsInteger="1" minValue="47" maxValue="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s v="B-25665"/>
    <x v="0"/>
    <s v="Isabella Roach"/>
    <s v="Electronics"/>
    <x v="0"/>
    <n v="18"/>
    <n v="8962"/>
    <n v="2444"/>
    <s v="Debit Card"/>
    <s v="Illinois"/>
    <s v="Peoria"/>
    <s v="2020-03"/>
  </r>
  <r>
    <s v="B-25102"/>
    <x v="1"/>
    <s v="Jessica Anderson"/>
    <s v="Office Supplies"/>
    <x v="1"/>
    <n v="14"/>
    <n v="2975"/>
    <n v="462"/>
    <s v="Credit Card"/>
    <s v="New York"/>
    <s v="New York City"/>
    <s v="2020-03"/>
  </r>
  <r>
    <s v="B-26523"/>
    <x v="2"/>
    <s v="Jasmine Delgado"/>
    <s v="Office Supplies"/>
    <x v="1"/>
    <n v="6"/>
    <n v="8204"/>
    <n v="2382"/>
    <s v="UPI"/>
    <s v="Illinois"/>
    <s v="Chicago"/>
    <s v="2020-03"/>
  </r>
  <r>
    <s v="B-26523"/>
    <x v="2"/>
    <s v="Jasmine Delgado"/>
    <s v="Electronics"/>
    <x v="2"/>
    <n v="6"/>
    <n v="2850"/>
    <n v="904"/>
    <s v="EMI"/>
    <s v="Illinois"/>
    <s v="Chicago"/>
    <s v="2020-03"/>
  </r>
  <r>
    <s v="B-26622"/>
    <x v="3"/>
    <s v="Timothy Jensen"/>
    <s v="Electronics"/>
    <x v="2"/>
    <n v="9"/>
    <n v="9536"/>
    <n v="1437"/>
    <s v="UPI"/>
    <s v="Florida"/>
    <s v="Orlando"/>
    <s v="2020-04"/>
  </r>
  <r>
    <s v="B-26622"/>
    <x v="3"/>
    <s v="Timothy Jensen"/>
    <s v="Furniture"/>
    <x v="3"/>
    <n v="7"/>
    <n v="2225"/>
    <n v="589"/>
    <s v="Credit Card"/>
    <s v="Florida"/>
    <s v="Orlando"/>
    <s v="2020-04"/>
  </r>
  <r>
    <s v="B-25427"/>
    <x v="4"/>
    <s v="Richard Blair"/>
    <s v="Furniture"/>
    <x v="4"/>
    <n v="2"/>
    <n v="5035"/>
    <n v="2008"/>
    <s v="COD"/>
    <s v="Florida"/>
    <s v="Miami"/>
    <s v="2020-04"/>
  </r>
  <r>
    <s v="B-25427"/>
    <x v="4"/>
    <s v="Richard Blair"/>
    <s v="Electronics"/>
    <x v="5"/>
    <n v="19"/>
    <n v="7702"/>
    <n v="60"/>
    <s v="UPI"/>
    <s v="Florida"/>
    <s v="Miami"/>
    <s v="2020-04"/>
  </r>
  <r>
    <s v="B-25427"/>
    <x v="4"/>
    <s v="Richard Blair"/>
    <s v="Electronics"/>
    <x v="5"/>
    <n v="7"/>
    <n v="9884"/>
    <n v="4446"/>
    <s v="EMI"/>
    <s v="Florida"/>
    <s v="Miami"/>
    <s v="2020-04"/>
  </r>
  <r>
    <s v="B-26628"/>
    <x v="5"/>
    <s v="Sara Bailey"/>
    <s v="Furniture"/>
    <x v="3"/>
    <n v="3"/>
    <n v="9609"/>
    <n v="4339"/>
    <s v="Debit Card"/>
    <s v="Ohio"/>
    <s v="Cincinnati"/>
    <s v="2020-04"/>
  </r>
  <r>
    <s v="B-26837"/>
    <x v="6"/>
    <s v="Amber Moon"/>
    <s v="Office Supplies"/>
    <x v="6"/>
    <n v="14"/>
    <n v="869"/>
    <n v="373"/>
    <s v="Credit Card"/>
    <s v="Ohio"/>
    <s v="Cleveland"/>
    <s v="2020-04"/>
  </r>
  <r>
    <s v="B-26837"/>
    <x v="6"/>
    <s v="Amber Moon"/>
    <s v="Furniture"/>
    <x v="7"/>
    <n v="7"/>
    <n v="1486"/>
    <n v="114"/>
    <s v="UPI"/>
    <s v="Ohio"/>
    <s v="Cleveland"/>
    <s v="2020-04"/>
  </r>
  <r>
    <s v="B-25227"/>
    <x v="6"/>
    <s v="Donald Perry"/>
    <s v="Furniture"/>
    <x v="3"/>
    <n v="1"/>
    <n v="4115"/>
    <n v="1285"/>
    <s v="UPI"/>
    <s v="Florida"/>
    <s v="Orlando"/>
    <s v="2020-04"/>
  </r>
  <r>
    <s v="B-25227"/>
    <x v="6"/>
    <s v="Donald Perry"/>
    <s v="Furniture"/>
    <x v="8"/>
    <n v="12"/>
    <n v="4761"/>
    <n v="2231"/>
    <s v="UPI"/>
    <s v="Florida"/>
    <s v="Orlando"/>
    <s v="2020-04"/>
  </r>
  <r>
    <s v="B-25872"/>
    <x v="7"/>
    <s v="Shelly Sweeney"/>
    <s v="Office Supplies"/>
    <x v="9"/>
    <n v="4"/>
    <n v="3808"/>
    <n v="1192"/>
    <s v="UPI"/>
    <s v="New York"/>
    <s v="New York City"/>
    <s v="2020-04"/>
  </r>
  <r>
    <s v="B-25872"/>
    <x v="7"/>
    <s v="Shelly Sweeney"/>
    <s v="Office Supplies"/>
    <x v="1"/>
    <n v="16"/>
    <n v="2588"/>
    <n v="705"/>
    <s v="Credit Card"/>
    <s v="New York"/>
    <s v="New York City"/>
    <s v="2020-04"/>
  </r>
  <r>
    <s v="B-26573"/>
    <x v="8"/>
    <s v="Felicia Morton"/>
    <s v="Furniture"/>
    <x v="3"/>
    <n v="8"/>
    <n v="6783"/>
    <n v="3306"/>
    <s v="Debit Card"/>
    <s v="Ohio"/>
    <s v="Columbus"/>
    <s v="2020-04"/>
  </r>
  <r>
    <s v="B-26656"/>
    <x v="9"/>
    <s v="Linda Little"/>
    <s v="Office Supplies"/>
    <x v="1"/>
    <n v="7"/>
    <n v="3573"/>
    <n v="562"/>
    <s v="EMI"/>
    <s v="Florida"/>
    <s v="Tampa"/>
    <s v="2020-04"/>
  </r>
  <r>
    <s v="B-26656"/>
    <x v="9"/>
    <s v="Linda Little"/>
    <s v="Electronics"/>
    <x v="2"/>
    <n v="10"/>
    <n v="8055"/>
    <n v="661"/>
    <s v="EMI"/>
    <s v="Florida"/>
    <s v="Tampa"/>
    <s v="2020-04"/>
  </r>
  <r>
    <s v="B-25603"/>
    <x v="9"/>
    <s v="Lauren Boyer"/>
    <s v="Office Supplies"/>
    <x v="9"/>
    <n v="19"/>
    <n v="9272"/>
    <n v="1771"/>
    <s v="UPI"/>
    <s v="Texas"/>
    <s v="Dallas"/>
    <s v="2020-04"/>
  </r>
  <r>
    <s v="B-26257"/>
    <x v="10"/>
    <s v="Joseph Clark"/>
    <s v="Furniture"/>
    <x v="8"/>
    <n v="14"/>
    <n v="5460"/>
    <n v="2088"/>
    <s v="Debit Card"/>
    <s v="Ohio"/>
    <s v="Cincinnati"/>
    <s v="2020-04"/>
  </r>
  <r>
    <s v="B-25541"/>
    <x v="11"/>
    <s v="Joseph Guerrero"/>
    <s v="Furniture"/>
    <x v="7"/>
    <n v="10"/>
    <n v="2401"/>
    <n v="1163"/>
    <s v="UPI"/>
    <s v="California"/>
    <s v="Los Angeles"/>
    <s v="2020-04"/>
  </r>
  <r>
    <s v="B-25541"/>
    <x v="11"/>
    <s v="Joseph Guerrero"/>
    <s v="Electronics"/>
    <x v="2"/>
    <n v="11"/>
    <n v="1045"/>
    <n v="267"/>
    <s v="Debit Card"/>
    <s v="California"/>
    <s v="Los Angeles"/>
    <s v="2020-04"/>
  </r>
  <r>
    <s v="B-25846"/>
    <x v="12"/>
    <s v="Erin Vasquez"/>
    <s v="Electronics"/>
    <x v="0"/>
    <n v="3"/>
    <n v="8706"/>
    <n v="1724"/>
    <s v="Debit Card"/>
    <s v="Florida"/>
    <s v="Orlando"/>
    <s v="2020-04"/>
  </r>
  <r>
    <s v="B-25707"/>
    <x v="12"/>
    <s v="Kaitlin Brown"/>
    <s v="Office Supplies"/>
    <x v="1"/>
    <n v="2"/>
    <n v="4904"/>
    <n v="469"/>
    <s v="Debit Card"/>
    <s v="Texas"/>
    <s v="Dallas"/>
    <s v="2020-04"/>
  </r>
  <r>
    <s v="B-25707"/>
    <x v="12"/>
    <s v="Kaitlin Brown"/>
    <s v="Office Supplies"/>
    <x v="10"/>
    <n v="6"/>
    <n v="3080"/>
    <n v="737"/>
    <s v="UPI"/>
    <s v="Texas"/>
    <s v="Dallas"/>
    <s v="2020-04"/>
  </r>
  <r>
    <s v="B-25251"/>
    <x v="13"/>
    <s v="Donald York"/>
    <s v="Furniture"/>
    <x v="4"/>
    <n v="6"/>
    <n v="2895"/>
    <n v="104"/>
    <s v="COD"/>
    <s v="New York"/>
    <s v="Buffalo"/>
    <s v="2020-04"/>
  </r>
  <r>
    <s v="B-25251"/>
    <x v="13"/>
    <s v="Donald York"/>
    <s v="Furniture"/>
    <x v="4"/>
    <n v="1"/>
    <n v="697"/>
    <n v="116"/>
    <s v="UPI"/>
    <s v="New York"/>
    <s v="Buffalo"/>
    <s v="2020-04"/>
  </r>
  <r>
    <s v="B-26679"/>
    <x v="14"/>
    <s v="Richard Lee"/>
    <s v="Office Supplies"/>
    <x v="9"/>
    <n v="5"/>
    <n v="8102"/>
    <n v="1800"/>
    <s v="UPI"/>
    <s v="New York"/>
    <s v="Buffalo"/>
    <s v="2020-04"/>
  </r>
  <r>
    <s v="B-26679"/>
    <x v="14"/>
    <s v="Richard Lee"/>
    <s v="Furniture"/>
    <x v="8"/>
    <n v="10"/>
    <n v="3234"/>
    <n v="1274"/>
    <s v="EMI"/>
    <s v="New York"/>
    <s v="Buffalo"/>
    <s v="2020-04"/>
  </r>
  <r>
    <s v="B-25684"/>
    <x v="14"/>
    <s v="Duane Kelly"/>
    <s v="Electronics"/>
    <x v="0"/>
    <n v="15"/>
    <n v="3560"/>
    <n v="1335"/>
    <s v="COD"/>
    <s v="New York"/>
    <s v="New York City"/>
    <s v="2020-04"/>
  </r>
  <r>
    <s v="B-26319"/>
    <x v="15"/>
    <s v="Andrew Fernandez"/>
    <s v="Electronics"/>
    <x v="0"/>
    <n v="16"/>
    <n v="7748"/>
    <n v="1706"/>
    <s v="EMI"/>
    <s v="Ohio"/>
    <s v="Cincinnati"/>
    <s v="2020-05"/>
  </r>
  <r>
    <s v="B-26319"/>
    <x v="15"/>
    <s v="Andrew Fernandez"/>
    <s v="Office Supplies"/>
    <x v="9"/>
    <n v="20"/>
    <n v="6381"/>
    <n v="2763"/>
    <s v="UPI"/>
    <s v="Ohio"/>
    <s v="Cincinnati"/>
    <s v="2020-05"/>
  </r>
  <r>
    <s v="B-26319"/>
    <x v="15"/>
    <s v="Andrew Fernandez"/>
    <s v="Electronics"/>
    <x v="2"/>
    <n v="6"/>
    <n v="992"/>
    <n v="64"/>
    <s v="Credit Card"/>
    <s v="Ohio"/>
    <s v="Cincinnati"/>
    <s v="2020-05"/>
  </r>
  <r>
    <s v="B-25363"/>
    <x v="15"/>
    <s v="Robert Martinez"/>
    <s v="Electronics"/>
    <x v="11"/>
    <n v="8"/>
    <n v="3918"/>
    <n v="749"/>
    <s v="Credit Card"/>
    <s v="Texas"/>
    <s v="Houston"/>
    <s v="2020-05"/>
  </r>
  <r>
    <s v="B-25426"/>
    <x v="16"/>
    <s v="Mary Taylor"/>
    <s v="Office Supplies"/>
    <x v="9"/>
    <n v="1"/>
    <n v="6851"/>
    <n v="2812"/>
    <s v="Debit Card"/>
    <s v="Florida"/>
    <s v="Orlando"/>
    <s v="2020-05"/>
  </r>
  <r>
    <s v="B-25426"/>
    <x v="16"/>
    <s v="Mary Taylor"/>
    <s v="Furniture"/>
    <x v="3"/>
    <n v="15"/>
    <n v="7626"/>
    <n v="1046"/>
    <s v="Credit Card"/>
    <s v="Florida"/>
    <s v="Orlando"/>
    <s v="2020-05"/>
  </r>
  <r>
    <s v="B-25426"/>
    <x v="16"/>
    <s v="Mary Taylor"/>
    <s v="Furniture"/>
    <x v="8"/>
    <n v="9"/>
    <n v="1023"/>
    <n v="78"/>
    <s v="UPI"/>
    <s v="Florida"/>
    <s v="Orlando"/>
    <s v="2020-05"/>
  </r>
  <r>
    <s v="B-26137"/>
    <x v="16"/>
    <s v="Laura Jordan"/>
    <s v="Electronics"/>
    <x v="5"/>
    <n v="4"/>
    <n v="3423"/>
    <n v="804"/>
    <s v="Credit Card"/>
    <s v="Texas"/>
    <s v="Dallas"/>
    <s v="2020-05"/>
  </r>
  <r>
    <s v="B-25447"/>
    <x v="16"/>
    <s v="Amber Kennedy"/>
    <s v="Office Supplies"/>
    <x v="6"/>
    <n v="13"/>
    <n v="5028"/>
    <n v="1553"/>
    <s v="EMI"/>
    <s v="Florida"/>
    <s v="Tampa"/>
    <s v="2020-05"/>
  </r>
  <r>
    <s v="B-26612"/>
    <x v="16"/>
    <s v="Aaron Kim"/>
    <s v="Electronics"/>
    <x v="2"/>
    <n v="9"/>
    <n v="6528"/>
    <n v="76"/>
    <s v="Debit Card"/>
    <s v="New York"/>
    <s v="Buffalo"/>
    <s v="2020-05"/>
  </r>
  <r>
    <s v="B-26612"/>
    <x v="16"/>
    <s v="Aaron Kim"/>
    <s v="Furniture"/>
    <x v="3"/>
    <n v="12"/>
    <n v="8930"/>
    <n v="3374"/>
    <s v="Debit Card"/>
    <s v="New York"/>
    <s v="Buffalo"/>
    <s v="2020-05"/>
  </r>
  <r>
    <s v="B-25873"/>
    <x v="17"/>
    <s v="William Rosario"/>
    <s v="Electronics"/>
    <x v="0"/>
    <n v="2"/>
    <n v="2684"/>
    <n v="713"/>
    <s v="UPI"/>
    <s v="Texas"/>
    <s v="Dallas"/>
    <s v="2020-05"/>
  </r>
  <r>
    <s v="B-26145"/>
    <x v="18"/>
    <s v="Robert Michael"/>
    <s v="Furniture"/>
    <x v="3"/>
    <n v="12"/>
    <n v="7441"/>
    <n v="867"/>
    <s v="COD"/>
    <s v="Texas"/>
    <s v="Austin"/>
    <s v="2020-05"/>
  </r>
  <r>
    <s v="B-25983"/>
    <x v="19"/>
    <s v="Ryan Bullock"/>
    <s v="Office Supplies"/>
    <x v="6"/>
    <n v="10"/>
    <n v="6517"/>
    <n v="1581"/>
    <s v="Debit Card"/>
    <s v="Florida"/>
    <s v="Tampa"/>
    <s v="2020-05"/>
  </r>
  <r>
    <s v="B-25983"/>
    <x v="19"/>
    <s v="Ryan Bullock"/>
    <s v="Furniture"/>
    <x v="8"/>
    <n v="11"/>
    <n v="1166"/>
    <n v="349"/>
    <s v="Credit Card"/>
    <s v="Florida"/>
    <s v="Tampa"/>
    <s v="2020-05"/>
  </r>
  <r>
    <s v="B-26454"/>
    <x v="20"/>
    <s v="Becky Leach"/>
    <s v="Furniture"/>
    <x v="3"/>
    <n v="17"/>
    <n v="9109"/>
    <n v="586"/>
    <s v="EMI"/>
    <s v="Florida"/>
    <s v="Miami"/>
    <s v="2020-05"/>
  </r>
  <r>
    <s v="B-25413"/>
    <x v="21"/>
    <s v="James Williams"/>
    <s v="Office Supplies"/>
    <x v="9"/>
    <n v="18"/>
    <n v="2465"/>
    <n v="699"/>
    <s v="Debit Card"/>
    <s v="California"/>
    <s v="San Francisco"/>
    <s v="2020-05"/>
  </r>
  <r>
    <s v="B-26656"/>
    <x v="22"/>
    <s v="Matthew Huff"/>
    <s v="Office Supplies"/>
    <x v="1"/>
    <n v="7"/>
    <n v="3573"/>
    <n v="562"/>
    <s v="EMI"/>
    <s v="California"/>
    <s v="San Diego"/>
    <s v="2020-05"/>
  </r>
  <r>
    <s v="B-26656"/>
    <x v="22"/>
    <s v="Matthew Huff"/>
    <s v="Electronics"/>
    <x v="2"/>
    <n v="10"/>
    <n v="8055"/>
    <n v="661"/>
    <s v="EMI"/>
    <s v="California"/>
    <s v="San Diego"/>
    <s v="2020-05"/>
  </r>
  <r>
    <s v="B-25369"/>
    <x v="23"/>
    <s v="Lauren Jones"/>
    <s v="Electronics"/>
    <x v="11"/>
    <n v="9"/>
    <n v="1579"/>
    <n v="602"/>
    <s v="Credit Card"/>
    <s v="Ohio"/>
    <s v="Cincinnati"/>
    <s v="2020-05"/>
  </r>
  <r>
    <s v="B-25369"/>
    <x v="23"/>
    <s v="Lauren Jones"/>
    <s v="Furniture"/>
    <x v="4"/>
    <n v="19"/>
    <n v="3760"/>
    <n v="1849"/>
    <s v="EMI"/>
    <s v="Ohio"/>
    <s v="Cincinnati"/>
    <s v="2020-05"/>
  </r>
  <r>
    <s v="B-25502"/>
    <x v="23"/>
    <s v="Tammy Day"/>
    <s v="Office Supplies"/>
    <x v="1"/>
    <n v="1"/>
    <n v="8490"/>
    <n v="800"/>
    <s v="EMI"/>
    <s v="New York"/>
    <s v="New York City"/>
    <s v="2020-05"/>
  </r>
  <r>
    <s v="B-26298"/>
    <x v="24"/>
    <s v="Caitlin Hunt"/>
    <s v="Electronics"/>
    <x v="2"/>
    <n v="8"/>
    <n v="2082"/>
    <n v="642"/>
    <s v="EMI"/>
    <s v="New York"/>
    <s v="Rochester"/>
    <s v="2020-06"/>
  </r>
  <r>
    <s v="B-26750"/>
    <x v="25"/>
    <s v="Paul Zimmerman"/>
    <s v="Furniture"/>
    <x v="3"/>
    <n v="7"/>
    <n v="5461"/>
    <n v="1214"/>
    <s v="Credit Card"/>
    <s v="New York"/>
    <s v="Rochester"/>
    <s v="2020-06"/>
  </r>
  <r>
    <s v="B-26453"/>
    <x v="26"/>
    <s v="Jordan Hahn"/>
    <s v="Electronics"/>
    <x v="11"/>
    <n v="20"/>
    <n v="1231"/>
    <n v="214"/>
    <s v="Debit Card"/>
    <s v="New York"/>
    <s v="Rochester"/>
    <s v="2020-06"/>
  </r>
  <r>
    <s v="B-25004"/>
    <x v="27"/>
    <s v="Jennifer Marshall"/>
    <s v="Office Supplies"/>
    <x v="9"/>
    <n v="16"/>
    <n v="9965"/>
    <n v="3033"/>
    <s v="COD"/>
    <s v="California"/>
    <s v="San Francisco"/>
    <s v="2020-06"/>
  </r>
  <r>
    <s v="B-26191"/>
    <x v="28"/>
    <s v="James Bonilla"/>
    <s v="Electronics"/>
    <x v="2"/>
    <n v="15"/>
    <n v="8994"/>
    <n v="1481"/>
    <s v="Credit Card"/>
    <s v="California"/>
    <s v="San Diego"/>
    <s v="2020-06"/>
  </r>
  <r>
    <s v="B-25317"/>
    <x v="28"/>
    <s v="Sharon Russell"/>
    <s v="Electronics"/>
    <x v="5"/>
    <n v="5"/>
    <n v="2472"/>
    <n v="211"/>
    <s v="COD"/>
    <s v="California"/>
    <s v="San Diego"/>
    <s v="2020-06"/>
  </r>
  <r>
    <s v="B-26743"/>
    <x v="29"/>
    <s v="Jacob Carpenter"/>
    <s v="Furniture"/>
    <x v="3"/>
    <n v="12"/>
    <n v="7684"/>
    <n v="1157"/>
    <s v="COD"/>
    <s v="New York"/>
    <s v="Buffalo"/>
    <s v="2020-06"/>
  </r>
  <r>
    <s v="B-26909"/>
    <x v="29"/>
    <s v="Daniel Brooks"/>
    <s v="Furniture"/>
    <x v="3"/>
    <n v="4"/>
    <n v="7786"/>
    <n v="1202"/>
    <s v="EMI"/>
    <s v="Illinois"/>
    <s v="Peoria"/>
    <s v="2020-06"/>
  </r>
  <r>
    <s v="B-25465"/>
    <x v="30"/>
    <s v="Steven Frey"/>
    <s v="Furniture"/>
    <x v="8"/>
    <n v="16"/>
    <n v="717"/>
    <n v="158"/>
    <s v="Credit Card"/>
    <s v="Florida"/>
    <s v="Miami"/>
    <s v="2020-06"/>
  </r>
  <r>
    <s v="B-25465"/>
    <x v="30"/>
    <s v="Steven Frey"/>
    <s v="Furniture"/>
    <x v="3"/>
    <n v="17"/>
    <n v="508"/>
    <n v="177"/>
    <s v="UPI"/>
    <s v="Florida"/>
    <s v="Miami"/>
    <s v="2020-06"/>
  </r>
  <r>
    <s v="B-25138"/>
    <x v="31"/>
    <s v="Sylvia Jenkins"/>
    <s v="Office Supplies"/>
    <x v="1"/>
    <n v="4"/>
    <n v="1778"/>
    <n v="285"/>
    <s v="Credit Card"/>
    <s v="New York"/>
    <s v="New York City"/>
    <s v="2020-07"/>
  </r>
  <r>
    <s v="B-26120"/>
    <x v="31"/>
    <s v="Kimberly Fuller"/>
    <s v="Office Supplies"/>
    <x v="1"/>
    <n v="8"/>
    <n v="2101"/>
    <n v="287"/>
    <s v="COD"/>
    <s v="Ohio"/>
    <s v="Cleveland"/>
    <s v="2020-07"/>
  </r>
  <r>
    <s v="B-25387"/>
    <x v="32"/>
    <s v="Amy Thompson"/>
    <s v="Office Supplies"/>
    <x v="9"/>
    <n v="5"/>
    <n v="9775"/>
    <n v="4507"/>
    <s v="UPI"/>
    <s v="Ohio"/>
    <s v="Cincinnati"/>
    <s v="2020-07"/>
  </r>
  <r>
    <s v="B-26137"/>
    <x v="33"/>
    <s v="Alan Livingston"/>
    <s v="Electronics"/>
    <x v="5"/>
    <n v="4"/>
    <n v="3423"/>
    <n v="804"/>
    <s v="Credit Card"/>
    <s v="Illinois"/>
    <s v="Peoria"/>
    <s v="2020-07"/>
  </r>
  <r>
    <s v="B-26279"/>
    <x v="34"/>
    <s v="Kristin Alvarez"/>
    <s v="Office Supplies"/>
    <x v="9"/>
    <n v="5"/>
    <n v="3747"/>
    <n v="410"/>
    <s v="Credit Card"/>
    <s v="Illinois"/>
    <s v="Springfield"/>
    <s v="2020-07"/>
  </r>
  <r>
    <s v="B-26279"/>
    <x v="34"/>
    <s v="Kristin Alvarez"/>
    <s v="Office Supplies"/>
    <x v="10"/>
    <n v="4"/>
    <n v="3194"/>
    <n v="534"/>
    <s v="UPI"/>
    <s v="Illinois"/>
    <s v="Springfield"/>
    <s v="2020-07"/>
  </r>
  <r>
    <s v="B-26292"/>
    <x v="35"/>
    <s v="Nathan Moss"/>
    <s v="Office Supplies"/>
    <x v="1"/>
    <n v="4"/>
    <n v="4183"/>
    <n v="1159"/>
    <s v="Debit Card"/>
    <s v="Illinois"/>
    <s v="Springfield"/>
    <s v="2020-07"/>
  </r>
  <r>
    <s v="B-26088"/>
    <x v="36"/>
    <s v="Natalie Cox"/>
    <s v="Office Supplies"/>
    <x v="1"/>
    <n v="20"/>
    <n v="6932"/>
    <n v="3218"/>
    <s v="COD"/>
    <s v="Florida"/>
    <s v="Orlando"/>
    <s v="2020-07"/>
  </r>
  <r>
    <s v="B-26137"/>
    <x v="37"/>
    <s v="Angela Jackson"/>
    <s v="Electronics"/>
    <x v="5"/>
    <n v="4"/>
    <n v="3423"/>
    <n v="804"/>
    <s v="Credit Card"/>
    <s v="Texas"/>
    <s v="Dallas"/>
    <s v="2020-07"/>
  </r>
  <r>
    <s v="B-26929"/>
    <x v="38"/>
    <s v="Kelly Roberts"/>
    <s v="Furniture"/>
    <x v="3"/>
    <n v="1"/>
    <n v="6087"/>
    <n v="3043"/>
    <s v="COD"/>
    <s v="New York"/>
    <s v="Buffalo"/>
    <s v="2020-08"/>
  </r>
  <r>
    <s v="B-26298"/>
    <x v="39"/>
    <s v="Stephanie Oconnell"/>
    <s v="Electronics"/>
    <x v="2"/>
    <n v="8"/>
    <n v="2082"/>
    <n v="642"/>
    <s v="EMI"/>
    <s v="New York"/>
    <s v="Buffalo"/>
    <s v="2020-08"/>
  </r>
  <r>
    <s v="B-25028"/>
    <x v="40"/>
    <s v="Samantha Williams"/>
    <s v="Office Supplies"/>
    <x v="10"/>
    <n v="12"/>
    <n v="1961"/>
    <n v="59"/>
    <s v="UPI"/>
    <s v="Florida"/>
    <s v="Orlando"/>
    <s v="2020-08"/>
  </r>
  <r>
    <s v="B-26106"/>
    <x v="41"/>
    <s v="Mr. Gregg Sawyer"/>
    <s v="Furniture"/>
    <x v="3"/>
    <n v="8"/>
    <n v="7952"/>
    <n v="3865"/>
    <s v="Debit Card"/>
    <s v="Illinois"/>
    <s v="Peoria"/>
    <s v="2020-08"/>
  </r>
  <r>
    <s v="B-26565"/>
    <x v="41"/>
    <s v="Maria Galvan"/>
    <s v="Office Supplies"/>
    <x v="6"/>
    <n v="7"/>
    <n v="9873"/>
    <n v="4585"/>
    <s v="Credit Card"/>
    <s v="Ohio"/>
    <s v="Columbus"/>
    <s v="2020-08"/>
  </r>
  <r>
    <s v="B-25902"/>
    <x v="42"/>
    <s v="Theresa Cline"/>
    <s v="Electronics"/>
    <x v="0"/>
    <n v="3"/>
    <n v="7493"/>
    <n v="96"/>
    <s v="UPI"/>
    <s v="Ohio"/>
    <s v="Cleveland"/>
    <s v="2020-08"/>
  </r>
  <r>
    <s v="B-25573"/>
    <x v="43"/>
    <s v="Heather Johnson"/>
    <s v="Furniture"/>
    <x v="3"/>
    <n v="1"/>
    <n v="2119"/>
    <n v="196"/>
    <s v="COD"/>
    <s v="California"/>
    <s v="Los Angeles"/>
    <s v="2020-08"/>
  </r>
  <r>
    <s v="B-25660"/>
    <x v="44"/>
    <s v="Steven Cox"/>
    <s v="Furniture"/>
    <x v="4"/>
    <n v="4"/>
    <n v="7595"/>
    <n v="2873"/>
    <s v="Debit Card"/>
    <s v="California"/>
    <s v="Los Angeles"/>
    <s v="2020-08"/>
  </r>
  <r>
    <s v="B-26219"/>
    <x v="45"/>
    <s v="Mark Padilla"/>
    <s v="Office Supplies"/>
    <x v="9"/>
    <n v="20"/>
    <n v="9386"/>
    <n v="2555"/>
    <s v="Credit Card"/>
    <s v="California"/>
    <s v="San Diego"/>
    <s v="2020-08"/>
  </r>
  <r>
    <s v="B-26032"/>
    <x v="46"/>
    <s v="Scott Lewis"/>
    <s v="Electronics"/>
    <x v="2"/>
    <n v="1"/>
    <n v="8346"/>
    <n v="1176"/>
    <s v="COD"/>
    <s v="Texas"/>
    <s v="Houston"/>
    <s v="2020-08"/>
  </r>
  <r>
    <s v="B-26032"/>
    <x v="46"/>
    <s v="Scott Lewis"/>
    <s v="Furniture"/>
    <x v="8"/>
    <n v="5"/>
    <n v="6218"/>
    <n v="1125"/>
    <s v="Debit Card"/>
    <s v="Texas"/>
    <s v="Houston"/>
    <s v="2020-08"/>
  </r>
  <r>
    <s v="B-26032"/>
    <x v="46"/>
    <s v="Scott Lewis"/>
    <s v="Electronics"/>
    <x v="5"/>
    <n v="14"/>
    <n v="5167"/>
    <n v="253"/>
    <s v="Credit Card"/>
    <s v="Texas"/>
    <s v="Houston"/>
    <s v="2020-08"/>
  </r>
  <r>
    <s v="B-26032"/>
    <x v="46"/>
    <s v="Scott Lewis"/>
    <s v="Furniture"/>
    <x v="3"/>
    <n v="5"/>
    <n v="2799"/>
    <n v="1239"/>
    <s v="Debit Card"/>
    <s v="Texas"/>
    <s v="Houston"/>
    <s v="2020-08"/>
  </r>
  <r>
    <s v="B-25646"/>
    <x v="47"/>
    <s v="Sharon Wilkins"/>
    <s v="Office Supplies"/>
    <x v="6"/>
    <n v="4"/>
    <n v="8979"/>
    <n v="4477"/>
    <s v="Credit Card"/>
    <s v="Illinois"/>
    <s v="Chicago"/>
    <s v="2020-08"/>
  </r>
  <r>
    <s v="B-26806"/>
    <x v="48"/>
    <s v="Laura Cole"/>
    <s v="Furniture"/>
    <x v="7"/>
    <n v="3"/>
    <n v="4027"/>
    <n v="1386"/>
    <s v="EMI"/>
    <s v="Florida"/>
    <s v="Tampa"/>
    <s v="2020-08"/>
  </r>
  <r>
    <s v="B-26068"/>
    <x v="49"/>
    <s v="Carol Norman"/>
    <s v="Furniture"/>
    <x v="7"/>
    <n v="5"/>
    <n v="1033"/>
    <n v="254"/>
    <s v="COD"/>
    <s v="New York"/>
    <s v="Rochester"/>
    <s v="2020-08"/>
  </r>
  <r>
    <s v="B-26379"/>
    <x v="50"/>
    <s v="Mike Armstrong"/>
    <s v="Office Supplies"/>
    <x v="1"/>
    <n v="9"/>
    <n v="8681"/>
    <n v="2458"/>
    <s v="Credit Card"/>
    <s v="New York"/>
    <s v="New York City"/>
    <s v="2020-09"/>
  </r>
  <r>
    <s v="B-25733"/>
    <x v="51"/>
    <s v="Manuel Stark"/>
    <s v="Electronics"/>
    <x v="5"/>
    <n v="10"/>
    <n v="4569"/>
    <n v="1693"/>
    <s v="UPI"/>
    <s v="Illinois"/>
    <s v="Springfield"/>
    <s v="2020-09"/>
  </r>
  <r>
    <s v="B-26122"/>
    <x v="52"/>
    <s v="Angela Norman"/>
    <s v="Office Supplies"/>
    <x v="6"/>
    <n v="20"/>
    <n v="4116"/>
    <n v="921"/>
    <s v="UPI"/>
    <s v="Illinois"/>
    <s v="Springfield"/>
    <s v="2020-09"/>
  </r>
  <r>
    <s v="B-26599"/>
    <x v="52"/>
    <s v="Jorge George"/>
    <s v="Furniture"/>
    <x v="4"/>
    <n v="15"/>
    <n v="4015"/>
    <n v="1751"/>
    <s v="Debit Card"/>
    <s v="New York"/>
    <s v="New York City"/>
    <s v="2020-09"/>
  </r>
  <r>
    <s v="B-25935"/>
    <x v="53"/>
    <s v="Amanda Kim"/>
    <s v="Electronics"/>
    <x v="11"/>
    <n v="15"/>
    <n v="3482"/>
    <n v="1554"/>
    <s v="Debit Card"/>
    <s v="Ohio"/>
    <s v="Columbus"/>
    <s v="2020-09"/>
  </r>
  <r>
    <s v="B-25435"/>
    <x v="54"/>
    <s v="Paul Scott"/>
    <s v="Furniture"/>
    <x v="7"/>
    <n v="3"/>
    <n v="3518"/>
    <n v="1051"/>
    <s v="UPI"/>
    <s v="California"/>
    <s v="San Francisco"/>
    <s v="2020-09"/>
  </r>
  <r>
    <s v="B-25435"/>
    <x v="54"/>
    <s v="Paul Scott"/>
    <s v="Electronics"/>
    <x v="11"/>
    <n v="8"/>
    <n v="4157"/>
    <n v="1874"/>
    <s v="EMI"/>
    <s v="California"/>
    <s v="San Francisco"/>
    <s v="2020-09"/>
  </r>
  <r>
    <s v="B-26841"/>
    <x v="55"/>
    <s v="Jill Jones"/>
    <s v="Furniture"/>
    <x v="4"/>
    <n v="13"/>
    <n v="9827"/>
    <n v="4208"/>
    <s v="Debit Card"/>
    <s v="New York"/>
    <s v="New York City"/>
    <s v="2020-09"/>
  </r>
  <r>
    <s v="B-26841"/>
    <x v="55"/>
    <s v="Jill Jones"/>
    <s v="Furniture"/>
    <x v="3"/>
    <n v="15"/>
    <n v="8077"/>
    <n v="240"/>
    <s v="Credit Card"/>
    <s v="New York"/>
    <s v="New York City"/>
    <s v="2020-09"/>
  </r>
  <r>
    <s v="B-25424"/>
    <x v="56"/>
    <s v="Jill Perez"/>
    <s v="Office Supplies"/>
    <x v="1"/>
    <n v="17"/>
    <n v="1574"/>
    <n v="258"/>
    <s v="EMI"/>
    <s v="California"/>
    <s v="San Diego"/>
    <s v="2020-09"/>
  </r>
  <r>
    <s v="B-25424"/>
    <x v="56"/>
    <s v="Jill Perez"/>
    <s v="Office Supplies"/>
    <x v="10"/>
    <n v="17"/>
    <n v="5635"/>
    <n v="318"/>
    <s v="UPI"/>
    <s v="California"/>
    <s v="San Diego"/>
    <s v="2020-09"/>
  </r>
  <r>
    <s v="B-25424"/>
    <x v="56"/>
    <s v="Jill Perez"/>
    <s v="Furniture"/>
    <x v="3"/>
    <n v="11"/>
    <n v="6515"/>
    <n v="961"/>
    <s v="Debit Card"/>
    <s v="California"/>
    <s v="San Diego"/>
    <s v="2020-09"/>
  </r>
  <r>
    <s v="B-26505"/>
    <x v="57"/>
    <s v="Mary Wright"/>
    <s v="Electronics"/>
    <x v="2"/>
    <n v="13"/>
    <n v="8158"/>
    <n v="2052"/>
    <s v="Debit Card"/>
    <s v="Ohio"/>
    <s v="Cincinnati"/>
    <s v="2020-09"/>
  </r>
  <r>
    <s v="B-26790"/>
    <x v="57"/>
    <s v="Jennifer Cooke"/>
    <s v="Furniture"/>
    <x v="3"/>
    <n v="16"/>
    <n v="3445"/>
    <n v="1405"/>
    <s v="EMI"/>
    <s v="California"/>
    <s v="San Francisco"/>
    <s v="2020-09"/>
  </r>
  <r>
    <s v="B-26790"/>
    <x v="57"/>
    <s v="Jennifer Cooke"/>
    <s v="Electronics"/>
    <x v="11"/>
    <n v="1"/>
    <n v="9837"/>
    <n v="384"/>
    <s v="UPI"/>
    <s v="California"/>
    <s v="San Francisco"/>
    <s v="2020-09"/>
  </r>
  <r>
    <s v="B-26023"/>
    <x v="58"/>
    <s v="Stephanie Gardner"/>
    <s v="Electronics"/>
    <x v="5"/>
    <n v="19"/>
    <n v="1518"/>
    <n v="159"/>
    <s v="UPI"/>
    <s v="California"/>
    <s v="San Diego"/>
    <s v="2020-09"/>
  </r>
  <r>
    <s v="B-26501"/>
    <x v="58"/>
    <s v="Ricky Smith"/>
    <s v="Furniture"/>
    <x v="8"/>
    <n v="7"/>
    <n v="8851"/>
    <n v="3962"/>
    <s v="EMI"/>
    <s v="Florida"/>
    <s v="Miami"/>
    <s v="2020-09"/>
  </r>
  <r>
    <s v="B-25364"/>
    <x v="59"/>
    <s v="Travis Chandler DDS"/>
    <s v="Electronics"/>
    <x v="11"/>
    <n v="13"/>
    <n v="8649"/>
    <n v="2631"/>
    <s v="EMI"/>
    <s v="New York"/>
    <s v="Rochester"/>
    <s v="2020-09"/>
  </r>
  <r>
    <s v="B-25919"/>
    <x v="59"/>
    <s v="Jillian Williams"/>
    <s v="Office Supplies"/>
    <x v="6"/>
    <n v="4"/>
    <n v="2140"/>
    <n v="970"/>
    <s v="Credit Card"/>
    <s v="California"/>
    <s v="San Diego"/>
    <s v="2020-09"/>
  </r>
  <r>
    <s v="B-25919"/>
    <x v="59"/>
    <s v="Jillian Williams"/>
    <s v="Electronics"/>
    <x v="11"/>
    <n v="1"/>
    <n v="2670"/>
    <n v="1026"/>
    <s v="Debit Card"/>
    <s v="California"/>
    <s v="San Diego"/>
    <s v="2020-09"/>
  </r>
  <r>
    <s v="B-26878"/>
    <x v="60"/>
    <s v="Jasmin Jones"/>
    <s v="Electronics"/>
    <x v="2"/>
    <n v="3"/>
    <n v="1078"/>
    <n v="309"/>
    <s v="Credit Card"/>
    <s v="Illinois"/>
    <s v="Chicago"/>
    <s v="2020-10"/>
  </r>
  <r>
    <s v="B-26743"/>
    <x v="61"/>
    <s v="Cameron Miller"/>
    <s v="Furniture"/>
    <x v="3"/>
    <n v="12"/>
    <n v="7684"/>
    <n v="1157"/>
    <s v="COD"/>
    <s v="Illinois"/>
    <s v="Chicago"/>
    <s v="2020-10"/>
  </r>
  <r>
    <s v="B-26794"/>
    <x v="61"/>
    <s v="Colin Patterson"/>
    <s v="Furniture"/>
    <x v="7"/>
    <n v="12"/>
    <n v="2137"/>
    <n v="638"/>
    <s v="Debit Card"/>
    <s v="New York"/>
    <s v="New York City"/>
    <s v="2020-10"/>
  </r>
  <r>
    <s v="B-26794"/>
    <x v="61"/>
    <s v="Colin Patterson"/>
    <s v="Furniture"/>
    <x v="4"/>
    <n v="12"/>
    <n v="2831"/>
    <n v="1289"/>
    <s v="Debit Card"/>
    <s v="New York"/>
    <s v="New York City"/>
    <s v="2020-10"/>
  </r>
  <r>
    <s v="B-25060"/>
    <x v="62"/>
    <s v="Jonathan Mcmillan"/>
    <s v="Office Supplies"/>
    <x v="1"/>
    <n v="3"/>
    <n v="1379"/>
    <n v="250"/>
    <s v="Credit Card"/>
    <s v="New York"/>
    <s v="Buffalo"/>
    <s v="2020-10"/>
  </r>
  <r>
    <s v="B-25060"/>
    <x v="62"/>
    <s v="Jonathan Mcmillan"/>
    <s v="Electronics"/>
    <x v="11"/>
    <n v="10"/>
    <n v="4244"/>
    <n v="340"/>
    <s v="Debit Card"/>
    <s v="New York"/>
    <s v="Buffalo"/>
    <s v="2020-10"/>
  </r>
  <r>
    <s v="B-26817"/>
    <x v="63"/>
    <s v="Debra Townsend"/>
    <s v="Electronics"/>
    <x v="11"/>
    <n v="6"/>
    <n v="3316"/>
    <n v="126"/>
    <s v="COD"/>
    <s v="Ohio"/>
    <s v="Cincinnati"/>
    <s v="2020-10"/>
  </r>
  <r>
    <s v="B-25359"/>
    <x v="64"/>
    <s v="Jack Woods"/>
    <s v="Furniture"/>
    <x v="7"/>
    <n v="3"/>
    <n v="611"/>
    <n v="300"/>
    <s v="Credit Card"/>
    <s v="Illinois"/>
    <s v="Peoria"/>
    <s v="2020-10"/>
  </r>
  <r>
    <s v="B-25730"/>
    <x v="65"/>
    <s v="Ms. Emily Baxter"/>
    <s v="Office Supplies"/>
    <x v="10"/>
    <n v="8"/>
    <n v="8293"/>
    <n v="2632"/>
    <s v="COD"/>
    <s v="New York"/>
    <s v="Rochester"/>
    <s v="2020-10"/>
  </r>
  <r>
    <s v="B-25730"/>
    <x v="65"/>
    <s v="Ms. Emily Baxter"/>
    <s v="Electronics"/>
    <x v="2"/>
    <n v="17"/>
    <n v="2863"/>
    <n v="205"/>
    <s v="UPI"/>
    <s v="New York"/>
    <s v="Rochester"/>
    <s v="2020-10"/>
  </r>
  <r>
    <s v="B-25901"/>
    <x v="66"/>
    <s v="Jeffrey Middleton"/>
    <s v="Office Supplies"/>
    <x v="6"/>
    <n v="16"/>
    <n v="9883"/>
    <n v="4812"/>
    <s v="UPI"/>
    <s v="New York"/>
    <s v="Buffalo"/>
    <s v="2020-10"/>
  </r>
  <r>
    <s v="B-25901"/>
    <x v="66"/>
    <s v="Jeffrey Middleton"/>
    <s v="Office Supplies"/>
    <x v="6"/>
    <n v="7"/>
    <n v="5210"/>
    <n v="1185"/>
    <s v="UPI"/>
    <s v="New York"/>
    <s v="Buffalo"/>
    <s v="2020-10"/>
  </r>
  <r>
    <s v="B-26523"/>
    <x v="66"/>
    <s v="Kristen Harper"/>
    <s v="Office Supplies"/>
    <x v="1"/>
    <n v="6"/>
    <n v="8204"/>
    <n v="2382"/>
    <s v="UPI"/>
    <s v="New York"/>
    <s v="Buffalo"/>
    <s v="2020-10"/>
  </r>
  <r>
    <s v="B-26523"/>
    <x v="66"/>
    <s v="Kristen Harper"/>
    <s v="Electronics"/>
    <x v="2"/>
    <n v="6"/>
    <n v="2850"/>
    <n v="904"/>
    <s v="EMI"/>
    <s v="New York"/>
    <s v="Buffalo"/>
    <s v="2020-10"/>
  </r>
  <r>
    <s v="B-26916"/>
    <x v="67"/>
    <s v="Pamela Patterson"/>
    <s v="Office Supplies"/>
    <x v="1"/>
    <n v="7"/>
    <n v="916"/>
    <n v="362"/>
    <s v="UPI"/>
    <s v="California"/>
    <s v="San Francisco"/>
    <s v="2020-10"/>
  </r>
  <r>
    <s v="B-26916"/>
    <x v="67"/>
    <s v="Pamela Patterson"/>
    <s v="Furniture"/>
    <x v="3"/>
    <n v="20"/>
    <n v="1165"/>
    <n v="302"/>
    <s v="UPI"/>
    <s v="California"/>
    <s v="San Francisco"/>
    <s v="2020-10"/>
  </r>
  <r>
    <s v="B-26916"/>
    <x v="67"/>
    <s v="Pamela Patterson"/>
    <s v="Furniture"/>
    <x v="4"/>
    <n v="12"/>
    <n v="7846"/>
    <n v="677"/>
    <s v="UPI"/>
    <s v="California"/>
    <s v="San Francisco"/>
    <s v="2020-10"/>
  </r>
  <r>
    <s v="B-26580"/>
    <x v="67"/>
    <s v="Kathryn Rogers"/>
    <s v="Furniture"/>
    <x v="7"/>
    <n v="13"/>
    <n v="4007"/>
    <n v="201"/>
    <s v="COD"/>
    <s v="Ohio"/>
    <s v="Columbus"/>
    <s v="2020-10"/>
  </r>
  <r>
    <s v="B-25679"/>
    <x v="67"/>
    <s v="Jacob Decker"/>
    <s v="Furniture"/>
    <x v="7"/>
    <n v="18"/>
    <n v="810"/>
    <n v="231"/>
    <s v="EMI"/>
    <s v="Florida"/>
    <s v="Tampa"/>
    <s v="2020-10"/>
  </r>
  <r>
    <s v="B-25464"/>
    <x v="68"/>
    <s v="Melissa Mcknight"/>
    <s v="Furniture"/>
    <x v="4"/>
    <n v="4"/>
    <n v="6145"/>
    <n v="1414"/>
    <s v="COD"/>
    <s v="California"/>
    <s v="Los Angeles"/>
    <s v="2020-10"/>
  </r>
  <r>
    <s v="B-25464"/>
    <x v="68"/>
    <s v="Melissa Mcknight"/>
    <s v="Electronics"/>
    <x v="5"/>
    <n v="18"/>
    <n v="2504"/>
    <n v="440"/>
    <s v="UPI"/>
    <s v="California"/>
    <s v="Los Angeles"/>
    <s v="2020-10"/>
  </r>
  <r>
    <s v="B-25464"/>
    <x v="68"/>
    <s v="Melissa Mcknight"/>
    <s v="Electronics"/>
    <x v="2"/>
    <n v="16"/>
    <n v="3124"/>
    <n v="138"/>
    <s v="Debit Card"/>
    <s v="California"/>
    <s v="Los Angeles"/>
    <s v="2020-10"/>
  </r>
  <r>
    <s v="B-26754"/>
    <x v="69"/>
    <s v="Robin Myers"/>
    <s v="Office Supplies"/>
    <x v="9"/>
    <n v="16"/>
    <n v="1089"/>
    <n v="176"/>
    <s v="EMI"/>
    <s v="Texas"/>
    <s v="Dallas"/>
    <s v="2020-10"/>
  </r>
  <r>
    <s v="B-25992"/>
    <x v="70"/>
    <s v="Diana Scott"/>
    <s v="Furniture"/>
    <x v="8"/>
    <n v="8"/>
    <n v="8572"/>
    <n v="2041"/>
    <s v="EMI"/>
    <s v="California"/>
    <s v="San Diego"/>
    <s v="2020-10"/>
  </r>
  <r>
    <s v="B-25992"/>
    <x v="70"/>
    <s v="Diana Scott"/>
    <s v="Electronics"/>
    <x v="5"/>
    <n v="10"/>
    <n v="8059"/>
    <n v="1834"/>
    <s v="Credit Card"/>
    <s v="California"/>
    <s v="San Diego"/>
    <s v="2020-10"/>
  </r>
  <r>
    <s v="B-25406"/>
    <x v="71"/>
    <s v="Megan Williams"/>
    <s v="Office Supplies"/>
    <x v="1"/>
    <n v="20"/>
    <n v="6016"/>
    <n v="431"/>
    <s v="UPI"/>
    <s v="Illinois"/>
    <s v="Chicago"/>
    <s v="2020-10"/>
  </r>
  <r>
    <s v="B-26043"/>
    <x v="72"/>
    <s v="Sara Peterson"/>
    <s v="Office Supplies"/>
    <x v="6"/>
    <n v="20"/>
    <n v="8769"/>
    <n v="1989"/>
    <s v="UPI"/>
    <s v="Illinois"/>
    <s v="Chicago"/>
    <s v="2020-11"/>
  </r>
  <r>
    <s v="B-25465"/>
    <x v="73"/>
    <s v="Robert White"/>
    <s v="Furniture"/>
    <x v="8"/>
    <n v="16"/>
    <n v="717"/>
    <n v="158"/>
    <s v="Credit Card"/>
    <s v="Florida"/>
    <s v="Orlando"/>
    <s v="2020-11"/>
  </r>
  <r>
    <s v="B-25465"/>
    <x v="73"/>
    <s v="Robert White"/>
    <s v="Furniture"/>
    <x v="3"/>
    <n v="17"/>
    <n v="508"/>
    <n v="177"/>
    <s v="UPI"/>
    <s v="Florida"/>
    <s v="Orlando"/>
    <s v="2020-11"/>
  </r>
  <r>
    <s v="B-26552"/>
    <x v="74"/>
    <s v="Larry Moore"/>
    <s v="Electronics"/>
    <x v="0"/>
    <n v="10"/>
    <n v="2804"/>
    <n v="936"/>
    <s v="Credit Card"/>
    <s v="Florida"/>
    <s v="Tampa"/>
    <s v="2020-11"/>
  </r>
  <r>
    <s v="B-25759"/>
    <x v="75"/>
    <s v="Leah Calderon"/>
    <s v="Furniture"/>
    <x v="4"/>
    <n v="2"/>
    <n v="5014"/>
    <n v="2332"/>
    <s v="COD"/>
    <s v="Illinois"/>
    <s v="Chicago"/>
    <s v="2020-11"/>
  </r>
  <r>
    <s v="B-25976"/>
    <x v="75"/>
    <s v="Francisco Hicks"/>
    <s v="Electronics"/>
    <x v="0"/>
    <n v="3"/>
    <n v="4307"/>
    <n v="615"/>
    <s v="UPI"/>
    <s v="Illinois"/>
    <s v="Springfield"/>
    <s v="2020-11"/>
  </r>
  <r>
    <s v="B-25976"/>
    <x v="75"/>
    <s v="Francisco Hicks"/>
    <s v="Furniture"/>
    <x v="4"/>
    <n v="5"/>
    <n v="5694"/>
    <n v="1134"/>
    <s v="EMI"/>
    <s v="Illinois"/>
    <s v="Springfield"/>
    <s v="2020-11"/>
  </r>
  <r>
    <s v="B-25372"/>
    <x v="76"/>
    <s v="Heather Jenkins"/>
    <s v="Furniture"/>
    <x v="8"/>
    <n v="20"/>
    <n v="1016"/>
    <n v="172"/>
    <s v="Debit Card"/>
    <s v="New York"/>
    <s v="Buffalo"/>
    <s v="2020-11"/>
  </r>
  <r>
    <s v="B-25372"/>
    <x v="76"/>
    <s v="Heather Jenkins"/>
    <s v="Furniture"/>
    <x v="8"/>
    <n v="14"/>
    <n v="5768"/>
    <n v="2059"/>
    <s v="UPI"/>
    <s v="New York"/>
    <s v="Buffalo"/>
    <s v="2020-11"/>
  </r>
  <r>
    <s v="B-25372"/>
    <x v="76"/>
    <s v="Heather Jenkins"/>
    <s v="Furniture"/>
    <x v="8"/>
    <n v="3"/>
    <n v="1217"/>
    <n v="151"/>
    <s v="Credit Card"/>
    <s v="New York"/>
    <s v="Buffalo"/>
    <s v="2020-11"/>
  </r>
  <r>
    <s v="B-26677"/>
    <x v="77"/>
    <s v="Randall Dennis"/>
    <s v="Office Supplies"/>
    <x v="6"/>
    <n v="2"/>
    <n v="8581"/>
    <n v="2444"/>
    <s v="Debit Card"/>
    <s v="Florida"/>
    <s v="Orlando"/>
    <s v="2020-11"/>
  </r>
  <r>
    <s v="B-26554"/>
    <x v="78"/>
    <s v="Jessica Jones"/>
    <s v="Office Supplies"/>
    <x v="6"/>
    <n v="5"/>
    <n v="7564"/>
    <n v="3463"/>
    <s v="Credit Card"/>
    <s v="Illinois"/>
    <s v="Peoria"/>
    <s v="2020-11"/>
  </r>
  <r>
    <s v="B-26554"/>
    <x v="78"/>
    <s v="Jessica Jones"/>
    <s v="Electronics"/>
    <x v="0"/>
    <n v="20"/>
    <n v="3409"/>
    <n v="1605"/>
    <s v="UPI"/>
    <s v="Illinois"/>
    <s v="Peoria"/>
    <s v="2020-11"/>
  </r>
  <r>
    <s v="B-26883"/>
    <x v="79"/>
    <s v="Christian Jones"/>
    <s v="Office Supplies"/>
    <x v="1"/>
    <n v="13"/>
    <n v="9751"/>
    <n v="2459"/>
    <s v="COD"/>
    <s v="New York"/>
    <s v="Buffalo"/>
    <s v="2020-11"/>
  </r>
  <r>
    <s v="B-25444"/>
    <x v="80"/>
    <s v="Tony Chavez"/>
    <s v="Office Supplies"/>
    <x v="1"/>
    <n v="5"/>
    <n v="7626"/>
    <n v="229"/>
    <s v="EMI"/>
    <s v="Ohio"/>
    <s v="Columbus"/>
    <s v="2020-11"/>
  </r>
  <r>
    <s v="B-26284"/>
    <x v="81"/>
    <s v="Elizabeth Miller"/>
    <s v="Electronics"/>
    <x v="2"/>
    <n v="14"/>
    <n v="5152"/>
    <n v="2045"/>
    <s v="UPI"/>
    <s v="Illinois"/>
    <s v="Springfield"/>
    <s v="2020-11"/>
  </r>
  <r>
    <s v="B-25104"/>
    <x v="82"/>
    <s v="Paul Raymond"/>
    <s v="Office Supplies"/>
    <x v="10"/>
    <n v="19"/>
    <n v="8971"/>
    <n v="2971"/>
    <s v="Debit Card"/>
    <s v="California"/>
    <s v="San Diego"/>
    <s v="2020-11"/>
  </r>
  <r>
    <s v="B-25104"/>
    <x v="82"/>
    <s v="Paul Raymond"/>
    <s v="Office Supplies"/>
    <x v="10"/>
    <n v="20"/>
    <n v="2939"/>
    <n v="894"/>
    <s v="COD"/>
    <s v="California"/>
    <s v="San Diego"/>
    <s v="2020-11"/>
  </r>
  <r>
    <s v="B-26896"/>
    <x v="83"/>
    <s v="Morgan Sullivan"/>
    <s v="Electronics"/>
    <x v="5"/>
    <n v="18"/>
    <n v="6488"/>
    <n v="1591"/>
    <s v="EMI"/>
    <s v="Texas"/>
    <s v="Houston"/>
    <s v="2020-11"/>
  </r>
  <r>
    <s v="B-25492"/>
    <x v="84"/>
    <s v="Clarence Cooke"/>
    <s v="Furniture"/>
    <x v="4"/>
    <n v="14"/>
    <n v="9279"/>
    <n v="552"/>
    <s v="EMI"/>
    <s v="California"/>
    <s v="San Francisco"/>
    <s v="2020-11"/>
  </r>
  <r>
    <s v="B-25492"/>
    <x v="84"/>
    <s v="Clarence Cooke"/>
    <s v="Office Supplies"/>
    <x v="6"/>
    <n v="19"/>
    <n v="2596"/>
    <n v="1003"/>
    <s v="Credit Card"/>
    <s v="California"/>
    <s v="San Francisco"/>
    <s v="2020-11"/>
  </r>
  <r>
    <s v="B-25038"/>
    <x v="85"/>
    <s v="Lisa Jacobs"/>
    <s v="Furniture"/>
    <x v="4"/>
    <n v="2"/>
    <n v="738"/>
    <n v="342"/>
    <s v="Debit Card"/>
    <s v="New York"/>
    <s v="Buffalo"/>
    <s v="2020-12"/>
  </r>
  <r>
    <s v="B-26677"/>
    <x v="86"/>
    <s v="Philip Baker"/>
    <s v="Office Supplies"/>
    <x v="6"/>
    <n v="2"/>
    <n v="8581"/>
    <n v="2444"/>
    <s v="Debit Card"/>
    <s v="Illinois"/>
    <s v="Peoria"/>
    <s v="2020-12"/>
  </r>
  <r>
    <s v="B-26739"/>
    <x v="86"/>
    <s v="Robert Sexton"/>
    <s v="Furniture"/>
    <x v="8"/>
    <n v="3"/>
    <n v="2689"/>
    <n v="1330"/>
    <s v="UPI"/>
    <s v="California"/>
    <s v="Los Angeles"/>
    <s v="2020-12"/>
  </r>
  <r>
    <s v="B-26679"/>
    <x v="87"/>
    <s v="Matthew Schroeder"/>
    <s v="Office Supplies"/>
    <x v="9"/>
    <n v="5"/>
    <n v="8102"/>
    <n v="1800"/>
    <s v="UPI"/>
    <s v="Ohio"/>
    <s v="Cleveland"/>
    <s v="2020-12"/>
  </r>
  <r>
    <s v="B-26679"/>
    <x v="87"/>
    <s v="Matthew Schroeder"/>
    <s v="Furniture"/>
    <x v="8"/>
    <n v="10"/>
    <n v="3234"/>
    <n v="1274"/>
    <s v="EMI"/>
    <s v="Ohio"/>
    <s v="Cleveland"/>
    <s v="2020-12"/>
  </r>
  <r>
    <s v="B-25381"/>
    <x v="87"/>
    <s v="Dawn Webb"/>
    <s v="Office Supplies"/>
    <x v="9"/>
    <n v="13"/>
    <n v="4220"/>
    <n v="945"/>
    <s v="EMI"/>
    <s v="Illinois"/>
    <s v="Peoria"/>
    <s v="2020-12"/>
  </r>
  <r>
    <s v="B-25590"/>
    <x v="88"/>
    <s v="Darrell Ramos"/>
    <s v="Office Supplies"/>
    <x v="10"/>
    <n v="6"/>
    <n v="8305"/>
    <n v="1577"/>
    <s v="Debit Card"/>
    <s v="New York"/>
    <s v="Rochester"/>
    <s v="2020-12"/>
  </r>
  <r>
    <s v="B-25192"/>
    <x v="89"/>
    <s v="Ashley Wright"/>
    <s v="Furniture"/>
    <x v="7"/>
    <n v="13"/>
    <n v="3309"/>
    <n v="177"/>
    <s v="EMI"/>
    <s v="Ohio"/>
    <s v="Cleveland"/>
    <s v="2020-12"/>
  </r>
  <r>
    <s v="B-26347"/>
    <x v="90"/>
    <s v="Mary Smith"/>
    <s v="Furniture"/>
    <x v="7"/>
    <n v="7"/>
    <n v="8586"/>
    <n v="3826"/>
    <s v="UPI"/>
    <s v="Florida"/>
    <s v="Miami"/>
    <s v="2020-12"/>
  </r>
  <r>
    <s v="B-25382"/>
    <x v="90"/>
    <s v="Joshua Rojas"/>
    <s v="Office Supplies"/>
    <x v="9"/>
    <n v="15"/>
    <n v="7019"/>
    <n v="2677"/>
    <s v="UPI"/>
    <s v="Florida"/>
    <s v="Miami"/>
    <s v="2020-12"/>
  </r>
  <r>
    <s v="B-25996"/>
    <x v="91"/>
    <s v="Jennifer Clark"/>
    <s v="Furniture"/>
    <x v="8"/>
    <n v="14"/>
    <n v="714"/>
    <n v="232"/>
    <s v="UPI"/>
    <s v="Texas"/>
    <s v="Austin"/>
    <s v="2020-12"/>
  </r>
  <r>
    <s v="B-25436"/>
    <x v="92"/>
    <s v="Andre Fernandez"/>
    <s v="Office Supplies"/>
    <x v="9"/>
    <n v="3"/>
    <n v="8044"/>
    <n v="3634"/>
    <s v="COD"/>
    <s v="Florida"/>
    <s v="Orlando"/>
    <s v="2020-12"/>
  </r>
  <r>
    <s v="B-26912"/>
    <x v="93"/>
    <s v="Patrick Hensley MD"/>
    <s v="Furniture"/>
    <x v="8"/>
    <n v="9"/>
    <n v="8752"/>
    <n v="1686"/>
    <s v="Debit Card"/>
    <s v="Ohio"/>
    <s v="Cincinnati"/>
    <s v="2020-12"/>
  </r>
  <r>
    <s v="B-25715"/>
    <x v="94"/>
    <s v="Alicia Vincent"/>
    <s v="Furniture"/>
    <x v="8"/>
    <n v="19"/>
    <n v="6089"/>
    <n v="139"/>
    <s v="Debit Card"/>
    <s v="Ohio"/>
    <s v="Cincinnati"/>
    <s v="2020-12"/>
  </r>
  <r>
    <s v="B-25715"/>
    <x v="94"/>
    <s v="Alicia Vincent"/>
    <s v="Furniture"/>
    <x v="8"/>
    <n v="16"/>
    <n v="2586"/>
    <n v="800"/>
    <s v="UPI"/>
    <s v="Ohio"/>
    <s v="Cincinnati"/>
    <s v="2020-12"/>
  </r>
  <r>
    <s v="B-25715"/>
    <x v="94"/>
    <s v="Alicia Vincent"/>
    <s v="Office Supplies"/>
    <x v="6"/>
    <n v="9"/>
    <n v="3757"/>
    <n v="1626"/>
    <s v="UPI"/>
    <s v="Ohio"/>
    <s v="Cincinnati"/>
    <s v="2020-12"/>
  </r>
  <r>
    <s v="B-26804"/>
    <x v="95"/>
    <s v="Morgan Sellers"/>
    <s v="Office Supplies"/>
    <x v="1"/>
    <n v="8"/>
    <n v="914"/>
    <n v="400"/>
    <s v="Debit Card"/>
    <s v="California"/>
    <s v="Los Angeles"/>
    <s v="2021-01"/>
  </r>
  <r>
    <s v="B-26804"/>
    <x v="95"/>
    <s v="Morgan Sellers"/>
    <s v="Office Supplies"/>
    <x v="6"/>
    <n v="3"/>
    <n v="1548"/>
    <n v="666"/>
    <s v="Credit Card"/>
    <s v="California"/>
    <s v="Los Angeles"/>
    <s v="2021-01"/>
  </r>
  <r>
    <s v="B-25713"/>
    <x v="95"/>
    <s v="Peggy Campos"/>
    <s v="Electronics"/>
    <x v="2"/>
    <n v="8"/>
    <n v="2280"/>
    <n v="509"/>
    <s v="Credit Card"/>
    <s v="New York"/>
    <s v="Buffalo"/>
    <s v="2021-01"/>
  </r>
  <r>
    <s v="B-25159"/>
    <x v="96"/>
    <s v="Marie James"/>
    <s v="Office Supplies"/>
    <x v="9"/>
    <n v="16"/>
    <n v="5338"/>
    <n v="1354"/>
    <s v="UPI"/>
    <s v="New York"/>
    <s v="Buffalo"/>
    <s v="2021-01"/>
  </r>
  <r>
    <s v="B-25841"/>
    <x v="97"/>
    <s v="Jacob Meyer"/>
    <s v="Office Supplies"/>
    <x v="1"/>
    <n v="8"/>
    <n v="782"/>
    <n v="374"/>
    <s v="EMI"/>
    <s v="Illinois"/>
    <s v="Peoria"/>
    <s v="2021-01"/>
  </r>
  <r>
    <s v="B-25841"/>
    <x v="97"/>
    <s v="Jacob Meyer"/>
    <s v="Electronics"/>
    <x v="11"/>
    <n v="1"/>
    <n v="4371"/>
    <n v="1852"/>
    <s v="UPI"/>
    <s v="Illinois"/>
    <s v="Peoria"/>
    <s v="2021-01"/>
  </r>
  <r>
    <s v="B-26069"/>
    <x v="98"/>
    <s v="Stephen Baker"/>
    <s v="Office Supplies"/>
    <x v="9"/>
    <n v="11"/>
    <n v="838"/>
    <n v="271"/>
    <s v="EMI"/>
    <s v="Ohio"/>
    <s v="Columbus"/>
    <s v="2021-01"/>
  </r>
  <r>
    <s v="B-26069"/>
    <x v="98"/>
    <s v="Stephen Baker"/>
    <s v="Furniture"/>
    <x v="8"/>
    <n v="2"/>
    <n v="3577"/>
    <n v="699"/>
    <s v="UPI"/>
    <s v="Ohio"/>
    <s v="Columbus"/>
    <s v="2021-01"/>
  </r>
  <r>
    <s v="B-26864"/>
    <x v="99"/>
    <s v="Collin Cameron"/>
    <s v="Electronics"/>
    <x v="0"/>
    <n v="5"/>
    <n v="2539"/>
    <n v="324"/>
    <s v="UPI"/>
    <s v="California"/>
    <s v="San Francisco"/>
    <s v="2021-01"/>
  </r>
  <r>
    <s v="B-25388"/>
    <x v="100"/>
    <s v="Sara Castro"/>
    <s v="Furniture"/>
    <x v="3"/>
    <n v="13"/>
    <n v="5047"/>
    <n v="2211"/>
    <s v="EMI"/>
    <s v="Illinois"/>
    <s v="Chicago"/>
    <s v="2021-02"/>
  </r>
  <r>
    <s v="B-25011"/>
    <x v="101"/>
    <s v="Steven Keith"/>
    <s v="Furniture"/>
    <x v="3"/>
    <n v="15"/>
    <n v="3913"/>
    <n v="961"/>
    <s v="UPI"/>
    <s v="California"/>
    <s v="San Francisco"/>
    <s v="2021-02"/>
  </r>
  <r>
    <s v="B-26489"/>
    <x v="102"/>
    <s v="Michelle Bailey"/>
    <s v="Electronics"/>
    <x v="11"/>
    <n v="14"/>
    <n v="2791"/>
    <n v="894"/>
    <s v="COD"/>
    <s v="Texas"/>
    <s v="Dallas"/>
    <s v="2021-02"/>
  </r>
  <r>
    <s v="B-26489"/>
    <x v="102"/>
    <s v="Michelle Bailey"/>
    <s v="Furniture"/>
    <x v="3"/>
    <n v="3"/>
    <n v="6223"/>
    <n v="1478"/>
    <s v="Debit Card"/>
    <s v="Texas"/>
    <s v="Dallas"/>
    <s v="2021-02"/>
  </r>
  <r>
    <s v="B-26489"/>
    <x v="102"/>
    <s v="Michelle Bailey"/>
    <s v="Furniture"/>
    <x v="4"/>
    <n v="17"/>
    <n v="8943"/>
    <n v="3121"/>
    <s v="Debit Card"/>
    <s v="Texas"/>
    <s v="Dallas"/>
    <s v="2021-02"/>
  </r>
  <r>
    <s v="B-26489"/>
    <x v="102"/>
    <s v="Michelle Bailey"/>
    <s v="Electronics"/>
    <x v="2"/>
    <n v="12"/>
    <n v="3297"/>
    <n v="102"/>
    <s v="Credit Card"/>
    <s v="Texas"/>
    <s v="Dallas"/>
    <s v="2021-02"/>
  </r>
  <r>
    <s v="B-26009"/>
    <x v="103"/>
    <s v="Sara Garcia"/>
    <s v="Furniture"/>
    <x v="8"/>
    <n v="10"/>
    <n v="8945"/>
    <n v="1728"/>
    <s v="UPI"/>
    <s v="Illinois"/>
    <s v="Peoria"/>
    <s v="2021-02"/>
  </r>
  <r>
    <s v="B-25232"/>
    <x v="104"/>
    <s v="Darren Moore"/>
    <s v="Office Supplies"/>
    <x v="6"/>
    <n v="13"/>
    <n v="7792"/>
    <n v="1403"/>
    <s v="UPI"/>
    <s v="Illinois"/>
    <s v="Peoria"/>
    <s v="2021-02"/>
  </r>
  <r>
    <s v="B-25232"/>
    <x v="104"/>
    <s v="Darren Moore"/>
    <s v="Furniture"/>
    <x v="4"/>
    <n v="14"/>
    <n v="2346"/>
    <n v="388"/>
    <s v="Debit Card"/>
    <s v="Illinois"/>
    <s v="Peoria"/>
    <s v="2021-02"/>
  </r>
  <r>
    <s v="B-25790"/>
    <x v="105"/>
    <s v="Justin Rosales"/>
    <s v="Electronics"/>
    <x v="5"/>
    <n v="8"/>
    <n v="2792"/>
    <n v="1008"/>
    <s v="COD"/>
    <s v="Florida"/>
    <s v="Miami"/>
    <s v="2021-02"/>
  </r>
  <r>
    <s v="B-25925"/>
    <x v="106"/>
    <s v="James Hart"/>
    <s v="Office Supplies"/>
    <x v="1"/>
    <n v="1"/>
    <n v="3022"/>
    <n v="384"/>
    <s v="Credit Card"/>
    <s v="Illinois"/>
    <s v="Chicago"/>
    <s v="2021-02"/>
  </r>
  <r>
    <s v="B-25925"/>
    <x v="106"/>
    <s v="James Hart"/>
    <s v="Electronics"/>
    <x v="0"/>
    <n v="13"/>
    <n v="5266"/>
    <n v="1111"/>
    <s v="Debit Card"/>
    <s v="Illinois"/>
    <s v="Chicago"/>
    <s v="2021-02"/>
  </r>
  <r>
    <s v="B-26654"/>
    <x v="107"/>
    <s v="Mrs. Jennifer Lewis"/>
    <s v="Electronics"/>
    <x v="2"/>
    <n v="13"/>
    <n v="7838"/>
    <n v="1142"/>
    <s v="UPI"/>
    <s v="California"/>
    <s v="San Francisco"/>
    <s v="2021-02"/>
  </r>
  <r>
    <s v="B-26654"/>
    <x v="107"/>
    <s v="Mrs. Jennifer Lewis"/>
    <s v="Electronics"/>
    <x v="2"/>
    <n v="6"/>
    <n v="9300"/>
    <n v="3146"/>
    <s v="Credit Card"/>
    <s v="California"/>
    <s v="San Francisco"/>
    <s v="2021-02"/>
  </r>
  <r>
    <s v="B-26654"/>
    <x v="107"/>
    <s v="Mrs. Jennifer Lewis"/>
    <s v="Office Supplies"/>
    <x v="6"/>
    <n v="17"/>
    <n v="1733"/>
    <n v="133"/>
    <s v="Debit Card"/>
    <s v="California"/>
    <s v="San Francisco"/>
    <s v="2021-02"/>
  </r>
  <r>
    <s v="B-26041"/>
    <x v="108"/>
    <s v="Matthew James"/>
    <s v="Electronics"/>
    <x v="2"/>
    <n v="12"/>
    <n v="9498"/>
    <n v="256"/>
    <s v="COD"/>
    <s v="Illinois"/>
    <s v="Peoria"/>
    <s v="2021-02"/>
  </r>
  <r>
    <s v="B-26924"/>
    <x v="109"/>
    <s v="David Johnson"/>
    <s v="Office Supplies"/>
    <x v="1"/>
    <n v="6"/>
    <n v="1083"/>
    <n v="501"/>
    <s v="COD"/>
    <s v="Texas"/>
    <s v="Austin"/>
    <s v="2021-02"/>
  </r>
  <r>
    <s v="B-25966"/>
    <x v="110"/>
    <s v="Susan Baker"/>
    <s v="Furniture"/>
    <x v="7"/>
    <n v="9"/>
    <n v="6093"/>
    <n v="3042"/>
    <s v="Debit Card"/>
    <s v="California"/>
    <s v="San Diego"/>
    <s v="2021-03"/>
  </r>
  <r>
    <s v="B-25510"/>
    <x v="111"/>
    <s v="Laura Andrews"/>
    <s v="Furniture"/>
    <x v="7"/>
    <n v="12"/>
    <n v="2478"/>
    <n v="92"/>
    <s v="COD"/>
    <s v="New York"/>
    <s v="New York City"/>
    <s v="2021-03"/>
  </r>
  <r>
    <s v="B-25965"/>
    <x v="112"/>
    <s v="Tanner Vance"/>
    <s v="Electronics"/>
    <x v="11"/>
    <n v="2"/>
    <n v="544"/>
    <n v="272"/>
    <s v="Debit Card"/>
    <s v="Texas"/>
    <s v="Houston"/>
    <s v="2021-03"/>
  </r>
  <r>
    <s v="B-25885"/>
    <x v="113"/>
    <s v="Dawn Howard"/>
    <s v="Office Supplies"/>
    <x v="1"/>
    <n v="12"/>
    <n v="9704"/>
    <n v="4339"/>
    <s v="COD"/>
    <s v="Texas"/>
    <s v="Houston"/>
    <s v="2021-03"/>
  </r>
  <r>
    <s v="B-25885"/>
    <x v="113"/>
    <s v="Dawn Howard"/>
    <s v="Electronics"/>
    <x v="5"/>
    <n v="18"/>
    <n v="4948"/>
    <n v="2356"/>
    <s v="Debit Card"/>
    <s v="Texas"/>
    <s v="Houston"/>
    <s v="2021-03"/>
  </r>
  <r>
    <s v="B-25885"/>
    <x v="113"/>
    <s v="Dawn Howard"/>
    <s v="Electronics"/>
    <x v="0"/>
    <n v="10"/>
    <n v="6435"/>
    <n v="334"/>
    <s v="Debit Card"/>
    <s v="Texas"/>
    <s v="Houston"/>
    <s v="2021-03"/>
  </r>
  <r>
    <s v="B-25897"/>
    <x v="114"/>
    <s v="Jessica Blankenship"/>
    <s v="Furniture"/>
    <x v="4"/>
    <n v="8"/>
    <n v="5393"/>
    <n v="2642"/>
    <s v="UPI"/>
    <s v="Ohio"/>
    <s v="Cincinnati"/>
    <s v="2021-03"/>
  </r>
  <r>
    <s v="B-25346"/>
    <x v="115"/>
    <s v="Jeremy Vazquez"/>
    <s v="Furniture"/>
    <x v="3"/>
    <n v="8"/>
    <n v="6265"/>
    <n v="155"/>
    <s v="COD"/>
    <s v="Ohio"/>
    <s v="Cleveland"/>
    <s v="2021-03"/>
  </r>
  <r>
    <s v="B-25813"/>
    <x v="116"/>
    <s v="Charles Henderson"/>
    <s v="Electronics"/>
    <x v="2"/>
    <n v="9"/>
    <n v="702"/>
    <n v="238"/>
    <s v="COD"/>
    <s v="Florida"/>
    <s v="Tampa"/>
    <s v="2021-03"/>
  </r>
  <r>
    <s v="B-26185"/>
    <x v="117"/>
    <s v="Brian Patrick"/>
    <s v="Electronics"/>
    <x v="0"/>
    <n v="5"/>
    <n v="1591"/>
    <n v="727"/>
    <s v="Credit Card"/>
    <s v="Florida"/>
    <s v="Tampa"/>
    <s v="2021-03"/>
  </r>
  <r>
    <s v="B-25510"/>
    <x v="118"/>
    <s v="Mrs. Stephanie Hooper"/>
    <s v="Furniture"/>
    <x v="7"/>
    <n v="12"/>
    <n v="2478"/>
    <n v="92"/>
    <s v="COD"/>
    <s v="California"/>
    <s v="San Francisco"/>
    <s v="2021-03"/>
  </r>
  <r>
    <s v="B-25010"/>
    <x v="119"/>
    <s v="James Hickman"/>
    <s v="Office Supplies"/>
    <x v="1"/>
    <n v="15"/>
    <n v="7870"/>
    <n v="1057"/>
    <s v="Credit Card"/>
    <s v="Ohio"/>
    <s v="Cleveland"/>
    <s v="2021-03"/>
  </r>
  <r>
    <s v="B-25400"/>
    <x v="120"/>
    <s v="Maria Thomas"/>
    <s v="Electronics"/>
    <x v="5"/>
    <n v="17"/>
    <n v="7759"/>
    <n v="3741"/>
    <s v="UPI"/>
    <s v="Florida"/>
    <s v="Miami"/>
    <s v="2021-03"/>
  </r>
  <r>
    <s v="B-25400"/>
    <x v="120"/>
    <s v="Maria Thomas"/>
    <s v="Office Supplies"/>
    <x v="9"/>
    <n v="16"/>
    <n v="7521"/>
    <n v="3457"/>
    <s v="Debit Card"/>
    <s v="Florida"/>
    <s v="Miami"/>
    <s v="2021-03"/>
  </r>
  <r>
    <s v="B-26469"/>
    <x v="120"/>
    <s v="Eric Clark"/>
    <s v="Electronics"/>
    <x v="0"/>
    <n v="17"/>
    <n v="7856"/>
    <n v="3699"/>
    <s v="UPI"/>
    <s v="Florida"/>
    <s v="Orlando"/>
    <s v="2021-03"/>
  </r>
  <r>
    <s v="B-26469"/>
    <x v="120"/>
    <s v="Eric Clark"/>
    <s v="Office Supplies"/>
    <x v="1"/>
    <n v="3"/>
    <n v="1165"/>
    <n v="51"/>
    <s v="EMI"/>
    <s v="Florida"/>
    <s v="Orlando"/>
    <s v="2021-03"/>
  </r>
  <r>
    <s v="B-25025"/>
    <x v="121"/>
    <s v="James Gutierrez"/>
    <s v="Electronics"/>
    <x v="11"/>
    <n v="20"/>
    <n v="6447"/>
    <n v="3079"/>
    <s v="COD"/>
    <s v="New York"/>
    <s v="Rochester"/>
    <s v="2021-03"/>
  </r>
  <r>
    <s v="B-25025"/>
    <x v="121"/>
    <s v="James Gutierrez"/>
    <s v="Electronics"/>
    <x v="0"/>
    <n v="6"/>
    <n v="8947"/>
    <n v="2807"/>
    <s v="Credit Card"/>
    <s v="New York"/>
    <s v="Rochester"/>
    <s v="2021-03"/>
  </r>
  <r>
    <s v="B-25024"/>
    <x v="122"/>
    <s v="Megan Pitts"/>
    <s v="Office Supplies"/>
    <x v="9"/>
    <n v="2"/>
    <n v="9002"/>
    <n v="4197"/>
    <s v="EMI"/>
    <s v="Ohio"/>
    <s v="Columbus"/>
    <s v="2021-03"/>
  </r>
  <r>
    <s v="B-25106"/>
    <x v="123"/>
    <s v="Luke Saunders"/>
    <s v="Electronics"/>
    <x v="2"/>
    <n v="16"/>
    <n v="9090"/>
    <n v="3098"/>
    <s v="Credit Card"/>
    <s v="Texas"/>
    <s v="Dallas"/>
    <s v="2021-04"/>
  </r>
  <r>
    <s v="B-25106"/>
    <x v="123"/>
    <s v="Luke Saunders"/>
    <s v="Electronics"/>
    <x v="0"/>
    <n v="11"/>
    <n v="851"/>
    <n v="356"/>
    <s v="Credit Card"/>
    <s v="Texas"/>
    <s v="Dallas"/>
    <s v="2021-04"/>
  </r>
  <r>
    <s v="B-26268"/>
    <x v="124"/>
    <s v="Crystal Ross"/>
    <s v="Office Supplies"/>
    <x v="1"/>
    <n v="13"/>
    <n v="4369"/>
    <n v="584"/>
    <s v="Credit Card"/>
    <s v="Texas"/>
    <s v="Austin"/>
    <s v="2021-04"/>
  </r>
  <r>
    <s v="B-26675"/>
    <x v="124"/>
    <s v="James Perez"/>
    <s v="Electronics"/>
    <x v="0"/>
    <n v="18"/>
    <n v="6499"/>
    <n v="2189"/>
    <s v="EMI"/>
    <s v="Florida"/>
    <s v="Orlando"/>
    <s v="2021-04"/>
  </r>
  <r>
    <s v="B-25746"/>
    <x v="125"/>
    <s v="Manuel Walls"/>
    <s v="Office Supplies"/>
    <x v="10"/>
    <n v="15"/>
    <n v="8243"/>
    <n v="1346"/>
    <s v="Debit Card"/>
    <s v="Texas"/>
    <s v="Houston"/>
    <s v="2021-04"/>
  </r>
  <r>
    <s v="B-26730"/>
    <x v="126"/>
    <s v="Jacqueline Harris"/>
    <s v="Furniture"/>
    <x v="8"/>
    <n v="10"/>
    <n v="6139"/>
    <n v="451"/>
    <s v="Debit Card"/>
    <s v="Texas"/>
    <s v="Houston"/>
    <s v="2021-04"/>
  </r>
  <r>
    <s v="B-26730"/>
    <x v="126"/>
    <s v="Jacqueline Harris"/>
    <s v="Furniture"/>
    <x v="4"/>
    <n v="3"/>
    <n v="8636"/>
    <n v="3192"/>
    <s v="COD"/>
    <s v="Texas"/>
    <s v="Houston"/>
    <s v="2021-04"/>
  </r>
  <r>
    <s v="B-26730"/>
    <x v="126"/>
    <s v="Jacqueline Harris"/>
    <s v="Furniture"/>
    <x v="3"/>
    <n v="19"/>
    <n v="4439"/>
    <n v="1712"/>
    <s v="Credit Card"/>
    <s v="Texas"/>
    <s v="Houston"/>
    <s v="2021-04"/>
  </r>
  <r>
    <s v="B-26445"/>
    <x v="127"/>
    <s v="Christopher Rogers"/>
    <s v="Furniture"/>
    <x v="3"/>
    <n v="15"/>
    <n v="9921"/>
    <n v="1451"/>
    <s v="EMI"/>
    <s v="Illinois"/>
    <s v="Chicago"/>
    <s v="2021-04"/>
  </r>
  <r>
    <s v="B-25036"/>
    <x v="128"/>
    <s v="Joseph Bates"/>
    <s v="Electronics"/>
    <x v="5"/>
    <n v="3"/>
    <n v="2737"/>
    <n v="1253"/>
    <s v="EMI"/>
    <s v="New York"/>
    <s v="New York City"/>
    <s v="2021-04"/>
  </r>
  <r>
    <s v="B-25705"/>
    <x v="129"/>
    <s v="Ann Mooney"/>
    <s v="Electronics"/>
    <x v="0"/>
    <n v="11"/>
    <n v="9335"/>
    <n v="557"/>
    <s v="COD"/>
    <s v="California"/>
    <s v="Los Angeles"/>
    <s v="2021-04"/>
  </r>
  <r>
    <s v="B-26969"/>
    <x v="130"/>
    <s v="Peter Ward"/>
    <s v="Office Supplies"/>
    <x v="9"/>
    <n v="5"/>
    <n v="3348"/>
    <n v="568"/>
    <s v="Credit Card"/>
    <s v="New York"/>
    <s v="Rochester"/>
    <s v="2021-04"/>
  </r>
  <r>
    <s v="B-26969"/>
    <x v="130"/>
    <s v="Peter Ward"/>
    <s v="Office Supplies"/>
    <x v="1"/>
    <n v="9"/>
    <n v="8856"/>
    <n v="2020"/>
    <s v="Debit Card"/>
    <s v="New York"/>
    <s v="Rochester"/>
    <s v="2021-04"/>
  </r>
  <r>
    <s v="B-25456"/>
    <x v="131"/>
    <s v="Alexis Duffy"/>
    <s v="Furniture"/>
    <x v="3"/>
    <n v="20"/>
    <n v="5632"/>
    <n v="2358"/>
    <s v="Credit Card"/>
    <s v="California"/>
    <s v="Los Angeles"/>
    <s v="2021-05"/>
  </r>
  <r>
    <s v="B-26587"/>
    <x v="132"/>
    <s v="Angela Lyons"/>
    <s v="Furniture"/>
    <x v="3"/>
    <n v="17"/>
    <n v="8982"/>
    <n v="448"/>
    <s v="UPI"/>
    <s v="New York"/>
    <s v="New York City"/>
    <s v="2021-05"/>
  </r>
  <r>
    <s v="B-26587"/>
    <x v="132"/>
    <s v="Angela Lyons"/>
    <s v="Office Supplies"/>
    <x v="6"/>
    <n v="5"/>
    <n v="4826"/>
    <n v="562"/>
    <s v="Debit Card"/>
    <s v="New York"/>
    <s v="New York City"/>
    <s v="2021-05"/>
  </r>
  <r>
    <s v="B-25555"/>
    <x v="133"/>
    <s v="Kimberly Warren"/>
    <s v="Electronics"/>
    <x v="2"/>
    <n v="12"/>
    <n v="4051"/>
    <n v="1848"/>
    <s v="Credit Card"/>
    <s v="Ohio"/>
    <s v="Cincinnati"/>
    <s v="2021-05"/>
  </r>
  <r>
    <s v="B-25555"/>
    <x v="133"/>
    <s v="Kimberly Warren"/>
    <s v="Furniture"/>
    <x v="7"/>
    <n v="11"/>
    <n v="5011"/>
    <n v="866"/>
    <s v="Credit Card"/>
    <s v="Ohio"/>
    <s v="Cincinnati"/>
    <s v="2021-05"/>
  </r>
  <r>
    <s v="B-25747"/>
    <x v="134"/>
    <s v="Jessica Kidd"/>
    <s v="Electronics"/>
    <x v="2"/>
    <n v="1"/>
    <n v="2962"/>
    <n v="1470"/>
    <s v="COD"/>
    <s v="New York"/>
    <s v="Buffalo"/>
    <s v="2021-05"/>
  </r>
  <r>
    <s v="B-25747"/>
    <x v="134"/>
    <s v="Jessica Kidd"/>
    <s v="Electronics"/>
    <x v="5"/>
    <n v="12"/>
    <n v="7131"/>
    <n v="718"/>
    <s v="UPI"/>
    <s v="New York"/>
    <s v="Buffalo"/>
    <s v="2021-05"/>
  </r>
  <r>
    <s v="B-25747"/>
    <x v="134"/>
    <s v="Jessica Kidd"/>
    <s v="Office Supplies"/>
    <x v="9"/>
    <n v="10"/>
    <n v="4200"/>
    <n v="855"/>
    <s v="EMI"/>
    <s v="New York"/>
    <s v="Buffalo"/>
    <s v="2021-05"/>
  </r>
  <r>
    <s v="B-25738"/>
    <x v="135"/>
    <s v="Albert Alexander Jr."/>
    <s v="Office Supplies"/>
    <x v="9"/>
    <n v="18"/>
    <n v="9909"/>
    <n v="2999"/>
    <s v="COD"/>
    <s v="Ohio"/>
    <s v="Cleveland"/>
    <s v="2021-05"/>
  </r>
  <r>
    <s v="B-26366"/>
    <x v="136"/>
    <s v="Kaitlin Garrison"/>
    <s v="Office Supplies"/>
    <x v="10"/>
    <n v="11"/>
    <n v="4706"/>
    <n v="594"/>
    <s v="COD"/>
    <s v="Ohio"/>
    <s v="Columbus"/>
    <s v="2021-05"/>
  </r>
  <r>
    <s v="B-26366"/>
    <x v="136"/>
    <s v="Kaitlin Garrison"/>
    <s v="Office Supplies"/>
    <x v="9"/>
    <n v="6"/>
    <n v="6584"/>
    <n v="371"/>
    <s v="UPI"/>
    <s v="Ohio"/>
    <s v="Columbus"/>
    <s v="2021-05"/>
  </r>
  <r>
    <s v="B-25884"/>
    <x v="137"/>
    <s v="Wanda West"/>
    <s v="Electronics"/>
    <x v="5"/>
    <n v="20"/>
    <n v="9538"/>
    <n v="3158"/>
    <s v="Credit Card"/>
    <s v="Ohio"/>
    <s v="Cleveland"/>
    <s v="2021-05"/>
  </r>
  <r>
    <s v="B-25884"/>
    <x v="137"/>
    <s v="Wanda West"/>
    <s v="Furniture"/>
    <x v="4"/>
    <n v="14"/>
    <n v="9035"/>
    <n v="1227"/>
    <s v="EMI"/>
    <s v="Ohio"/>
    <s v="Cleveland"/>
    <s v="2021-05"/>
  </r>
  <r>
    <s v="B-25697"/>
    <x v="138"/>
    <s v="Victoria Bryant MD"/>
    <s v="Furniture"/>
    <x v="8"/>
    <n v="14"/>
    <n v="815"/>
    <n v="54"/>
    <s v="Debit Card"/>
    <s v="California"/>
    <s v="San Francisco"/>
    <s v="2021-05"/>
  </r>
  <r>
    <s v="B-25228"/>
    <x v="139"/>
    <s v="Jodi Wood"/>
    <s v="Electronics"/>
    <x v="11"/>
    <n v="19"/>
    <n v="6061"/>
    <n v="2121"/>
    <s v="EMI"/>
    <s v="Ohio"/>
    <s v="Cleveland"/>
    <s v="2021-05"/>
  </r>
  <r>
    <s v="B-25774"/>
    <x v="139"/>
    <s v="Brandon Le"/>
    <s v="Office Supplies"/>
    <x v="9"/>
    <n v="19"/>
    <n v="8861"/>
    <n v="3381"/>
    <s v="Credit Card"/>
    <s v="California"/>
    <s v="San Diego"/>
    <s v="2021-05"/>
  </r>
  <r>
    <s v="B-25992"/>
    <x v="139"/>
    <s v="Alicia Oneill"/>
    <s v="Furniture"/>
    <x v="8"/>
    <n v="8"/>
    <n v="8572"/>
    <n v="2041"/>
    <s v="EMI"/>
    <s v="Illinois"/>
    <s v="Springfield"/>
    <s v="2021-05"/>
  </r>
  <r>
    <s v="B-25992"/>
    <x v="139"/>
    <s v="Alicia Oneill"/>
    <s v="Electronics"/>
    <x v="5"/>
    <n v="10"/>
    <n v="8059"/>
    <n v="1834"/>
    <s v="Credit Card"/>
    <s v="Illinois"/>
    <s v="Springfield"/>
    <s v="2021-05"/>
  </r>
  <r>
    <s v="B-26419"/>
    <x v="140"/>
    <s v="John Stevens"/>
    <s v="Furniture"/>
    <x v="3"/>
    <n v="1"/>
    <n v="3657"/>
    <n v="163"/>
    <s v="UPI"/>
    <s v="California"/>
    <s v="San Francisco"/>
    <s v="2021-05"/>
  </r>
  <r>
    <s v="B-25870"/>
    <x v="140"/>
    <s v="Angela Roberts"/>
    <s v="Electronics"/>
    <x v="11"/>
    <n v="17"/>
    <n v="5557"/>
    <n v="2114"/>
    <s v="EMI"/>
    <s v="Ohio"/>
    <s v="Cleveland"/>
    <s v="2021-05"/>
  </r>
  <r>
    <s v="B-26245"/>
    <x v="141"/>
    <s v="Megan Morgan"/>
    <s v="Office Supplies"/>
    <x v="6"/>
    <n v="5"/>
    <n v="4172"/>
    <n v="235"/>
    <s v="EMI"/>
    <s v="Ohio"/>
    <s v="Cleveland"/>
    <s v="2021-06"/>
  </r>
  <r>
    <s v="B-26767"/>
    <x v="142"/>
    <s v="Nancy Keller"/>
    <s v="Furniture"/>
    <x v="7"/>
    <n v="19"/>
    <n v="6724"/>
    <n v="1539"/>
    <s v="COD"/>
    <s v="Texas"/>
    <s v="Dallas"/>
    <s v="2021-06"/>
  </r>
  <r>
    <s v="B-26195"/>
    <x v="143"/>
    <s v="Christopher Johnson"/>
    <s v="Office Supplies"/>
    <x v="10"/>
    <n v="15"/>
    <n v="874"/>
    <n v="235"/>
    <s v="Debit Card"/>
    <s v="Florida"/>
    <s v="Miami"/>
    <s v="2021-06"/>
  </r>
  <r>
    <s v="B-26844"/>
    <x v="144"/>
    <s v="Marie Jefferson"/>
    <s v="Electronics"/>
    <x v="0"/>
    <n v="14"/>
    <n v="4163"/>
    <n v="897"/>
    <s v="COD"/>
    <s v="Florida"/>
    <s v="Orlando"/>
    <s v="2021-06"/>
  </r>
  <r>
    <s v="B-26324"/>
    <x v="145"/>
    <s v="Keith Reese"/>
    <s v="Electronics"/>
    <x v="0"/>
    <n v="15"/>
    <n v="6355"/>
    <n v="1335"/>
    <s v="Debit Card"/>
    <s v="Texas"/>
    <s v="Austin"/>
    <s v="2021-06"/>
  </r>
  <r>
    <s v="B-25529"/>
    <x v="146"/>
    <s v="Edward Johnson"/>
    <s v="Office Supplies"/>
    <x v="1"/>
    <n v="15"/>
    <n v="1626"/>
    <n v="258"/>
    <s v="EMI"/>
    <s v="Florida"/>
    <s v="Orlando"/>
    <s v="2021-06"/>
  </r>
  <r>
    <s v="B-26678"/>
    <x v="147"/>
    <s v="Mr. Jack Mercado"/>
    <s v="Electronics"/>
    <x v="0"/>
    <n v="1"/>
    <n v="6934"/>
    <n v="1226"/>
    <s v="Debit Card"/>
    <s v="Ohio"/>
    <s v="Cincinnati"/>
    <s v="2021-06"/>
  </r>
  <r>
    <s v="B-25986"/>
    <x v="147"/>
    <s v="Tyrone White"/>
    <s v="Furniture"/>
    <x v="3"/>
    <n v="8"/>
    <n v="1314"/>
    <n v="457"/>
    <s v="EMI"/>
    <s v="California"/>
    <s v="San Diego"/>
    <s v="2021-06"/>
  </r>
  <r>
    <s v="B-26136"/>
    <x v="148"/>
    <s v="Ronald Good"/>
    <s v="Office Supplies"/>
    <x v="10"/>
    <n v="18"/>
    <n v="9144"/>
    <n v="2220"/>
    <s v="Credit Card"/>
    <s v="Florida"/>
    <s v="Miami"/>
    <s v="2021-06"/>
  </r>
  <r>
    <s v="B-25991"/>
    <x v="148"/>
    <s v="Kyle Hernandez"/>
    <s v="Electronics"/>
    <x v="0"/>
    <n v="3"/>
    <n v="3436"/>
    <n v="933"/>
    <s v="Credit Card"/>
    <s v="Texas"/>
    <s v="Dallas"/>
    <s v="2021-06"/>
  </r>
  <r>
    <s v="B-25966"/>
    <x v="149"/>
    <s v="Paul Taylor"/>
    <s v="Furniture"/>
    <x v="7"/>
    <n v="9"/>
    <n v="6093"/>
    <n v="3042"/>
    <s v="Debit Card"/>
    <s v="California"/>
    <s v="San Francisco"/>
    <s v="2021-06"/>
  </r>
  <r>
    <s v="B-26508"/>
    <x v="150"/>
    <s v="Eric Stevens"/>
    <s v="Electronics"/>
    <x v="11"/>
    <n v="16"/>
    <n v="9204"/>
    <n v="3289"/>
    <s v="Credit Card"/>
    <s v="Florida"/>
    <s v="Miami"/>
    <s v="2021-06"/>
  </r>
  <r>
    <s v="B-26508"/>
    <x v="150"/>
    <s v="Eric Stevens"/>
    <s v="Office Supplies"/>
    <x v="6"/>
    <n v="20"/>
    <n v="9894"/>
    <n v="3698"/>
    <s v="EMI"/>
    <s v="Florida"/>
    <s v="Miami"/>
    <s v="2021-06"/>
  </r>
  <r>
    <s v="B-25836"/>
    <x v="151"/>
    <s v="Jesus Hernandez"/>
    <s v="Furniture"/>
    <x v="7"/>
    <n v="15"/>
    <n v="2695"/>
    <n v="914"/>
    <s v="Debit Card"/>
    <s v="California"/>
    <s v="Los Angeles"/>
    <s v="2021-06"/>
  </r>
  <r>
    <s v="B-26470"/>
    <x v="152"/>
    <s v="Christine Mosley"/>
    <s v="Furniture"/>
    <x v="8"/>
    <n v="6"/>
    <n v="3090"/>
    <n v="573"/>
    <s v="EMI"/>
    <s v="Ohio"/>
    <s v="Cincinnati"/>
    <s v="2021-06"/>
  </r>
  <r>
    <s v="B-26470"/>
    <x v="152"/>
    <s v="Christine Mosley"/>
    <s v="Electronics"/>
    <x v="5"/>
    <n v="5"/>
    <n v="9683"/>
    <n v="1014"/>
    <s v="UPI"/>
    <s v="Ohio"/>
    <s v="Cincinnati"/>
    <s v="2021-06"/>
  </r>
  <r>
    <s v="B-25430"/>
    <x v="153"/>
    <s v="Michael Rivera"/>
    <s v="Furniture"/>
    <x v="3"/>
    <n v="11"/>
    <n v="7169"/>
    <n v="2385"/>
    <s v="COD"/>
    <s v="California"/>
    <s v="Los Angeles"/>
    <s v="2021-06"/>
  </r>
  <r>
    <s v="B-25430"/>
    <x v="153"/>
    <s v="Michael Rivera"/>
    <s v="Furniture"/>
    <x v="4"/>
    <n v="18"/>
    <n v="4046"/>
    <n v="417"/>
    <s v="Credit Card"/>
    <s v="California"/>
    <s v="Los Angeles"/>
    <s v="2021-06"/>
  </r>
  <r>
    <s v="B-25189"/>
    <x v="154"/>
    <s v="Brandi Garcia"/>
    <s v="Office Supplies"/>
    <x v="6"/>
    <n v="4"/>
    <n v="7620"/>
    <n v="125"/>
    <s v="EMI"/>
    <s v="California"/>
    <s v="San Francisco"/>
    <s v="2021-07"/>
  </r>
  <r>
    <s v="B-26837"/>
    <x v="155"/>
    <s v="Larry Hill"/>
    <s v="Office Supplies"/>
    <x v="6"/>
    <n v="14"/>
    <n v="869"/>
    <n v="373"/>
    <s v="Credit Card"/>
    <s v="New York"/>
    <s v="New York City"/>
    <s v="2021-07"/>
  </r>
  <r>
    <s v="B-26837"/>
    <x v="155"/>
    <s v="Larry Hill"/>
    <s v="Furniture"/>
    <x v="7"/>
    <n v="7"/>
    <n v="1486"/>
    <n v="114"/>
    <s v="UPI"/>
    <s v="New York"/>
    <s v="New York City"/>
    <s v="2021-07"/>
  </r>
  <r>
    <s v="B-26240"/>
    <x v="156"/>
    <s v="Michael Williams"/>
    <s v="Office Supplies"/>
    <x v="9"/>
    <n v="15"/>
    <n v="8042"/>
    <n v="936"/>
    <s v="EMI"/>
    <s v="Illinois"/>
    <s v="Springfield"/>
    <s v="2021-07"/>
  </r>
  <r>
    <s v="B-25665"/>
    <x v="157"/>
    <s v="Carlos Wheeler"/>
    <s v="Electronics"/>
    <x v="0"/>
    <n v="18"/>
    <n v="8962"/>
    <n v="2444"/>
    <s v="Debit Card"/>
    <s v="Ohio"/>
    <s v="Cleveland"/>
    <s v="2021-07"/>
  </r>
  <r>
    <s v="B-25241"/>
    <x v="158"/>
    <s v="John Munoz"/>
    <s v="Office Supplies"/>
    <x v="1"/>
    <n v="17"/>
    <n v="9905"/>
    <n v="633"/>
    <s v="EMI"/>
    <s v="Texas"/>
    <s v="Dallas"/>
    <s v="2021-07"/>
  </r>
  <r>
    <s v="B-25971"/>
    <x v="158"/>
    <s v="Kelly Pacheco"/>
    <s v="Office Supplies"/>
    <x v="6"/>
    <n v="6"/>
    <n v="8194"/>
    <n v="2881"/>
    <s v="Debit Card"/>
    <s v="Texas"/>
    <s v="Houston"/>
    <s v="2021-07"/>
  </r>
  <r>
    <s v="B-26279"/>
    <x v="159"/>
    <s v="Jamie Santos"/>
    <s v="Office Supplies"/>
    <x v="9"/>
    <n v="5"/>
    <n v="3747"/>
    <n v="410"/>
    <s v="Credit Card"/>
    <s v="California"/>
    <s v="Los Angeles"/>
    <s v="2021-07"/>
  </r>
  <r>
    <s v="B-26279"/>
    <x v="159"/>
    <s v="Jamie Santos"/>
    <s v="Office Supplies"/>
    <x v="10"/>
    <n v="4"/>
    <n v="3194"/>
    <n v="534"/>
    <s v="UPI"/>
    <s v="California"/>
    <s v="Los Angeles"/>
    <s v="2021-07"/>
  </r>
  <r>
    <s v="B-26776"/>
    <x v="160"/>
    <s v="Robert Stone"/>
    <s v="Electronics"/>
    <x v="0"/>
    <n v="5"/>
    <n v="9726"/>
    <n v="1275"/>
    <s v="UPI"/>
    <s v="New York"/>
    <s v="Buffalo"/>
    <s v="2021-07"/>
  </r>
  <r>
    <s v="B-26776"/>
    <x v="160"/>
    <s v="Robert Stone"/>
    <s v="Electronics"/>
    <x v="5"/>
    <n v="14"/>
    <n v="4975"/>
    <n v="1330"/>
    <s v="UPI"/>
    <s v="New York"/>
    <s v="Buffalo"/>
    <s v="2021-07"/>
  </r>
  <r>
    <s v="B-25437"/>
    <x v="160"/>
    <s v="Jillian Johnson MD"/>
    <s v="Electronics"/>
    <x v="11"/>
    <n v="3"/>
    <n v="4688"/>
    <n v="1841"/>
    <s v="Credit Card"/>
    <s v="California"/>
    <s v="San Diego"/>
    <s v="2021-07"/>
  </r>
  <r>
    <s v="B-26843"/>
    <x v="161"/>
    <s v="Megan Williams"/>
    <s v="Electronics"/>
    <x v="5"/>
    <n v="19"/>
    <n v="4591"/>
    <n v="1941"/>
    <s v="EMI"/>
    <s v="Texas"/>
    <s v="Dallas"/>
    <s v="2021-07"/>
  </r>
  <r>
    <s v="B-26843"/>
    <x v="161"/>
    <s v="Megan Williams"/>
    <s v="Office Supplies"/>
    <x v="1"/>
    <n v="17"/>
    <n v="9612"/>
    <n v="2572"/>
    <s v="Credit Card"/>
    <s v="Texas"/>
    <s v="Dallas"/>
    <s v="2021-07"/>
  </r>
  <r>
    <s v="B-26545"/>
    <x v="162"/>
    <s v="Brent Thomas"/>
    <s v="Office Supplies"/>
    <x v="9"/>
    <n v="20"/>
    <n v="537"/>
    <n v="142"/>
    <s v="EMI"/>
    <s v="Illinois"/>
    <s v="Peoria"/>
    <s v="2021-08"/>
  </r>
  <r>
    <s v="B-26317"/>
    <x v="163"/>
    <s v="Laura Poole"/>
    <s v="Office Supplies"/>
    <x v="1"/>
    <n v="20"/>
    <n v="2284"/>
    <n v="149"/>
    <s v="Debit Card"/>
    <s v="New York"/>
    <s v="Rochester"/>
    <s v="2021-08"/>
  </r>
  <r>
    <s v="B-26906"/>
    <x v="164"/>
    <s v="Brianna Hunt"/>
    <s v="Office Supplies"/>
    <x v="9"/>
    <n v="4"/>
    <n v="3665"/>
    <n v="802"/>
    <s v="Credit Card"/>
    <s v="Florida"/>
    <s v="Miami"/>
    <s v="2021-08"/>
  </r>
  <r>
    <s v="B-26402"/>
    <x v="165"/>
    <s v="Christina Scott"/>
    <s v="Furniture"/>
    <x v="3"/>
    <n v="6"/>
    <n v="4314"/>
    <n v="1453"/>
    <s v="COD"/>
    <s v="Florida"/>
    <s v="Tampa"/>
    <s v="2021-08"/>
  </r>
  <r>
    <s v="B-26939"/>
    <x v="166"/>
    <s v="Theresa Medina"/>
    <s v="Furniture"/>
    <x v="8"/>
    <n v="12"/>
    <n v="4920"/>
    <n v="775"/>
    <s v="Debit Card"/>
    <s v="Illinois"/>
    <s v="Springfield"/>
    <s v="2021-08"/>
  </r>
  <r>
    <s v="B-26939"/>
    <x v="166"/>
    <s v="Theresa Medina"/>
    <s v="Furniture"/>
    <x v="7"/>
    <n v="15"/>
    <n v="9078"/>
    <n v="2213"/>
    <s v="EMI"/>
    <s v="Illinois"/>
    <s v="Springfield"/>
    <s v="2021-08"/>
  </r>
  <r>
    <s v="B-25258"/>
    <x v="166"/>
    <s v="Sheila Clay"/>
    <s v="Furniture"/>
    <x v="3"/>
    <n v="10"/>
    <n v="6951"/>
    <n v="164"/>
    <s v="UPI"/>
    <s v="New York"/>
    <s v="Buffalo"/>
    <s v="2021-08"/>
  </r>
  <r>
    <s v="B-25541"/>
    <x v="167"/>
    <s v="Michael Hanson"/>
    <s v="Furniture"/>
    <x v="7"/>
    <n v="10"/>
    <n v="2401"/>
    <n v="1163"/>
    <s v="UPI"/>
    <s v="New York"/>
    <s v="Rochester"/>
    <s v="2021-08"/>
  </r>
  <r>
    <s v="B-25541"/>
    <x v="167"/>
    <s v="Michael Hanson"/>
    <s v="Electronics"/>
    <x v="2"/>
    <n v="11"/>
    <n v="1045"/>
    <n v="267"/>
    <s v="Debit Card"/>
    <s v="New York"/>
    <s v="Rochester"/>
    <s v="2021-08"/>
  </r>
  <r>
    <s v="B-25326"/>
    <x v="168"/>
    <s v="Charlene Brown"/>
    <s v="Furniture"/>
    <x v="8"/>
    <n v="16"/>
    <n v="5578"/>
    <n v="277"/>
    <s v="COD"/>
    <s v="Florida"/>
    <s v="Miami"/>
    <s v="2021-08"/>
  </r>
  <r>
    <s v="B-26819"/>
    <x v="168"/>
    <s v="Debra Richards"/>
    <s v="Electronics"/>
    <x v="2"/>
    <n v="1"/>
    <n v="8762"/>
    <n v="3502"/>
    <s v="Debit Card"/>
    <s v="Florida"/>
    <s v="Tampa"/>
    <s v="2021-08"/>
  </r>
  <r>
    <s v="B-25827"/>
    <x v="168"/>
    <s v="Amanda Ramirez"/>
    <s v="Furniture"/>
    <x v="8"/>
    <n v="4"/>
    <n v="1786"/>
    <n v="224"/>
    <s v="COD"/>
    <s v="Texas"/>
    <s v="Dallas"/>
    <s v="2021-08"/>
  </r>
  <r>
    <s v="B-25709"/>
    <x v="169"/>
    <s v="Denise Mcdaniel"/>
    <s v="Office Supplies"/>
    <x v="6"/>
    <n v="15"/>
    <n v="1109"/>
    <n v="418"/>
    <s v="UPI"/>
    <s v="California"/>
    <s v="Los Angeles"/>
    <s v="2021-08"/>
  </r>
  <r>
    <s v="B-26366"/>
    <x v="170"/>
    <s v="James Mendoza"/>
    <s v="Office Supplies"/>
    <x v="10"/>
    <n v="11"/>
    <n v="4706"/>
    <n v="594"/>
    <s v="COD"/>
    <s v="Ohio"/>
    <s v="Cleveland"/>
    <s v="2021-08"/>
  </r>
  <r>
    <s v="B-26366"/>
    <x v="170"/>
    <s v="James Mendoza"/>
    <s v="Office Supplies"/>
    <x v="9"/>
    <n v="6"/>
    <n v="6584"/>
    <n v="371"/>
    <s v="UPI"/>
    <s v="Ohio"/>
    <s v="Cleveland"/>
    <s v="2021-08"/>
  </r>
  <r>
    <s v="B-25944"/>
    <x v="171"/>
    <s v="Angelica Lewis"/>
    <s v="Electronics"/>
    <x v="11"/>
    <n v="14"/>
    <n v="5954"/>
    <n v="2640"/>
    <s v="Credit Card"/>
    <s v="New York"/>
    <s v="New York City"/>
    <s v="2021-08"/>
  </r>
  <r>
    <s v="B-25156"/>
    <x v="172"/>
    <s v="Tom Lawson"/>
    <s v="Furniture"/>
    <x v="4"/>
    <n v="16"/>
    <n v="9820"/>
    <n v="793"/>
    <s v="Credit Card"/>
    <s v="New York"/>
    <s v="Buffalo"/>
    <s v="2021-08"/>
  </r>
  <r>
    <s v="B-25564"/>
    <x v="173"/>
    <s v="Susan Wright"/>
    <s v="Office Supplies"/>
    <x v="6"/>
    <n v="8"/>
    <n v="2451"/>
    <n v="342"/>
    <s v="EMI"/>
    <s v="California"/>
    <s v="Los Angeles"/>
    <s v="2021-09"/>
  </r>
  <r>
    <s v="B-25483"/>
    <x v="173"/>
    <s v="Carrie Alvarez"/>
    <s v="Furniture"/>
    <x v="7"/>
    <n v="9"/>
    <n v="3129"/>
    <n v="55"/>
    <s v="Debit Card"/>
    <s v="Illinois"/>
    <s v="Peoria"/>
    <s v="2021-09"/>
  </r>
  <r>
    <s v="B-25483"/>
    <x v="173"/>
    <s v="Carrie Alvarez"/>
    <s v="Electronics"/>
    <x v="11"/>
    <n v="13"/>
    <n v="7821"/>
    <n v="3821"/>
    <s v="EMI"/>
    <s v="Illinois"/>
    <s v="Peoria"/>
    <s v="2021-09"/>
  </r>
  <r>
    <s v="B-25915"/>
    <x v="174"/>
    <s v="Stacey Miller"/>
    <s v="Office Supplies"/>
    <x v="10"/>
    <n v="10"/>
    <n v="3433"/>
    <n v="1169"/>
    <s v="COD"/>
    <s v="California"/>
    <s v="San Diego"/>
    <s v="2021-09"/>
  </r>
  <r>
    <s v="B-25915"/>
    <x v="174"/>
    <s v="Stacey Miller"/>
    <s v="Office Supplies"/>
    <x v="10"/>
    <n v="1"/>
    <n v="3887"/>
    <n v="1490"/>
    <s v="Debit Card"/>
    <s v="California"/>
    <s v="San Diego"/>
    <s v="2021-09"/>
  </r>
  <r>
    <s v="B-26678"/>
    <x v="174"/>
    <s v="Christian Jones"/>
    <s v="Electronics"/>
    <x v="0"/>
    <n v="1"/>
    <n v="6934"/>
    <n v="1226"/>
    <s v="Debit Card"/>
    <s v="New York"/>
    <s v="Rochester"/>
    <s v="2021-09"/>
  </r>
  <r>
    <s v="B-25915"/>
    <x v="175"/>
    <s v="Amy Olsen"/>
    <s v="Office Supplies"/>
    <x v="10"/>
    <n v="10"/>
    <n v="3433"/>
    <n v="1169"/>
    <s v="COD"/>
    <s v="Illinois"/>
    <s v="Springfield"/>
    <s v="2021-09"/>
  </r>
  <r>
    <s v="B-25915"/>
    <x v="175"/>
    <s v="Amy Olsen"/>
    <s v="Office Supplies"/>
    <x v="10"/>
    <n v="1"/>
    <n v="3887"/>
    <n v="1490"/>
    <s v="Debit Card"/>
    <s v="Illinois"/>
    <s v="Springfield"/>
    <s v="2021-09"/>
  </r>
  <r>
    <s v="B-25596"/>
    <x v="176"/>
    <s v="Steven Proctor"/>
    <s v="Electronics"/>
    <x v="2"/>
    <n v="20"/>
    <n v="6707"/>
    <n v="1041"/>
    <s v="Credit Card"/>
    <s v="Texas"/>
    <s v="Austin"/>
    <s v="2021-09"/>
  </r>
  <r>
    <s v="B-26312"/>
    <x v="177"/>
    <s v="Jonathan Alvarez"/>
    <s v="Furniture"/>
    <x v="3"/>
    <n v="16"/>
    <n v="1760"/>
    <n v="619"/>
    <s v="Debit Card"/>
    <s v="Ohio"/>
    <s v="Columbus"/>
    <s v="2021-09"/>
  </r>
  <r>
    <s v="B-26312"/>
    <x v="177"/>
    <s v="Jonathan Alvarez"/>
    <s v="Electronics"/>
    <x v="5"/>
    <n v="15"/>
    <n v="6351"/>
    <n v="986"/>
    <s v="UPI"/>
    <s v="Ohio"/>
    <s v="Columbus"/>
    <s v="2021-09"/>
  </r>
  <r>
    <s v="B-26845"/>
    <x v="178"/>
    <s v="Shannon Patterson"/>
    <s v="Office Supplies"/>
    <x v="1"/>
    <n v="13"/>
    <n v="7633"/>
    <n v="184"/>
    <s v="COD"/>
    <s v="Illinois"/>
    <s v="Springfield"/>
    <s v="2021-09"/>
  </r>
  <r>
    <s v="B-25241"/>
    <x v="179"/>
    <s v="David Clark"/>
    <s v="Office Supplies"/>
    <x v="1"/>
    <n v="17"/>
    <n v="9905"/>
    <n v="633"/>
    <s v="EMI"/>
    <s v="Florida"/>
    <s v="Tampa"/>
    <s v="2021-10"/>
  </r>
  <r>
    <s v="B-25757"/>
    <x v="180"/>
    <s v="Ms. Kim Jordan"/>
    <s v="Office Supplies"/>
    <x v="6"/>
    <n v="4"/>
    <n v="7560"/>
    <n v="821"/>
    <s v="EMI"/>
    <s v="Illinois"/>
    <s v="Chicago"/>
    <s v="2021-10"/>
  </r>
  <r>
    <s v="B-26563"/>
    <x v="180"/>
    <s v="Lauren Howell"/>
    <s v="Furniture"/>
    <x v="8"/>
    <n v="5"/>
    <n v="4314"/>
    <n v="1591"/>
    <s v="Debit Card"/>
    <s v="New York"/>
    <s v="Buffalo"/>
    <s v="2021-10"/>
  </r>
  <r>
    <s v="B-25794"/>
    <x v="181"/>
    <s v="Amber Flowers"/>
    <s v="Furniture"/>
    <x v="7"/>
    <n v="16"/>
    <n v="7417"/>
    <n v="1334"/>
    <s v="COD"/>
    <s v="Florida"/>
    <s v="Tampa"/>
    <s v="2021-10"/>
  </r>
  <r>
    <s v="B-25298"/>
    <x v="182"/>
    <s v="Carolyn Gonzalez"/>
    <s v="Office Supplies"/>
    <x v="9"/>
    <n v="6"/>
    <n v="8104"/>
    <n v="1039"/>
    <s v="COD"/>
    <s v="Florida"/>
    <s v="Miami"/>
    <s v="2021-10"/>
  </r>
  <r>
    <s v="B-26041"/>
    <x v="182"/>
    <s v="Jerry Alvarado"/>
    <s v="Electronics"/>
    <x v="2"/>
    <n v="12"/>
    <n v="9498"/>
    <n v="256"/>
    <s v="COD"/>
    <s v="New York"/>
    <s v="New York City"/>
    <s v="2021-10"/>
  </r>
  <r>
    <s v="B-26942"/>
    <x v="183"/>
    <s v="Clayton Smith"/>
    <s v="Office Supplies"/>
    <x v="1"/>
    <n v="12"/>
    <n v="1525"/>
    <n v="185"/>
    <s v="Debit Card"/>
    <s v="Florida"/>
    <s v="Miami"/>
    <s v="2021-10"/>
  </r>
  <r>
    <s v="B-25936"/>
    <x v="183"/>
    <s v="Patrick Williams"/>
    <s v="Office Supplies"/>
    <x v="1"/>
    <n v="20"/>
    <n v="9992"/>
    <n v="3696"/>
    <s v="Debit Card"/>
    <s v="New York"/>
    <s v="Rochester"/>
    <s v="2021-10"/>
  </r>
  <r>
    <s v="B-25936"/>
    <x v="183"/>
    <s v="Patrick Williams"/>
    <s v="Office Supplies"/>
    <x v="10"/>
    <n v="7"/>
    <n v="9619"/>
    <n v="3420"/>
    <s v="UPI"/>
    <s v="New York"/>
    <s v="Rochester"/>
    <s v="2021-10"/>
  </r>
  <r>
    <s v="B-26470"/>
    <x v="184"/>
    <s v="Elizabeth King"/>
    <s v="Furniture"/>
    <x v="8"/>
    <n v="6"/>
    <n v="3090"/>
    <n v="573"/>
    <s v="EMI"/>
    <s v="Texas"/>
    <s v="Dallas"/>
    <s v="2021-10"/>
  </r>
  <r>
    <s v="B-26470"/>
    <x v="184"/>
    <s v="Elizabeth King"/>
    <s v="Electronics"/>
    <x v="5"/>
    <n v="5"/>
    <n v="9683"/>
    <n v="1014"/>
    <s v="UPI"/>
    <s v="Texas"/>
    <s v="Dallas"/>
    <s v="2021-10"/>
  </r>
  <r>
    <s v="B-25901"/>
    <x v="185"/>
    <s v="Leslie Bean"/>
    <s v="Office Supplies"/>
    <x v="6"/>
    <n v="16"/>
    <n v="9883"/>
    <n v="4812"/>
    <s v="UPI"/>
    <s v="Illinois"/>
    <s v="Springfield"/>
    <s v="2021-10"/>
  </r>
  <r>
    <s v="B-25901"/>
    <x v="185"/>
    <s v="Leslie Bean"/>
    <s v="Office Supplies"/>
    <x v="6"/>
    <n v="7"/>
    <n v="5210"/>
    <n v="1185"/>
    <s v="UPI"/>
    <s v="Illinois"/>
    <s v="Springfield"/>
    <s v="2021-10"/>
  </r>
  <r>
    <s v="B-25768"/>
    <x v="186"/>
    <s v="Ricardo Dixon"/>
    <s v="Furniture"/>
    <x v="7"/>
    <n v="10"/>
    <n v="5354"/>
    <n v="743"/>
    <s v="UPI"/>
    <s v="Illinois"/>
    <s v="Springfield"/>
    <s v="2021-10"/>
  </r>
  <r>
    <s v="B-26095"/>
    <x v="187"/>
    <s v="Leroy Harris"/>
    <s v="Office Supplies"/>
    <x v="9"/>
    <n v="16"/>
    <n v="9406"/>
    <n v="1137"/>
    <s v="UPI"/>
    <s v="Texas"/>
    <s v="Houston"/>
    <s v="2021-10"/>
  </r>
  <r>
    <s v="B-26095"/>
    <x v="187"/>
    <s v="Leroy Harris"/>
    <s v="Electronics"/>
    <x v="5"/>
    <n v="15"/>
    <n v="1156"/>
    <n v="74"/>
    <s v="EMI"/>
    <s v="Texas"/>
    <s v="Houston"/>
    <s v="2021-10"/>
  </r>
  <r>
    <s v="B-26800"/>
    <x v="188"/>
    <s v="Anthony Williams"/>
    <s v="Electronics"/>
    <x v="0"/>
    <n v="11"/>
    <n v="8568"/>
    <n v="2419"/>
    <s v="UPI"/>
    <s v="New York"/>
    <s v="Rochester"/>
    <s v="2021-10"/>
  </r>
  <r>
    <s v="B-26800"/>
    <x v="188"/>
    <s v="Anthony Williams"/>
    <s v="Office Supplies"/>
    <x v="1"/>
    <n v="6"/>
    <n v="3283"/>
    <n v="71"/>
    <s v="EMI"/>
    <s v="New York"/>
    <s v="Rochester"/>
    <s v="2021-10"/>
  </r>
  <r>
    <s v="B-26528"/>
    <x v="188"/>
    <s v="Megan Davis"/>
    <s v="Furniture"/>
    <x v="3"/>
    <n v="19"/>
    <n v="2663"/>
    <n v="64"/>
    <s v="COD"/>
    <s v="Ohio"/>
    <s v="Cleveland"/>
    <s v="2021-10"/>
  </r>
  <r>
    <s v="B-25849"/>
    <x v="189"/>
    <s v="William Russell"/>
    <s v="Office Supplies"/>
    <x v="6"/>
    <n v="2"/>
    <n v="2901"/>
    <n v="1411"/>
    <s v="Debit Card"/>
    <s v="Texas"/>
    <s v="Austin"/>
    <s v="2021-10"/>
  </r>
  <r>
    <s v="B-25849"/>
    <x v="189"/>
    <s v="William Russell"/>
    <s v="Office Supplies"/>
    <x v="1"/>
    <n v="6"/>
    <n v="6934"/>
    <n v="1152"/>
    <s v="Credit Card"/>
    <s v="Texas"/>
    <s v="Austin"/>
    <s v="2021-10"/>
  </r>
  <r>
    <s v="B-25574"/>
    <x v="190"/>
    <s v="Jacob Torres"/>
    <s v="Electronics"/>
    <x v="5"/>
    <n v="7"/>
    <n v="5313"/>
    <n v="2037"/>
    <s v="Debit Card"/>
    <s v="Texas"/>
    <s v="Houston"/>
    <s v="2021-10"/>
  </r>
  <r>
    <s v="B-26961"/>
    <x v="190"/>
    <s v="Johnny Hill"/>
    <s v="Furniture"/>
    <x v="3"/>
    <n v="5"/>
    <n v="5193"/>
    <n v="2530"/>
    <s v="Debit Card"/>
    <s v="California"/>
    <s v="San Diego"/>
    <s v="2021-10"/>
  </r>
  <r>
    <s v="B-25829"/>
    <x v="191"/>
    <s v="Anthony Barnett"/>
    <s v="Furniture"/>
    <x v="7"/>
    <n v="2"/>
    <n v="9640"/>
    <n v="2606"/>
    <s v="Credit Card"/>
    <s v="Illinois"/>
    <s v="Peoria"/>
    <s v="2021-10"/>
  </r>
  <r>
    <s v="B-25398"/>
    <x v="192"/>
    <s v="Heather Bell"/>
    <s v="Electronics"/>
    <x v="5"/>
    <n v="13"/>
    <n v="9215"/>
    <n v="767"/>
    <s v="COD"/>
    <s v="California"/>
    <s v="San Francisco"/>
    <s v="2021-11"/>
  </r>
  <r>
    <s v="B-25602"/>
    <x v="193"/>
    <s v="Rhonda Harris"/>
    <s v="Office Supplies"/>
    <x v="1"/>
    <n v="9"/>
    <n v="4853"/>
    <n v="1764"/>
    <s v="Debit Card"/>
    <s v="Florida"/>
    <s v="Orlando"/>
    <s v="2021-11"/>
  </r>
  <r>
    <s v="B-26516"/>
    <x v="194"/>
    <s v="Deborah Hoffman"/>
    <s v="Electronics"/>
    <x v="0"/>
    <n v="15"/>
    <n v="8590"/>
    <n v="3565"/>
    <s v="EMI"/>
    <s v="Florida"/>
    <s v="Miami"/>
    <s v="2021-11"/>
  </r>
  <r>
    <s v="B-26516"/>
    <x v="194"/>
    <s v="Deborah Hoffman"/>
    <s v="Furniture"/>
    <x v="8"/>
    <n v="10"/>
    <n v="6973"/>
    <n v="3038"/>
    <s v="COD"/>
    <s v="Florida"/>
    <s v="Miami"/>
    <s v="2021-11"/>
  </r>
  <r>
    <s v="B-25142"/>
    <x v="195"/>
    <s v="Marc Strickland"/>
    <s v="Furniture"/>
    <x v="7"/>
    <n v="15"/>
    <n v="6940"/>
    <n v="253"/>
    <s v="Debit Card"/>
    <s v="Florida"/>
    <s v="Orlando"/>
    <s v="2021-11"/>
  </r>
  <r>
    <s v="B-25142"/>
    <x v="195"/>
    <s v="Marc Strickland"/>
    <s v="Electronics"/>
    <x v="5"/>
    <n v="5"/>
    <n v="5105"/>
    <n v="465"/>
    <s v="UPI"/>
    <s v="Florida"/>
    <s v="Orlando"/>
    <s v="2021-11"/>
  </r>
  <r>
    <s v="B-25564"/>
    <x v="195"/>
    <s v="Kayla Banks"/>
    <s v="Office Supplies"/>
    <x v="6"/>
    <n v="8"/>
    <n v="2451"/>
    <n v="342"/>
    <s v="EMI"/>
    <s v="Ohio"/>
    <s v="Cincinnati"/>
    <s v="2021-11"/>
  </r>
  <r>
    <s v="B-26137"/>
    <x v="196"/>
    <s v="Richard Maynard"/>
    <s v="Electronics"/>
    <x v="5"/>
    <n v="4"/>
    <n v="3423"/>
    <n v="804"/>
    <s v="Credit Card"/>
    <s v="Ohio"/>
    <s v="Cincinnati"/>
    <s v="2021-11"/>
  </r>
  <r>
    <s v="B-25953"/>
    <x v="196"/>
    <s v="Sydney Walls"/>
    <s v="Office Supplies"/>
    <x v="10"/>
    <n v="19"/>
    <n v="6690"/>
    <n v="1001"/>
    <s v="UPI"/>
    <s v="Illinois"/>
    <s v="Chicago"/>
    <s v="2021-11"/>
  </r>
  <r>
    <s v="B-25953"/>
    <x v="196"/>
    <s v="Sydney Walls"/>
    <s v="Furniture"/>
    <x v="7"/>
    <n v="10"/>
    <n v="4985"/>
    <n v="1920"/>
    <s v="Credit Card"/>
    <s v="Illinois"/>
    <s v="Chicago"/>
    <s v="2021-11"/>
  </r>
  <r>
    <s v="B-26332"/>
    <x v="197"/>
    <s v="Nicholas Anderson"/>
    <s v="Furniture"/>
    <x v="8"/>
    <n v="16"/>
    <n v="9835"/>
    <n v="2571"/>
    <s v="COD"/>
    <s v="Florida"/>
    <s v="Orlando"/>
    <s v="2021-11"/>
  </r>
  <r>
    <s v="B-26332"/>
    <x v="197"/>
    <s v="Nicholas Anderson"/>
    <s v="Office Supplies"/>
    <x v="9"/>
    <n v="13"/>
    <n v="9691"/>
    <n v="3056"/>
    <s v="Credit Card"/>
    <s v="Florida"/>
    <s v="Orlando"/>
    <s v="2021-11"/>
  </r>
  <r>
    <s v="B-26332"/>
    <x v="197"/>
    <s v="Nicholas Anderson"/>
    <s v="Furniture"/>
    <x v="7"/>
    <n v="14"/>
    <n v="7826"/>
    <n v="1221"/>
    <s v="UPI"/>
    <s v="Florida"/>
    <s v="Orlando"/>
    <s v="2021-11"/>
  </r>
  <r>
    <s v="B-25369"/>
    <x v="197"/>
    <s v="Mr. Daniel Wilson"/>
    <s v="Electronics"/>
    <x v="11"/>
    <n v="9"/>
    <n v="1579"/>
    <n v="602"/>
    <s v="Credit Card"/>
    <s v="Ohio"/>
    <s v="Cincinnati"/>
    <s v="2021-11"/>
  </r>
  <r>
    <s v="B-25369"/>
    <x v="197"/>
    <s v="Mr. Daniel Wilson"/>
    <s v="Furniture"/>
    <x v="4"/>
    <n v="19"/>
    <n v="3760"/>
    <n v="1849"/>
    <s v="EMI"/>
    <s v="Ohio"/>
    <s v="Cincinnati"/>
    <s v="2021-11"/>
  </r>
  <r>
    <s v="B-26716"/>
    <x v="198"/>
    <s v="Marcus Santiago"/>
    <s v="Furniture"/>
    <x v="3"/>
    <n v="16"/>
    <n v="1314"/>
    <n v="490"/>
    <s v="UPI"/>
    <s v="New York"/>
    <s v="Buffalo"/>
    <s v="2021-11"/>
  </r>
  <r>
    <s v="B-26716"/>
    <x v="198"/>
    <s v="Marcus Santiago"/>
    <s v="Furniture"/>
    <x v="8"/>
    <n v="1"/>
    <n v="4390"/>
    <n v="179"/>
    <s v="Debit Card"/>
    <s v="New York"/>
    <s v="Buffalo"/>
    <s v="2021-11"/>
  </r>
  <r>
    <s v="B-26716"/>
    <x v="198"/>
    <s v="Marcus Santiago"/>
    <s v="Office Supplies"/>
    <x v="10"/>
    <n v="7"/>
    <n v="1150"/>
    <n v="58"/>
    <s v="Debit Card"/>
    <s v="New York"/>
    <s v="Buffalo"/>
    <s v="2021-11"/>
  </r>
  <r>
    <s v="B-26145"/>
    <x v="198"/>
    <s v="Deborah Williams"/>
    <s v="Furniture"/>
    <x v="3"/>
    <n v="12"/>
    <n v="7441"/>
    <n v="867"/>
    <s v="COD"/>
    <s v="Illinois"/>
    <s v="Chicago"/>
    <s v="2021-11"/>
  </r>
  <r>
    <s v="B-25303"/>
    <x v="199"/>
    <s v="Darren Perez"/>
    <s v="Furniture"/>
    <x v="3"/>
    <n v="11"/>
    <n v="770"/>
    <n v="241"/>
    <s v="COD"/>
    <s v="Texas"/>
    <s v="Austin"/>
    <s v="2021-11"/>
  </r>
  <r>
    <s v="B-25298"/>
    <x v="200"/>
    <s v="Lisa Mcintyre"/>
    <s v="Office Supplies"/>
    <x v="9"/>
    <n v="6"/>
    <n v="8104"/>
    <n v="1039"/>
    <s v="COD"/>
    <s v="Florida"/>
    <s v="Orlando"/>
    <s v="2021-11"/>
  </r>
  <r>
    <s v="B-26293"/>
    <x v="201"/>
    <s v="Michael Hunt"/>
    <s v="Furniture"/>
    <x v="8"/>
    <n v="8"/>
    <n v="9768"/>
    <n v="4518"/>
    <s v="Credit Card"/>
    <s v="Texas"/>
    <s v="Dallas"/>
    <s v="2021-11"/>
  </r>
  <r>
    <s v="B-26293"/>
    <x v="201"/>
    <s v="Michael Hunt"/>
    <s v="Furniture"/>
    <x v="3"/>
    <n v="5"/>
    <n v="4968"/>
    <n v="934"/>
    <s v="Debit Card"/>
    <s v="Texas"/>
    <s v="Dallas"/>
    <s v="2021-11"/>
  </r>
  <r>
    <s v="B-26293"/>
    <x v="201"/>
    <s v="Michael Hunt"/>
    <s v="Electronics"/>
    <x v="11"/>
    <n v="4"/>
    <n v="1731"/>
    <n v="149"/>
    <s v="EMI"/>
    <s v="Texas"/>
    <s v="Dallas"/>
    <s v="2021-11"/>
  </r>
  <r>
    <s v="B-25810"/>
    <x v="202"/>
    <s v="Kendra Mckinney"/>
    <s v="Furniture"/>
    <x v="4"/>
    <n v="5"/>
    <n v="1894"/>
    <n v="275"/>
    <s v="Credit Card"/>
    <s v="Florida"/>
    <s v="Miami"/>
    <s v="2021-11"/>
  </r>
  <r>
    <s v="B-25810"/>
    <x v="202"/>
    <s v="Kendra Mckinney"/>
    <s v="Electronics"/>
    <x v="0"/>
    <n v="13"/>
    <n v="7144"/>
    <n v="192"/>
    <s v="Credit Card"/>
    <s v="Florida"/>
    <s v="Miami"/>
    <s v="2021-11"/>
  </r>
  <r>
    <s v="B-26726"/>
    <x v="203"/>
    <s v="Lynn Reynolds"/>
    <s v="Electronics"/>
    <x v="0"/>
    <n v="19"/>
    <n v="7213"/>
    <n v="508"/>
    <s v="Debit Card"/>
    <s v="Ohio"/>
    <s v="Cincinnati"/>
    <s v="2021-11"/>
  </r>
  <r>
    <s v="B-26726"/>
    <x v="203"/>
    <s v="Lynn Reynolds"/>
    <s v="Furniture"/>
    <x v="8"/>
    <n v="9"/>
    <n v="3176"/>
    <n v="586"/>
    <s v="EMI"/>
    <s v="Ohio"/>
    <s v="Cincinnati"/>
    <s v="2021-11"/>
  </r>
  <r>
    <s v="B-26712"/>
    <x v="204"/>
    <s v="Emma Bruce"/>
    <s v="Office Supplies"/>
    <x v="9"/>
    <n v="1"/>
    <n v="5196"/>
    <n v="2477"/>
    <s v="UPI"/>
    <s v="Texas"/>
    <s v="Austin"/>
    <s v="2021-12"/>
  </r>
  <r>
    <s v="B-26712"/>
    <x v="204"/>
    <s v="Emma Bruce"/>
    <s v="Furniture"/>
    <x v="7"/>
    <n v="19"/>
    <n v="6586"/>
    <n v="1794"/>
    <s v="Debit Card"/>
    <s v="Texas"/>
    <s v="Austin"/>
    <s v="2021-12"/>
  </r>
  <r>
    <s v="B-26988"/>
    <x v="205"/>
    <s v="Ms. Barbara Cervantes"/>
    <s v="Office Supplies"/>
    <x v="9"/>
    <n v="18"/>
    <n v="6255"/>
    <n v="437"/>
    <s v="COD"/>
    <s v="New York"/>
    <s v="Rochester"/>
    <s v="2021-12"/>
  </r>
  <r>
    <s v="B-26988"/>
    <x v="205"/>
    <s v="Ms. Barbara Cervantes"/>
    <s v="Electronics"/>
    <x v="0"/>
    <n v="20"/>
    <n v="2109"/>
    <n v="681"/>
    <s v="UPI"/>
    <s v="New York"/>
    <s v="Rochester"/>
    <s v="2021-12"/>
  </r>
  <r>
    <s v="B-26244"/>
    <x v="206"/>
    <s v="William Welch"/>
    <s v="Office Supplies"/>
    <x v="6"/>
    <n v="8"/>
    <n v="7340"/>
    <n v="2271"/>
    <s v="EMI"/>
    <s v="Florida"/>
    <s v="Orlando"/>
    <s v="2021-12"/>
  </r>
  <r>
    <s v="B-26244"/>
    <x v="206"/>
    <s v="William Welch"/>
    <s v="Electronics"/>
    <x v="2"/>
    <n v="1"/>
    <n v="5442"/>
    <n v="1610"/>
    <s v="EMI"/>
    <s v="Florida"/>
    <s v="Orlando"/>
    <s v="2021-12"/>
  </r>
  <r>
    <s v="B-25182"/>
    <x v="207"/>
    <s v="Natalie Maxwell"/>
    <s v="Furniture"/>
    <x v="4"/>
    <n v="11"/>
    <n v="1397"/>
    <n v="686"/>
    <s v="Credit Card"/>
    <s v="New York"/>
    <s v="New York City"/>
    <s v="2021-12"/>
  </r>
  <r>
    <s v="B-26420"/>
    <x v="207"/>
    <s v="Lisa Farmer"/>
    <s v="Furniture"/>
    <x v="3"/>
    <n v="14"/>
    <n v="4897"/>
    <n v="1001"/>
    <s v="Debit Card"/>
    <s v="Texas"/>
    <s v="Houston"/>
    <s v="2021-12"/>
  </r>
  <r>
    <s v="B-26464"/>
    <x v="208"/>
    <s v="Brian Green"/>
    <s v="Electronics"/>
    <x v="11"/>
    <n v="13"/>
    <n v="5704"/>
    <n v="714"/>
    <s v="EMI"/>
    <s v="California"/>
    <s v="San Diego"/>
    <s v="2021-12"/>
  </r>
  <r>
    <s v="B-26464"/>
    <x v="208"/>
    <s v="Brian Green"/>
    <s v="Furniture"/>
    <x v="8"/>
    <n v="8"/>
    <n v="8797"/>
    <n v="1010"/>
    <s v="UPI"/>
    <s v="California"/>
    <s v="San Diego"/>
    <s v="2021-12"/>
  </r>
  <r>
    <s v="B-26464"/>
    <x v="208"/>
    <s v="Brian Green"/>
    <s v="Electronics"/>
    <x v="11"/>
    <n v="5"/>
    <n v="9236"/>
    <n v="2899"/>
    <s v="Debit Card"/>
    <s v="California"/>
    <s v="San Diego"/>
    <s v="2021-12"/>
  </r>
  <r>
    <s v="B-26767"/>
    <x v="209"/>
    <s v="Dennis Rivera"/>
    <s v="Furniture"/>
    <x v="7"/>
    <n v="19"/>
    <n v="6724"/>
    <n v="1539"/>
    <s v="COD"/>
    <s v="California"/>
    <s v="San Francisco"/>
    <s v="2021-12"/>
  </r>
  <r>
    <s v="B-25492"/>
    <x v="210"/>
    <s v="Tina Blake"/>
    <s v="Furniture"/>
    <x v="4"/>
    <n v="14"/>
    <n v="9279"/>
    <n v="552"/>
    <s v="EMI"/>
    <s v="New York"/>
    <s v="Buffalo"/>
    <s v="2021-12"/>
  </r>
  <r>
    <s v="B-25492"/>
    <x v="210"/>
    <s v="Tina Blake"/>
    <s v="Office Supplies"/>
    <x v="6"/>
    <n v="19"/>
    <n v="2596"/>
    <n v="1003"/>
    <s v="Credit Card"/>
    <s v="New York"/>
    <s v="Buffalo"/>
    <s v="2021-12"/>
  </r>
  <r>
    <s v="B-26232"/>
    <x v="211"/>
    <s v="Alexander Reed"/>
    <s v="Office Supplies"/>
    <x v="10"/>
    <n v="20"/>
    <n v="5219"/>
    <n v="1180"/>
    <s v="COD"/>
    <s v="New York"/>
    <s v="New York City"/>
    <s v="2021-12"/>
  </r>
  <r>
    <s v="B-25099"/>
    <x v="212"/>
    <s v="William Valdez"/>
    <s v="Office Supplies"/>
    <x v="1"/>
    <n v="18"/>
    <n v="975"/>
    <n v="224"/>
    <s v="COD"/>
    <s v="California"/>
    <s v="San Diego"/>
    <s v="2021-12"/>
  </r>
  <r>
    <s v="B-25099"/>
    <x v="212"/>
    <s v="William Valdez"/>
    <s v="Furniture"/>
    <x v="8"/>
    <n v="7"/>
    <n v="4492"/>
    <n v="1450"/>
    <s v="EMI"/>
    <s v="California"/>
    <s v="San Diego"/>
    <s v="2021-12"/>
  </r>
  <r>
    <s v="B-25099"/>
    <x v="212"/>
    <s v="William Valdez"/>
    <s v="Furniture"/>
    <x v="4"/>
    <n v="12"/>
    <n v="7957"/>
    <n v="2834"/>
    <s v="UPI"/>
    <s v="California"/>
    <s v="San Diego"/>
    <s v="2021-12"/>
  </r>
  <r>
    <s v="B-25222"/>
    <x v="213"/>
    <s v="Cynthia Meyer"/>
    <s v="Furniture"/>
    <x v="8"/>
    <n v="2"/>
    <n v="4852"/>
    <n v="218"/>
    <s v="EMI"/>
    <s v="Florida"/>
    <s v="Tampa"/>
    <s v="2021-12"/>
  </r>
  <r>
    <s v="B-26367"/>
    <x v="214"/>
    <s v="Richard Gardner"/>
    <s v="Office Supplies"/>
    <x v="1"/>
    <n v="19"/>
    <n v="7105"/>
    <n v="2782"/>
    <s v="COD"/>
    <s v="Ohio"/>
    <s v="Columbus"/>
    <s v="2021-12"/>
  </r>
  <r>
    <s v="B-26409"/>
    <x v="215"/>
    <s v="John James"/>
    <s v="Furniture"/>
    <x v="3"/>
    <n v="1"/>
    <n v="3024"/>
    <n v="1353"/>
    <s v="Credit Card"/>
    <s v="Ohio"/>
    <s v="Columbus"/>
    <s v="2021-12"/>
  </r>
  <r>
    <s v="B-25517"/>
    <x v="216"/>
    <s v="Tamara Guzman"/>
    <s v="Furniture"/>
    <x v="7"/>
    <n v="19"/>
    <n v="6732"/>
    <n v="911"/>
    <s v="EMI"/>
    <s v="New York"/>
    <s v="Buffalo"/>
    <s v="2021-12"/>
  </r>
  <r>
    <s v="B-25517"/>
    <x v="216"/>
    <s v="Tamara Guzman"/>
    <s v="Office Supplies"/>
    <x v="1"/>
    <n v="14"/>
    <n v="4495"/>
    <n v="1408"/>
    <s v="EMI"/>
    <s v="New York"/>
    <s v="Buffalo"/>
    <s v="2021-12"/>
  </r>
  <r>
    <s v="B-26035"/>
    <x v="217"/>
    <s v="Megan Mack"/>
    <s v="Electronics"/>
    <x v="0"/>
    <n v="3"/>
    <n v="1281"/>
    <n v="340"/>
    <s v="Debit Card"/>
    <s v="Texas"/>
    <s v="Austin"/>
    <s v="2021-12"/>
  </r>
  <r>
    <s v="B-26035"/>
    <x v="217"/>
    <s v="Megan Mack"/>
    <s v="Electronics"/>
    <x v="11"/>
    <n v="15"/>
    <n v="2404"/>
    <n v="253"/>
    <s v="COD"/>
    <s v="Texas"/>
    <s v="Austin"/>
    <s v="2021-12"/>
  </r>
  <r>
    <s v="B-25292"/>
    <x v="217"/>
    <s v="Michelle Guerra"/>
    <s v="Office Supplies"/>
    <x v="6"/>
    <n v="19"/>
    <n v="3189"/>
    <n v="1180"/>
    <s v="Credit Card"/>
    <s v="New York"/>
    <s v="New York City"/>
    <s v="2021-12"/>
  </r>
  <r>
    <s v="B-26428"/>
    <x v="218"/>
    <s v="Brandon Anderson"/>
    <s v="Electronics"/>
    <x v="11"/>
    <n v="11"/>
    <n v="706"/>
    <n v="197"/>
    <s v="Credit Card"/>
    <s v="Texas"/>
    <s v="Austin"/>
    <s v="2022-01"/>
  </r>
  <r>
    <s v="B-25383"/>
    <x v="219"/>
    <s v="Ashley Freeman"/>
    <s v="Furniture"/>
    <x v="4"/>
    <n v="8"/>
    <n v="5410"/>
    <n v="2456"/>
    <s v="Credit Card"/>
    <s v="Florida"/>
    <s v="Tampa"/>
    <s v="2022-01"/>
  </r>
  <r>
    <s v="B-25730"/>
    <x v="220"/>
    <s v="Justin Rodriguez"/>
    <s v="Office Supplies"/>
    <x v="10"/>
    <n v="8"/>
    <n v="8293"/>
    <n v="2632"/>
    <s v="COD"/>
    <s v="Ohio"/>
    <s v="Cleveland"/>
    <s v="2022-01"/>
  </r>
  <r>
    <s v="B-25730"/>
    <x v="220"/>
    <s v="Justin Rodriguez"/>
    <s v="Electronics"/>
    <x v="2"/>
    <n v="17"/>
    <n v="2863"/>
    <n v="205"/>
    <s v="UPI"/>
    <s v="Ohio"/>
    <s v="Cleveland"/>
    <s v="2022-01"/>
  </r>
  <r>
    <s v="B-26912"/>
    <x v="221"/>
    <s v="Michelle Sullivan"/>
    <s v="Furniture"/>
    <x v="8"/>
    <n v="9"/>
    <n v="8752"/>
    <n v="1686"/>
    <s v="Debit Card"/>
    <s v="Illinois"/>
    <s v="Chicago"/>
    <s v="2022-01"/>
  </r>
  <r>
    <s v="B-25398"/>
    <x v="222"/>
    <s v="Sandra Perkins"/>
    <s v="Electronics"/>
    <x v="5"/>
    <n v="13"/>
    <n v="9215"/>
    <n v="767"/>
    <s v="COD"/>
    <s v="Florida"/>
    <s v="Tampa"/>
    <s v="2022-01"/>
  </r>
  <r>
    <s v="B-25925"/>
    <x v="223"/>
    <s v="Ronald Mckinney"/>
    <s v="Office Supplies"/>
    <x v="1"/>
    <n v="1"/>
    <n v="3022"/>
    <n v="384"/>
    <s v="Credit Card"/>
    <s v="Texas"/>
    <s v="Austin"/>
    <s v="2022-01"/>
  </r>
  <r>
    <s v="B-25925"/>
    <x v="223"/>
    <s v="Ronald Mckinney"/>
    <s v="Electronics"/>
    <x v="0"/>
    <n v="13"/>
    <n v="5266"/>
    <n v="1111"/>
    <s v="Debit Card"/>
    <s v="Texas"/>
    <s v="Austin"/>
    <s v="2022-01"/>
  </r>
  <r>
    <s v="B-25738"/>
    <x v="224"/>
    <s v="Teresa Perez"/>
    <s v="Office Supplies"/>
    <x v="9"/>
    <n v="18"/>
    <n v="9909"/>
    <n v="2999"/>
    <s v="COD"/>
    <s v="Texas"/>
    <s v="Austin"/>
    <s v="2022-01"/>
  </r>
  <r>
    <s v="B-26964"/>
    <x v="225"/>
    <s v="Abigail Brown"/>
    <s v="Office Supplies"/>
    <x v="1"/>
    <n v="15"/>
    <n v="3522"/>
    <n v="898"/>
    <s v="Credit Card"/>
    <s v="California"/>
    <s v="Los Angeles"/>
    <s v="2022-01"/>
  </r>
  <r>
    <s v="B-25744"/>
    <x v="225"/>
    <s v="Sherry Tran"/>
    <s v="Office Supplies"/>
    <x v="10"/>
    <n v="12"/>
    <n v="8438"/>
    <n v="3427"/>
    <s v="Credit Card"/>
    <s v="New York"/>
    <s v="Buffalo"/>
    <s v="2022-01"/>
  </r>
  <r>
    <s v="B-25744"/>
    <x v="225"/>
    <s v="Sherry Tran"/>
    <s v="Electronics"/>
    <x v="0"/>
    <n v="9"/>
    <n v="1689"/>
    <n v="109"/>
    <s v="UPI"/>
    <s v="New York"/>
    <s v="Buffalo"/>
    <s v="2022-01"/>
  </r>
  <r>
    <s v="B-25744"/>
    <x v="225"/>
    <s v="Sherry Tran"/>
    <s v="Office Supplies"/>
    <x v="6"/>
    <n v="14"/>
    <n v="3936"/>
    <n v="1626"/>
    <s v="COD"/>
    <s v="New York"/>
    <s v="Buffalo"/>
    <s v="2022-01"/>
  </r>
  <r>
    <s v="B-25394"/>
    <x v="226"/>
    <s v="Richard Wolfe"/>
    <s v="Office Supplies"/>
    <x v="1"/>
    <n v="20"/>
    <n v="3686"/>
    <n v="760"/>
    <s v="Debit Card"/>
    <s v="Ohio"/>
    <s v="Columbus"/>
    <s v="2022-01"/>
  </r>
  <r>
    <s v="B-25223"/>
    <x v="226"/>
    <s v="Heidi Davis"/>
    <s v="Office Supplies"/>
    <x v="6"/>
    <n v="1"/>
    <n v="3099"/>
    <n v="479"/>
    <s v="COD"/>
    <s v="New York"/>
    <s v="Buffalo"/>
    <s v="2022-01"/>
  </r>
  <r>
    <s v="B-25223"/>
    <x v="226"/>
    <s v="Heidi Davis"/>
    <s v="Electronics"/>
    <x v="2"/>
    <n v="7"/>
    <n v="2521"/>
    <n v="906"/>
    <s v="COD"/>
    <s v="New York"/>
    <s v="Buffalo"/>
    <s v="2022-01"/>
  </r>
  <r>
    <s v="B-26116"/>
    <x v="226"/>
    <s v="Jeremy Jackson"/>
    <s v="Furniture"/>
    <x v="3"/>
    <n v="1"/>
    <n v="6389"/>
    <n v="734"/>
    <s v="EMI"/>
    <s v="Texas"/>
    <s v="Dallas"/>
    <s v="2022-01"/>
  </r>
  <r>
    <s v="B-26121"/>
    <x v="227"/>
    <s v="Jon Banks"/>
    <s v="Furniture"/>
    <x v="7"/>
    <n v="1"/>
    <n v="1126"/>
    <n v="55"/>
    <s v="UPI"/>
    <s v="Florida"/>
    <s v="Tampa"/>
    <s v="2022-01"/>
  </r>
  <r>
    <s v="B-25112"/>
    <x v="227"/>
    <s v="Melissa Morales"/>
    <s v="Furniture"/>
    <x v="8"/>
    <n v="10"/>
    <n v="7421"/>
    <n v="958"/>
    <s v="COD"/>
    <s v="Texas"/>
    <s v="Houston"/>
    <s v="2022-01"/>
  </r>
  <r>
    <s v="B-25228"/>
    <x v="228"/>
    <s v="Dr. Thomas Peterson"/>
    <s v="Electronics"/>
    <x v="11"/>
    <n v="19"/>
    <n v="6061"/>
    <n v="2121"/>
    <s v="EMI"/>
    <s v="California"/>
    <s v="San Diego"/>
    <s v="2022-01"/>
  </r>
  <r>
    <s v="B-25038"/>
    <x v="229"/>
    <s v="Pamela Jones"/>
    <s v="Furniture"/>
    <x v="4"/>
    <n v="2"/>
    <n v="738"/>
    <n v="342"/>
    <s v="Debit Card"/>
    <s v="New York"/>
    <s v="New York City"/>
    <s v="2022-01"/>
  </r>
  <r>
    <s v="B-25763"/>
    <x v="229"/>
    <s v="Clayton Lara"/>
    <s v="Office Supplies"/>
    <x v="1"/>
    <n v="4"/>
    <n v="2349"/>
    <n v="319"/>
    <s v="UPI"/>
    <s v="Florida"/>
    <s v="Miami"/>
    <s v="2022-01"/>
  </r>
  <r>
    <s v="B-25763"/>
    <x v="229"/>
    <s v="Clayton Lara"/>
    <s v="Furniture"/>
    <x v="4"/>
    <n v="14"/>
    <n v="8220"/>
    <n v="3882"/>
    <s v="UPI"/>
    <s v="Florida"/>
    <s v="Miami"/>
    <s v="2022-01"/>
  </r>
  <r>
    <s v="B-25763"/>
    <x v="229"/>
    <s v="Clayton Lara"/>
    <s v="Furniture"/>
    <x v="4"/>
    <n v="7"/>
    <n v="2379"/>
    <n v="279"/>
    <s v="Debit Card"/>
    <s v="Florida"/>
    <s v="Miami"/>
    <s v="2022-01"/>
  </r>
  <r>
    <s v="B-25763"/>
    <x v="229"/>
    <s v="Clayton Lara"/>
    <s v="Office Supplies"/>
    <x v="9"/>
    <n v="4"/>
    <n v="7377"/>
    <n v="2049"/>
    <s v="UPI"/>
    <s v="Florida"/>
    <s v="Miami"/>
    <s v="2022-01"/>
  </r>
  <r>
    <s v="B-26965"/>
    <x v="229"/>
    <s v="Jordan Krause"/>
    <s v="Electronics"/>
    <x v="11"/>
    <n v="13"/>
    <n v="1592"/>
    <n v="480"/>
    <s v="Debit Card"/>
    <s v="Ohio"/>
    <s v="Cleveland"/>
    <s v="2022-01"/>
  </r>
  <r>
    <s v="B-26112"/>
    <x v="230"/>
    <s v="Raymond Burgess"/>
    <s v="Furniture"/>
    <x v="7"/>
    <n v="5"/>
    <n v="1476"/>
    <n v="247"/>
    <s v="COD"/>
    <s v="California"/>
    <s v="San Diego"/>
    <s v="2022-01"/>
  </r>
  <r>
    <s v="B-25777"/>
    <x v="231"/>
    <s v="Eric Adams"/>
    <s v="Electronics"/>
    <x v="5"/>
    <n v="7"/>
    <n v="6236"/>
    <n v="2839"/>
    <s v="Credit Card"/>
    <s v="Illinois"/>
    <s v="Springfield"/>
    <s v="2022-01"/>
  </r>
  <r>
    <s v="B-26296"/>
    <x v="231"/>
    <s v="Aaron Dunn"/>
    <s v="Electronics"/>
    <x v="2"/>
    <n v="6"/>
    <n v="7644"/>
    <n v="2428"/>
    <s v="Debit Card"/>
    <s v="Illinois"/>
    <s v="Springfield"/>
    <s v="2022-01"/>
  </r>
  <r>
    <s v="B-26703"/>
    <x v="232"/>
    <s v="Juan Erickson"/>
    <s v="Electronics"/>
    <x v="0"/>
    <n v="17"/>
    <n v="4206"/>
    <n v="1821"/>
    <s v="EMI"/>
    <s v="Texas"/>
    <s v="Austin"/>
    <s v="2022-01"/>
  </r>
  <r>
    <s v="B-26735"/>
    <x v="233"/>
    <s v="Bruce Dennis"/>
    <s v="Electronics"/>
    <x v="11"/>
    <n v="6"/>
    <n v="2078"/>
    <n v="612"/>
    <s v="COD"/>
    <s v="Texas"/>
    <s v="Austin"/>
    <s v="2022-01"/>
  </r>
  <r>
    <s v="B-26464"/>
    <x v="234"/>
    <s v="Zachary Perez"/>
    <s v="Electronics"/>
    <x v="11"/>
    <n v="13"/>
    <n v="5704"/>
    <n v="714"/>
    <s v="EMI"/>
    <s v="Texas"/>
    <s v="Austin"/>
    <s v="2022-02"/>
  </r>
  <r>
    <s v="B-26464"/>
    <x v="234"/>
    <s v="Zachary Perez"/>
    <s v="Furniture"/>
    <x v="8"/>
    <n v="8"/>
    <n v="8797"/>
    <n v="1010"/>
    <s v="UPI"/>
    <s v="Texas"/>
    <s v="Austin"/>
    <s v="2022-02"/>
  </r>
  <r>
    <s v="B-26464"/>
    <x v="234"/>
    <s v="Zachary Perez"/>
    <s v="Electronics"/>
    <x v="11"/>
    <n v="5"/>
    <n v="9236"/>
    <n v="2899"/>
    <s v="Debit Card"/>
    <s v="Texas"/>
    <s v="Austin"/>
    <s v="2022-02"/>
  </r>
  <r>
    <s v="B-25566"/>
    <x v="235"/>
    <s v="Susan Valdez"/>
    <s v="Furniture"/>
    <x v="4"/>
    <n v="16"/>
    <n v="3877"/>
    <n v="481"/>
    <s v="Debit Card"/>
    <s v="New York"/>
    <s v="New York City"/>
    <s v="2022-02"/>
  </r>
  <r>
    <s v="B-26552"/>
    <x v="236"/>
    <s v="Olivia Orozco"/>
    <s v="Electronics"/>
    <x v="0"/>
    <n v="10"/>
    <n v="2804"/>
    <n v="936"/>
    <s v="Credit Card"/>
    <s v="Texas"/>
    <s v="Austin"/>
    <s v="2022-02"/>
  </r>
  <r>
    <s v="B-25064"/>
    <x v="237"/>
    <s v="Kimberly Johnson"/>
    <s v="Furniture"/>
    <x v="4"/>
    <n v="9"/>
    <n v="6109"/>
    <n v="3040"/>
    <s v="EMI"/>
    <s v="New York"/>
    <s v="Buffalo"/>
    <s v="2022-02"/>
  </r>
  <r>
    <s v="B-25064"/>
    <x v="237"/>
    <s v="Kimberly Johnson"/>
    <s v="Electronics"/>
    <x v="0"/>
    <n v="17"/>
    <n v="4628"/>
    <n v="1491"/>
    <s v="UPI"/>
    <s v="New York"/>
    <s v="Buffalo"/>
    <s v="2022-02"/>
  </r>
  <r>
    <s v="B-26643"/>
    <x v="238"/>
    <s v="John Williams"/>
    <s v="Electronics"/>
    <x v="0"/>
    <n v="7"/>
    <n v="7344"/>
    <n v="2251"/>
    <s v="Debit Card"/>
    <s v="Florida"/>
    <s v="Miami"/>
    <s v="2022-02"/>
  </r>
  <r>
    <s v="B-26643"/>
    <x v="238"/>
    <s v="John Williams"/>
    <s v="Office Supplies"/>
    <x v="6"/>
    <n v="3"/>
    <n v="7306"/>
    <n v="1547"/>
    <s v="COD"/>
    <s v="Florida"/>
    <s v="Miami"/>
    <s v="2022-02"/>
  </r>
  <r>
    <s v="B-26643"/>
    <x v="238"/>
    <s v="John Williams"/>
    <s v="Electronics"/>
    <x v="5"/>
    <n v="10"/>
    <n v="5832"/>
    <n v="2588"/>
    <s v="COD"/>
    <s v="Florida"/>
    <s v="Miami"/>
    <s v="2022-02"/>
  </r>
  <r>
    <s v="B-25955"/>
    <x v="239"/>
    <s v="Alexander Adams"/>
    <s v="Office Supplies"/>
    <x v="9"/>
    <n v="4"/>
    <n v="655"/>
    <n v="297"/>
    <s v="Debit Card"/>
    <s v="New York"/>
    <s v="Buffalo"/>
    <s v="2022-02"/>
  </r>
  <r>
    <s v="B-26659"/>
    <x v="240"/>
    <s v="Samuel Little MD"/>
    <s v="Furniture"/>
    <x v="3"/>
    <n v="4"/>
    <n v="526"/>
    <n v="83"/>
    <s v="Credit Card"/>
    <s v="Illinois"/>
    <s v="Chicago"/>
    <s v="2022-02"/>
  </r>
  <r>
    <s v="B-26792"/>
    <x v="241"/>
    <s v="Alejandro Williams"/>
    <s v="Office Supplies"/>
    <x v="1"/>
    <n v="3"/>
    <n v="3288"/>
    <n v="1477"/>
    <s v="EMI"/>
    <s v="Illinois"/>
    <s v="Springfield"/>
    <s v="2022-02"/>
  </r>
  <r>
    <s v="B-26598"/>
    <x v="242"/>
    <s v="James Carter"/>
    <s v="Electronics"/>
    <x v="5"/>
    <n v="17"/>
    <n v="1093"/>
    <n v="397"/>
    <s v="Credit Card"/>
    <s v="Ohio"/>
    <s v="Columbus"/>
    <s v="2022-02"/>
  </r>
  <r>
    <s v="B-26598"/>
    <x v="242"/>
    <s v="James Carter"/>
    <s v="Office Supplies"/>
    <x v="6"/>
    <n v="11"/>
    <n v="2636"/>
    <n v="88"/>
    <s v="Debit Card"/>
    <s v="Ohio"/>
    <s v="Columbus"/>
    <s v="2022-02"/>
  </r>
  <r>
    <s v="B-26185"/>
    <x v="243"/>
    <s v="Dr. Sarah Booth"/>
    <s v="Electronics"/>
    <x v="0"/>
    <n v="5"/>
    <n v="1591"/>
    <n v="727"/>
    <s v="Credit Card"/>
    <s v="Ohio"/>
    <s v="Cincinnati"/>
    <s v="2022-02"/>
  </r>
  <r>
    <s v="B-26747"/>
    <x v="243"/>
    <s v="Amy Wilson"/>
    <s v="Electronics"/>
    <x v="5"/>
    <n v="4"/>
    <n v="3574"/>
    <n v="851"/>
    <s v="Credit Card"/>
    <s v="California"/>
    <s v="Los Angeles"/>
    <s v="2022-02"/>
  </r>
  <r>
    <s v="B-26747"/>
    <x v="243"/>
    <s v="Amy Wilson"/>
    <s v="Furniture"/>
    <x v="3"/>
    <n v="13"/>
    <n v="576"/>
    <n v="76"/>
    <s v="UPI"/>
    <s v="California"/>
    <s v="Los Angeles"/>
    <s v="2022-02"/>
  </r>
  <r>
    <s v="B-26277"/>
    <x v="244"/>
    <s v="Matthew Harris"/>
    <s v="Furniture"/>
    <x v="8"/>
    <n v="7"/>
    <n v="2323"/>
    <n v="727"/>
    <s v="COD"/>
    <s v="Texas"/>
    <s v="Dallas"/>
    <s v="2022-02"/>
  </r>
  <r>
    <s v="B-26277"/>
    <x v="244"/>
    <s v="Matthew Harris"/>
    <s v="Furniture"/>
    <x v="7"/>
    <n v="9"/>
    <n v="1368"/>
    <n v="406"/>
    <s v="UPI"/>
    <s v="Texas"/>
    <s v="Dallas"/>
    <s v="2022-02"/>
  </r>
  <r>
    <s v="B-26730"/>
    <x v="245"/>
    <s v="David Smith"/>
    <s v="Furniture"/>
    <x v="8"/>
    <n v="10"/>
    <n v="6139"/>
    <n v="451"/>
    <s v="Debit Card"/>
    <s v="Florida"/>
    <s v="Orlando"/>
    <s v="2022-02"/>
  </r>
  <r>
    <s v="B-26730"/>
    <x v="245"/>
    <s v="David Smith"/>
    <s v="Furniture"/>
    <x v="4"/>
    <n v="3"/>
    <n v="8636"/>
    <n v="3192"/>
    <s v="COD"/>
    <s v="Florida"/>
    <s v="Orlando"/>
    <s v="2022-02"/>
  </r>
  <r>
    <s v="B-26730"/>
    <x v="245"/>
    <s v="David Smith"/>
    <s v="Furniture"/>
    <x v="3"/>
    <n v="19"/>
    <n v="4439"/>
    <n v="1712"/>
    <s v="Credit Card"/>
    <s v="Florida"/>
    <s v="Orlando"/>
    <s v="2022-02"/>
  </r>
  <r>
    <s v="B-26069"/>
    <x v="246"/>
    <s v="Jeffrey Wilcox"/>
    <s v="Office Supplies"/>
    <x v="9"/>
    <n v="11"/>
    <n v="838"/>
    <n v="271"/>
    <s v="EMI"/>
    <s v="Illinois"/>
    <s v="Peoria"/>
    <s v="2022-02"/>
  </r>
  <r>
    <s v="B-26069"/>
    <x v="246"/>
    <s v="Jeffrey Wilcox"/>
    <s v="Furniture"/>
    <x v="8"/>
    <n v="2"/>
    <n v="3577"/>
    <n v="699"/>
    <s v="UPI"/>
    <s v="Illinois"/>
    <s v="Peoria"/>
    <s v="2022-02"/>
  </r>
  <r>
    <s v="B-25830"/>
    <x v="246"/>
    <s v="Andrew Benson"/>
    <s v="Office Supplies"/>
    <x v="10"/>
    <n v="10"/>
    <n v="3839"/>
    <n v="1415"/>
    <s v="UPI"/>
    <s v="Florida"/>
    <s v="Orlando"/>
    <s v="2022-02"/>
  </r>
  <r>
    <s v="B-25809"/>
    <x v="247"/>
    <s v="Kelly Smith"/>
    <s v="Electronics"/>
    <x v="2"/>
    <n v="18"/>
    <n v="2685"/>
    <n v="379"/>
    <s v="UPI"/>
    <s v="Ohio"/>
    <s v="Cleveland"/>
    <s v="2022-03"/>
  </r>
  <r>
    <s v="B-25809"/>
    <x v="247"/>
    <s v="Kelly Smith"/>
    <s v="Furniture"/>
    <x v="4"/>
    <n v="14"/>
    <n v="9916"/>
    <n v="4602"/>
    <s v="UPI"/>
    <s v="Ohio"/>
    <s v="Cleveland"/>
    <s v="2022-03"/>
  </r>
  <r>
    <s v="B-25809"/>
    <x v="247"/>
    <s v="Kelly Smith"/>
    <s v="Electronics"/>
    <x v="0"/>
    <n v="14"/>
    <n v="6184"/>
    <n v="50"/>
    <s v="Credit Card"/>
    <s v="Ohio"/>
    <s v="Cleveland"/>
    <s v="2022-03"/>
  </r>
  <r>
    <s v="B-25809"/>
    <x v="247"/>
    <s v="Kelly Smith"/>
    <s v="Office Supplies"/>
    <x v="9"/>
    <n v="8"/>
    <n v="4548"/>
    <n v="2135"/>
    <s v="Debit Card"/>
    <s v="Ohio"/>
    <s v="Cleveland"/>
    <s v="2022-03"/>
  </r>
  <r>
    <s v="B-26543"/>
    <x v="248"/>
    <s v="Nicolas Owen"/>
    <s v="Furniture"/>
    <x v="8"/>
    <n v="16"/>
    <n v="7067"/>
    <n v="1943"/>
    <s v="Credit Card"/>
    <s v="California"/>
    <s v="San Francisco"/>
    <s v="2022-03"/>
  </r>
  <r>
    <s v="B-25515"/>
    <x v="249"/>
    <s v="Seth Rodriguez"/>
    <s v="Office Supplies"/>
    <x v="6"/>
    <n v="9"/>
    <n v="4468"/>
    <n v="1940"/>
    <s v="COD"/>
    <s v="Florida"/>
    <s v="Tampa"/>
    <s v="2022-03"/>
  </r>
  <r>
    <s v="B-25237"/>
    <x v="250"/>
    <s v="Jim Johnson"/>
    <s v="Office Supplies"/>
    <x v="10"/>
    <n v="1"/>
    <n v="5250"/>
    <n v="187"/>
    <s v="COD"/>
    <s v="Ohio"/>
    <s v="Cincinnati"/>
    <s v="2022-03"/>
  </r>
  <r>
    <s v="B-26603"/>
    <x v="250"/>
    <s v="Harold Mitchell"/>
    <s v="Electronics"/>
    <x v="11"/>
    <n v="7"/>
    <n v="5944"/>
    <n v="2661"/>
    <s v="EMI"/>
    <s v="Texas"/>
    <s v="Austin"/>
    <s v="2022-03"/>
  </r>
  <r>
    <s v="B-25171"/>
    <x v="251"/>
    <s v="David Figueroa"/>
    <s v="Office Supplies"/>
    <x v="9"/>
    <n v="20"/>
    <n v="3234"/>
    <n v="1029"/>
    <s v="Credit Card"/>
    <s v="Florida"/>
    <s v="Miami"/>
    <s v="2022-03"/>
  </r>
  <r>
    <s v="B-25919"/>
    <x v="251"/>
    <s v="Jonathan Reed"/>
    <s v="Office Supplies"/>
    <x v="6"/>
    <n v="4"/>
    <n v="2140"/>
    <n v="970"/>
    <s v="Credit Card"/>
    <s v="California"/>
    <s v="San Francisco"/>
    <s v="2022-03"/>
  </r>
  <r>
    <s v="B-25919"/>
    <x v="251"/>
    <s v="Jonathan Reed"/>
    <s v="Electronics"/>
    <x v="11"/>
    <n v="1"/>
    <n v="2670"/>
    <n v="1026"/>
    <s v="Debit Card"/>
    <s v="California"/>
    <s v="San Francisco"/>
    <s v="2022-03"/>
  </r>
  <r>
    <s v="B-26610"/>
    <x v="252"/>
    <s v="Meghan Rush"/>
    <s v="Office Supplies"/>
    <x v="9"/>
    <n v="8"/>
    <n v="4957"/>
    <n v="1152"/>
    <s v="Credit Card"/>
    <s v="Ohio"/>
    <s v="Cleveland"/>
    <s v="2022-03"/>
  </r>
  <r>
    <s v="B-25465"/>
    <x v="253"/>
    <s v="Tony Ray"/>
    <s v="Furniture"/>
    <x v="8"/>
    <n v="16"/>
    <n v="717"/>
    <n v="158"/>
    <s v="Credit Card"/>
    <s v="Ohio"/>
    <s v="Cleveland"/>
    <s v="2022-03"/>
  </r>
  <r>
    <s v="B-25465"/>
    <x v="253"/>
    <s v="Tony Ray"/>
    <s v="Furniture"/>
    <x v="3"/>
    <n v="17"/>
    <n v="508"/>
    <n v="177"/>
    <s v="UPI"/>
    <s v="Ohio"/>
    <s v="Cleveland"/>
    <s v="2022-03"/>
  </r>
  <r>
    <s v="B-25568"/>
    <x v="254"/>
    <s v="Melissa Peck"/>
    <s v="Furniture"/>
    <x v="3"/>
    <n v="12"/>
    <n v="7811"/>
    <n v="1538"/>
    <s v="COD"/>
    <s v="Florida"/>
    <s v="Miami"/>
    <s v="2022-03"/>
  </r>
  <r>
    <s v="B-25861"/>
    <x v="255"/>
    <s v="Tammy Anthony"/>
    <s v="Electronics"/>
    <x v="0"/>
    <n v="19"/>
    <n v="9851"/>
    <n v="2669"/>
    <s v="Debit Card"/>
    <s v="Ohio"/>
    <s v="Cleveland"/>
    <s v="2022-03"/>
  </r>
  <r>
    <s v="B-25861"/>
    <x v="255"/>
    <s v="Tammy Anthony"/>
    <s v="Furniture"/>
    <x v="8"/>
    <n v="14"/>
    <n v="9989"/>
    <n v="3930"/>
    <s v="Debit Card"/>
    <s v="Ohio"/>
    <s v="Cleveland"/>
    <s v="2022-03"/>
  </r>
  <r>
    <s v="B-25655"/>
    <x v="255"/>
    <s v="Russell Austin"/>
    <s v="Electronics"/>
    <x v="11"/>
    <n v="18"/>
    <n v="4099"/>
    <n v="52"/>
    <s v="UPI"/>
    <s v="New York"/>
    <s v="New York City"/>
    <s v="2022-03"/>
  </r>
  <r>
    <s v="B-26259"/>
    <x v="256"/>
    <s v="Douglas Mcfarland"/>
    <s v="Furniture"/>
    <x v="4"/>
    <n v="10"/>
    <n v="1757"/>
    <n v="622"/>
    <s v="UPI"/>
    <s v="Ohio"/>
    <s v="Cleveland"/>
    <s v="2022-03"/>
  </r>
  <r>
    <s v="B-26240"/>
    <x v="257"/>
    <s v="Zachary Carpenter"/>
    <s v="Office Supplies"/>
    <x v="9"/>
    <n v="15"/>
    <n v="8042"/>
    <n v="936"/>
    <s v="EMI"/>
    <s v="California"/>
    <s v="Los Angeles"/>
    <s v="2022-04"/>
  </r>
  <r>
    <s v="B-26898"/>
    <x v="258"/>
    <s v="Dean Avila"/>
    <s v="Office Supplies"/>
    <x v="1"/>
    <n v="19"/>
    <n v="2174"/>
    <n v="265"/>
    <s v="Credit Card"/>
    <s v="Ohio"/>
    <s v="Cincinnati"/>
    <s v="2022-04"/>
  </r>
  <r>
    <s v="B-26898"/>
    <x v="258"/>
    <s v="Dean Avila"/>
    <s v="Electronics"/>
    <x v="0"/>
    <n v="12"/>
    <n v="8541"/>
    <n v="2029"/>
    <s v="Credit Card"/>
    <s v="Ohio"/>
    <s v="Cincinnati"/>
    <s v="2022-04"/>
  </r>
  <r>
    <s v="B-26898"/>
    <x v="258"/>
    <s v="Dean Avila"/>
    <s v="Furniture"/>
    <x v="7"/>
    <n v="3"/>
    <n v="1931"/>
    <n v="551"/>
    <s v="EMI"/>
    <s v="Ohio"/>
    <s v="Cincinnati"/>
    <s v="2022-04"/>
  </r>
  <r>
    <s v="B-26224"/>
    <x v="259"/>
    <s v="Mr. John Tyler PhD"/>
    <s v="Electronics"/>
    <x v="11"/>
    <n v="11"/>
    <n v="5564"/>
    <n v="175"/>
    <s v="COD"/>
    <s v="Texas"/>
    <s v="Houston"/>
    <s v="2022-04"/>
  </r>
  <r>
    <s v="B-26224"/>
    <x v="259"/>
    <s v="Mr. John Tyler PhD"/>
    <s v="Electronics"/>
    <x v="0"/>
    <n v="15"/>
    <n v="3953"/>
    <n v="1776"/>
    <s v="UPI"/>
    <s v="Texas"/>
    <s v="Houston"/>
    <s v="2022-04"/>
  </r>
  <r>
    <s v="B-25936"/>
    <x v="260"/>
    <s v="Susan Burke"/>
    <s v="Office Supplies"/>
    <x v="1"/>
    <n v="20"/>
    <n v="9992"/>
    <n v="3696"/>
    <s v="Debit Card"/>
    <s v="Texas"/>
    <s v="Austin"/>
    <s v="2022-04"/>
  </r>
  <r>
    <s v="B-25936"/>
    <x v="260"/>
    <s v="Susan Burke"/>
    <s v="Office Supplies"/>
    <x v="10"/>
    <n v="7"/>
    <n v="9619"/>
    <n v="3420"/>
    <s v="UPI"/>
    <s v="Texas"/>
    <s v="Austin"/>
    <s v="2022-04"/>
  </r>
  <r>
    <s v="B-25715"/>
    <x v="260"/>
    <s v="Kenneth Adams"/>
    <s v="Furniture"/>
    <x v="8"/>
    <n v="19"/>
    <n v="6089"/>
    <n v="139"/>
    <s v="Debit Card"/>
    <s v="Ohio"/>
    <s v="Cleveland"/>
    <s v="2022-04"/>
  </r>
  <r>
    <s v="B-25715"/>
    <x v="260"/>
    <s v="Kenneth Adams"/>
    <s v="Furniture"/>
    <x v="8"/>
    <n v="16"/>
    <n v="2586"/>
    <n v="800"/>
    <s v="UPI"/>
    <s v="Ohio"/>
    <s v="Cleveland"/>
    <s v="2022-04"/>
  </r>
  <r>
    <s v="B-25715"/>
    <x v="260"/>
    <s v="Kenneth Adams"/>
    <s v="Office Supplies"/>
    <x v="6"/>
    <n v="9"/>
    <n v="3757"/>
    <n v="1626"/>
    <s v="UPI"/>
    <s v="Ohio"/>
    <s v="Cleveland"/>
    <s v="2022-04"/>
  </r>
  <r>
    <s v="B-26993"/>
    <x v="261"/>
    <s v="William Villarreal"/>
    <s v="Furniture"/>
    <x v="7"/>
    <n v="16"/>
    <n v="3083"/>
    <n v="1151"/>
    <s v="Debit Card"/>
    <s v="Florida"/>
    <s v="Orlando"/>
    <s v="2022-04"/>
  </r>
  <r>
    <s v="B-26017"/>
    <x v="261"/>
    <s v="Jason Martinez"/>
    <s v="Electronics"/>
    <x v="5"/>
    <n v="17"/>
    <n v="5379"/>
    <n v="2510"/>
    <s v="COD"/>
    <s v="Ohio"/>
    <s v="Columbus"/>
    <s v="2022-04"/>
  </r>
  <r>
    <s v="B-25660"/>
    <x v="262"/>
    <s v="Cynthia Rodriguez"/>
    <s v="Furniture"/>
    <x v="4"/>
    <n v="4"/>
    <n v="7595"/>
    <n v="2873"/>
    <s v="Debit Card"/>
    <s v="New York"/>
    <s v="Rochester"/>
    <s v="2022-04"/>
  </r>
  <r>
    <s v="B-26972"/>
    <x v="262"/>
    <s v="Steven Haynes"/>
    <s v="Office Supplies"/>
    <x v="9"/>
    <n v="20"/>
    <n v="6956"/>
    <n v="318"/>
    <s v="Debit Card"/>
    <s v="Illinois"/>
    <s v="Springfield"/>
    <s v="2022-04"/>
  </r>
  <r>
    <s v="B-25496"/>
    <x v="262"/>
    <s v="Maria Carroll"/>
    <s v="Office Supplies"/>
    <x v="1"/>
    <n v="2"/>
    <n v="3095"/>
    <n v="941"/>
    <s v="EMI"/>
    <s v="Ohio"/>
    <s v="Cleveland"/>
    <s v="2022-04"/>
  </r>
  <r>
    <s v="B-26478"/>
    <x v="263"/>
    <s v="James Tanner"/>
    <s v="Office Supplies"/>
    <x v="9"/>
    <n v="1"/>
    <n v="2542"/>
    <n v="190"/>
    <s v="Credit Card"/>
    <s v="Texas"/>
    <s v="Houston"/>
    <s v="2022-04"/>
  </r>
  <r>
    <s v="B-26288"/>
    <x v="264"/>
    <s v="James Murray"/>
    <s v="Office Supplies"/>
    <x v="6"/>
    <n v="6"/>
    <n v="5344"/>
    <n v="2607"/>
    <s v="Debit Card"/>
    <s v="Texas"/>
    <s v="Dallas"/>
    <s v="2022-04"/>
  </r>
  <r>
    <s v="B-26059"/>
    <x v="265"/>
    <s v="Wesley Deleon"/>
    <s v="Electronics"/>
    <x v="11"/>
    <n v="8"/>
    <n v="4462"/>
    <n v="121"/>
    <s v="COD"/>
    <s v="Illinois"/>
    <s v="Springfield"/>
    <s v="2022-04"/>
  </r>
  <r>
    <s v="B-26059"/>
    <x v="265"/>
    <s v="Wesley Deleon"/>
    <s v="Electronics"/>
    <x v="2"/>
    <n v="17"/>
    <n v="6212"/>
    <n v="1881"/>
    <s v="COD"/>
    <s v="Illinois"/>
    <s v="Springfield"/>
    <s v="2022-04"/>
  </r>
  <r>
    <s v="B-26922"/>
    <x v="266"/>
    <s v="Timothy Baker"/>
    <s v="Office Supplies"/>
    <x v="10"/>
    <n v="10"/>
    <n v="3957"/>
    <n v="151"/>
    <s v="EMI"/>
    <s v="Texas"/>
    <s v="Austin"/>
    <s v="2022-04"/>
  </r>
  <r>
    <s v="B-26839"/>
    <x v="267"/>
    <s v="Sarah Wagner"/>
    <s v="Electronics"/>
    <x v="2"/>
    <n v="8"/>
    <n v="6034"/>
    <n v="608"/>
    <s v="EMI"/>
    <s v="Texas"/>
    <s v="Houston"/>
    <s v="2022-05"/>
  </r>
  <r>
    <s v="B-26839"/>
    <x v="267"/>
    <s v="Sarah Wagner"/>
    <s v="Furniture"/>
    <x v="7"/>
    <n v="13"/>
    <n v="8956"/>
    <n v="3359"/>
    <s v="Credit Card"/>
    <s v="Texas"/>
    <s v="Houston"/>
    <s v="2022-05"/>
  </r>
  <r>
    <s v="B-25388"/>
    <x v="268"/>
    <s v="Mark Boyle"/>
    <s v="Furniture"/>
    <x v="3"/>
    <n v="13"/>
    <n v="5047"/>
    <n v="2211"/>
    <s v="EMI"/>
    <s v="New York"/>
    <s v="Buffalo"/>
    <s v="2022-05"/>
  </r>
  <r>
    <s v="B-26668"/>
    <x v="268"/>
    <s v="Betty Tucker"/>
    <s v="Office Supplies"/>
    <x v="1"/>
    <n v="15"/>
    <n v="972"/>
    <n v="106"/>
    <s v="EMI"/>
    <s v="Ohio"/>
    <s v="Cincinnati"/>
    <s v="2022-05"/>
  </r>
  <r>
    <s v="B-25537"/>
    <x v="268"/>
    <s v="Roger Morrison"/>
    <s v="Office Supplies"/>
    <x v="9"/>
    <n v="3"/>
    <n v="6123"/>
    <n v="1686"/>
    <s v="Credit Card"/>
    <s v="Ohio"/>
    <s v="Cincinnati"/>
    <s v="2022-05"/>
  </r>
  <r>
    <s v="B-25662"/>
    <x v="269"/>
    <s v="Lisa Lowe"/>
    <s v="Furniture"/>
    <x v="3"/>
    <n v="17"/>
    <n v="5346"/>
    <n v="1246"/>
    <s v="EMI"/>
    <s v="Florida"/>
    <s v="Miami"/>
    <s v="2022-05"/>
  </r>
  <r>
    <s v="B-25777"/>
    <x v="270"/>
    <s v="Chad Brown"/>
    <s v="Electronics"/>
    <x v="5"/>
    <n v="7"/>
    <n v="6236"/>
    <n v="2839"/>
    <s v="Credit Card"/>
    <s v="Florida"/>
    <s v="Orlando"/>
    <s v="2022-05"/>
  </r>
  <r>
    <s v="B-25979"/>
    <x v="271"/>
    <s v="Andrew Kirby"/>
    <s v="Electronics"/>
    <x v="5"/>
    <n v="2"/>
    <n v="9562"/>
    <n v="325"/>
    <s v="Debit Card"/>
    <s v="California"/>
    <s v="San Diego"/>
    <s v="2022-05"/>
  </r>
  <r>
    <s v="B-25815"/>
    <x v="272"/>
    <s v="Jasmine Gibbs"/>
    <s v="Electronics"/>
    <x v="11"/>
    <n v="4"/>
    <n v="8531"/>
    <n v="2555"/>
    <s v="EMI"/>
    <s v="Texas"/>
    <s v="Austin"/>
    <s v="2022-05"/>
  </r>
  <r>
    <s v="B-25780"/>
    <x v="273"/>
    <s v="Jessica Greene"/>
    <s v="Electronics"/>
    <x v="0"/>
    <n v="15"/>
    <n v="5335"/>
    <n v="322"/>
    <s v="COD"/>
    <s v="New York"/>
    <s v="New York City"/>
    <s v="2022-05"/>
  </r>
  <r>
    <s v="B-25326"/>
    <x v="274"/>
    <s v="Charles Smith"/>
    <s v="Furniture"/>
    <x v="8"/>
    <n v="16"/>
    <n v="5578"/>
    <n v="277"/>
    <s v="COD"/>
    <s v="Ohio"/>
    <s v="Columbus"/>
    <s v="2022-05"/>
  </r>
  <r>
    <s v="B-26352"/>
    <x v="274"/>
    <s v="Annette Pierce"/>
    <s v="Electronics"/>
    <x v="5"/>
    <n v="3"/>
    <n v="9382"/>
    <n v="1085"/>
    <s v="Debit Card"/>
    <s v="New York"/>
    <s v="Rochester"/>
    <s v="2022-05"/>
  </r>
  <r>
    <s v="B-26352"/>
    <x v="274"/>
    <s v="Annette Pierce"/>
    <s v="Furniture"/>
    <x v="8"/>
    <n v="19"/>
    <n v="4936"/>
    <n v="576"/>
    <s v="COD"/>
    <s v="New York"/>
    <s v="Rochester"/>
    <s v="2022-05"/>
  </r>
  <r>
    <s v="B-26803"/>
    <x v="274"/>
    <s v="Elizabeth White"/>
    <s v="Electronics"/>
    <x v="5"/>
    <n v="12"/>
    <n v="9399"/>
    <n v="1949"/>
    <s v="UPI"/>
    <s v="New York"/>
    <s v="Rochester"/>
    <s v="2022-05"/>
  </r>
  <r>
    <s v="B-26803"/>
    <x v="274"/>
    <s v="Elizabeth White"/>
    <s v="Furniture"/>
    <x v="3"/>
    <n v="4"/>
    <n v="7957"/>
    <n v="965"/>
    <s v="Credit Card"/>
    <s v="New York"/>
    <s v="Rochester"/>
    <s v="2022-05"/>
  </r>
  <r>
    <s v="B-25681"/>
    <x v="275"/>
    <s v="Robert Hill"/>
    <s v="Electronics"/>
    <x v="11"/>
    <n v="19"/>
    <n v="3854"/>
    <n v="245"/>
    <s v="COD"/>
    <s v="Ohio"/>
    <s v="Columbus"/>
    <s v="2022-05"/>
  </r>
  <r>
    <s v="B-26153"/>
    <x v="276"/>
    <s v="Laura Yu"/>
    <s v="Furniture"/>
    <x v="8"/>
    <n v="7"/>
    <n v="4906"/>
    <n v="975"/>
    <s v="Debit Card"/>
    <s v="Texas"/>
    <s v="Houston"/>
    <s v="2022-05"/>
  </r>
  <r>
    <s v="B-26734"/>
    <x v="277"/>
    <s v="James Garcia"/>
    <s v="Furniture"/>
    <x v="8"/>
    <n v="17"/>
    <n v="847"/>
    <n v="355"/>
    <s v="COD"/>
    <s v="New York"/>
    <s v="Buffalo"/>
    <s v="2022-05"/>
  </r>
  <r>
    <s v="B-25170"/>
    <x v="278"/>
    <s v="Matthew Gardner"/>
    <s v="Office Supplies"/>
    <x v="10"/>
    <n v="19"/>
    <n v="8560"/>
    <n v="2166"/>
    <s v="EMI"/>
    <s v="Florida"/>
    <s v="Tampa"/>
    <s v="2022-05"/>
  </r>
  <r>
    <s v="B-25170"/>
    <x v="278"/>
    <s v="Matthew Gardner"/>
    <s v="Electronics"/>
    <x v="0"/>
    <n v="20"/>
    <n v="1031"/>
    <n v="318"/>
    <s v="UPI"/>
    <s v="Florida"/>
    <s v="Tampa"/>
    <s v="2022-05"/>
  </r>
  <r>
    <s v="B-26557"/>
    <x v="279"/>
    <s v="Katherine Williams"/>
    <s v="Electronics"/>
    <x v="5"/>
    <n v="19"/>
    <n v="9057"/>
    <n v="1888"/>
    <s v="COD"/>
    <s v="Florida"/>
    <s v="Orlando"/>
    <s v="2022-05"/>
  </r>
  <r>
    <s v="B-26557"/>
    <x v="279"/>
    <s v="Katherine Williams"/>
    <s v="Furniture"/>
    <x v="8"/>
    <n v="11"/>
    <n v="6864"/>
    <n v="3275"/>
    <s v="Credit Card"/>
    <s v="Florida"/>
    <s v="Orlando"/>
    <s v="2022-05"/>
  </r>
  <r>
    <s v="B-26557"/>
    <x v="279"/>
    <s v="Katherine Williams"/>
    <s v="Electronics"/>
    <x v="11"/>
    <n v="13"/>
    <n v="9200"/>
    <n v="809"/>
    <s v="COD"/>
    <s v="Florida"/>
    <s v="Orlando"/>
    <s v="2022-05"/>
  </r>
  <r>
    <s v="B-25801"/>
    <x v="280"/>
    <s v="Kerri Andrews"/>
    <s v="Electronics"/>
    <x v="11"/>
    <n v="2"/>
    <n v="6829"/>
    <n v="2609"/>
    <s v="EMI"/>
    <s v="California"/>
    <s v="San Francisco"/>
    <s v="2022-06"/>
  </r>
  <r>
    <s v="B-25801"/>
    <x v="280"/>
    <s v="Kerri Andrews"/>
    <s v="Office Supplies"/>
    <x v="6"/>
    <n v="12"/>
    <n v="6390"/>
    <n v="3089"/>
    <s v="COD"/>
    <s v="California"/>
    <s v="San Francisco"/>
    <s v="2022-06"/>
  </r>
  <r>
    <s v="B-25873"/>
    <x v="281"/>
    <s v="Brian Wheeler"/>
    <s v="Electronics"/>
    <x v="0"/>
    <n v="2"/>
    <n v="2684"/>
    <n v="713"/>
    <s v="UPI"/>
    <s v="New York"/>
    <s v="Buffalo"/>
    <s v="2022-06"/>
  </r>
  <r>
    <s v="B-25953"/>
    <x v="282"/>
    <s v="Nancy Sanchez"/>
    <s v="Office Supplies"/>
    <x v="10"/>
    <n v="19"/>
    <n v="6690"/>
    <n v="1001"/>
    <s v="UPI"/>
    <s v="Illinois"/>
    <s v="Springfield"/>
    <s v="2022-06"/>
  </r>
  <r>
    <s v="B-25953"/>
    <x v="282"/>
    <s v="Nancy Sanchez"/>
    <s v="Furniture"/>
    <x v="7"/>
    <n v="10"/>
    <n v="4985"/>
    <n v="1920"/>
    <s v="Credit Card"/>
    <s v="Illinois"/>
    <s v="Springfield"/>
    <s v="2022-06"/>
  </r>
  <r>
    <s v="B-25695"/>
    <x v="283"/>
    <s v="Sarah Flores"/>
    <s v="Electronics"/>
    <x v="11"/>
    <n v="17"/>
    <n v="1239"/>
    <n v="575"/>
    <s v="UPI"/>
    <s v="Illinois"/>
    <s v="Springfield"/>
    <s v="2022-06"/>
  </r>
  <r>
    <s v="B-25695"/>
    <x v="283"/>
    <s v="Sarah Flores"/>
    <s v="Electronics"/>
    <x v="0"/>
    <n v="16"/>
    <n v="1262"/>
    <n v="515"/>
    <s v="EMI"/>
    <s v="Illinois"/>
    <s v="Springfield"/>
    <s v="2022-06"/>
  </r>
  <r>
    <s v="B-25898"/>
    <x v="284"/>
    <s v="Monica Lee"/>
    <s v="Furniture"/>
    <x v="3"/>
    <n v="10"/>
    <n v="7091"/>
    <n v="2317"/>
    <s v="Credit Card"/>
    <s v="California"/>
    <s v="San Diego"/>
    <s v="2022-06"/>
  </r>
  <r>
    <s v="B-26332"/>
    <x v="285"/>
    <s v="George Foster"/>
    <s v="Furniture"/>
    <x v="8"/>
    <n v="16"/>
    <n v="9835"/>
    <n v="2571"/>
    <s v="COD"/>
    <s v="Texas"/>
    <s v="Dallas"/>
    <s v="2022-06"/>
  </r>
  <r>
    <s v="B-26332"/>
    <x v="285"/>
    <s v="George Foster"/>
    <s v="Office Supplies"/>
    <x v="9"/>
    <n v="13"/>
    <n v="9691"/>
    <n v="3056"/>
    <s v="Credit Card"/>
    <s v="Texas"/>
    <s v="Dallas"/>
    <s v="2022-06"/>
  </r>
  <r>
    <s v="B-26332"/>
    <x v="285"/>
    <s v="George Foster"/>
    <s v="Furniture"/>
    <x v="7"/>
    <n v="14"/>
    <n v="7826"/>
    <n v="1221"/>
    <s v="UPI"/>
    <s v="Texas"/>
    <s v="Dallas"/>
    <s v="2022-06"/>
  </r>
  <r>
    <s v="B-25620"/>
    <x v="286"/>
    <s v="Micheal Graham"/>
    <s v="Electronics"/>
    <x v="11"/>
    <n v="13"/>
    <n v="721"/>
    <n v="258"/>
    <s v="Debit Card"/>
    <s v="New York"/>
    <s v="Buffalo"/>
    <s v="2022-06"/>
  </r>
  <r>
    <s v="B-25620"/>
    <x v="286"/>
    <s v="Micheal Graham"/>
    <s v="Electronics"/>
    <x v="11"/>
    <n v="17"/>
    <n v="8364"/>
    <n v="3055"/>
    <s v="Credit Card"/>
    <s v="New York"/>
    <s v="Buffalo"/>
    <s v="2022-06"/>
  </r>
  <r>
    <s v="B-25620"/>
    <x v="286"/>
    <s v="Micheal Graham"/>
    <s v="Furniture"/>
    <x v="7"/>
    <n v="15"/>
    <n v="5234"/>
    <n v="2021"/>
    <s v="EMI"/>
    <s v="New York"/>
    <s v="Buffalo"/>
    <s v="2022-06"/>
  </r>
  <r>
    <s v="B-26613"/>
    <x v="287"/>
    <s v="Amber Moore"/>
    <s v="Electronics"/>
    <x v="5"/>
    <n v="11"/>
    <n v="2701"/>
    <n v="322"/>
    <s v="UPI"/>
    <s v="New York"/>
    <s v="New York City"/>
    <s v="2022-06"/>
  </r>
  <r>
    <s v="B-26613"/>
    <x v="287"/>
    <s v="Amber Moore"/>
    <s v="Office Supplies"/>
    <x v="6"/>
    <n v="18"/>
    <n v="7273"/>
    <n v="2702"/>
    <s v="COD"/>
    <s v="New York"/>
    <s v="New York City"/>
    <s v="2022-06"/>
  </r>
  <r>
    <s v="B-25972"/>
    <x v="288"/>
    <s v="Willie Huynh"/>
    <s v="Electronics"/>
    <x v="2"/>
    <n v="20"/>
    <n v="4911"/>
    <n v="186"/>
    <s v="Debit Card"/>
    <s v="New York"/>
    <s v="Buffalo"/>
    <s v="2022-06"/>
  </r>
  <r>
    <s v="B-25972"/>
    <x v="288"/>
    <s v="Willie Huynh"/>
    <s v="Furniture"/>
    <x v="7"/>
    <n v="20"/>
    <n v="531"/>
    <n v="189"/>
    <s v="Debit Card"/>
    <s v="New York"/>
    <s v="Buffalo"/>
    <s v="2022-06"/>
  </r>
  <r>
    <s v="B-25441"/>
    <x v="289"/>
    <s v="Jeffrey Weber"/>
    <s v="Furniture"/>
    <x v="3"/>
    <n v="16"/>
    <n v="9914"/>
    <n v="3858"/>
    <s v="Credit Card"/>
    <s v="New York"/>
    <s v="Buffalo"/>
    <s v="2022-06"/>
  </r>
  <r>
    <s v="B-25441"/>
    <x v="289"/>
    <s v="Jeffrey Weber"/>
    <s v="Office Supplies"/>
    <x v="1"/>
    <n v="7"/>
    <n v="5470"/>
    <n v="292"/>
    <s v="Debit Card"/>
    <s v="New York"/>
    <s v="Buffalo"/>
    <s v="2022-06"/>
  </r>
  <r>
    <s v="B-25441"/>
    <x v="289"/>
    <s v="Jeffrey Weber"/>
    <s v="Furniture"/>
    <x v="7"/>
    <n v="17"/>
    <n v="1496"/>
    <n v="662"/>
    <s v="UPI"/>
    <s v="New York"/>
    <s v="Buffalo"/>
    <s v="2022-06"/>
  </r>
  <r>
    <s v="B-26185"/>
    <x v="290"/>
    <s v="Emily Gill"/>
    <s v="Electronics"/>
    <x v="0"/>
    <n v="5"/>
    <n v="1591"/>
    <n v="727"/>
    <s v="Credit Card"/>
    <s v="Illinois"/>
    <s v="Springfield"/>
    <s v="2022-06"/>
  </r>
  <r>
    <s v="B-25131"/>
    <x v="290"/>
    <s v="Timothy Murphy"/>
    <s v="Office Supplies"/>
    <x v="6"/>
    <n v="1"/>
    <n v="9654"/>
    <n v="4111"/>
    <s v="UPI"/>
    <s v="California"/>
    <s v="San Francisco"/>
    <s v="2022-06"/>
  </r>
  <r>
    <s v="B-25131"/>
    <x v="290"/>
    <s v="Timothy Murphy"/>
    <s v="Office Supplies"/>
    <x v="10"/>
    <n v="20"/>
    <n v="3112"/>
    <n v="1065"/>
    <s v="COD"/>
    <s v="California"/>
    <s v="San Francisco"/>
    <s v="2022-06"/>
  </r>
  <r>
    <s v="B-26222"/>
    <x v="291"/>
    <s v="Carol Mitchell"/>
    <s v="Office Supplies"/>
    <x v="1"/>
    <n v="14"/>
    <n v="8706"/>
    <n v="3099"/>
    <s v="Credit Card"/>
    <s v="Illinois"/>
    <s v="Chicago"/>
    <s v="2022-06"/>
  </r>
  <r>
    <s v="B-26222"/>
    <x v="291"/>
    <s v="Carol Mitchell"/>
    <s v="Electronics"/>
    <x v="0"/>
    <n v="14"/>
    <n v="4708"/>
    <n v="696"/>
    <s v="Credit Card"/>
    <s v="Illinois"/>
    <s v="Chicago"/>
    <s v="2022-06"/>
  </r>
  <r>
    <s v="B-26222"/>
    <x v="291"/>
    <s v="Carol Mitchell"/>
    <s v="Furniture"/>
    <x v="4"/>
    <n v="17"/>
    <n v="8089"/>
    <n v="3132"/>
    <s v="COD"/>
    <s v="Illinois"/>
    <s v="Chicago"/>
    <s v="2022-06"/>
  </r>
  <r>
    <s v="B-26098"/>
    <x v="292"/>
    <s v="Kyle Baker"/>
    <s v="Furniture"/>
    <x v="8"/>
    <n v="19"/>
    <n v="4146"/>
    <n v="865"/>
    <s v="EMI"/>
    <s v="Texas"/>
    <s v="Houston"/>
    <s v="2022-07"/>
  </r>
  <r>
    <s v="B-26098"/>
    <x v="292"/>
    <s v="Kyle Baker"/>
    <s v="Furniture"/>
    <x v="8"/>
    <n v="7"/>
    <n v="3793"/>
    <n v="875"/>
    <s v="EMI"/>
    <s v="Texas"/>
    <s v="Houston"/>
    <s v="2022-07"/>
  </r>
  <r>
    <s v="B-25477"/>
    <x v="293"/>
    <s v="Olivia Dickerson"/>
    <s v="Office Supplies"/>
    <x v="9"/>
    <n v="7"/>
    <n v="7195"/>
    <n v="1665"/>
    <s v="COD"/>
    <s v="New York"/>
    <s v="Buffalo"/>
    <s v="2022-07"/>
  </r>
  <r>
    <s v="B-26257"/>
    <x v="294"/>
    <s v="Elizabeth Coffey"/>
    <s v="Furniture"/>
    <x v="8"/>
    <n v="14"/>
    <n v="5460"/>
    <n v="2088"/>
    <s v="Debit Card"/>
    <s v="New York"/>
    <s v="Buffalo"/>
    <s v="2022-07"/>
  </r>
  <r>
    <s v="B-26932"/>
    <x v="295"/>
    <s v="Michael Rodriguez"/>
    <s v="Furniture"/>
    <x v="8"/>
    <n v="18"/>
    <n v="4364"/>
    <n v="148"/>
    <s v="EMI"/>
    <s v="Ohio"/>
    <s v="Cincinnati"/>
    <s v="2022-07"/>
  </r>
  <r>
    <s v="B-26932"/>
    <x v="295"/>
    <s v="Michael Rodriguez"/>
    <s v="Office Supplies"/>
    <x v="1"/>
    <n v="12"/>
    <n v="736"/>
    <n v="286"/>
    <s v="EMI"/>
    <s v="Ohio"/>
    <s v="Cincinnati"/>
    <s v="2022-07"/>
  </r>
  <r>
    <s v="B-25526"/>
    <x v="296"/>
    <s v="Hannah Hendricks"/>
    <s v="Furniture"/>
    <x v="4"/>
    <n v="14"/>
    <n v="2666"/>
    <n v="559"/>
    <s v="COD"/>
    <s v="Ohio"/>
    <s v="Cleveland"/>
    <s v="2022-07"/>
  </r>
  <r>
    <s v="B-26757"/>
    <x v="296"/>
    <s v="William Ruiz"/>
    <s v="Electronics"/>
    <x v="2"/>
    <n v="17"/>
    <n v="6008"/>
    <n v="2498"/>
    <s v="Credit Card"/>
    <s v="Florida"/>
    <s v="Miami"/>
    <s v="2022-07"/>
  </r>
  <r>
    <s v="B-26526"/>
    <x v="297"/>
    <s v="Emma Scott"/>
    <s v="Electronics"/>
    <x v="2"/>
    <n v="4"/>
    <n v="599"/>
    <n v="265"/>
    <s v="Credit Card"/>
    <s v="New York"/>
    <s v="Buffalo"/>
    <s v="2022-07"/>
  </r>
  <r>
    <s v="B-26526"/>
    <x v="297"/>
    <s v="Emma Scott"/>
    <s v="Furniture"/>
    <x v="7"/>
    <n v="10"/>
    <n v="2727"/>
    <n v="543"/>
    <s v="Credit Card"/>
    <s v="New York"/>
    <s v="Buffalo"/>
    <s v="2022-07"/>
  </r>
  <r>
    <s v="B-26987"/>
    <x v="298"/>
    <s v="Lynn Matthews"/>
    <s v="Electronics"/>
    <x v="0"/>
    <n v="19"/>
    <n v="7643"/>
    <n v="3720"/>
    <s v="EMI"/>
    <s v="Texas"/>
    <s v="Dallas"/>
    <s v="2022-07"/>
  </r>
  <r>
    <s v="B-25964"/>
    <x v="299"/>
    <s v="Vincent Perez"/>
    <s v="Electronics"/>
    <x v="0"/>
    <n v="20"/>
    <n v="1454"/>
    <n v="80"/>
    <s v="Credit Card"/>
    <s v="New York"/>
    <s v="Rochester"/>
    <s v="2022-07"/>
  </r>
  <r>
    <s v="B-25929"/>
    <x v="300"/>
    <s v="Matthew Parker"/>
    <s v="Office Supplies"/>
    <x v="10"/>
    <n v="18"/>
    <n v="962"/>
    <n v="298"/>
    <s v="Credit Card"/>
    <s v="Illinois"/>
    <s v="Springfield"/>
    <s v="2022-07"/>
  </r>
  <r>
    <s v="B-25662"/>
    <x v="301"/>
    <s v="Eric Mason"/>
    <s v="Furniture"/>
    <x v="3"/>
    <n v="17"/>
    <n v="5346"/>
    <n v="1246"/>
    <s v="EMI"/>
    <s v="Florida"/>
    <s v="Orlando"/>
    <s v="2022-07"/>
  </r>
  <r>
    <s v="B-25630"/>
    <x v="302"/>
    <s v="Amy Page"/>
    <s v="Electronics"/>
    <x v="11"/>
    <n v="6"/>
    <n v="5951"/>
    <n v="936"/>
    <s v="Debit Card"/>
    <s v="Ohio"/>
    <s v="Columbus"/>
    <s v="2022-07"/>
  </r>
  <r>
    <s v="B-25836"/>
    <x v="303"/>
    <s v="Danielle Mitchell"/>
    <s v="Furniture"/>
    <x v="7"/>
    <n v="15"/>
    <n v="2695"/>
    <n v="914"/>
    <s v="Debit Card"/>
    <s v="Illinois"/>
    <s v="Peoria"/>
    <s v="2022-07"/>
  </r>
  <r>
    <s v="B-26772"/>
    <x v="304"/>
    <s v="Paula Marshall"/>
    <s v="Furniture"/>
    <x v="7"/>
    <n v="20"/>
    <n v="7344"/>
    <n v="2598"/>
    <s v="COD"/>
    <s v="Texas"/>
    <s v="Dallas"/>
    <s v="2022-08"/>
  </r>
  <r>
    <s v="B-26899"/>
    <x v="305"/>
    <s v="Christopher Jordan"/>
    <s v="Office Supplies"/>
    <x v="1"/>
    <n v="18"/>
    <n v="8903"/>
    <n v="4401"/>
    <s v="Credit Card"/>
    <s v="Ohio"/>
    <s v="Columbus"/>
    <s v="2022-08"/>
  </r>
  <r>
    <s v="B-25283"/>
    <x v="306"/>
    <s v="Luis Warner"/>
    <s v="Furniture"/>
    <x v="3"/>
    <n v="5"/>
    <n v="5448"/>
    <n v="2204"/>
    <s v="COD"/>
    <s v="New York"/>
    <s v="New York City"/>
    <s v="2022-08"/>
  </r>
  <r>
    <s v="B-25148"/>
    <x v="307"/>
    <s v="Carrie Smith"/>
    <s v="Office Supplies"/>
    <x v="9"/>
    <n v="18"/>
    <n v="8141"/>
    <n v="3968"/>
    <s v="Debit Card"/>
    <s v="Illinois"/>
    <s v="Peoria"/>
    <s v="2022-08"/>
  </r>
  <r>
    <s v="B-25148"/>
    <x v="307"/>
    <s v="Carrie Smith"/>
    <s v="Furniture"/>
    <x v="3"/>
    <n v="14"/>
    <n v="1067"/>
    <n v="251"/>
    <s v="EMI"/>
    <s v="Illinois"/>
    <s v="Peoria"/>
    <s v="2022-08"/>
  </r>
  <r>
    <s v="B-25901"/>
    <x v="308"/>
    <s v="Veronica Kelley"/>
    <s v="Office Supplies"/>
    <x v="6"/>
    <n v="16"/>
    <n v="9883"/>
    <n v="4812"/>
    <s v="UPI"/>
    <s v="Florida"/>
    <s v="Orlando"/>
    <s v="2022-08"/>
  </r>
  <r>
    <s v="B-25901"/>
    <x v="308"/>
    <s v="Veronica Kelley"/>
    <s v="Office Supplies"/>
    <x v="6"/>
    <n v="7"/>
    <n v="5210"/>
    <n v="1185"/>
    <s v="UPI"/>
    <s v="Florida"/>
    <s v="Orlando"/>
    <s v="2022-08"/>
  </r>
  <r>
    <s v="B-25496"/>
    <x v="308"/>
    <s v="Jessica Sloan"/>
    <s v="Office Supplies"/>
    <x v="1"/>
    <n v="2"/>
    <n v="3095"/>
    <n v="941"/>
    <s v="EMI"/>
    <s v="Texas"/>
    <s v="Austin"/>
    <s v="2022-08"/>
  </r>
  <r>
    <s v="B-26752"/>
    <x v="308"/>
    <s v="Roy Miller"/>
    <s v="Electronics"/>
    <x v="5"/>
    <n v="18"/>
    <n v="8422"/>
    <n v="893"/>
    <s v="Debit Card"/>
    <s v="California"/>
    <s v="San Francisco"/>
    <s v="2022-08"/>
  </r>
  <r>
    <s v="B-26752"/>
    <x v="308"/>
    <s v="Roy Miller"/>
    <s v="Furniture"/>
    <x v="7"/>
    <n v="8"/>
    <n v="6105"/>
    <n v="1447"/>
    <s v="Credit Card"/>
    <s v="California"/>
    <s v="San Francisco"/>
    <s v="2022-08"/>
  </r>
  <r>
    <s v="B-26556"/>
    <x v="309"/>
    <s v="Kimberly Greene"/>
    <s v="Electronics"/>
    <x v="11"/>
    <n v="4"/>
    <n v="1341"/>
    <n v="615"/>
    <s v="UPI"/>
    <s v="Florida"/>
    <s v="Orlando"/>
    <s v="2022-08"/>
  </r>
  <r>
    <s v="B-26752"/>
    <x v="309"/>
    <s v="Christopher Espinoza"/>
    <s v="Electronics"/>
    <x v="5"/>
    <n v="18"/>
    <n v="8422"/>
    <n v="893"/>
    <s v="Debit Card"/>
    <s v="Ohio"/>
    <s v="Columbus"/>
    <s v="2022-08"/>
  </r>
  <r>
    <s v="B-26752"/>
    <x v="309"/>
    <s v="Christopher Espinoza"/>
    <s v="Furniture"/>
    <x v="7"/>
    <n v="8"/>
    <n v="6105"/>
    <n v="1447"/>
    <s v="Credit Card"/>
    <s v="Ohio"/>
    <s v="Columbus"/>
    <s v="2022-08"/>
  </r>
  <r>
    <s v="B-26332"/>
    <x v="310"/>
    <s v="Emily Ellison"/>
    <s v="Furniture"/>
    <x v="8"/>
    <n v="16"/>
    <n v="9835"/>
    <n v="2571"/>
    <s v="COD"/>
    <s v="California"/>
    <s v="Los Angeles"/>
    <s v="2022-08"/>
  </r>
  <r>
    <s v="B-26332"/>
    <x v="310"/>
    <s v="Emily Ellison"/>
    <s v="Office Supplies"/>
    <x v="9"/>
    <n v="13"/>
    <n v="9691"/>
    <n v="3056"/>
    <s v="Credit Card"/>
    <s v="California"/>
    <s v="Los Angeles"/>
    <s v="2022-08"/>
  </r>
  <r>
    <s v="B-26332"/>
    <x v="310"/>
    <s v="Emily Ellison"/>
    <s v="Furniture"/>
    <x v="7"/>
    <n v="14"/>
    <n v="7826"/>
    <n v="1221"/>
    <s v="UPI"/>
    <s v="California"/>
    <s v="Los Angeles"/>
    <s v="2022-08"/>
  </r>
  <r>
    <s v="B-26393"/>
    <x v="311"/>
    <s v="Stephen Hogan"/>
    <s v="Electronics"/>
    <x v="5"/>
    <n v="18"/>
    <n v="2258"/>
    <n v="135"/>
    <s v="Credit Card"/>
    <s v="California"/>
    <s v="San Diego"/>
    <s v="2022-08"/>
  </r>
  <r>
    <s v="B-26572"/>
    <x v="312"/>
    <s v="Austin Davis"/>
    <s v="Furniture"/>
    <x v="7"/>
    <n v="14"/>
    <n v="5911"/>
    <n v="2333"/>
    <s v="EMI"/>
    <s v="California"/>
    <s v="San Diego"/>
    <s v="2022-08"/>
  </r>
  <r>
    <s v="B-26572"/>
    <x v="312"/>
    <s v="Austin Davis"/>
    <s v="Office Supplies"/>
    <x v="9"/>
    <n v="11"/>
    <n v="1818"/>
    <n v="738"/>
    <s v="EMI"/>
    <s v="California"/>
    <s v="San Diego"/>
    <s v="2022-08"/>
  </r>
  <r>
    <s v="B-25267"/>
    <x v="313"/>
    <s v="Michael Bell"/>
    <s v="Office Supplies"/>
    <x v="10"/>
    <n v="1"/>
    <n v="9894"/>
    <n v="829"/>
    <s v="COD"/>
    <s v="California"/>
    <s v="San Diego"/>
    <s v="2022-08"/>
  </r>
  <r>
    <s v="B-25267"/>
    <x v="313"/>
    <s v="Michael Bell"/>
    <s v="Furniture"/>
    <x v="8"/>
    <n v="4"/>
    <n v="4534"/>
    <n v="2235"/>
    <s v="COD"/>
    <s v="California"/>
    <s v="San Diego"/>
    <s v="2022-08"/>
  </r>
  <r>
    <s v="B-26033"/>
    <x v="313"/>
    <s v="Keith Brooks"/>
    <s v="Electronics"/>
    <x v="2"/>
    <n v="18"/>
    <n v="6077"/>
    <n v="2378"/>
    <s v="COD"/>
    <s v="New York"/>
    <s v="New York City"/>
    <s v="2022-08"/>
  </r>
  <r>
    <s v="B-26245"/>
    <x v="314"/>
    <s v="Vincent Kramer"/>
    <s v="Office Supplies"/>
    <x v="6"/>
    <n v="5"/>
    <n v="4172"/>
    <n v="235"/>
    <s v="EMI"/>
    <s v="Florida"/>
    <s v="Orlando"/>
    <s v="2022-08"/>
  </r>
  <r>
    <s v="B-26166"/>
    <x v="315"/>
    <s v="Cynthia Wilcox"/>
    <s v="Office Supplies"/>
    <x v="10"/>
    <n v="13"/>
    <n v="2999"/>
    <n v="145"/>
    <s v="COD"/>
    <s v="Illinois"/>
    <s v="Chicago"/>
    <s v="2022-08"/>
  </r>
  <r>
    <s v="B-26166"/>
    <x v="315"/>
    <s v="Cynthia Wilcox"/>
    <s v="Office Supplies"/>
    <x v="6"/>
    <n v="20"/>
    <n v="5142"/>
    <n v="1916"/>
    <s v="EMI"/>
    <s v="Illinois"/>
    <s v="Chicago"/>
    <s v="2022-08"/>
  </r>
  <r>
    <s v="B-25346"/>
    <x v="315"/>
    <s v="Reginald Hebert"/>
    <s v="Furniture"/>
    <x v="3"/>
    <n v="8"/>
    <n v="6265"/>
    <n v="155"/>
    <s v="COD"/>
    <s v="Ohio"/>
    <s v="Cincinnati"/>
    <s v="2022-08"/>
  </r>
  <r>
    <s v="B-26284"/>
    <x v="316"/>
    <s v="Sabrina Clark"/>
    <s v="Electronics"/>
    <x v="2"/>
    <n v="14"/>
    <n v="5152"/>
    <n v="2045"/>
    <s v="UPI"/>
    <s v="California"/>
    <s v="Los Angeles"/>
    <s v="2022-08"/>
  </r>
  <r>
    <s v="B-26599"/>
    <x v="317"/>
    <s v="Cheryl Stevens"/>
    <s v="Furniture"/>
    <x v="4"/>
    <n v="15"/>
    <n v="4015"/>
    <n v="1751"/>
    <s v="Debit Card"/>
    <s v="California"/>
    <s v="San Francisco"/>
    <s v="2022-08"/>
  </r>
  <r>
    <s v="B-25855"/>
    <x v="317"/>
    <s v="Kelsey Huber"/>
    <s v="Furniture"/>
    <x v="3"/>
    <n v="19"/>
    <n v="5263"/>
    <n v="1743"/>
    <s v="Credit Card"/>
    <s v="Florida"/>
    <s v="Miami"/>
    <s v="2022-08"/>
  </r>
  <r>
    <s v="B-25936"/>
    <x v="318"/>
    <s v="Brent Hernandez"/>
    <s v="Office Supplies"/>
    <x v="1"/>
    <n v="20"/>
    <n v="9992"/>
    <n v="3696"/>
    <s v="Debit Card"/>
    <s v="New York"/>
    <s v="Rochester"/>
    <s v="2022-08"/>
  </r>
  <r>
    <s v="B-25936"/>
    <x v="318"/>
    <s v="Brent Hernandez"/>
    <s v="Office Supplies"/>
    <x v="10"/>
    <n v="7"/>
    <n v="9619"/>
    <n v="3420"/>
    <s v="UPI"/>
    <s v="New York"/>
    <s v="Rochester"/>
    <s v="2022-08"/>
  </r>
  <r>
    <s v="B-25602"/>
    <x v="319"/>
    <s v="Randy Fisher"/>
    <s v="Office Supplies"/>
    <x v="1"/>
    <n v="9"/>
    <n v="4853"/>
    <n v="1764"/>
    <s v="Debit Card"/>
    <s v="Texas"/>
    <s v="Houston"/>
    <s v="2022-08"/>
  </r>
  <r>
    <s v="B-26844"/>
    <x v="319"/>
    <s v="Michelle Lynch"/>
    <s v="Electronics"/>
    <x v="0"/>
    <n v="14"/>
    <n v="4163"/>
    <n v="897"/>
    <s v="COD"/>
    <s v="Illinois"/>
    <s v="Springfield"/>
    <s v="2022-08"/>
  </r>
  <r>
    <s v="B-26878"/>
    <x v="320"/>
    <s v="Nicholas Flores"/>
    <s v="Electronics"/>
    <x v="2"/>
    <n v="3"/>
    <n v="1078"/>
    <n v="309"/>
    <s v="Credit Card"/>
    <s v="Ohio"/>
    <s v="Cleveland"/>
    <s v="2022-09"/>
  </r>
  <r>
    <s v="B-25030"/>
    <x v="321"/>
    <s v="Eric Nunez"/>
    <s v="Electronics"/>
    <x v="11"/>
    <n v="6"/>
    <n v="4057"/>
    <n v="1012"/>
    <s v="Credit Card"/>
    <s v="California"/>
    <s v="San Diego"/>
    <s v="2022-09"/>
  </r>
  <r>
    <s v="B-25388"/>
    <x v="322"/>
    <s v="Shawn Leach"/>
    <s v="Furniture"/>
    <x v="3"/>
    <n v="13"/>
    <n v="5047"/>
    <n v="2211"/>
    <s v="EMI"/>
    <s v="Illinois"/>
    <s v="Peoria"/>
    <s v="2022-09"/>
  </r>
  <r>
    <s v="B-26228"/>
    <x v="322"/>
    <s v="Kathryn Gray"/>
    <s v="Office Supplies"/>
    <x v="9"/>
    <n v="13"/>
    <n v="8537"/>
    <n v="3586"/>
    <s v="UPI"/>
    <s v="New York"/>
    <s v="Rochester"/>
    <s v="2022-09"/>
  </r>
  <r>
    <s v="B-25988"/>
    <x v="323"/>
    <s v="Connie Holmes"/>
    <s v="Furniture"/>
    <x v="8"/>
    <n v="18"/>
    <n v="2463"/>
    <n v="648"/>
    <s v="EMI"/>
    <s v="Ohio"/>
    <s v="Cincinnati"/>
    <s v="2022-09"/>
  </r>
  <r>
    <s v="B-25861"/>
    <x v="324"/>
    <s v="Cassandra Farley"/>
    <s v="Electronics"/>
    <x v="0"/>
    <n v="19"/>
    <n v="9851"/>
    <n v="2669"/>
    <s v="Debit Card"/>
    <s v="Florida"/>
    <s v="Orlando"/>
    <s v="2022-09"/>
  </r>
  <r>
    <s v="B-25861"/>
    <x v="324"/>
    <s v="Cassandra Farley"/>
    <s v="Furniture"/>
    <x v="8"/>
    <n v="14"/>
    <n v="9989"/>
    <n v="3930"/>
    <s v="Debit Card"/>
    <s v="Florida"/>
    <s v="Orlando"/>
    <s v="2022-09"/>
  </r>
  <r>
    <s v="B-26268"/>
    <x v="324"/>
    <s v="Ashley Petty"/>
    <s v="Office Supplies"/>
    <x v="1"/>
    <n v="13"/>
    <n v="4369"/>
    <n v="584"/>
    <s v="Credit Card"/>
    <s v="Illinois"/>
    <s v="Peoria"/>
    <s v="2022-09"/>
  </r>
  <r>
    <s v="B-25823"/>
    <x v="325"/>
    <s v="Kathleen Cox"/>
    <s v="Office Supplies"/>
    <x v="6"/>
    <n v="9"/>
    <n v="3228"/>
    <n v="476"/>
    <s v="COD"/>
    <s v="New York"/>
    <s v="New York City"/>
    <s v="2022-09"/>
  </r>
  <r>
    <s v="B-25203"/>
    <x v="326"/>
    <s v="Daniel Flowers"/>
    <s v="Furniture"/>
    <x v="4"/>
    <n v="6"/>
    <n v="2321"/>
    <n v="505"/>
    <s v="EMI"/>
    <s v="Illinois"/>
    <s v="Springfield"/>
    <s v="2022-10"/>
  </r>
  <r>
    <s v="B-26325"/>
    <x v="327"/>
    <s v="James Benitez"/>
    <s v="Electronics"/>
    <x v="2"/>
    <n v="2"/>
    <n v="5449"/>
    <n v="2389"/>
    <s v="UPI"/>
    <s v="Florida"/>
    <s v="Miami"/>
    <s v="2022-10"/>
  </r>
  <r>
    <s v="B-26139"/>
    <x v="328"/>
    <s v="Casey Garcia"/>
    <s v="Furniture"/>
    <x v="3"/>
    <n v="15"/>
    <n v="3958"/>
    <n v="630"/>
    <s v="EMI"/>
    <s v="Florida"/>
    <s v="Orlando"/>
    <s v="2022-10"/>
  </r>
  <r>
    <s v="B-26139"/>
    <x v="328"/>
    <s v="Casey Garcia"/>
    <s v="Furniture"/>
    <x v="8"/>
    <n v="1"/>
    <n v="3132"/>
    <n v="963"/>
    <s v="Debit Card"/>
    <s v="Florida"/>
    <s v="Orlando"/>
    <s v="2022-10"/>
  </r>
  <r>
    <s v="B-26592"/>
    <x v="328"/>
    <s v="James Hernandez"/>
    <s v="Office Supplies"/>
    <x v="1"/>
    <n v="1"/>
    <n v="9832"/>
    <n v="1270"/>
    <s v="COD"/>
    <s v="California"/>
    <s v="San Francisco"/>
    <s v="2022-10"/>
  </r>
  <r>
    <s v="B-26592"/>
    <x v="328"/>
    <s v="James Hernandez"/>
    <s v="Office Supplies"/>
    <x v="1"/>
    <n v="15"/>
    <n v="796"/>
    <n v="153"/>
    <s v="Credit Card"/>
    <s v="California"/>
    <s v="San Francisco"/>
    <s v="2022-10"/>
  </r>
  <r>
    <s v="B-25436"/>
    <x v="328"/>
    <s v="Anthony West"/>
    <s v="Office Supplies"/>
    <x v="9"/>
    <n v="3"/>
    <n v="8044"/>
    <n v="3634"/>
    <s v="COD"/>
    <s v="California"/>
    <s v="San Diego"/>
    <s v="2022-10"/>
  </r>
  <r>
    <s v="B-26489"/>
    <x v="329"/>
    <s v="Brett Sutton"/>
    <s v="Electronics"/>
    <x v="11"/>
    <n v="14"/>
    <n v="2791"/>
    <n v="894"/>
    <s v="COD"/>
    <s v="Texas"/>
    <s v="Austin"/>
    <s v="2022-10"/>
  </r>
  <r>
    <s v="B-26489"/>
    <x v="329"/>
    <s v="Brett Sutton"/>
    <s v="Furniture"/>
    <x v="3"/>
    <n v="3"/>
    <n v="6223"/>
    <n v="1478"/>
    <s v="Debit Card"/>
    <s v="Texas"/>
    <s v="Austin"/>
    <s v="2022-10"/>
  </r>
  <r>
    <s v="B-26489"/>
    <x v="329"/>
    <s v="Brett Sutton"/>
    <s v="Furniture"/>
    <x v="4"/>
    <n v="17"/>
    <n v="8943"/>
    <n v="3121"/>
    <s v="Debit Card"/>
    <s v="Texas"/>
    <s v="Austin"/>
    <s v="2022-10"/>
  </r>
  <r>
    <s v="B-26489"/>
    <x v="329"/>
    <s v="Brett Sutton"/>
    <s v="Electronics"/>
    <x v="2"/>
    <n v="12"/>
    <n v="3297"/>
    <n v="102"/>
    <s v="Credit Card"/>
    <s v="Texas"/>
    <s v="Austin"/>
    <s v="2022-10"/>
  </r>
  <r>
    <s v="B-25495"/>
    <x v="330"/>
    <s v="Sandra Hicks"/>
    <s v="Office Supplies"/>
    <x v="6"/>
    <n v="14"/>
    <n v="7519"/>
    <n v="402"/>
    <s v="UPI"/>
    <s v="California"/>
    <s v="San Diego"/>
    <s v="2022-10"/>
  </r>
  <r>
    <s v="B-25495"/>
    <x v="330"/>
    <s v="Sandra Hicks"/>
    <s v="Electronics"/>
    <x v="0"/>
    <n v="13"/>
    <n v="1564"/>
    <n v="674"/>
    <s v="Debit Card"/>
    <s v="California"/>
    <s v="San Diego"/>
    <s v="2022-10"/>
  </r>
  <r>
    <s v="B-26656"/>
    <x v="330"/>
    <s v="Michael Rodriguez"/>
    <s v="Office Supplies"/>
    <x v="1"/>
    <n v="7"/>
    <n v="3573"/>
    <n v="562"/>
    <s v="EMI"/>
    <s v="New York"/>
    <s v="Rochester"/>
    <s v="2022-10"/>
  </r>
  <r>
    <s v="B-26656"/>
    <x v="330"/>
    <s v="Michael Rodriguez"/>
    <s v="Electronics"/>
    <x v="2"/>
    <n v="10"/>
    <n v="8055"/>
    <n v="661"/>
    <s v="EMI"/>
    <s v="New York"/>
    <s v="Rochester"/>
    <s v="2022-10"/>
  </r>
  <r>
    <s v="B-25423"/>
    <x v="331"/>
    <s v="Candace Martinez"/>
    <s v="Electronics"/>
    <x v="5"/>
    <n v="11"/>
    <n v="6385"/>
    <n v="2656"/>
    <s v="Credit Card"/>
    <s v="Florida"/>
    <s v="Tampa"/>
    <s v="2022-10"/>
  </r>
  <r>
    <s v="B-26571"/>
    <x v="332"/>
    <s v="Kimberly Smith"/>
    <s v="Office Supplies"/>
    <x v="6"/>
    <n v="3"/>
    <n v="7472"/>
    <n v="1037"/>
    <s v="COD"/>
    <s v="Illinois"/>
    <s v="Springfield"/>
    <s v="2022-10"/>
  </r>
  <r>
    <s v="B-26571"/>
    <x v="332"/>
    <s v="Kimberly Smith"/>
    <s v="Electronics"/>
    <x v="5"/>
    <n v="9"/>
    <n v="9548"/>
    <n v="1806"/>
    <s v="COD"/>
    <s v="Illinois"/>
    <s v="Springfield"/>
    <s v="2022-10"/>
  </r>
  <r>
    <s v="B-26219"/>
    <x v="332"/>
    <s v="Anthony Lane"/>
    <s v="Office Supplies"/>
    <x v="9"/>
    <n v="20"/>
    <n v="9386"/>
    <n v="2555"/>
    <s v="Credit Card"/>
    <s v="Ohio"/>
    <s v="Cleveland"/>
    <s v="2022-10"/>
  </r>
  <r>
    <s v="B-26916"/>
    <x v="333"/>
    <s v="Kaylee Glover"/>
    <s v="Office Supplies"/>
    <x v="1"/>
    <n v="7"/>
    <n v="916"/>
    <n v="362"/>
    <s v="UPI"/>
    <s v="Illinois"/>
    <s v="Springfield"/>
    <s v="2022-10"/>
  </r>
  <r>
    <s v="B-26916"/>
    <x v="333"/>
    <s v="Kaylee Glover"/>
    <s v="Furniture"/>
    <x v="3"/>
    <n v="20"/>
    <n v="1165"/>
    <n v="302"/>
    <s v="UPI"/>
    <s v="Illinois"/>
    <s v="Springfield"/>
    <s v="2022-10"/>
  </r>
  <r>
    <s v="B-26916"/>
    <x v="333"/>
    <s v="Kaylee Glover"/>
    <s v="Furniture"/>
    <x v="4"/>
    <n v="12"/>
    <n v="7846"/>
    <n v="677"/>
    <s v="UPI"/>
    <s v="Illinois"/>
    <s v="Springfield"/>
    <s v="2022-10"/>
  </r>
  <r>
    <s v="B-26670"/>
    <x v="334"/>
    <s v="Robert Brooks"/>
    <s v="Electronics"/>
    <x v="5"/>
    <n v="5"/>
    <n v="5151"/>
    <n v="1680"/>
    <s v="EMI"/>
    <s v="Texas"/>
    <s v="Houston"/>
    <s v="2022-10"/>
  </r>
  <r>
    <s v="B-25944"/>
    <x v="334"/>
    <s v="Jessica Russell"/>
    <s v="Electronics"/>
    <x v="11"/>
    <n v="14"/>
    <n v="5954"/>
    <n v="2640"/>
    <s v="Credit Card"/>
    <s v="Texas"/>
    <s v="Dallas"/>
    <s v="2022-10"/>
  </r>
  <r>
    <s v="B-25394"/>
    <x v="335"/>
    <s v="Tyler Park"/>
    <s v="Office Supplies"/>
    <x v="1"/>
    <n v="20"/>
    <n v="3686"/>
    <n v="760"/>
    <s v="Debit Card"/>
    <s v="California"/>
    <s v="San Francisco"/>
    <s v="2022-10"/>
  </r>
  <r>
    <s v="B-25770"/>
    <x v="335"/>
    <s v="James Taylor"/>
    <s v="Office Supplies"/>
    <x v="10"/>
    <n v="1"/>
    <n v="8548"/>
    <n v="2305"/>
    <s v="COD"/>
    <s v="Florida"/>
    <s v="Tampa"/>
    <s v="2022-10"/>
  </r>
  <r>
    <s v="B-25962"/>
    <x v="336"/>
    <s v="Donald Moore"/>
    <s v="Office Supplies"/>
    <x v="9"/>
    <n v="3"/>
    <n v="4202"/>
    <n v="1171"/>
    <s v="COD"/>
    <s v="New York"/>
    <s v="Rochester"/>
    <s v="2022-10"/>
  </r>
  <r>
    <s v="B-26980"/>
    <x v="336"/>
    <s v="Joseph Knight"/>
    <s v="Furniture"/>
    <x v="7"/>
    <n v="5"/>
    <n v="9752"/>
    <n v="3618"/>
    <s v="Debit Card"/>
    <s v="Illinois"/>
    <s v="Peoria"/>
    <s v="2022-10"/>
  </r>
  <r>
    <s v="B-25316"/>
    <x v="337"/>
    <s v="John Thompson"/>
    <s v="Electronics"/>
    <x v="5"/>
    <n v="12"/>
    <n v="5462"/>
    <n v="673"/>
    <s v="Debit Card"/>
    <s v="Texas"/>
    <s v="Austin"/>
    <s v="2022-11"/>
  </r>
  <r>
    <s v="B-25043"/>
    <x v="338"/>
    <s v="Austin Hammond"/>
    <s v="Electronics"/>
    <x v="2"/>
    <n v="8"/>
    <n v="2727"/>
    <n v="663"/>
    <s v="Credit Card"/>
    <s v="Florida"/>
    <s v="Miami"/>
    <s v="2022-11"/>
  </r>
  <r>
    <s v="B-25396"/>
    <x v="339"/>
    <s v="Lydia Donovan"/>
    <s v="Office Supplies"/>
    <x v="1"/>
    <n v="16"/>
    <n v="5165"/>
    <n v="885"/>
    <s v="EMI"/>
    <s v="Illinois"/>
    <s v="Peoria"/>
    <s v="2022-11"/>
  </r>
  <r>
    <s v="B-25396"/>
    <x v="339"/>
    <s v="Lydia Donovan"/>
    <s v="Furniture"/>
    <x v="7"/>
    <n v="4"/>
    <n v="4863"/>
    <n v="2394"/>
    <s v="EMI"/>
    <s v="Illinois"/>
    <s v="Peoria"/>
    <s v="2022-11"/>
  </r>
  <r>
    <s v="B-25698"/>
    <x v="340"/>
    <s v="Heather Parker"/>
    <s v="Electronics"/>
    <x v="0"/>
    <n v="9"/>
    <n v="3776"/>
    <n v="1100"/>
    <s v="EMI"/>
    <s v="Texas"/>
    <s v="Austin"/>
    <s v="2022-11"/>
  </r>
  <r>
    <s v="B-25006"/>
    <x v="341"/>
    <s v="Jeffrey Johnson III"/>
    <s v="Office Supplies"/>
    <x v="1"/>
    <n v="17"/>
    <n v="5831"/>
    <n v="1574"/>
    <s v="Debit Card"/>
    <s v="California"/>
    <s v="San Francisco"/>
    <s v="2022-11"/>
  </r>
  <r>
    <s v="B-26640"/>
    <x v="342"/>
    <s v="Richard Kelley"/>
    <s v="Electronics"/>
    <x v="11"/>
    <n v="10"/>
    <n v="883"/>
    <n v="117"/>
    <s v="EMI"/>
    <s v="California"/>
    <s v="Los Angeles"/>
    <s v="2022-11"/>
  </r>
  <r>
    <s v="B-26640"/>
    <x v="342"/>
    <s v="Richard Kelley"/>
    <s v="Furniture"/>
    <x v="8"/>
    <n v="16"/>
    <n v="8127"/>
    <n v="3551"/>
    <s v="Credit Card"/>
    <s v="California"/>
    <s v="Los Angeles"/>
    <s v="2022-11"/>
  </r>
  <r>
    <s v="B-26259"/>
    <x v="343"/>
    <s v="Kayla Ross"/>
    <s v="Furniture"/>
    <x v="4"/>
    <n v="10"/>
    <n v="1757"/>
    <n v="622"/>
    <s v="UPI"/>
    <s v="Illinois"/>
    <s v="Peoria"/>
    <s v="2022-11"/>
  </r>
  <r>
    <s v="B-25962"/>
    <x v="344"/>
    <s v="Rachel Fisher"/>
    <s v="Office Supplies"/>
    <x v="9"/>
    <n v="3"/>
    <n v="4202"/>
    <n v="1171"/>
    <s v="COD"/>
    <s v="Illinois"/>
    <s v="Peoria"/>
    <s v="2022-11"/>
  </r>
  <r>
    <s v="B-25234"/>
    <x v="345"/>
    <s v="Andrew Barry"/>
    <s v="Office Supplies"/>
    <x v="6"/>
    <n v="2"/>
    <n v="5024"/>
    <n v="379"/>
    <s v="UPI"/>
    <s v="Illinois"/>
    <s v="Peoria"/>
    <s v="2022-12"/>
  </r>
  <r>
    <s v="B-26742"/>
    <x v="346"/>
    <s v="Bryan Russell"/>
    <s v="Electronics"/>
    <x v="2"/>
    <n v="19"/>
    <n v="4358"/>
    <n v="526"/>
    <s v="Credit Card"/>
    <s v="Texas"/>
    <s v="Dallas"/>
    <s v="2022-12"/>
  </r>
  <r>
    <s v="B-26742"/>
    <x v="346"/>
    <s v="Bryan Russell"/>
    <s v="Electronics"/>
    <x v="2"/>
    <n v="8"/>
    <n v="6459"/>
    <n v="825"/>
    <s v="Credit Card"/>
    <s v="Texas"/>
    <s v="Dallas"/>
    <s v="2022-12"/>
  </r>
  <r>
    <s v="B-26046"/>
    <x v="346"/>
    <s v="Charles Moore"/>
    <s v="Electronics"/>
    <x v="0"/>
    <n v="20"/>
    <n v="2565"/>
    <n v="983"/>
    <s v="Debit Card"/>
    <s v="Florida"/>
    <s v="Miami"/>
    <s v="2022-12"/>
  </r>
  <r>
    <s v="B-26046"/>
    <x v="346"/>
    <s v="Charles Moore"/>
    <s v="Office Supplies"/>
    <x v="1"/>
    <n v="19"/>
    <n v="5024"/>
    <n v="1544"/>
    <s v="COD"/>
    <s v="Florida"/>
    <s v="Miami"/>
    <s v="2022-12"/>
  </r>
  <r>
    <s v="B-25916"/>
    <x v="347"/>
    <s v="Christina Davis"/>
    <s v="Electronics"/>
    <x v="2"/>
    <n v="7"/>
    <n v="6009"/>
    <n v="2107"/>
    <s v="UPI"/>
    <s v="Illinois"/>
    <s v="Chicago"/>
    <s v="2022-12"/>
  </r>
  <r>
    <s v="B-25916"/>
    <x v="347"/>
    <s v="Christina Davis"/>
    <s v="Furniture"/>
    <x v="8"/>
    <n v="3"/>
    <n v="2858"/>
    <n v="230"/>
    <s v="Credit Card"/>
    <s v="Illinois"/>
    <s v="Chicago"/>
    <s v="2022-12"/>
  </r>
  <r>
    <s v="B-25916"/>
    <x v="347"/>
    <s v="Christina Davis"/>
    <s v="Furniture"/>
    <x v="3"/>
    <n v="7"/>
    <n v="8175"/>
    <n v="525"/>
    <s v="Credit Card"/>
    <s v="Illinois"/>
    <s v="Chicago"/>
    <s v="2022-12"/>
  </r>
  <r>
    <s v="B-25916"/>
    <x v="347"/>
    <s v="Christina Davis"/>
    <s v="Furniture"/>
    <x v="3"/>
    <n v="18"/>
    <n v="5846"/>
    <n v="586"/>
    <s v="UPI"/>
    <s v="Illinois"/>
    <s v="Chicago"/>
    <s v="2022-12"/>
  </r>
  <r>
    <s v="B-26723"/>
    <x v="348"/>
    <s v="James Dickerson"/>
    <s v="Furniture"/>
    <x v="3"/>
    <n v="18"/>
    <n v="5322"/>
    <n v="1423"/>
    <s v="COD"/>
    <s v="Texas"/>
    <s v="Houston"/>
    <s v="2022-12"/>
  </r>
  <r>
    <s v="B-25809"/>
    <x v="348"/>
    <s v="Sabrina Hartman"/>
    <s v="Electronics"/>
    <x v="2"/>
    <n v="18"/>
    <n v="2685"/>
    <n v="379"/>
    <s v="UPI"/>
    <s v="Florida"/>
    <s v="Tampa"/>
    <s v="2022-12"/>
  </r>
  <r>
    <s v="B-25809"/>
    <x v="348"/>
    <s v="Sabrina Hartman"/>
    <s v="Furniture"/>
    <x v="4"/>
    <n v="14"/>
    <n v="9916"/>
    <n v="4602"/>
    <s v="UPI"/>
    <s v="Florida"/>
    <s v="Tampa"/>
    <s v="2022-12"/>
  </r>
  <r>
    <s v="B-25809"/>
    <x v="348"/>
    <s v="Sabrina Hartman"/>
    <s v="Electronics"/>
    <x v="0"/>
    <n v="14"/>
    <n v="6184"/>
    <n v="50"/>
    <s v="Credit Card"/>
    <s v="Florida"/>
    <s v="Tampa"/>
    <s v="2022-12"/>
  </r>
  <r>
    <s v="B-25809"/>
    <x v="348"/>
    <s v="Sabrina Hartman"/>
    <s v="Office Supplies"/>
    <x v="9"/>
    <n v="8"/>
    <n v="4548"/>
    <n v="2135"/>
    <s v="Debit Card"/>
    <s v="Florida"/>
    <s v="Tampa"/>
    <s v="2022-12"/>
  </r>
  <r>
    <s v="B-26279"/>
    <x v="348"/>
    <s v="Kevin Jackson"/>
    <s v="Office Supplies"/>
    <x v="9"/>
    <n v="5"/>
    <n v="3747"/>
    <n v="410"/>
    <s v="Credit Card"/>
    <s v="New York"/>
    <s v="Buffalo"/>
    <s v="2022-12"/>
  </r>
  <r>
    <s v="B-26279"/>
    <x v="348"/>
    <s v="Kevin Jackson"/>
    <s v="Office Supplies"/>
    <x v="10"/>
    <n v="4"/>
    <n v="3194"/>
    <n v="534"/>
    <s v="UPI"/>
    <s v="New York"/>
    <s v="Buffalo"/>
    <s v="2022-12"/>
  </r>
  <r>
    <s v="B-25706"/>
    <x v="348"/>
    <s v="Kristen Lawson"/>
    <s v="Electronics"/>
    <x v="11"/>
    <n v="10"/>
    <n v="7259"/>
    <n v="1969"/>
    <s v="Credit Card"/>
    <s v="Illinois"/>
    <s v="Springfield"/>
    <s v="2022-12"/>
  </r>
  <r>
    <s v="B-26165"/>
    <x v="349"/>
    <s v="Darryl Robbins"/>
    <s v="Electronics"/>
    <x v="2"/>
    <n v="10"/>
    <n v="6671"/>
    <n v="2797"/>
    <s v="UPI"/>
    <s v="Illinois"/>
    <s v="Peoria"/>
    <s v="2022-12"/>
  </r>
  <r>
    <s v="B-26684"/>
    <x v="349"/>
    <s v="Jesse Bond"/>
    <s v="Office Supplies"/>
    <x v="9"/>
    <n v="5"/>
    <n v="7434"/>
    <n v="2851"/>
    <s v="UPI"/>
    <s v="Illinois"/>
    <s v="Springfield"/>
    <s v="2022-12"/>
  </r>
  <r>
    <s v="B-26298"/>
    <x v="350"/>
    <s v="Jenna Holland"/>
    <s v="Electronics"/>
    <x v="2"/>
    <n v="8"/>
    <n v="2082"/>
    <n v="642"/>
    <s v="EMI"/>
    <s v="Texas"/>
    <s v="Austin"/>
    <s v="2022-12"/>
  </r>
  <r>
    <s v="B-26121"/>
    <x v="351"/>
    <s v="Michelle Williams"/>
    <s v="Furniture"/>
    <x v="7"/>
    <n v="1"/>
    <n v="1126"/>
    <n v="55"/>
    <s v="UPI"/>
    <s v="New York"/>
    <s v="Buffalo"/>
    <s v="2022-12"/>
  </r>
  <r>
    <s v="B-25695"/>
    <x v="352"/>
    <s v="Rebecca Wright"/>
    <s v="Electronics"/>
    <x v="11"/>
    <n v="17"/>
    <n v="1239"/>
    <n v="575"/>
    <s v="UPI"/>
    <s v="New York"/>
    <s v="Rochester"/>
    <s v="2022-12"/>
  </r>
  <r>
    <s v="B-25695"/>
    <x v="352"/>
    <s v="Rebecca Wright"/>
    <s v="Electronics"/>
    <x v="0"/>
    <n v="16"/>
    <n v="1262"/>
    <n v="515"/>
    <s v="EMI"/>
    <s v="New York"/>
    <s v="Rochester"/>
    <s v="2022-12"/>
  </r>
  <r>
    <s v="B-25112"/>
    <x v="353"/>
    <s v="Justin Vasquez"/>
    <s v="Furniture"/>
    <x v="8"/>
    <n v="10"/>
    <n v="7421"/>
    <n v="958"/>
    <s v="COD"/>
    <s v="Texas"/>
    <s v="Houston"/>
    <s v="2022-12"/>
  </r>
  <r>
    <s v="B-26945"/>
    <x v="354"/>
    <s v="Aaron Jones"/>
    <s v="Electronics"/>
    <x v="5"/>
    <n v="15"/>
    <n v="7377"/>
    <n v="320"/>
    <s v="Debit Card"/>
    <s v="Texas"/>
    <s v="Austin"/>
    <s v="2022-12"/>
  </r>
  <r>
    <s v="B-26945"/>
    <x v="354"/>
    <s v="Aaron Jones"/>
    <s v="Office Supplies"/>
    <x v="9"/>
    <n v="12"/>
    <n v="2054"/>
    <n v="371"/>
    <s v="EMI"/>
    <s v="Texas"/>
    <s v="Austin"/>
    <s v="2022-12"/>
  </r>
  <r>
    <s v="B-25236"/>
    <x v="355"/>
    <s v="Vanessa Smith"/>
    <s v="Furniture"/>
    <x v="3"/>
    <n v="7"/>
    <n v="5518"/>
    <n v="867"/>
    <s v="UPI"/>
    <s v="Texas"/>
    <s v="Houston"/>
    <s v="2022-12"/>
  </r>
  <r>
    <s v="B-25410"/>
    <x v="356"/>
    <s v="Jessica Baker"/>
    <s v="Furniture"/>
    <x v="3"/>
    <n v="7"/>
    <n v="1954"/>
    <n v="294"/>
    <s v="Debit Card"/>
    <s v="Texas"/>
    <s v="Austin"/>
    <s v="2022-12"/>
  </r>
  <r>
    <s v="B-25148"/>
    <x v="356"/>
    <s v="William Morse"/>
    <s v="Office Supplies"/>
    <x v="9"/>
    <n v="18"/>
    <n v="8141"/>
    <n v="3968"/>
    <s v="Debit Card"/>
    <s v="New York"/>
    <s v="Rochester"/>
    <s v="2022-12"/>
  </r>
  <r>
    <s v="B-25148"/>
    <x v="356"/>
    <s v="William Morse"/>
    <s v="Furniture"/>
    <x v="3"/>
    <n v="14"/>
    <n v="1067"/>
    <n v="251"/>
    <s v="EMI"/>
    <s v="New York"/>
    <s v="Rochester"/>
    <s v="2022-12"/>
  </r>
  <r>
    <s v="B-25465"/>
    <x v="356"/>
    <s v="Stephanie Leonard"/>
    <s v="Furniture"/>
    <x v="8"/>
    <n v="16"/>
    <n v="717"/>
    <n v="158"/>
    <s v="Credit Card"/>
    <s v="New York"/>
    <s v="Buffalo"/>
    <s v="2022-12"/>
  </r>
  <r>
    <s v="B-25465"/>
    <x v="356"/>
    <s v="Stephanie Leonard"/>
    <s v="Furniture"/>
    <x v="3"/>
    <n v="17"/>
    <n v="508"/>
    <n v="177"/>
    <s v="UPI"/>
    <s v="New York"/>
    <s v="Buffalo"/>
    <s v="2022-12"/>
  </r>
  <r>
    <s v="B-25591"/>
    <x v="357"/>
    <s v="Randy Johnson"/>
    <s v="Furniture"/>
    <x v="3"/>
    <n v="10"/>
    <n v="7346"/>
    <n v="1043"/>
    <s v="Credit Card"/>
    <s v="Ohio"/>
    <s v="Columbus"/>
    <s v="2022-12"/>
  </r>
  <r>
    <s v="B-25591"/>
    <x v="357"/>
    <s v="Randy Johnson"/>
    <s v="Electronics"/>
    <x v="0"/>
    <n v="7"/>
    <n v="9770"/>
    <n v="4132"/>
    <s v="UPI"/>
    <s v="Ohio"/>
    <s v="Columbus"/>
    <s v="2022-12"/>
  </r>
  <r>
    <s v="B-25591"/>
    <x v="357"/>
    <s v="Randy Johnson"/>
    <s v="Electronics"/>
    <x v="11"/>
    <n v="13"/>
    <n v="7179"/>
    <n v="683"/>
    <s v="Credit Card"/>
    <s v="Ohio"/>
    <s v="Columbus"/>
    <s v="2022-12"/>
  </r>
  <r>
    <s v="B-25990"/>
    <x v="357"/>
    <s v="Mark Dixon"/>
    <s v="Furniture"/>
    <x v="7"/>
    <n v="17"/>
    <n v="6967"/>
    <n v="3257"/>
    <s v="COD"/>
    <s v="Ohio"/>
    <s v="Cincinnati"/>
    <s v="2022-12"/>
  </r>
  <r>
    <s v="B-25990"/>
    <x v="357"/>
    <s v="Mark Dixon"/>
    <s v="Office Supplies"/>
    <x v="6"/>
    <n v="6"/>
    <n v="1091"/>
    <n v="277"/>
    <s v="COD"/>
    <s v="Ohio"/>
    <s v="Cincinnati"/>
    <s v="2022-12"/>
  </r>
  <r>
    <s v="B-25990"/>
    <x v="357"/>
    <s v="Mark Dixon"/>
    <s v="Office Supplies"/>
    <x v="10"/>
    <n v="2"/>
    <n v="6027"/>
    <n v="1530"/>
    <s v="Credit Card"/>
    <s v="Ohio"/>
    <s v="Cincinnati"/>
    <s v="2022-12"/>
  </r>
  <r>
    <s v="B-25868"/>
    <x v="358"/>
    <s v="Victoria Duran"/>
    <s v="Office Supplies"/>
    <x v="10"/>
    <n v="5"/>
    <n v="2944"/>
    <n v="249"/>
    <s v="Credit Card"/>
    <s v="Texas"/>
    <s v="Dallas"/>
    <s v="2022-12"/>
  </r>
  <r>
    <s v="B-25842"/>
    <x v="359"/>
    <s v="Luis Luna"/>
    <s v="Office Supplies"/>
    <x v="1"/>
    <n v="13"/>
    <n v="1248"/>
    <n v="584"/>
    <s v="EMI"/>
    <s v="California"/>
    <s v="San Francisco"/>
    <s v="2022-12"/>
  </r>
  <r>
    <s v="B-25842"/>
    <x v="359"/>
    <s v="Luis Luna"/>
    <s v="Office Supplies"/>
    <x v="9"/>
    <n v="14"/>
    <n v="3669"/>
    <n v="154"/>
    <s v="EMI"/>
    <s v="California"/>
    <s v="San Francisco"/>
    <s v="2022-12"/>
  </r>
  <r>
    <s v="B-25842"/>
    <x v="359"/>
    <s v="Luis Luna"/>
    <s v="Office Supplies"/>
    <x v="6"/>
    <n v="15"/>
    <n v="514"/>
    <n v="109"/>
    <s v="Debit Card"/>
    <s v="California"/>
    <s v="San Francisco"/>
    <s v="2022-12"/>
  </r>
  <r>
    <s v="B-25232"/>
    <x v="359"/>
    <s v="Stephanie Thomas"/>
    <s v="Office Supplies"/>
    <x v="6"/>
    <n v="13"/>
    <n v="7792"/>
    <n v="1403"/>
    <s v="UPI"/>
    <s v="New York"/>
    <s v="Rochester"/>
    <s v="2022-12"/>
  </r>
  <r>
    <s v="B-25232"/>
    <x v="359"/>
    <s v="Stephanie Thomas"/>
    <s v="Furniture"/>
    <x v="4"/>
    <n v="14"/>
    <n v="2346"/>
    <n v="388"/>
    <s v="Debit Card"/>
    <s v="New York"/>
    <s v="Rochester"/>
    <s v="2022-12"/>
  </r>
  <r>
    <s v="B-25698"/>
    <x v="360"/>
    <s v="Thomas Matthews"/>
    <s v="Electronics"/>
    <x v="0"/>
    <n v="9"/>
    <n v="3776"/>
    <n v="1100"/>
    <s v="EMI"/>
    <s v="Illinois"/>
    <s v="Peoria"/>
    <s v="2022-12"/>
  </r>
  <r>
    <s v="B-26765"/>
    <x v="361"/>
    <s v="Jonathan Young"/>
    <s v="Electronics"/>
    <x v="5"/>
    <n v="11"/>
    <n v="762"/>
    <n v="92"/>
    <s v="COD"/>
    <s v="Illinois"/>
    <s v="Springfield"/>
    <s v="2023-01"/>
  </r>
  <r>
    <s v="B-25849"/>
    <x v="362"/>
    <s v="Sheri Berg"/>
    <s v="Office Supplies"/>
    <x v="6"/>
    <n v="2"/>
    <n v="2901"/>
    <n v="1411"/>
    <s v="Debit Card"/>
    <s v="California"/>
    <s v="Los Angeles"/>
    <s v="2023-01"/>
  </r>
  <r>
    <s v="B-25849"/>
    <x v="362"/>
    <s v="Sheri Berg"/>
    <s v="Office Supplies"/>
    <x v="1"/>
    <n v="6"/>
    <n v="6934"/>
    <n v="1152"/>
    <s v="Credit Card"/>
    <s v="California"/>
    <s v="Los Angeles"/>
    <s v="2023-01"/>
  </r>
  <r>
    <s v="B-26383"/>
    <x v="363"/>
    <s v="Brittany Jenkins"/>
    <s v="Electronics"/>
    <x v="2"/>
    <n v="10"/>
    <n v="798"/>
    <n v="308"/>
    <s v="Debit Card"/>
    <s v="New York"/>
    <s v="Buffalo"/>
    <s v="2023-01"/>
  </r>
  <r>
    <s v="B-26383"/>
    <x v="363"/>
    <s v="Brittany Jenkins"/>
    <s v="Electronics"/>
    <x v="5"/>
    <n v="13"/>
    <n v="7967"/>
    <n v="2504"/>
    <s v="EMI"/>
    <s v="New York"/>
    <s v="Buffalo"/>
    <s v="2023-01"/>
  </r>
  <r>
    <s v="B-26453"/>
    <x v="364"/>
    <s v="Courtney Williams"/>
    <s v="Electronics"/>
    <x v="11"/>
    <n v="20"/>
    <n v="1231"/>
    <n v="214"/>
    <s v="Debit Card"/>
    <s v="Ohio"/>
    <s v="Columbus"/>
    <s v="2023-01"/>
  </r>
  <r>
    <s v="B-25996"/>
    <x v="365"/>
    <s v="Brandon Alvarado"/>
    <s v="Furniture"/>
    <x v="8"/>
    <n v="14"/>
    <n v="714"/>
    <n v="232"/>
    <s v="UPI"/>
    <s v="Ohio"/>
    <s v="Columbus"/>
    <s v="2023-01"/>
  </r>
  <r>
    <s v="B-26734"/>
    <x v="365"/>
    <s v="Shawn Wise"/>
    <s v="Furniture"/>
    <x v="8"/>
    <n v="17"/>
    <n v="847"/>
    <n v="355"/>
    <s v="COD"/>
    <s v="California"/>
    <s v="San Francisco"/>
    <s v="2023-01"/>
  </r>
  <r>
    <s v="B-26894"/>
    <x v="366"/>
    <s v="Adam James"/>
    <s v="Office Supplies"/>
    <x v="9"/>
    <n v="16"/>
    <n v="8769"/>
    <n v="3178"/>
    <s v="Debit Card"/>
    <s v="Illinois"/>
    <s v="Chicago"/>
    <s v="2023-01"/>
  </r>
  <r>
    <s v="B-26224"/>
    <x v="367"/>
    <s v="Mitchell Lester"/>
    <s v="Electronics"/>
    <x v="11"/>
    <n v="11"/>
    <n v="5564"/>
    <n v="175"/>
    <s v="COD"/>
    <s v="Illinois"/>
    <s v="Chicago"/>
    <s v="2023-01"/>
  </r>
  <r>
    <s v="B-26224"/>
    <x v="367"/>
    <s v="Mitchell Lester"/>
    <s v="Electronics"/>
    <x v="0"/>
    <n v="15"/>
    <n v="3953"/>
    <n v="1776"/>
    <s v="UPI"/>
    <s v="Illinois"/>
    <s v="Chicago"/>
    <s v="2023-01"/>
  </r>
  <r>
    <s v="B-25437"/>
    <x v="368"/>
    <s v="Justin Thomas"/>
    <s v="Electronics"/>
    <x v="11"/>
    <n v="3"/>
    <n v="4688"/>
    <n v="1841"/>
    <s v="Credit Card"/>
    <s v="California"/>
    <s v="San Francisco"/>
    <s v="2023-01"/>
  </r>
  <r>
    <s v="B-25532"/>
    <x v="369"/>
    <s v="Brian Young"/>
    <s v="Furniture"/>
    <x v="3"/>
    <n v="13"/>
    <n v="3661"/>
    <n v="436"/>
    <s v="EMI"/>
    <s v="Texas"/>
    <s v="Austin"/>
    <s v="2023-01"/>
  </r>
  <r>
    <s v="B-26312"/>
    <x v="370"/>
    <s v="Becky Hodges"/>
    <s v="Furniture"/>
    <x v="3"/>
    <n v="16"/>
    <n v="1760"/>
    <n v="619"/>
    <s v="Debit Card"/>
    <s v="Texas"/>
    <s v="Houston"/>
    <s v="2023-01"/>
  </r>
  <r>
    <s v="B-26312"/>
    <x v="370"/>
    <s v="Becky Hodges"/>
    <s v="Electronics"/>
    <x v="5"/>
    <n v="15"/>
    <n v="6351"/>
    <n v="986"/>
    <s v="UPI"/>
    <s v="Texas"/>
    <s v="Houston"/>
    <s v="2023-01"/>
  </r>
  <r>
    <s v="B-25112"/>
    <x v="371"/>
    <s v="Tyler Thompson"/>
    <s v="Furniture"/>
    <x v="8"/>
    <n v="10"/>
    <n v="7421"/>
    <n v="958"/>
    <s v="COD"/>
    <s v="Texas"/>
    <s v="Dallas"/>
    <s v="2023-01"/>
  </r>
  <r>
    <s v="B-26029"/>
    <x v="372"/>
    <s v="Anthony May"/>
    <s v="Electronics"/>
    <x v="2"/>
    <n v="7"/>
    <n v="4918"/>
    <n v="1485"/>
    <s v="UPI"/>
    <s v="Florida"/>
    <s v="Tampa"/>
    <s v="2023-02"/>
  </r>
  <r>
    <s v="B-26232"/>
    <x v="373"/>
    <s v="Jacqueline Harris"/>
    <s v="Office Supplies"/>
    <x v="10"/>
    <n v="20"/>
    <n v="5219"/>
    <n v="1180"/>
    <s v="COD"/>
    <s v="California"/>
    <s v="San Francisco"/>
    <s v="2023-02"/>
  </r>
  <r>
    <s v="B-26353"/>
    <x v="373"/>
    <s v="Samuel Moore"/>
    <s v="Furniture"/>
    <x v="4"/>
    <n v="18"/>
    <n v="5317"/>
    <n v="1345"/>
    <s v="Debit Card"/>
    <s v="Ohio"/>
    <s v="Columbus"/>
    <s v="2023-02"/>
  </r>
  <r>
    <s v="B-26353"/>
    <x v="373"/>
    <s v="Samuel Moore"/>
    <s v="Furniture"/>
    <x v="8"/>
    <n v="14"/>
    <n v="6304"/>
    <n v="766"/>
    <s v="EMI"/>
    <s v="Ohio"/>
    <s v="Columbus"/>
    <s v="2023-02"/>
  </r>
  <r>
    <s v="B-26279"/>
    <x v="374"/>
    <s v="Jason Brown"/>
    <s v="Office Supplies"/>
    <x v="9"/>
    <n v="5"/>
    <n v="3747"/>
    <n v="410"/>
    <s v="Credit Card"/>
    <s v="Illinois"/>
    <s v="Chicago"/>
    <s v="2023-02"/>
  </r>
  <r>
    <s v="B-26279"/>
    <x v="374"/>
    <s v="Jason Brown"/>
    <s v="Office Supplies"/>
    <x v="10"/>
    <n v="4"/>
    <n v="3194"/>
    <n v="534"/>
    <s v="UPI"/>
    <s v="Illinois"/>
    <s v="Chicago"/>
    <s v="2023-02"/>
  </r>
  <r>
    <s v="B-25166"/>
    <x v="375"/>
    <s v="Richard Castaneda"/>
    <s v="Furniture"/>
    <x v="4"/>
    <n v="17"/>
    <n v="1133"/>
    <n v="73"/>
    <s v="UPI"/>
    <s v="Ohio"/>
    <s v="Cleveland"/>
    <s v="2023-02"/>
  </r>
  <r>
    <s v="B-25166"/>
    <x v="375"/>
    <s v="Richard Castaneda"/>
    <s v="Furniture"/>
    <x v="7"/>
    <n v="19"/>
    <n v="6248"/>
    <n v="1168"/>
    <s v="COD"/>
    <s v="Ohio"/>
    <s v="Cleveland"/>
    <s v="2023-02"/>
  </r>
  <r>
    <s v="B-25856"/>
    <x v="376"/>
    <s v="Monica Gibson"/>
    <s v="Furniture"/>
    <x v="4"/>
    <n v="1"/>
    <n v="3428"/>
    <n v="350"/>
    <s v="Credit Card"/>
    <s v="Illinois"/>
    <s v="Springfield"/>
    <s v="2023-02"/>
  </r>
  <r>
    <s v="B-25856"/>
    <x v="376"/>
    <s v="Monica Gibson"/>
    <s v="Office Supplies"/>
    <x v="10"/>
    <n v="12"/>
    <n v="7223"/>
    <n v="2433"/>
    <s v="Credit Card"/>
    <s v="Illinois"/>
    <s v="Springfield"/>
    <s v="2023-02"/>
  </r>
  <r>
    <s v="B-25856"/>
    <x v="376"/>
    <s v="Monica Gibson"/>
    <s v="Office Supplies"/>
    <x v="1"/>
    <n v="1"/>
    <n v="3731"/>
    <n v="647"/>
    <s v="Credit Card"/>
    <s v="Illinois"/>
    <s v="Springfield"/>
    <s v="2023-02"/>
  </r>
  <r>
    <s v="B-25552"/>
    <x v="376"/>
    <s v="Danny Ramirez"/>
    <s v="Office Supplies"/>
    <x v="10"/>
    <n v="7"/>
    <n v="1732"/>
    <n v="766"/>
    <s v="UPI"/>
    <s v="New York"/>
    <s v="New York City"/>
    <s v="2023-02"/>
  </r>
  <r>
    <s v="B-25552"/>
    <x v="376"/>
    <s v="Danny Ramirez"/>
    <s v="Office Supplies"/>
    <x v="6"/>
    <n v="19"/>
    <n v="8788"/>
    <n v="3944"/>
    <s v="EMI"/>
    <s v="New York"/>
    <s v="New York City"/>
    <s v="2023-02"/>
  </r>
  <r>
    <s v="B-26299"/>
    <x v="377"/>
    <s v="Lauren Harris"/>
    <s v="Electronics"/>
    <x v="11"/>
    <n v="14"/>
    <n v="1676"/>
    <n v="330"/>
    <s v="EMI"/>
    <s v="Ohio"/>
    <s v="Cleveland"/>
    <s v="2023-03"/>
  </r>
  <r>
    <s v="B-26299"/>
    <x v="377"/>
    <s v="Lauren Harris"/>
    <s v="Furniture"/>
    <x v="7"/>
    <n v="12"/>
    <n v="3927"/>
    <n v="1133"/>
    <s v="COD"/>
    <s v="Ohio"/>
    <s v="Cleveland"/>
    <s v="2023-03"/>
  </r>
  <r>
    <s v="B-26299"/>
    <x v="377"/>
    <s v="Lauren Harris"/>
    <s v="Electronics"/>
    <x v="2"/>
    <n v="9"/>
    <n v="2776"/>
    <n v="887"/>
    <s v="Debit Card"/>
    <s v="Ohio"/>
    <s v="Cleveland"/>
    <s v="2023-03"/>
  </r>
  <r>
    <s v="B-25303"/>
    <x v="378"/>
    <s v="Michelle Hunter"/>
    <s v="Furniture"/>
    <x v="3"/>
    <n v="11"/>
    <n v="770"/>
    <n v="241"/>
    <s v="COD"/>
    <s v="Ohio"/>
    <s v="Cincinnati"/>
    <s v="2023-03"/>
  </r>
  <r>
    <s v="B-26835"/>
    <x v="379"/>
    <s v="Keith Smith"/>
    <s v="Electronics"/>
    <x v="2"/>
    <n v="3"/>
    <n v="5427"/>
    <n v="728"/>
    <s v="UPI"/>
    <s v="Florida"/>
    <s v="Miami"/>
    <s v="2023-03"/>
  </r>
  <r>
    <s v="B-25120"/>
    <x v="380"/>
    <s v="Julia Gallagher"/>
    <s v="Electronics"/>
    <x v="2"/>
    <n v="6"/>
    <n v="7122"/>
    <n v="1836"/>
    <s v="Debit Card"/>
    <s v="Texas"/>
    <s v="Houston"/>
    <s v="2023-03"/>
  </r>
  <r>
    <s v="B-25120"/>
    <x v="380"/>
    <s v="Julia Gallagher"/>
    <s v="Office Supplies"/>
    <x v="9"/>
    <n v="15"/>
    <n v="7327"/>
    <n v="2596"/>
    <s v="Credit Card"/>
    <s v="Texas"/>
    <s v="Houston"/>
    <s v="2023-03"/>
  </r>
  <r>
    <s v="B-25945"/>
    <x v="380"/>
    <s v="Tanya Thomas MD"/>
    <s v="Electronics"/>
    <x v="0"/>
    <n v="15"/>
    <n v="9952"/>
    <n v="3301"/>
    <s v="Debit Card"/>
    <s v="Texas"/>
    <s v="Dallas"/>
    <s v="2023-03"/>
  </r>
  <r>
    <s v="B-25071"/>
    <x v="381"/>
    <s v="Hailey Chandler"/>
    <s v="Office Supplies"/>
    <x v="1"/>
    <n v="6"/>
    <n v="6147"/>
    <n v="2526"/>
    <s v="Debit Card"/>
    <s v="Texas"/>
    <s v="Dallas"/>
    <s v="2023-03"/>
  </r>
  <r>
    <s v="B-25684"/>
    <x v="382"/>
    <s v="Frank Reynolds"/>
    <s v="Electronics"/>
    <x v="0"/>
    <n v="15"/>
    <n v="3560"/>
    <n v="1335"/>
    <s v="COD"/>
    <s v="Illinois"/>
    <s v="Springfield"/>
    <s v="2023-03"/>
  </r>
  <r>
    <s v="B-25423"/>
    <x v="383"/>
    <s v="Matthew Kelley"/>
    <s v="Electronics"/>
    <x v="5"/>
    <n v="11"/>
    <n v="6385"/>
    <n v="2656"/>
    <s v="Credit Card"/>
    <s v="Florida"/>
    <s v="Orlando"/>
    <s v="2023-03"/>
  </r>
  <r>
    <s v="B-25894"/>
    <x v="384"/>
    <s v="Tammy Bell"/>
    <s v="Electronics"/>
    <x v="11"/>
    <n v="19"/>
    <n v="8200"/>
    <n v="257"/>
    <s v="COD"/>
    <s v="Ohio"/>
    <s v="Cincinnati"/>
    <s v="2023-03"/>
  </r>
  <r>
    <s v="B-25894"/>
    <x v="384"/>
    <s v="Tammy Bell"/>
    <s v="Furniture"/>
    <x v="3"/>
    <n v="13"/>
    <n v="9316"/>
    <n v="3003"/>
    <s v="Credit Card"/>
    <s v="Ohio"/>
    <s v="Cincinnati"/>
    <s v="2023-03"/>
  </r>
  <r>
    <s v="B-25894"/>
    <x v="384"/>
    <s v="Tammy Bell"/>
    <s v="Electronics"/>
    <x v="0"/>
    <n v="15"/>
    <n v="6379"/>
    <n v="3128"/>
    <s v="COD"/>
    <s v="Ohio"/>
    <s v="Cincinnati"/>
    <s v="2023-03"/>
  </r>
  <r>
    <s v="B-25153"/>
    <x v="384"/>
    <s v="Patricia Sanford"/>
    <s v="Office Supplies"/>
    <x v="10"/>
    <n v="4"/>
    <n v="8526"/>
    <n v="1704"/>
    <s v="Debit Card"/>
    <s v="Texas"/>
    <s v="Austin"/>
    <s v="2023-03"/>
  </r>
  <r>
    <s v="B-26443"/>
    <x v="384"/>
    <s v="Dale Craig"/>
    <s v="Electronics"/>
    <x v="5"/>
    <n v="12"/>
    <n v="9869"/>
    <n v="4299"/>
    <s v="Debit Card"/>
    <s v="California"/>
    <s v="San Diego"/>
    <s v="2023-03"/>
  </r>
  <r>
    <s v="B-25905"/>
    <x v="384"/>
    <s v="Jeffrey Dixon"/>
    <s v="Electronics"/>
    <x v="2"/>
    <n v="3"/>
    <n v="8490"/>
    <n v="3485"/>
    <s v="Credit Card"/>
    <s v="New York"/>
    <s v="New York City"/>
    <s v="2023-03"/>
  </r>
  <r>
    <s v="B-26863"/>
    <x v="385"/>
    <s v="Brenda Davis"/>
    <s v="Furniture"/>
    <x v="4"/>
    <n v="15"/>
    <n v="4037"/>
    <n v="1494"/>
    <s v="EMI"/>
    <s v="California"/>
    <s v="San Francisco"/>
    <s v="2023-04"/>
  </r>
  <r>
    <s v="B-26926"/>
    <x v="386"/>
    <s v="Steven Herrera"/>
    <s v="Office Supplies"/>
    <x v="9"/>
    <n v="16"/>
    <n v="4629"/>
    <n v="1660"/>
    <s v="EMI"/>
    <s v="California"/>
    <s v="San Diego"/>
    <s v="2023-04"/>
  </r>
  <r>
    <s v="B-25715"/>
    <x v="387"/>
    <s v="Shelby Browning"/>
    <s v="Furniture"/>
    <x v="8"/>
    <n v="19"/>
    <n v="6089"/>
    <n v="139"/>
    <s v="Debit Card"/>
    <s v="Illinois"/>
    <s v="Chicago"/>
    <s v="2023-04"/>
  </r>
  <r>
    <s v="B-25715"/>
    <x v="387"/>
    <s v="Shelby Browning"/>
    <s v="Furniture"/>
    <x v="8"/>
    <n v="16"/>
    <n v="2586"/>
    <n v="800"/>
    <s v="UPI"/>
    <s v="Illinois"/>
    <s v="Chicago"/>
    <s v="2023-04"/>
  </r>
  <r>
    <s v="B-25715"/>
    <x v="387"/>
    <s v="Shelby Browning"/>
    <s v="Office Supplies"/>
    <x v="6"/>
    <n v="9"/>
    <n v="3757"/>
    <n v="1626"/>
    <s v="UPI"/>
    <s v="Illinois"/>
    <s v="Chicago"/>
    <s v="2023-04"/>
  </r>
  <r>
    <s v="B-26026"/>
    <x v="388"/>
    <s v="Katherine Harris"/>
    <s v="Office Supplies"/>
    <x v="6"/>
    <n v="2"/>
    <n v="953"/>
    <n v="93"/>
    <s v="Debit Card"/>
    <s v="California"/>
    <s v="Los Angeles"/>
    <s v="2023-04"/>
  </r>
  <r>
    <s v="B-26026"/>
    <x v="388"/>
    <s v="Katherine Harris"/>
    <s v="Furniture"/>
    <x v="3"/>
    <n v="3"/>
    <n v="7355"/>
    <n v="1034"/>
    <s v="COD"/>
    <s v="California"/>
    <s v="Los Angeles"/>
    <s v="2023-04"/>
  </r>
  <r>
    <s v="B-26026"/>
    <x v="388"/>
    <s v="Katherine Harris"/>
    <s v="Electronics"/>
    <x v="2"/>
    <n v="3"/>
    <n v="1843"/>
    <n v="248"/>
    <s v="Credit Card"/>
    <s v="California"/>
    <s v="Los Angeles"/>
    <s v="2023-04"/>
  </r>
  <r>
    <s v="B-26026"/>
    <x v="388"/>
    <s v="Katherine Harris"/>
    <s v="Office Supplies"/>
    <x v="1"/>
    <n v="10"/>
    <n v="1603"/>
    <n v="361"/>
    <s v="Debit Card"/>
    <s v="California"/>
    <s v="Los Angeles"/>
    <s v="2023-04"/>
  </r>
  <r>
    <s v="B-26215"/>
    <x v="389"/>
    <s v="Richard Lyons"/>
    <s v="Office Supplies"/>
    <x v="9"/>
    <n v="18"/>
    <n v="4171"/>
    <n v="1450"/>
    <s v="COD"/>
    <s v="Texas"/>
    <s v="Dallas"/>
    <s v="2023-04"/>
  </r>
  <r>
    <s v="B-26120"/>
    <x v="390"/>
    <s v="Erica Scott"/>
    <s v="Office Supplies"/>
    <x v="1"/>
    <n v="8"/>
    <n v="2101"/>
    <n v="287"/>
    <s v="COD"/>
    <s v="Illinois"/>
    <s v="Chicago"/>
    <s v="2023-04"/>
  </r>
  <r>
    <s v="B-26032"/>
    <x v="391"/>
    <s v="Eric Griffith"/>
    <s v="Electronics"/>
    <x v="2"/>
    <n v="1"/>
    <n v="8346"/>
    <n v="1176"/>
    <s v="COD"/>
    <s v="Illinois"/>
    <s v="Chicago"/>
    <s v="2023-04"/>
  </r>
  <r>
    <s v="B-26032"/>
    <x v="391"/>
    <s v="Eric Griffith"/>
    <s v="Furniture"/>
    <x v="8"/>
    <n v="5"/>
    <n v="6218"/>
    <n v="1125"/>
    <s v="Debit Card"/>
    <s v="Illinois"/>
    <s v="Chicago"/>
    <s v="2023-04"/>
  </r>
  <r>
    <s v="B-26032"/>
    <x v="391"/>
    <s v="Eric Griffith"/>
    <s v="Electronics"/>
    <x v="5"/>
    <n v="14"/>
    <n v="5167"/>
    <n v="253"/>
    <s v="Credit Card"/>
    <s v="Illinois"/>
    <s v="Chicago"/>
    <s v="2023-04"/>
  </r>
  <r>
    <s v="B-26032"/>
    <x v="391"/>
    <s v="Eric Griffith"/>
    <s v="Furniture"/>
    <x v="3"/>
    <n v="5"/>
    <n v="2799"/>
    <n v="1239"/>
    <s v="Debit Card"/>
    <s v="Illinois"/>
    <s v="Chicago"/>
    <s v="2023-04"/>
  </r>
  <r>
    <s v="B-26580"/>
    <x v="391"/>
    <s v="Kyle Dickson"/>
    <s v="Furniture"/>
    <x v="7"/>
    <n v="13"/>
    <n v="4007"/>
    <n v="201"/>
    <s v="COD"/>
    <s v="Texas"/>
    <s v="Dallas"/>
    <s v="2023-04"/>
  </r>
  <r>
    <s v="B-25352"/>
    <x v="391"/>
    <s v="Jacob Stewart"/>
    <s v="Electronics"/>
    <x v="5"/>
    <n v="18"/>
    <n v="3333"/>
    <n v="700"/>
    <s v="COD"/>
    <s v="Florida"/>
    <s v="Miami"/>
    <s v="2023-04"/>
  </r>
  <r>
    <s v="B-25703"/>
    <x v="392"/>
    <s v="Steven Acosta"/>
    <s v="Electronics"/>
    <x v="0"/>
    <n v="4"/>
    <n v="9438"/>
    <n v="1801"/>
    <s v="COD"/>
    <s v="Florida"/>
    <s v="Orlando"/>
    <s v="2023-04"/>
  </r>
  <r>
    <s v="B-25510"/>
    <x v="393"/>
    <s v="Anthony Evans"/>
    <s v="Furniture"/>
    <x v="7"/>
    <n v="12"/>
    <n v="2478"/>
    <n v="92"/>
    <s v="COD"/>
    <s v="Ohio"/>
    <s v="Cleveland"/>
    <s v="2023-04"/>
  </r>
  <r>
    <s v="B-25198"/>
    <x v="394"/>
    <s v="Cynthia Ferguson"/>
    <s v="Electronics"/>
    <x v="5"/>
    <n v="11"/>
    <n v="9840"/>
    <n v="3870"/>
    <s v="Debit Card"/>
    <s v="Texas"/>
    <s v="Austin"/>
    <s v="2023-04"/>
  </r>
  <r>
    <s v="B-25038"/>
    <x v="395"/>
    <s v="Terry Mcdaniel"/>
    <s v="Furniture"/>
    <x v="4"/>
    <n v="2"/>
    <n v="738"/>
    <n v="342"/>
    <s v="Debit Card"/>
    <s v="Ohio"/>
    <s v="Cincinnati"/>
    <s v="2023-04"/>
  </r>
  <r>
    <s v="B-26353"/>
    <x v="395"/>
    <s v="Robert Stokes"/>
    <s v="Furniture"/>
    <x v="4"/>
    <n v="18"/>
    <n v="5317"/>
    <n v="1345"/>
    <s v="Debit Card"/>
    <s v="Florida"/>
    <s v="Orlando"/>
    <s v="2023-04"/>
  </r>
  <r>
    <s v="B-26353"/>
    <x v="395"/>
    <s v="Robert Stokes"/>
    <s v="Furniture"/>
    <x v="8"/>
    <n v="14"/>
    <n v="6304"/>
    <n v="766"/>
    <s v="EMI"/>
    <s v="Florida"/>
    <s v="Orlando"/>
    <s v="2023-04"/>
  </r>
  <r>
    <s v="B-26552"/>
    <x v="396"/>
    <s v="Mrs. Rachel Cannon DDS"/>
    <s v="Electronics"/>
    <x v="0"/>
    <n v="10"/>
    <n v="2804"/>
    <n v="936"/>
    <s v="Credit Card"/>
    <s v="Florida"/>
    <s v="Tampa"/>
    <s v="2023-05"/>
  </r>
  <r>
    <s v="B-25065"/>
    <x v="396"/>
    <s v="Craig Ortega"/>
    <s v="Office Supplies"/>
    <x v="6"/>
    <n v="9"/>
    <n v="6596"/>
    <n v="1439"/>
    <s v="Debit Card"/>
    <s v="Ohio"/>
    <s v="Cincinnati"/>
    <s v="2023-05"/>
  </r>
  <r>
    <s v="B-26065"/>
    <x v="397"/>
    <s v="Kaitlyn Flores"/>
    <s v="Furniture"/>
    <x v="4"/>
    <n v="13"/>
    <n v="7930"/>
    <n v="1981"/>
    <s v="Credit Card"/>
    <s v="Ohio"/>
    <s v="Cleveland"/>
    <s v="2023-05"/>
  </r>
  <r>
    <s v="B-25541"/>
    <x v="397"/>
    <s v="April Marquez"/>
    <s v="Furniture"/>
    <x v="7"/>
    <n v="10"/>
    <n v="2401"/>
    <n v="1163"/>
    <s v="UPI"/>
    <s v="Ohio"/>
    <s v="Cleveland"/>
    <s v="2023-05"/>
  </r>
  <r>
    <s v="B-25541"/>
    <x v="397"/>
    <s v="April Marquez"/>
    <s v="Electronics"/>
    <x v="2"/>
    <n v="11"/>
    <n v="1045"/>
    <n v="267"/>
    <s v="Debit Card"/>
    <s v="Ohio"/>
    <s v="Cleveland"/>
    <s v="2023-05"/>
  </r>
  <r>
    <s v="B-25889"/>
    <x v="397"/>
    <s v="Shannon Warren"/>
    <s v="Electronics"/>
    <x v="11"/>
    <n v="12"/>
    <n v="7992"/>
    <n v="893"/>
    <s v="Credit Card"/>
    <s v="New York"/>
    <s v="New York City"/>
    <s v="2023-05"/>
  </r>
  <r>
    <s v="B-25510"/>
    <x v="398"/>
    <s v="Jason Randolph"/>
    <s v="Furniture"/>
    <x v="7"/>
    <n v="12"/>
    <n v="2478"/>
    <n v="92"/>
    <s v="COD"/>
    <s v="California"/>
    <s v="San Francisco"/>
    <s v="2023-05"/>
  </r>
  <r>
    <s v="B-25363"/>
    <x v="399"/>
    <s v="Jamie Bradley"/>
    <s v="Electronics"/>
    <x v="11"/>
    <n v="8"/>
    <n v="3918"/>
    <n v="749"/>
    <s v="Credit Card"/>
    <s v="California"/>
    <s v="San Diego"/>
    <s v="2023-05"/>
  </r>
  <r>
    <s v="B-25237"/>
    <x v="400"/>
    <s v="David Hamilton"/>
    <s v="Office Supplies"/>
    <x v="10"/>
    <n v="1"/>
    <n v="5250"/>
    <n v="187"/>
    <s v="COD"/>
    <s v="Texas"/>
    <s v="Houston"/>
    <s v="2023-05"/>
  </r>
  <r>
    <s v="B-26383"/>
    <x v="401"/>
    <s v="Eddie Gonzales"/>
    <s v="Electronics"/>
    <x v="2"/>
    <n v="10"/>
    <n v="798"/>
    <n v="308"/>
    <s v="Debit Card"/>
    <s v="Ohio"/>
    <s v="Cleveland"/>
    <s v="2023-05"/>
  </r>
  <r>
    <s v="B-26383"/>
    <x v="401"/>
    <s v="Eddie Gonzales"/>
    <s v="Electronics"/>
    <x v="5"/>
    <n v="13"/>
    <n v="7967"/>
    <n v="2504"/>
    <s v="EMI"/>
    <s v="Ohio"/>
    <s v="Cleveland"/>
    <s v="2023-05"/>
  </r>
  <r>
    <s v="B-26896"/>
    <x v="402"/>
    <s v="Morgan Mccarthy"/>
    <s v="Electronics"/>
    <x v="5"/>
    <n v="18"/>
    <n v="6488"/>
    <n v="1591"/>
    <s v="EMI"/>
    <s v="Texas"/>
    <s v="Dallas"/>
    <s v="2023-05"/>
  </r>
  <r>
    <s v="B-26522"/>
    <x v="402"/>
    <s v="John Thomas"/>
    <s v="Furniture"/>
    <x v="7"/>
    <n v="9"/>
    <n v="5994"/>
    <n v="2826"/>
    <s v="EMI"/>
    <s v="California"/>
    <s v="San Francisco"/>
    <s v="2023-05"/>
  </r>
  <r>
    <s v="B-26470"/>
    <x v="403"/>
    <s v="Ashley Rodriguez"/>
    <s v="Furniture"/>
    <x v="8"/>
    <n v="6"/>
    <n v="3090"/>
    <n v="573"/>
    <s v="EMI"/>
    <s v="Texas"/>
    <s v="Austin"/>
    <s v="2023-05"/>
  </r>
  <r>
    <s v="B-26470"/>
    <x v="403"/>
    <s v="Ashley Rodriguez"/>
    <s v="Electronics"/>
    <x v="5"/>
    <n v="5"/>
    <n v="9683"/>
    <n v="1014"/>
    <s v="UPI"/>
    <s v="Texas"/>
    <s v="Austin"/>
    <s v="2023-05"/>
  </r>
  <r>
    <s v="B-26195"/>
    <x v="404"/>
    <s v="Bryan Brown"/>
    <s v="Office Supplies"/>
    <x v="10"/>
    <n v="15"/>
    <n v="874"/>
    <n v="235"/>
    <s v="Debit Card"/>
    <s v="New York"/>
    <s v="Rochester"/>
    <s v="2023-05"/>
  </r>
  <r>
    <s v="B-25889"/>
    <x v="405"/>
    <s v="Ashley Aguilar"/>
    <s v="Electronics"/>
    <x v="11"/>
    <n v="12"/>
    <n v="7992"/>
    <n v="893"/>
    <s v="Credit Card"/>
    <s v="Illinois"/>
    <s v="Chicago"/>
    <s v="2023-05"/>
  </r>
  <r>
    <s v="B-26114"/>
    <x v="406"/>
    <s v="Sarah Montgomery"/>
    <s v="Electronics"/>
    <x v="5"/>
    <n v="2"/>
    <n v="6252"/>
    <n v="1377"/>
    <s v="EMI"/>
    <s v="Illinois"/>
    <s v="Chicago"/>
    <s v="2023-06"/>
  </r>
  <r>
    <s v="B-26251"/>
    <x v="407"/>
    <s v="Brenda Murphy"/>
    <s v="Furniture"/>
    <x v="4"/>
    <n v="7"/>
    <n v="883"/>
    <n v="127"/>
    <s v="COD"/>
    <s v="California"/>
    <s v="San Francisco"/>
    <s v="2023-06"/>
  </r>
  <r>
    <s v="B-26251"/>
    <x v="407"/>
    <s v="Brenda Murphy"/>
    <s v="Furniture"/>
    <x v="7"/>
    <n v="8"/>
    <n v="4539"/>
    <n v="1155"/>
    <s v="Debit Card"/>
    <s v="California"/>
    <s v="San Francisco"/>
    <s v="2023-06"/>
  </r>
  <r>
    <s v="B-26251"/>
    <x v="407"/>
    <s v="Brenda Murphy"/>
    <s v="Office Supplies"/>
    <x v="10"/>
    <n v="16"/>
    <n v="9659"/>
    <n v="2226"/>
    <s v="Debit Card"/>
    <s v="California"/>
    <s v="San Francisco"/>
    <s v="2023-06"/>
  </r>
  <r>
    <s v="B-25193"/>
    <x v="408"/>
    <s v="Angela Todd"/>
    <s v="Electronics"/>
    <x v="5"/>
    <n v="16"/>
    <n v="8974"/>
    <n v="4441"/>
    <s v="EMI"/>
    <s v="New York"/>
    <s v="New York City"/>
    <s v="2023-06"/>
  </r>
  <r>
    <s v="B-25159"/>
    <x v="409"/>
    <s v="Evelyn Harris"/>
    <s v="Office Supplies"/>
    <x v="9"/>
    <n v="16"/>
    <n v="5338"/>
    <n v="1354"/>
    <s v="UPI"/>
    <s v="New York"/>
    <s v="Buffalo"/>
    <s v="2023-06"/>
  </r>
  <r>
    <s v="B-26213"/>
    <x v="410"/>
    <s v="Terri Madden"/>
    <s v="Furniture"/>
    <x v="3"/>
    <n v="3"/>
    <n v="1523"/>
    <n v="234"/>
    <s v="UPI"/>
    <s v="New York"/>
    <s v="Rochester"/>
    <s v="2023-06"/>
  </r>
  <r>
    <s v="B-26213"/>
    <x v="410"/>
    <s v="Terri Madden"/>
    <s v="Electronics"/>
    <x v="0"/>
    <n v="7"/>
    <n v="9073"/>
    <n v="424"/>
    <s v="Debit Card"/>
    <s v="New York"/>
    <s v="Rochester"/>
    <s v="2023-06"/>
  </r>
  <r>
    <s v="B-26576"/>
    <x v="410"/>
    <s v="William Walters"/>
    <s v="Furniture"/>
    <x v="7"/>
    <n v="19"/>
    <n v="8218"/>
    <n v="1430"/>
    <s v="Credit Card"/>
    <s v="California"/>
    <s v="San Francisco"/>
    <s v="2023-06"/>
  </r>
  <r>
    <s v="B-26357"/>
    <x v="410"/>
    <s v="Brandi Vasquez"/>
    <s v="Electronics"/>
    <x v="11"/>
    <n v="15"/>
    <n v="9879"/>
    <n v="4930"/>
    <s v="Debit Card"/>
    <s v="New York"/>
    <s v="Rochester"/>
    <s v="2023-06"/>
  </r>
  <r>
    <s v="B-26805"/>
    <x v="411"/>
    <s v="Heather Gray"/>
    <s v="Electronics"/>
    <x v="2"/>
    <n v="19"/>
    <n v="7664"/>
    <n v="1753"/>
    <s v="Debit Card"/>
    <s v="Ohio"/>
    <s v="Cincinnati"/>
    <s v="2023-06"/>
  </r>
  <r>
    <s v="B-26928"/>
    <x v="412"/>
    <s v="William Carr"/>
    <s v="Electronics"/>
    <x v="11"/>
    <n v="6"/>
    <n v="2553"/>
    <n v="907"/>
    <s v="Credit Card"/>
    <s v="Texas"/>
    <s v="Dallas"/>
    <s v="2023-06"/>
  </r>
  <r>
    <s v="B-26938"/>
    <x v="413"/>
    <s v="Jacob Guzman"/>
    <s v="Furniture"/>
    <x v="3"/>
    <n v="7"/>
    <n v="3281"/>
    <n v="471"/>
    <s v="EMI"/>
    <s v="Illinois"/>
    <s v="Peoria"/>
    <s v="2023-06"/>
  </r>
  <r>
    <s v="B-25965"/>
    <x v="413"/>
    <s v="Michael Nash"/>
    <s v="Electronics"/>
    <x v="11"/>
    <n v="2"/>
    <n v="544"/>
    <n v="272"/>
    <s v="Debit Card"/>
    <s v="New York"/>
    <s v="Buffalo"/>
    <s v="2023-06"/>
  </r>
  <r>
    <s v="B-26586"/>
    <x v="414"/>
    <s v="Michael Gallegos"/>
    <s v="Electronics"/>
    <x v="5"/>
    <n v="1"/>
    <n v="2239"/>
    <n v="828"/>
    <s v="UPI"/>
    <s v="California"/>
    <s v="Los Angeles"/>
    <s v="2023-06"/>
  </r>
  <r>
    <s v="B-26586"/>
    <x v="414"/>
    <s v="Michael Gallegos"/>
    <s v="Electronics"/>
    <x v="2"/>
    <n v="4"/>
    <n v="2450"/>
    <n v="1002"/>
    <s v="Debit Card"/>
    <s v="California"/>
    <s v="Los Angeles"/>
    <s v="2023-06"/>
  </r>
  <r>
    <s v="B-26776"/>
    <x v="415"/>
    <s v="David Padilla"/>
    <s v="Electronics"/>
    <x v="0"/>
    <n v="5"/>
    <n v="9726"/>
    <n v="1275"/>
    <s v="UPI"/>
    <s v="Florida"/>
    <s v="Miami"/>
    <s v="2023-06"/>
  </r>
  <r>
    <s v="B-26776"/>
    <x v="415"/>
    <s v="David Padilla"/>
    <s v="Electronics"/>
    <x v="5"/>
    <n v="14"/>
    <n v="4975"/>
    <n v="1330"/>
    <s v="UPI"/>
    <s v="Florida"/>
    <s v="Miami"/>
    <s v="2023-06"/>
  </r>
  <r>
    <s v="B-25792"/>
    <x v="416"/>
    <s v="Kyle Jackson"/>
    <s v="Office Supplies"/>
    <x v="6"/>
    <n v="9"/>
    <n v="4751"/>
    <n v="781"/>
    <s v="EMI"/>
    <s v="New York"/>
    <s v="Buffalo"/>
    <s v="2023-07"/>
  </r>
  <r>
    <s v="B-25555"/>
    <x v="417"/>
    <s v="Jessica Richardson"/>
    <s v="Electronics"/>
    <x v="2"/>
    <n v="12"/>
    <n v="4051"/>
    <n v="1848"/>
    <s v="Credit Card"/>
    <s v="California"/>
    <s v="San Diego"/>
    <s v="2023-07"/>
  </r>
  <r>
    <s v="B-25555"/>
    <x v="417"/>
    <s v="Jessica Richardson"/>
    <s v="Furniture"/>
    <x v="7"/>
    <n v="11"/>
    <n v="5011"/>
    <n v="866"/>
    <s v="Credit Card"/>
    <s v="California"/>
    <s v="San Diego"/>
    <s v="2023-07"/>
  </r>
  <r>
    <s v="B-25992"/>
    <x v="418"/>
    <s v="Rebecca Huff"/>
    <s v="Furniture"/>
    <x v="8"/>
    <n v="8"/>
    <n v="8572"/>
    <n v="2041"/>
    <s v="EMI"/>
    <s v="Illinois"/>
    <s v="Springfield"/>
    <s v="2023-07"/>
  </r>
  <r>
    <s v="B-25992"/>
    <x v="418"/>
    <s v="Rebecca Huff"/>
    <s v="Electronics"/>
    <x v="5"/>
    <n v="10"/>
    <n v="8059"/>
    <n v="1834"/>
    <s v="Credit Card"/>
    <s v="Illinois"/>
    <s v="Springfield"/>
    <s v="2023-07"/>
  </r>
  <r>
    <s v="B-26347"/>
    <x v="419"/>
    <s v="Lance Cain"/>
    <s v="Furniture"/>
    <x v="7"/>
    <n v="7"/>
    <n v="8586"/>
    <n v="3826"/>
    <s v="UPI"/>
    <s v="Florida"/>
    <s v="Tampa"/>
    <s v="2023-07"/>
  </r>
  <r>
    <s v="B-25120"/>
    <x v="420"/>
    <s v="Ronald Frey Jr."/>
    <s v="Electronics"/>
    <x v="2"/>
    <n v="6"/>
    <n v="7122"/>
    <n v="1836"/>
    <s v="Debit Card"/>
    <s v="New York"/>
    <s v="New York City"/>
    <s v="2023-07"/>
  </r>
  <r>
    <s v="B-25120"/>
    <x v="420"/>
    <s v="Ronald Frey Jr."/>
    <s v="Office Supplies"/>
    <x v="9"/>
    <n v="15"/>
    <n v="7327"/>
    <n v="2596"/>
    <s v="Credit Card"/>
    <s v="New York"/>
    <s v="New York City"/>
    <s v="2023-07"/>
  </r>
  <r>
    <s v="B-25560"/>
    <x v="421"/>
    <s v="Andrew Allen"/>
    <s v="Furniture"/>
    <x v="8"/>
    <n v="12"/>
    <n v="7533"/>
    <n v="3508"/>
    <s v="UPI"/>
    <s v="California"/>
    <s v="San Diego"/>
    <s v="2023-07"/>
  </r>
  <r>
    <s v="B-25560"/>
    <x v="421"/>
    <s v="Andrew Allen"/>
    <s v="Office Supplies"/>
    <x v="10"/>
    <n v="16"/>
    <n v="4734"/>
    <n v="1178"/>
    <s v="Credit Card"/>
    <s v="California"/>
    <s v="San Diego"/>
    <s v="2023-07"/>
  </r>
  <r>
    <s v="B-25560"/>
    <x v="421"/>
    <s v="Andrew Allen"/>
    <s v="Electronics"/>
    <x v="0"/>
    <n v="6"/>
    <n v="4074"/>
    <n v="1175"/>
    <s v="Debit Card"/>
    <s v="California"/>
    <s v="San Diego"/>
    <s v="2023-07"/>
  </r>
  <r>
    <s v="B-25560"/>
    <x v="421"/>
    <s v="Andrew Allen"/>
    <s v="Furniture"/>
    <x v="3"/>
    <n v="3"/>
    <n v="2334"/>
    <n v="484"/>
    <s v="Credit Card"/>
    <s v="California"/>
    <s v="San Diego"/>
    <s v="2023-07"/>
  </r>
  <r>
    <s v="B-25022"/>
    <x v="422"/>
    <s v="Lori Colon"/>
    <s v="Furniture"/>
    <x v="3"/>
    <n v="15"/>
    <n v="6646"/>
    <n v="848"/>
    <s v="Debit Card"/>
    <s v="New York"/>
    <s v="Buffalo"/>
    <s v="2023-07"/>
  </r>
  <r>
    <s v="B-25861"/>
    <x v="423"/>
    <s v="Jennifer Chase"/>
    <s v="Electronics"/>
    <x v="0"/>
    <n v="19"/>
    <n v="9851"/>
    <n v="2669"/>
    <s v="Debit Card"/>
    <s v="New York"/>
    <s v="Buffalo"/>
    <s v="2023-07"/>
  </r>
  <r>
    <s v="B-25861"/>
    <x v="423"/>
    <s v="Jennifer Chase"/>
    <s v="Furniture"/>
    <x v="8"/>
    <n v="14"/>
    <n v="9989"/>
    <n v="3930"/>
    <s v="Debit Card"/>
    <s v="New York"/>
    <s v="Buffalo"/>
    <s v="2023-07"/>
  </r>
  <r>
    <s v="B-26795"/>
    <x v="424"/>
    <s v="Karen Townsend"/>
    <s v="Furniture"/>
    <x v="4"/>
    <n v="16"/>
    <n v="5224"/>
    <n v="1958"/>
    <s v="Credit Card"/>
    <s v="Texas"/>
    <s v="Houston"/>
    <s v="2023-07"/>
  </r>
  <r>
    <s v="B-26795"/>
    <x v="424"/>
    <s v="Karen Townsend"/>
    <s v="Office Supplies"/>
    <x v="9"/>
    <n v="11"/>
    <n v="5002"/>
    <n v="1801"/>
    <s v="Credit Card"/>
    <s v="Texas"/>
    <s v="Houston"/>
    <s v="2023-07"/>
  </r>
  <r>
    <s v="B-26795"/>
    <x v="424"/>
    <s v="Karen Townsend"/>
    <s v="Office Supplies"/>
    <x v="9"/>
    <n v="18"/>
    <n v="7380"/>
    <n v="1673"/>
    <s v="COD"/>
    <s v="Texas"/>
    <s v="Houston"/>
    <s v="2023-07"/>
  </r>
  <r>
    <s v="B-25006"/>
    <x v="424"/>
    <s v="Tiffany Robinson"/>
    <s v="Office Supplies"/>
    <x v="1"/>
    <n v="17"/>
    <n v="5831"/>
    <n v="1574"/>
    <s v="Debit Card"/>
    <s v="Florida"/>
    <s v="Miami"/>
    <s v="2023-07"/>
  </r>
  <r>
    <s v="B-25331"/>
    <x v="425"/>
    <s v="Miguel Alvarez"/>
    <s v="Office Supplies"/>
    <x v="1"/>
    <n v="8"/>
    <n v="2514"/>
    <n v="95"/>
    <s v="UPI"/>
    <s v="New York"/>
    <s v="Rochester"/>
    <s v="2023-07"/>
  </r>
  <r>
    <s v="B-26352"/>
    <x v="426"/>
    <s v="Marcus Brown"/>
    <s v="Electronics"/>
    <x v="5"/>
    <n v="3"/>
    <n v="9382"/>
    <n v="1085"/>
    <s v="Debit Card"/>
    <s v="Illinois"/>
    <s v="Chicago"/>
    <s v="2023-07"/>
  </r>
  <r>
    <s v="B-26352"/>
    <x v="426"/>
    <s v="Marcus Brown"/>
    <s v="Furniture"/>
    <x v="8"/>
    <n v="19"/>
    <n v="4936"/>
    <n v="576"/>
    <s v="COD"/>
    <s v="Illinois"/>
    <s v="Chicago"/>
    <s v="2023-07"/>
  </r>
  <r>
    <s v="B-25931"/>
    <x v="426"/>
    <s v="Amanda Williams"/>
    <s v="Furniture"/>
    <x v="3"/>
    <n v="18"/>
    <n v="6485"/>
    <n v="3178"/>
    <s v="UPI"/>
    <s v="Ohio"/>
    <s v="Columbus"/>
    <s v="2023-07"/>
  </r>
  <r>
    <s v="B-25196"/>
    <x v="427"/>
    <s v="William Hill"/>
    <s v="Office Supplies"/>
    <x v="9"/>
    <n v="1"/>
    <n v="7806"/>
    <n v="1127"/>
    <s v="Credit Card"/>
    <s v="Texas"/>
    <s v="Dallas"/>
    <s v="2023-07"/>
  </r>
  <r>
    <s v="B-25566"/>
    <x v="428"/>
    <s v="Kenneth Matthews"/>
    <s v="Furniture"/>
    <x v="4"/>
    <n v="16"/>
    <n v="3877"/>
    <n v="481"/>
    <s v="Debit Card"/>
    <s v="New York"/>
    <s v="Rochester"/>
    <s v="2023-07"/>
  </r>
  <r>
    <s v="B-25328"/>
    <x v="429"/>
    <s v="Jasmine James"/>
    <s v="Electronics"/>
    <x v="0"/>
    <n v="4"/>
    <n v="8780"/>
    <n v="3430"/>
    <s v="Credit Card"/>
    <s v="Texas"/>
    <s v="Austin"/>
    <s v="2023-07"/>
  </r>
  <r>
    <s v="B-25605"/>
    <x v="430"/>
    <s v="Randall Bell"/>
    <s v="Electronics"/>
    <x v="2"/>
    <n v="6"/>
    <n v="4026"/>
    <n v="163"/>
    <s v="COD"/>
    <s v="New York"/>
    <s v="New York City"/>
    <s v="2023-07"/>
  </r>
  <r>
    <s v="B-25549"/>
    <x v="431"/>
    <s v="Amy Duran MD"/>
    <s v="Electronics"/>
    <x v="5"/>
    <n v="8"/>
    <n v="4609"/>
    <n v="1084"/>
    <s v="UPI"/>
    <s v="Florida"/>
    <s v="Orlando"/>
    <s v="2023-07"/>
  </r>
  <r>
    <s v="B-25549"/>
    <x v="431"/>
    <s v="Amy Duran MD"/>
    <s v="Office Supplies"/>
    <x v="6"/>
    <n v="4"/>
    <n v="2328"/>
    <n v="788"/>
    <s v="UPI"/>
    <s v="Florida"/>
    <s v="Orlando"/>
    <s v="2023-07"/>
  </r>
  <r>
    <s v="B-25549"/>
    <x v="431"/>
    <s v="Amy Duran MD"/>
    <s v="Electronics"/>
    <x v="5"/>
    <n v="7"/>
    <n v="4734"/>
    <n v="958"/>
    <s v="Debit Card"/>
    <s v="Florida"/>
    <s v="Orlando"/>
    <s v="2023-07"/>
  </r>
  <r>
    <s v="B-25880"/>
    <x v="432"/>
    <s v="Kaitlyn Graham MD"/>
    <s v="Office Supplies"/>
    <x v="1"/>
    <n v="9"/>
    <n v="907"/>
    <n v="391"/>
    <s v="Credit Card"/>
    <s v="New York"/>
    <s v="New York City"/>
    <s v="2023-08"/>
  </r>
  <r>
    <s v="B-25401"/>
    <x v="432"/>
    <s v="Scott Craig"/>
    <s v="Electronics"/>
    <x v="5"/>
    <n v="13"/>
    <n v="6017"/>
    <n v="2230"/>
    <s v="Debit Card"/>
    <s v="Illinois"/>
    <s v="Peoria"/>
    <s v="2023-08"/>
  </r>
  <r>
    <s v="B-26796"/>
    <x v="433"/>
    <s v="Mary Crawford"/>
    <s v="Electronics"/>
    <x v="5"/>
    <n v="19"/>
    <n v="6669"/>
    <n v="3063"/>
    <s v="UPI"/>
    <s v="Ohio"/>
    <s v="Cincinnati"/>
    <s v="2023-08"/>
  </r>
  <r>
    <s v="B-25388"/>
    <x v="434"/>
    <s v="Alexandra Moran"/>
    <s v="Furniture"/>
    <x v="3"/>
    <n v="13"/>
    <n v="5047"/>
    <n v="2211"/>
    <s v="EMI"/>
    <s v="California"/>
    <s v="San Francisco"/>
    <s v="2023-08"/>
  </r>
  <r>
    <s v="B-26726"/>
    <x v="435"/>
    <s v="Brandon Hughes"/>
    <s v="Electronics"/>
    <x v="0"/>
    <n v="19"/>
    <n v="7213"/>
    <n v="508"/>
    <s v="Debit Card"/>
    <s v="Texas"/>
    <s v="Dallas"/>
    <s v="2023-08"/>
  </r>
  <r>
    <s v="B-26726"/>
    <x v="435"/>
    <s v="Brandon Hughes"/>
    <s v="Furniture"/>
    <x v="8"/>
    <n v="9"/>
    <n v="3176"/>
    <n v="586"/>
    <s v="EMI"/>
    <s v="Texas"/>
    <s v="Dallas"/>
    <s v="2023-08"/>
  </r>
  <r>
    <s v="B-25022"/>
    <x v="436"/>
    <s v="Nicole Dudley"/>
    <s v="Furniture"/>
    <x v="3"/>
    <n v="15"/>
    <n v="6646"/>
    <n v="848"/>
    <s v="Debit Card"/>
    <s v="New York"/>
    <s v="New York City"/>
    <s v="2023-08"/>
  </r>
  <r>
    <s v="B-25504"/>
    <x v="437"/>
    <s v="David Bell"/>
    <s v="Office Supplies"/>
    <x v="1"/>
    <n v="10"/>
    <n v="8178"/>
    <n v="2462"/>
    <s v="UPI"/>
    <s v="California"/>
    <s v="Los Angeles"/>
    <s v="2023-08"/>
  </r>
  <r>
    <s v="B-25730"/>
    <x v="438"/>
    <s v="Austin White"/>
    <s v="Office Supplies"/>
    <x v="10"/>
    <n v="8"/>
    <n v="8293"/>
    <n v="2632"/>
    <s v="COD"/>
    <s v="California"/>
    <s v="Los Angeles"/>
    <s v="2023-08"/>
  </r>
  <r>
    <s v="B-25730"/>
    <x v="438"/>
    <s v="Austin White"/>
    <s v="Electronics"/>
    <x v="2"/>
    <n v="17"/>
    <n v="2863"/>
    <n v="205"/>
    <s v="UPI"/>
    <s v="California"/>
    <s v="Los Angeles"/>
    <s v="2023-08"/>
  </r>
  <r>
    <s v="B-26743"/>
    <x v="438"/>
    <s v="Pamela Callahan DVM"/>
    <s v="Furniture"/>
    <x v="3"/>
    <n v="12"/>
    <n v="7684"/>
    <n v="1157"/>
    <s v="COD"/>
    <s v="Ohio"/>
    <s v="Columbus"/>
    <s v="2023-08"/>
  </r>
  <r>
    <s v="B-25640"/>
    <x v="438"/>
    <s v="Claire Cole"/>
    <s v="Office Supplies"/>
    <x v="1"/>
    <n v="9"/>
    <n v="670"/>
    <n v="85"/>
    <s v="EMI"/>
    <s v="Texas"/>
    <s v="Houston"/>
    <s v="2023-08"/>
  </r>
  <r>
    <s v="B-26284"/>
    <x v="439"/>
    <s v="Larry Casey"/>
    <s v="Electronics"/>
    <x v="2"/>
    <n v="14"/>
    <n v="5152"/>
    <n v="2045"/>
    <s v="UPI"/>
    <s v="Illinois"/>
    <s v="Chicago"/>
    <s v="2023-08"/>
  </r>
  <r>
    <s v="B-26324"/>
    <x v="440"/>
    <s v="Jacob Mann"/>
    <s v="Electronics"/>
    <x v="0"/>
    <n v="15"/>
    <n v="6355"/>
    <n v="1335"/>
    <s v="Debit Card"/>
    <s v="Texas"/>
    <s v="Austin"/>
    <s v="2023-08"/>
  </r>
  <r>
    <s v="B-25004"/>
    <x v="441"/>
    <s v="Frank Garcia"/>
    <s v="Office Supplies"/>
    <x v="9"/>
    <n v="16"/>
    <n v="9965"/>
    <n v="3033"/>
    <s v="COD"/>
    <s v="New York"/>
    <s v="Buffalo"/>
    <s v="2023-09"/>
  </r>
  <r>
    <s v="B-26912"/>
    <x v="442"/>
    <s v="John Cox"/>
    <s v="Furniture"/>
    <x v="8"/>
    <n v="9"/>
    <n v="8752"/>
    <n v="1686"/>
    <s v="Debit Card"/>
    <s v="Illinois"/>
    <s v="Peoria"/>
    <s v="2023-09"/>
  </r>
  <r>
    <s v="B-25222"/>
    <x v="443"/>
    <s v="Brandon Norton"/>
    <s v="Furniture"/>
    <x v="8"/>
    <n v="2"/>
    <n v="4852"/>
    <n v="218"/>
    <s v="EMI"/>
    <s v="Illinois"/>
    <s v="Springfield"/>
    <s v="2023-09"/>
  </r>
  <r>
    <s v="B-26904"/>
    <x v="444"/>
    <s v="Maria Davis"/>
    <s v="Office Supplies"/>
    <x v="6"/>
    <n v="19"/>
    <n v="594"/>
    <n v="67"/>
    <s v="Debit Card"/>
    <s v="New York"/>
    <s v="Buffalo"/>
    <s v="2023-09"/>
  </r>
  <r>
    <s v="B-25701"/>
    <x v="445"/>
    <s v="Suzanne Cross"/>
    <s v="Office Supplies"/>
    <x v="1"/>
    <n v="5"/>
    <n v="1167"/>
    <n v="463"/>
    <s v="UPI"/>
    <s v="Texas"/>
    <s v="Austin"/>
    <s v="2023-09"/>
  </r>
  <r>
    <s v="B-25701"/>
    <x v="445"/>
    <s v="Suzanne Cross"/>
    <s v="Electronics"/>
    <x v="11"/>
    <n v="20"/>
    <n v="2841"/>
    <n v="803"/>
    <s v="Credit Card"/>
    <s v="Texas"/>
    <s v="Austin"/>
    <s v="2023-09"/>
  </r>
  <r>
    <s v="B-25701"/>
    <x v="445"/>
    <s v="Suzanne Cross"/>
    <s v="Furniture"/>
    <x v="8"/>
    <n v="19"/>
    <n v="5680"/>
    <n v="2159"/>
    <s v="UPI"/>
    <s v="Texas"/>
    <s v="Austin"/>
    <s v="2023-09"/>
  </r>
  <r>
    <s v="B-26679"/>
    <x v="446"/>
    <s v="Leonard Gonzalez"/>
    <s v="Office Supplies"/>
    <x v="9"/>
    <n v="5"/>
    <n v="8102"/>
    <n v="1800"/>
    <s v="UPI"/>
    <s v="California"/>
    <s v="San Francisco"/>
    <s v="2023-09"/>
  </r>
  <r>
    <s v="B-26679"/>
    <x v="446"/>
    <s v="Leonard Gonzalez"/>
    <s v="Furniture"/>
    <x v="8"/>
    <n v="10"/>
    <n v="3234"/>
    <n v="1274"/>
    <s v="EMI"/>
    <s v="California"/>
    <s v="San Francisco"/>
    <s v="2023-09"/>
  </r>
  <r>
    <s v="B-25747"/>
    <x v="447"/>
    <s v="Nicholas Martin"/>
    <s v="Electronics"/>
    <x v="2"/>
    <n v="1"/>
    <n v="2962"/>
    <n v="1470"/>
    <s v="COD"/>
    <s v="Florida"/>
    <s v="Tampa"/>
    <s v="2023-09"/>
  </r>
  <r>
    <s v="B-25747"/>
    <x v="447"/>
    <s v="Nicholas Martin"/>
    <s v="Electronics"/>
    <x v="5"/>
    <n v="12"/>
    <n v="7131"/>
    <n v="718"/>
    <s v="UPI"/>
    <s v="Florida"/>
    <s v="Tampa"/>
    <s v="2023-09"/>
  </r>
  <r>
    <s v="B-25747"/>
    <x v="447"/>
    <s v="Nicholas Martin"/>
    <s v="Office Supplies"/>
    <x v="9"/>
    <n v="10"/>
    <n v="4200"/>
    <n v="855"/>
    <s v="EMI"/>
    <s v="Florida"/>
    <s v="Tampa"/>
    <s v="2023-09"/>
  </r>
  <r>
    <s v="B-26672"/>
    <x v="448"/>
    <s v="Renee Robinson"/>
    <s v="Electronics"/>
    <x v="0"/>
    <n v="17"/>
    <n v="1366"/>
    <n v="242"/>
    <s v="EMI"/>
    <s v="Ohio"/>
    <s v="Columbus"/>
    <s v="2023-09"/>
  </r>
  <r>
    <s v="B-26672"/>
    <x v="448"/>
    <s v="Renee Robinson"/>
    <s v="Office Supplies"/>
    <x v="9"/>
    <n v="13"/>
    <n v="1518"/>
    <n v="155"/>
    <s v="Credit Card"/>
    <s v="Ohio"/>
    <s v="Columbus"/>
    <s v="2023-09"/>
  </r>
  <r>
    <s v="B-26698"/>
    <x v="449"/>
    <s v="Susan Ramirez"/>
    <s v="Electronics"/>
    <x v="5"/>
    <n v="13"/>
    <n v="1860"/>
    <n v="457"/>
    <s v="EMI"/>
    <s v="Ohio"/>
    <s v="Cleveland"/>
    <s v="2023-09"/>
  </r>
  <r>
    <s v="B-26119"/>
    <x v="449"/>
    <s v="Jeffrey Henderson"/>
    <s v="Office Supplies"/>
    <x v="1"/>
    <n v="12"/>
    <n v="3956"/>
    <n v="142"/>
    <s v="Debit Card"/>
    <s v="Florida"/>
    <s v="Tampa"/>
    <s v="2023-09"/>
  </r>
  <r>
    <s v="B-26119"/>
    <x v="449"/>
    <s v="Jeffrey Henderson"/>
    <s v="Furniture"/>
    <x v="7"/>
    <n v="11"/>
    <n v="6449"/>
    <n v="2628"/>
    <s v="EMI"/>
    <s v="Florida"/>
    <s v="Tampa"/>
    <s v="2023-09"/>
  </r>
  <r>
    <s v="B-25350"/>
    <x v="450"/>
    <s v="Mark Fry"/>
    <s v="Electronics"/>
    <x v="0"/>
    <n v="5"/>
    <n v="7699"/>
    <n v="246"/>
    <s v="Debit Card"/>
    <s v="Texas"/>
    <s v="Austin"/>
    <s v="2023-09"/>
  </r>
  <r>
    <s v="B-26740"/>
    <x v="451"/>
    <s v="Stephanie Manning"/>
    <s v="Electronics"/>
    <x v="5"/>
    <n v="6"/>
    <n v="9369"/>
    <n v="3297"/>
    <s v="Debit Card"/>
    <s v="Florida"/>
    <s v="Orlando"/>
    <s v="2023-09"/>
  </r>
  <r>
    <s v="B-26740"/>
    <x v="451"/>
    <s v="Stephanie Manning"/>
    <s v="Electronics"/>
    <x v="5"/>
    <n v="20"/>
    <n v="8680"/>
    <n v="4068"/>
    <s v="Credit Card"/>
    <s v="Florida"/>
    <s v="Orlando"/>
    <s v="2023-09"/>
  </r>
  <r>
    <s v="B-26740"/>
    <x v="451"/>
    <s v="Stephanie Manning"/>
    <s v="Electronics"/>
    <x v="11"/>
    <n v="8"/>
    <n v="3067"/>
    <n v="1475"/>
    <s v="UPI"/>
    <s v="Florida"/>
    <s v="Orlando"/>
    <s v="2023-09"/>
  </r>
  <r>
    <s v="B-26586"/>
    <x v="452"/>
    <s v="Robert Daniels"/>
    <s v="Electronics"/>
    <x v="5"/>
    <n v="1"/>
    <n v="2239"/>
    <n v="828"/>
    <s v="UPI"/>
    <s v="Illinois"/>
    <s v="Chicago"/>
    <s v="2023-09"/>
  </r>
  <r>
    <s v="B-26586"/>
    <x v="452"/>
    <s v="Robert Daniels"/>
    <s v="Electronics"/>
    <x v="2"/>
    <n v="4"/>
    <n v="2450"/>
    <n v="1002"/>
    <s v="Debit Card"/>
    <s v="Illinois"/>
    <s v="Chicago"/>
    <s v="2023-09"/>
  </r>
  <r>
    <s v="B-25064"/>
    <x v="453"/>
    <s v="Kelly Jones"/>
    <s v="Furniture"/>
    <x v="4"/>
    <n v="9"/>
    <n v="6109"/>
    <n v="3040"/>
    <s v="EMI"/>
    <s v="New York"/>
    <s v="Rochester"/>
    <s v="2023-10"/>
  </r>
  <r>
    <s v="B-25064"/>
    <x v="453"/>
    <s v="Kelly Jones"/>
    <s v="Electronics"/>
    <x v="0"/>
    <n v="17"/>
    <n v="4628"/>
    <n v="1491"/>
    <s v="UPI"/>
    <s v="New York"/>
    <s v="Rochester"/>
    <s v="2023-10"/>
  </r>
  <r>
    <s v="B-26842"/>
    <x v="453"/>
    <s v="Ashley Adams MD"/>
    <s v="Office Supplies"/>
    <x v="9"/>
    <n v="19"/>
    <n v="6402"/>
    <n v="2770"/>
    <s v="Debit Card"/>
    <s v="Florida"/>
    <s v="Orlando"/>
    <s v="2023-10"/>
  </r>
  <r>
    <s v="B-26842"/>
    <x v="453"/>
    <s v="Ashley Adams MD"/>
    <s v="Electronics"/>
    <x v="5"/>
    <n v="19"/>
    <n v="5916"/>
    <n v="1594"/>
    <s v="Debit Card"/>
    <s v="Florida"/>
    <s v="Orlando"/>
    <s v="2023-10"/>
  </r>
  <r>
    <s v="B-25545"/>
    <x v="454"/>
    <s v="Lawrence Oliver"/>
    <s v="Furniture"/>
    <x v="4"/>
    <n v="9"/>
    <n v="3900"/>
    <n v="115"/>
    <s v="COD"/>
    <s v="Illinois"/>
    <s v="Springfield"/>
    <s v="2023-10"/>
  </r>
  <r>
    <s v="B-26284"/>
    <x v="455"/>
    <s v="Daniel Burns"/>
    <s v="Electronics"/>
    <x v="2"/>
    <n v="14"/>
    <n v="5152"/>
    <n v="2045"/>
    <s v="UPI"/>
    <s v="New York"/>
    <s v="Rochester"/>
    <s v="2023-10"/>
  </r>
  <r>
    <s v="B-26125"/>
    <x v="456"/>
    <s v="Benjamin Higgins"/>
    <s v="Electronics"/>
    <x v="0"/>
    <n v="4"/>
    <n v="7690"/>
    <n v="1134"/>
    <s v="COD"/>
    <s v="New York"/>
    <s v="Rochester"/>
    <s v="2023-10"/>
  </r>
  <r>
    <s v="B-26125"/>
    <x v="456"/>
    <s v="Benjamin Higgins"/>
    <s v="Furniture"/>
    <x v="3"/>
    <n v="2"/>
    <n v="912"/>
    <n v="246"/>
    <s v="EMI"/>
    <s v="New York"/>
    <s v="Rochester"/>
    <s v="2023-10"/>
  </r>
  <r>
    <s v="B-25830"/>
    <x v="457"/>
    <s v="Vincent Roth"/>
    <s v="Office Supplies"/>
    <x v="10"/>
    <n v="10"/>
    <n v="3839"/>
    <n v="1415"/>
    <s v="UPI"/>
    <s v="California"/>
    <s v="Los Angeles"/>
    <s v="2023-10"/>
  </r>
  <r>
    <s v="B-25612"/>
    <x v="457"/>
    <s v="Carlos Wells"/>
    <s v="Electronics"/>
    <x v="2"/>
    <n v="1"/>
    <n v="7163"/>
    <n v="1536"/>
    <s v="EMI"/>
    <s v="California"/>
    <s v="San Diego"/>
    <s v="2023-10"/>
  </r>
  <r>
    <s v="B-25620"/>
    <x v="458"/>
    <s v="Benjamin Meadows"/>
    <s v="Electronics"/>
    <x v="11"/>
    <n v="13"/>
    <n v="721"/>
    <n v="258"/>
    <s v="Debit Card"/>
    <s v="Illinois"/>
    <s v="Peoria"/>
    <s v="2023-10"/>
  </r>
  <r>
    <s v="B-25620"/>
    <x v="458"/>
    <s v="Benjamin Meadows"/>
    <s v="Electronics"/>
    <x v="11"/>
    <n v="17"/>
    <n v="8364"/>
    <n v="3055"/>
    <s v="Credit Card"/>
    <s v="Illinois"/>
    <s v="Peoria"/>
    <s v="2023-10"/>
  </r>
  <r>
    <s v="B-25620"/>
    <x v="458"/>
    <s v="Benjamin Meadows"/>
    <s v="Furniture"/>
    <x v="7"/>
    <n v="15"/>
    <n v="5234"/>
    <n v="2021"/>
    <s v="EMI"/>
    <s v="Illinois"/>
    <s v="Peoria"/>
    <s v="2023-10"/>
  </r>
  <r>
    <s v="B-25010"/>
    <x v="458"/>
    <s v="Howard Esparza"/>
    <s v="Office Supplies"/>
    <x v="1"/>
    <n v="15"/>
    <n v="7870"/>
    <n v="1057"/>
    <s v="Credit Card"/>
    <s v="Texas"/>
    <s v="Houston"/>
    <s v="2023-10"/>
  </r>
  <r>
    <s v="B-25669"/>
    <x v="459"/>
    <s v="Adam Stevens"/>
    <s v="Office Supplies"/>
    <x v="10"/>
    <n v="6"/>
    <n v="5899"/>
    <n v="2264"/>
    <s v="EMI"/>
    <s v="New York"/>
    <s v="Buffalo"/>
    <s v="2023-10"/>
  </r>
  <r>
    <s v="B-25465"/>
    <x v="460"/>
    <s v="Sylvia Barron"/>
    <s v="Furniture"/>
    <x v="8"/>
    <n v="16"/>
    <n v="717"/>
    <n v="158"/>
    <s v="Credit Card"/>
    <s v="New York"/>
    <s v="Rochester"/>
    <s v="2023-10"/>
  </r>
  <r>
    <s v="B-25465"/>
    <x v="460"/>
    <s v="Sylvia Barron"/>
    <s v="Furniture"/>
    <x v="3"/>
    <n v="17"/>
    <n v="508"/>
    <n v="177"/>
    <s v="UPI"/>
    <s v="New York"/>
    <s v="Rochester"/>
    <s v="2023-10"/>
  </r>
  <r>
    <s v="B-25949"/>
    <x v="461"/>
    <s v="Johnny Simon"/>
    <s v="Office Supplies"/>
    <x v="6"/>
    <n v="5"/>
    <n v="4510"/>
    <n v="1896"/>
    <s v="EMI"/>
    <s v="California"/>
    <s v="Los Angeles"/>
    <s v="2023-10"/>
  </r>
  <r>
    <s v="B-26489"/>
    <x v="462"/>
    <s v="Anna Blackburn"/>
    <s v="Electronics"/>
    <x v="11"/>
    <n v="14"/>
    <n v="2791"/>
    <n v="894"/>
    <s v="COD"/>
    <s v="Ohio"/>
    <s v="Cincinnati"/>
    <s v="2023-10"/>
  </r>
  <r>
    <s v="B-26489"/>
    <x v="462"/>
    <s v="Anna Blackburn"/>
    <s v="Furniture"/>
    <x v="3"/>
    <n v="3"/>
    <n v="6223"/>
    <n v="1478"/>
    <s v="Debit Card"/>
    <s v="Ohio"/>
    <s v="Cincinnati"/>
    <s v="2023-10"/>
  </r>
  <r>
    <s v="B-26489"/>
    <x v="462"/>
    <s v="Anna Blackburn"/>
    <s v="Furniture"/>
    <x v="4"/>
    <n v="17"/>
    <n v="8943"/>
    <n v="3121"/>
    <s v="Debit Card"/>
    <s v="Ohio"/>
    <s v="Cincinnati"/>
    <s v="2023-10"/>
  </r>
  <r>
    <s v="B-26489"/>
    <x v="462"/>
    <s v="Anna Blackburn"/>
    <s v="Electronics"/>
    <x v="2"/>
    <n v="12"/>
    <n v="3297"/>
    <n v="102"/>
    <s v="Credit Card"/>
    <s v="Ohio"/>
    <s v="Cincinnati"/>
    <s v="2023-10"/>
  </r>
  <r>
    <s v="B-25999"/>
    <x v="463"/>
    <s v="Nancy Boyd"/>
    <s v="Furniture"/>
    <x v="4"/>
    <n v="1"/>
    <n v="7895"/>
    <n v="1005"/>
    <s v="Credit Card"/>
    <s v="Ohio"/>
    <s v="Cincinnati"/>
    <s v="2023-10"/>
  </r>
  <r>
    <s v="B-25999"/>
    <x v="463"/>
    <s v="Nancy Boyd"/>
    <s v="Office Supplies"/>
    <x v="1"/>
    <n v="8"/>
    <n v="2740"/>
    <n v="558"/>
    <s v="UPI"/>
    <s v="Ohio"/>
    <s v="Cincinnati"/>
    <s v="2023-10"/>
  </r>
  <r>
    <s v="B-25703"/>
    <x v="464"/>
    <s v="Lindsay Jackson"/>
    <s v="Electronics"/>
    <x v="0"/>
    <n v="4"/>
    <n v="9438"/>
    <n v="1801"/>
    <s v="COD"/>
    <s v="Texas"/>
    <s v="Austin"/>
    <s v="2023-10"/>
  </r>
  <r>
    <s v="B-25819"/>
    <x v="465"/>
    <s v="Robert Rojas"/>
    <s v="Office Supplies"/>
    <x v="1"/>
    <n v="11"/>
    <n v="2589"/>
    <n v="605"/>
    <s v="EMI"/>
    <s v="California"/>
    <s v="San Francisco"/>
    <s v="2023-11"/>
  </r>
  <r>
    <s v="B-26724"/>
    <x v="466"/>
    <s v="Roberto Parrish"/>
    <s v="Furniture"/>
    <x v="4"/>
    <n v="1"/>
    <n v="9694"/>
    <n v="4361"/>
    <s v="EMI"/>
    <s v="Illinois"/>
    <s v="Springfield"/>
    <s v="2023-11"/>
  </r>
  <r>
    <s v="B-26485"/>
    <x v="467"/>
    <s v="Marisa Prince"/>
    <s v="Office Supplies"/>
    <x v="1"/>
    <n v="12"/>
    <n v="9084"/>
    <n v="3253"/>
    <s v="Debit Card"/>
    <s v="New York"/>
    <s v="Buffalo"/>
    <s v="2023-11"/>
  </r>
  <r>
    <s v="B-25962"/>
    <x v="468"/>
    <s v="William Wu"/>
    <s v="Office Supplies"/>
    <x v="9"/>
    <n v="3"/>
    <n v="4202"/>
    <n v="1171"/>
    <s v="COD"/>
    <s v="Florida"/>
    <s v="Tampa"/>
    <s v="2023-11"/>
  </r>
  <r>
    <s v="B-26159"/>
    <x v="469"/>
    <s v="Cheyenne Rose"/>
    <s v="Electronics"/>
    <x v="2"/>
    <n v="15"/>
    <n v="7484"/>
    <n v="2871"/>
    <s v="UPI"/>
    <s v="Florida"/>
    <s v="Orlando"/>
    <s v="2023-11"/>
  </r>
  <r>
    <s v="B-26159"/>
    <x v="469"/>
    <s v="Cheyenne Rose"/>
    <s v="Furniture"/>
    <x v="3"/>
    <n v="1"/>
    <n v="7700"/>
    <n v="2712"/>
    <s v="Credit Card"/>
    <s v="Florida"/>
    <s v="Orlando"/>
    <s v="2023-11"/>
  </r>
  <r>
    <s v="B-25238"/>
    <x v="470"/>
    <s v="Walter Crawford"/>
    <s v="Office Supplies"/>
    <x v="1"/>
    <n v="10"/>
    <n v="7600"/>
    <n v="1098"/>
    <s v="UPI"/>
    <s v="Illinois"/>
    <s v="Springfield"/>
    <s v="2023-11"/>
  </r>
  <r>
    <s v="B-25238"/>
    <x v="470"/>
    <s v="Walter Crawford"/>
    <s v="Office Supplies"/>
    <x v="6"/>
    <n v="18"/>
    <n v="7501"/>
    <n v="262"/>
    <s v="COD"/>
    <s v="Illinois"/>
    <s v="Springfield"/>
    <s v="2023-11"/>
  </r>
  <r>
    <s v="B-25890"/>
    <x v="471"/>
    <s v="Jacqueline Hubbard"/>
    <s v="Furniture"/>
    <x v="4"/>
    <n v="19"/>
    <n v="2516"/>
    <n v="734"/>
    <s v="UPI"/>
    <s v="New York"/>
    <s v="New York City"/>
    <s v="2023-11"/>
  </r>
  <r>
    <s v="B-25962"/>
    <x v="471"/>
    <s v="Jesus Zuniga"/>
    <s v="Office Supplies"/>
    <x v="9"/>
    <n v="3"/>
    <n v="4202"/>
    <n v="1171"/>
    <s v="COD"/>
    <s v="Texas"/>
    <s v="Houston"/>
    <s v="2023-11"/>
  </r>
  <r>
    <s v="B-26112"/>
    <x v="472"/>
    <s v="Jacob Martinez"/>
    <s v="Furniture"/>
    <x v="7"/>
    <n v="5"/>
    <n v="1476"/>
    <n v="247"/>
    <s v="COD"/>
    <s v="California"/>
    <s v="Los Angeles"/>
    <s v="2023-11"/>
  </r>
  <r>
    <s v="B-26426"/>
    <x v="473"/>
    <s v="Melissa Mitchell"/>
    <s v="Office Supplies"/>
    <x v="6"/>
    <n v="9"/>
    <n v="8644"/>
    <n v="1968"/>
    <s v="Debit Card"/>
    <s v="Illinois"/>
    <s v="Chicago"/>
    <s v="2023-11"/>
  </r>
  <r>
    <s v="B-25101"/>
    <x v="474"/>
    <s v="Steven Steele"/>
    <s v="Furniture"/>
    <x v="4"/>
    <n v="13"/>
    <n v="1638"/>
    <n v="661"/>
    <s v="EMI"/>
    <s v="Illinois"/>
    <s v="Springfield"/>
    <s v="2023-11"/>
  </r>
  <r>
    <s v="B-25507"/>
    <x v="475"/>
    <s v="Debra Rodriguez"/>
    <s v="Electronics"/>
    <x v="0"/>
    <n v="18"/>
    <n v="6392"/>
    <n v="444"/>
    <s v="Credit Card"/>
    <s v="Florida"/>
    <s v="Tampa"/>
    <s v="2023-11"/>
  </r>
  <r>
    <s v="B-26734"/>
    <x v="475"/>
    <s v="Emily Frederick"/>
    <s v="Furniture"/>
    <x v="8"/>
    <n v="17"/>
    <n v="847"/>
    <n v="355"/>
    <s v="COD"/>
    <s v="Texas"/>
    <s v="Austin"/>
    <s v="2023-11"/>
  </r>
  <r>
    <s v="B-26309"/>
    <x v="476"/>
    <s v="Joshua Murray"/>
    <s v="Furniture"/>
    <x v="8"/>
    <n v="4"/>
    <n v="6672"/>
    <n v="3319"/>
    <s v="UPI"/>
    <s v="Texas"/>
    <s v="Dallas"/>
    <s v="2023-11"/>
  </r>
  <r>
    <s v="B-25955"/>
    <x v="477"/>
    <s v="Ashlee Mills"/>
    <s v="Office Supplies"/>
    <x v="9"/>
    <n v="4"/>
    <n v="655"/>
    <n v="297"/>
    <s v="Debit Card"/>
    <s v="Florida"/>
    <s v="Orlando"/>
    <s v="2023-11"/>
  </r>
  <r>
    <s v="B-25266"/>
    <x v="478"/>
    <s v="Lori Adkins"/>
    <s v="Electronics"/>
    <x v="2"/>
    <n v="11"/>
    <n v="4164"/>
    <n v="905"/>
    <s v="COD"/>
    <s v="California"/>
    <s v="San Diego"/>
    <s v="2023-12"/>
  </r>
  <r>
    <s v="B-25266"/>
    <x v="478"/>
    <s v="Lori Adkins"/>
    <s v="Furniture"/>
    <x v="8"/>
    <n v="5"/>
    <n v="5389"/>
    <n v="2196"/>
    <s v="UPI"/>
    <s v="California"/>
    <s v="San Diego"/>
    <s v="2023-12"/>
  </r>
  <r>
    <s v="B-25843"/>
    <x v="479"/>
    <s v="Stephanie Hayes"/>
    <s v="Electronics"/>
    <x v="11"/>
    <n v="15"/>
    <n v="7524"/>
    <n v="2308"/>
    <s v="EMI"/>
    <s v="Texas"/>
    <s v="Austin"/>
    <s v="2023-12"/>
  </r>
  <r>
    <s v="B-25843"/>
    <x v="479"/>
    <s v="Stephanie Hayes"/>
    <s v="Electronics"/>
    <x v="5"/>
    <n v="14"/>
    <n v="6864"/>
    <n v="1824"/>
    <s v="Credit Card"/>
    <s v="Texas"/>
    <s v="Austin"/>
    <s v="2023-12"/>
  </r>
  <r>
    <s v="B-25594"/>
    <x v="480"/>
    <s v="Kevin Johnson"/>
    <s v="Electronics"/>
    <x v="0"/>
    <n v="7"/>
    <n v="2931"/>
    <n v="212"/>
    <s v="Credit Card"/>
    <s v="Florida"/>
    <s v="Tampa"/>
    <s v="2023-12"/>
  </r>
  <r>
    <s v="B-26723"/>
    <x v="481"/>
    <s v="James Jones"/>
    <s v="Furniture"/>
    <x v="3"/>
    <n v="18"/>
    <n v="5322"/>
    <n v="1423"/>
    <s v="COD"/>
    <s v="Texas"/>
    <s v="Dallas"/>
    <s v="2023-12"/>
  </r>
  <r>
    <s v="B-26224"/>
    <x v="482"/>
    <s v="Juan Kelly"/>
    <s v="Electronics"/>
    <x v="11"/>
    <n v="11"/>
    <n v="5564"/>
    <n v="175"/>
    <s v="COD"/>
    <s v="Florida"/>
    <s v="Miami"/>
    <s v="2023-12"/>
  </r>
  <r>
    <s v="B-26224"/>
    <x v="482"/>
    <s v="Juan Kelly"/>
    <s v="Electronics"/>
    <x v="0"/>
    <n v="15"/>
    <n v="3953"/>
    <n v="1776"/>
    <s v="UPI"/>
    <s v="Florida"/>
    <s v="Miami"/>
    <s v="2023-12"/>
  </r>
  <r>
    <s v="B-26157"/>
    <x v="483"/>
    <s v="Sierra Rios"/>
    <s v="Office Supplies"/>
    <x v="6"/>
    <n v="4"/>
    <n v="6045"/>
    <n v="1606"/>
    <s v="COD"/>
    <s v="Florida"/>
    <s v="Orlando"/>
    <s v="2023-12"/>
  </r>
  <r>
    <s v="B-26157"/>
    <x v="483"/>
    <s v="Sierra Rios"/>
    <s v="Office Supplies"/>
    <x v="1"/>
    <n v="11"/>
    <n v="9337"/>
    <n v="554"/>
    <s v="COD"/>
    <s v="Florida"/>
    <s v="Orlando"/>
    <s v="2023-12"/>
  </r>
  <r>
    <s v="B-25970"/>
    <x v="483"/>
    <s v="Kevin Cooper"/>
    <s v="Furniture"/>
    <x v="4"/>
    <n v="14"/>
    <n v="9132"/>
    <n v="3096"/>
    <s v="Debit Card"/>
    <s v="Florida"/>
    <s v="Tampa"/>
    <s v="2023-12"/>
  </r>
  <r>
    <s v="B-26507"/>
    <x v="484"/>
    <s v="Janet Guerrero"/>
    <s v="Furniture"/>
    <x v="7"/>
    <n v="20"/>
    <n v="9895"/>
    <n v="1598"/>
    <s v="COD"/>
    <s v="New York"/>
    <s v="Rochester"/>
    <s v="2023-12"/>
  </r>
  <r>
    <s v="B-26537"/>
    <x v="485"/>
    <s v="Tanya Walker"/>
    <s v="Furniture"/>
    <x v="8"/>
    <n v="17"/>
    <n v="3260"/>
    <n v="207"/>
    <s v="UPI"/>
    <s v="California"/>
    <s v="San Diego"/>
    <s v="2023-12"/>
  </r>
  <r>
    <s v="B-26032"/>
    <x v="486"/>
    <s v="Anna Ferguson"/>
    <s v="Electronics"/>
    <x v="2"/>
    <n v="1"/>
    <n v="8346"/>
    <n v="1176"/>
    <s v="COD"/>
    <s v="California"/>
    <s v="San Francisco"/>
    <s v="2023-12"/>
  </r>
  <r>
    <s v="B-26032"/>
    <x v="486"/>
    <s v="Anna Ferguson"/>
    <s v="Furniture"/>
    <x v="8"/>
    <n v="5"/>
    <n v="6218"/>
    <n v="1125"/>
    <s v="Debit Card"/>
    <s v="California"/>
    <s v="San Francisco"/>
    <s v="2023-12"/>
  </r>
  <r>
    <s v="B-26032"/>
    <x v="486"/>
    <s v="Anna Ferguson"/>
    <s v="Electronics"/>
    <x v="5"/>
    <n v="14"/>
    <n v="5167"/>
    <n v="253"/>
    <s v="Credit Card"/>
    <s v="California"/>
    <s v="San Francisco"/>
    <s v="2023-12"/>
  </r>
  <r>
    <s v="B-26032"/>
    <x v="486"/>
    <s v="Anna Ferguson"/>
    <s v="Furniture"/>
    <x v="3"/>
    <n v="5"/>
    <n v="2799"/>
    <n v="1239"/>
    <s v="Debit Card"/>
    <s v="California"/>
    <s v="San Francisco"/>
    <s v="2023-12"/>
  </r>
  <r>
    <s v="B-26938"/>
    <x v="487"/>
    <s v="Erin Hernandez"/>
    <s v="Furniture"/>
    <x v="3"/>
    <n v="7"/>
    <n v="3281"/>
    <n v="471"/>
    <s v="EMI"/>
    <s v="California"/>
    <s v="Los Angeles"/>
    <s v="2023-12"/>
  </r>
  <r>
    <s v="B-26034"/>
    <x v="488"/>
    <s v="Aaron Johnson"/>
    <s v="Furniture"/>
    <x v="7"/>
    <n v="18"/>
    <n v="9789"/>
    <n v="2071"/>
    <s v="Debit Card"/>
    <s v="New York"/>
    <s v="Rochester"/>
    <s v="2023-12"/>
  </r>
  <r>
    <s v="B-26034"/>
    <x v="488"/>
    <s v="Aaron Johnson"/>
    <s v="Electronics"/>
    <x v="0"/>
    <n v="8"/>
    <n v="9229"/>
    <n v="4090"/>
    <s v="COD"/>
    <s v="New York"/>
    <s v="Rochester"/>
    <s v="2023-12"/>
  </r>
  <r>
    <s v="B-26443"/>
    <x v="488"/>
    <s v="Joseph Hooper"/>
    <s v="Electronics"/>
    <x v="5"/>
    <n v="12"/>
    <n v="9869"/>
    <n v="4299"/>
    <s v="Debit Card"/>
    <s v="New York"/>
    <s v="Buffalo"/>
    <s v="2023-12"/>
  </r>
  <r>
    <s v="B-26904"/>
    <x v="489"/>
    <s v="Terry Gilbert"/>
    <s v="Office Supplies"/>
    <x v="6"/>
    <n v="19"/>
    <n v="594"/>
    <n v="67"/>
    <s v="Debit Card"/>
    <s v="Florida"/>
    <s v="Miami"/>
    <s v="2024-01"/>
  </r>
  <r>
    <s v="B-25364"/>
    <x v="490"/>
    <s v="Alisha Saunders"/>
    <s v="Electronics"/>
    <x v="11"/>
    <n v="13"/>
    <n v="8649"/>
    <n v="2631"/>
    <s v="EMI"/>
    <s v="California"/>
    <s v="San Francisco"/>
    <s v="2024-01"/>
  </r>
  <r>
    <s v="B-26872"/>
    <x v="491"/>
    <s v="Scott Gibbs"/>
    <s v="Electronics"/>
    <x v="2"/>
    <n v="6"/>
    <n v="992"/>
    <n v="177"/>
    <s v="UPI"/>
    <s v="California"/>
    <s v="Los Angeles"/>
    <s v="2024-01"/>
  </r>
  <r>
    <s v="B-26872"/>
    <x v="491"/>
    <s v="Scott Gibbs"/>
    <s v="Office Supplies"/>
    <x v="9"/>
    <n v="18"/>
    <n v="4699"/>
    <n v="625"/>
    <s v="EMI"/>
    <s v="California"/>
    <s v="Los Angeles"/>
    <s v="2024-01"/>
  </r>
  <r>
    <s v="B-26083"/>
    <x v="492"/>
    <s v="Bethany Harrison"/>
    <s v="Office Supplies"/>
    <x v="6"/>
    <n v="16"/>
    <n v="3265"/>
    <n v="1390"/>
    <s v="Credit Card"/>
    <s v="California"/>
    <s v="Los Angeles"/>
    <s v="2024-01"/>
  </r>
  <r>
    <s v="B-25232"/>
    <x v="493"/>
    <s v="Kristy Hernandez"/>
    <s v="Office Supplies"/>
    <x v="6"/>
    <n v="13"/>
    <n v="7792"/>
    <n v="1403"/>
    <s v="UPI"/>
    <s v="California"/>
    <s v="San Diego"/>
    <s v="2024-01"/>
  </r>
  <r>
    <s v="B-25232"/>
    <x v="493"/>
    <s v="Kristy Hernandez"/>
    <s v="Furniture"/>
    <x v="4"/>
    <n v="14"/>
    <n v="2346"/>
    <n v="388"/>
    <s v="Debit Card"/>
    <s v="California"/>
    <s v="San Diego"/>
    <s v="2024-01"/>
  </r>
  <r>
    <s v="B-25842"/>
    <x v="494"/>
    <s v="Christina Conner"/>
    <s v="Office Supplies"/>
    <x v="1"/>
    <n v="13"/>
    <n v="1248"/>
    <n v="584"/>
    <s v="EMI"/>
    <s v="Ohio"/>
    <s v="Columbus"/>
    <s v="2024-01"/>
  </r>
  <r>
    <s v="B-25842"/>
    <x v="494"/>
    <s v="Christina Conner"/>
    <s v="Office Supplies"/>
    <x v="9"/>
    <n v="14"/>
    <n v="3669"/>
    <n v="154"/>
    <s v="EMI"/>
    <s v="Ohio"/>
    <s v="Columbus"/>
    <s v="2024-01"/>
  </r>
  <r>
    <s v="B-25842"/>
    <x v="494"/>
    <s v="Christina Conner"/>
    <s v="Office Supplies"/>
    <x v="6"/>
    <n v="15"/>
    <n v="514"/>
    <n v="109"/>
    <s v="Debit Card"/>
    <s v="Ohio"/>
    <s v="Columbus"/>
    <s v="2024-01"/>
  </r>
  <r>
    <s v="B-26510"/>
    <x v="495"/>
    <s v="Ricardo Andrews"/>
    <s v="Office Supplies"/>
    <x v="6"/>
    <n v="1"/>
    <n v="1629"/>
    <n v="265"/>
    <s v="UPI"/>
    <s v="California"/>
    <s v="San Diego"/>
    <s v="2024-01"/>
  </r>
  <r>
    <s v="B-26137"/>
    <x v="496"/>
    <s v="Amy Williams"/>
    <s v="Electronics"/>
    <x v="5"/>
    <n v="4"/>
    <n v="3423"/>
    <n v="804"/>
    <s v="Credit Card"/>
    <s v="Texas"/>
    <s v="Austin"/>
    <s v="2024-01"/>
  </r>
  <r>
    <s v="B-25295"/>
    <x v="497"/>
    <s v="Paul Rogers"/>
    <s v="Office Supplies"/>
    <x v="1"/>
    <n v="1"/>
    <n v="2025"/>
    <n v="528"/>
    <s v="Credit Card"/>
    <s v="Florida"/>
    <s v="Miami"/>
    <s v="2024-01"/>
  </r>
  <r>
    <s v="B-25295"/>
    <x v="497"/>
    <s v="Paul Rogers"/>
    <s v="Office Supplies"/>
    <x v="10"/>
    <n v="16"/>
    <n v="6800"/>
    <n v="167"/>
    <s v="EMI"/>
    <s v="Florida"/>
    <s v="Miami"/>
    <s v="2024-01"/>
  </r>
  <r>
    <s v="B-25915"/>
    <x v="498"/>
    <s v="Adam Clark"/>
    <s v="Office Supplies"/>
    <x v="10"/>
    <n v="10"/>
    <n v="3433"/>
    <n v="1169"/>
    <s v="COD"/>
    <s v="California"/>
    <s v="San Francisco"/>
    <s v="2024-02"/>
  </r>
  <r>
    <s v="B-25915"/>
    <x v="498"/>
    <s v="Adam Clark"/>
    <s v="Office Supplies"/>
    <x v="10"/>
    <n v="1"/>
    <n v="3887"/>
    <n v="1490"/>
    <s v="Debit Card"/>
    <s v="California"/>
    <s v="San Francisco"/>
    <s v="2024-02"/>
  </r>
  <r>
    <s v="B-25486"/>
    <x v="499"/>
    <s v="Melissa Wise"/>
    <s v="Furniture"/>
    <x v="4"/>
    <n v="14"/>
    <n v="4215"/>
    <n v="432"/>
    <s v="Debit Card"/>
    <s v="Ohio"/>
    <s v="Columbus"/>
    <s v="2024-02"/>
  </r>
  <r>
    <s v="B-25548"/>
    <x v="500"/>
    <s v="Joseph Wilson"/>
    <s v="Electronics"/>
    <x v="11"/>
    <n v="12"/>
    <n v="8851"/>
    <n v="999"/>
    <s v="UPI"/>
    <s v="Ohio"/>
    <s v="Cincinnati"/>
    <s v="2024-02"/>
  </r>
  <r>
    <s v="B-26393"/>
    <x v="500"/>
    <s v="Ashley Palmer"/>
    <s v="Electronics"/>
    <x v="5"/>
    <n v="18"/>
    <n v="2258"/>
    <n v="135"/>
    <s v="Credit Card"/>
    <s v="Florida"/>
    <s v="Miami"/>
    <s v="2024-02"/>
  </r>
  <r>
    <s v="B-25011"/>
    <x v="501"/>
    <s v="Eric Bates"/>
    <s v="Furniture"/>
    <x v="3"/>
    <n v="15"/>
    <n v="3913"/>
    <n v="961"/>
    <s v="UPI"/>
    <s v="Ohio"/>
    <s v="Columbus"/>
    <s v="2024-02"/>
  </r>
  <r>
    <s v="B-25456"/>
    <x v="502"/>
    <s v="Stephanie Sanchez"/>
    <s v="Furniture"/>
    <x v="3"/>
    <n v="20"/>
    <n v="5632"/>
    <n v="2358"/>
    <s v="Credit Card"/>
    <s v="Florida"/>
    <s v="Miami"/>
    <s v="2024-02"/>
  </r>
  <r>
    <s v="B-25444"/>
    <x v="502"/>
    <s v="Jessica Hunt"/>
    <s v="Office Supplies"/>
    <x v="1"/>
    <n v="5"/>
    <n v="7626"/>
    <n v="229"/>
    <s v="EMI"/>
    <s v="Illinois"/>
    <s v="Springfield"/>
    <s v="2024-02"/>
  </r>
  <r>
    <s v="B-26405"/>
    <x v="503"/>
    <s v="Christopher Brooks"/>
    <s v="Furniture"/>
    <x v="4"/>
    <n v="18"/>
    <n v="7497"/>
    <n v="319"/>
    <s v="COD"/>
    <s v="Illinois"/>
    <s v="Peoria"/>
    <s v="2024-02"/>
  </r>
  <r>
    <s v="B-26661"/>
    <x v="504"/>
    <s v="Jason Norman"/>
    <s v="Office Supplies"/>
    <x v="1"/>
    <n v="3"/>
    <n v="2386"/>
    <n v="999"/>
    <s v="COD"/>
    <s v="Florida"/>
    <s v="Miami"/>
    <s v="2024-02"/>
  </r>
  <r>
    <s v="B-26564"/>
    <x v="505"/>
    <s v="Daryl Miles"/>
    <s v="Office Supplies"/>
    <x v="10"/>
    <n v="7"/>
    <n v="1297"/>
    <n v="600"/>
    <s v="Credit Card"/>
    <s v="Florida"/>
    <s v="Orlando"/>
    <s v="2024-02"/>
  </r>
  <r>
    <s v="B-26564"/>
    <x v="505"/>
    <s v="Daryl Miles"/>
    <s v="Electronics"/>
    <x v="2"/>
    <n v="19"/>
    <n v="7909"/>
    <n v="1942"/>
    <s v="COD"/>
    <s v="Florida"/>
    <s v="Orlando"/>
    <s v="2024-02"/>
  </r>
  <r>
    <s v="B-26999"/>
    <x v="506"/>
    <s v="Edward Valencia"/>
    <s v="Furniture"/>
    <x v="8"/>
    <n v="5"/>
    <n v="3756"/>
    <n v="1318"/>
    <s v="UPI"/>
    <s v="Florida"/>
    <s v="Miami"/>
    <s v="2024-02"/>
  </r>
  <r>
    <s v="B-26885"/>
    <x v="507"/>
    <s v="Peter Castro"/>
    <s v="Furniture"/>
    <x v="8"/>
    <n v="4"/>
    <n v="9024"/>
    <n v="730"/>
    <s v="Credit Card"/>
    <s v="Texas"/>
    <s v="Dallas"/>
    <s v="2024-02"/>
  </r>
  <r>
    <s v="B-26885"/>
    <x v="507"/>
    <s v="Peter Castro"/>
    <s v="Electronics"/>
    <x v="11"/>
    <n v="4"/>
    <n v="2468"/>
    <n v="418"/>
    <s v="Credit Card"/>
    <s v="Texas"/>
    <s v="Dallas"/>
    <s v="2024-02"/>
  </r>
  <r>
    <s v="B-26980"/>
    <x v="508"/>
    <s v="Mary Johnson"/>
    <s v="Furniture"/>
    <x v="7"/>
    <n v="5"/>
    <n v="9752"/>
    <n v="3618"/>
    <s v="Debit Card"/>
    <s v="New York"/>
    <s v="Rochester"/>
    <s v="2024-02"/>
  </r>
  <r>
    <s v="B-26508"/>
    <x v="509"/>
    <s v="Christopher Kirk"/>
    <s v="Electronics"/>
    <x v="11"/>
    <n v="16"/>
    <n v="9204"/>
    <n v="3289"/>
    <s v="Credit Card"/>
    <s v="Florida"/>
    <s v="Miami"/>
    <s v="2024-02"/>
  </r>
  <r>
    <s v="B-26508"/>
    <x v="509"/>
    <s v="Christopher Kirk"/>
    <s v="Office Supplies"/>
    <x v="6"/>
    <n v="20"/>
    <n v="9894"/>
    <n v="3698"/>
    <s v="EMI"/>
    <s v="Florida"/>
    <s v="Miami"/>
    <s v="2024-02"/>
  </r>
  <r>
    <s v="B-25329"/>
    <x v="510"/>
    <s v="Stephanie Flores"/>
    <s v="Furniture"/>
    <x v="8"/>
    <n v="18"/>
    <n v="5412"/>
    <n v="1192"/>
    <s v="Credit Card"/>
    <s v="California"/>
    <s v="San Diego"/>
    <s v="2024-02"/>
  </r>
  <r>
    <s v="B-26969"/>
    <x v="511"/>
    <s v="Connie Richards"/>
    <s v="Office Supplies"/>
    <x v="9"/>
    <n v="5"/>
    <n v="3348"/>
    <n v="568"/>
    <s v="Credit Card"/>
    <s v="Ohio"/>
    <s v="Cleveland"/>
    <s v="2024-03"/>
  </r>
  <r>
    <s v="B-26969"/>
    <x v="511"/>
    <s v="Connie Richards"/>
    <s v="Office Supplies"/>
    <x v="1"/>
    <n v="9"/>
    <n v="8856"/>
    <n v="2020"/>
    <s v="Debit Card"/>
    <s v="Ohio"/>
    <s v="Cleveland"/>
    <s v="2024-03"/>
  </r>
  <r>
    <s v="B-26321"/>
    <x v="512"/>
    <s v="Christine Wheeler"/>
    <s v="Office Supplies"/>
    <x v="9"/>
    <n v="6"/>
    <n v="2062"/>
    <n v="848"/>
    <s v="Credit Card"/>
    <s v="Florida"/>
    <s v="Tampa"/>
    <s v="2024-03"/>
  </r>
  <r>
    <s v="B-26842"/>
    <x v="513"/>
    <s v="Joseph Perkins"/>
    <s v="Office Supplies"/>
    <x v="9"/>
    <n v="19"/>
    <n v="6402"/>
    <n v="2770"/>
    <s v="Debit Card"/>
    <s v="Florida"/>
    <s v="Orlando"/>
    <s v="2024-03"/>
  </r>
  <r>
    <s v="B-26842"/>
    <x v="513"/>
    <s v="Joseph Perkins"/>
    <s v="Electronics"/>
    <x v="5"/>
    <n v="19"/>
    <n v="5916"/>
    <n v="1594"/>
    <s v="Debit Card"/>
    <s v="Florida"/>
    <s v="Orlando"/>
    <s v="2024-03"/>
  </r>
  <r>
    <s v="B-25735"/>
    <x v="514"/>
    <s v="Bryan Baird"/>
    <s v="Office Supplies"/>
    <x v="9"/>
    <n v="7"/>
    <n v="7122"/>
    <n v="1982"/>
    <s v="EMI"/>
    <s v="Illinois"/>
    <s v="Peoria"/>
    <s v="2024-03"/>
  </r>
  <r>
    <s v="B-26522"/>
    <x v="515"/>
    <s v="Bryan Anderson"/>
    <s v="Furniture"/>
    <x v="7"/>
    <n v="9"/>
    <n v="5994"/>
    <n v="2826"/>
    <s v="EMI"/>
    <s v="California"/>
    <s v="Los Angeles"/>
    <s v="2024-03"/>
  </r>
  <r>
    <s v="B-26601"/>
    <x v="516"/>
    <s v="Melinda Montoya"/>
    <s v="Furniture"/>
    <x v="7"/>
    <n v="19"/>
    <n v="9574"/>
    <n v="4045"/>
    <s v="UPI"/>
    <s v="California"/>
    <s v="San Francisco"/>
    <s v="2024-03"/>
  </r>
  <r>
    <s v="B-26601"/>
    <x v="516"/>
    <s v="Melinda Montoya"/>
    <s v="Electronics"/>
    <x v="0"/>
    <n v="17"/>
    <n v="4382"/>
    <n v="482"/>
    <s v="COD"/>
    <s v="California"/>
    <s v="San Francisco"/>
    <s v="2024-03"/>
  </r>
  <r>
    <s v="B-25976"/>
    <x v="517"/>
    <s v="Martha Carney"/>
    <s v="Electronics"/>
    <x v="0"/>
    <n v="3"/>
    <n v="4307"/>
    <n v="615"/>
    <s v="UPI"/>
    <s v="New York"/>
    <s v="New York City"/>
    <s v="2024-03"/>
  </r>
  <r>
    <s v="B-25976"/>
    <x v="517"/>
    <s v="Martha Carney"/>
    <s v="Furniture"/>
    <x v="4"/>
    <n v="5"/>
    <n v="5694"/>
    <n v="1134"/>
    <s v="EMI"/>
    <s v="New York"/>
    <s v="New York City"/>
    <s v="2024-03"/>
  </r>
  <r>
    <s v="B-26209"/>
    <x v="518"/>
    <s v="Bianca Brown"/>
    <s v="Office Supplies"/>
    <x v="1"/>
    <n v="17"/>
    <n v="4404"/>
    <n v="858"/>
    <s v="Debit Card"/>
    <s v="Ohio"/>
    <s v="Columbus"/>
    <s v="2024-03"/>
  </r>
  <r>
    <s v="B-26209"/>
    <x v="518"/>
    <s v="Bianca Brown"/>
    <s v="Furniture"/>
    <x v="3"/>
    <n v="15"/>
    <n v="8776"/>
    <n v="2529"/>
    <s v="Credit Card"/>
    <s v="Ohio"/>
    <s v="Columbus"/>
    <s v="2024-03"/>
  </r>
  <r>
    <s v="B-26522"/>
    <x v="518"/>
    <s v="Sarah Miller"/>
    <s v="Furniture"/>
    <x v="7"/>
    <n v="9"/>
    <n v="5994"/>
    <n v="2826"/>
    <s v="EMI"/>
    <s v="New York"/>
    <s v="New York City"/>
    <s v="2024-03"/>
  </r>
  <r>
    <s v="B-25381"/>
    <x v="519"/>
    <s v="Barry Garcia"/>
    <s v="Office Supplies"/>
    <x v="9"/>
    <n v="13"/>
    <n v="4220"/>
    <n v="945"/>
    <s v="EMI"/>
    <s v="Illinois"/>
    <s v="Springfield"/>
    <s v="2024-03"/>
  </r>
  <r>
    <s v="B-25673"/>
    <x v="520"/>
    <s v="Kimberly Fuller"/>
    <s v="Furniture"/>
    <x v="8"/>
    <n v="17"/>
    <n v="5306"/>
    <n v="2405"/>
    <s v="EMI"/>
    <s v="New York"/>
    <s v="Buffalo"/>
    <s v="2024-03"/>
  </r>
  <r>
    <s v="B-25714"/>
    <x v="521"/>
    <s v="Charles Lane"/>
    <s v="Electronics"/>
    <x v="0"/>
    <n v="12"/>
    <n v="6962"/>
    <n v="3429"/>
    <s v="UPI"/>
    <s v="Texas"/>
    <s v="Dallas"/>
    <s v="2024-03"/>
  </r>
  <r>
    <s v="B-26598"/>
    <x v="522"/>
    <s v="Jessica Barajas"/>
    <s v="Electronics"/>
    <x v="5"/>
    <n v="17"/>
    <n v="1093"/>
    <n v="397"/>
    <s v="Credit Card"/>
    <s v="Illinois"/>
    <s v="Peoria"/>
    <s v="2024-03"/>
  </r>
  <r>
    <s v="B-26598"/>
    <x v="522"/>
    <s v="Jessica Barajas"/>
    <s v="Office Supplies"/>
    <x v="6"/>
    <n v="11"/>
    <n v="2636"/>
    <n v="88"/>
    <s v="Debit Card"/>
    <s v="Illinois"/>
    <s v="Peoria"/>
    <s v="2024-03"/>
  </r>
  <r>
    <s v="B-26279"/>
    <x v="522"/>
    <s v="Mrs. Lauren Potter DDS"/>
    <s v="Office Supplies"/>
    <x v="9"/>
    <n v="5"/>
    <n v="3747"/>
    <n v="410"/>
    <s v="Credit Card"/>
    <s v="Ohio"/>
    <s v="Columbus"/>
    <s v="2024-03"/>
  </r>
  <r>
    <s v="B-26279"/>
    <x v="522"/>
    <s v="Mrs. Lauren Potter DDS"/>
    <s v="Office Supplies"/>
    <x v="10"/>
    <n v="4"/>
    <n v="3194"/>
    <n v="534"/>
    <s v="UPI"/>
    <s v="Ohio"/>
    <s v="Columbus"/>
    <s v="2024-03"/>
  </r>
  <r>
    <s v="B-25851"/>
    <x v="523"/>
    <s v="Julie Chavez"/>
    <s v="Electronics"/>
    <x v="2"/>
    <n v="16"/>
    <n v="3273"/>
    <n v="85"/>
    <s v="UPI"/>
    <s v="Ohio"/>
    <s v="Cincinnati"/>
    <s v="2024-03"/>
  </r>
  <r>
    <s v="B-26456"/>
    <x v="523"/>
    <s v="Robert Mosley"/>
    <s v="Furniture"/>
    <x v="8"/>
    <n v="11"/>
    <n v="5954"/>
    <n v="2618"/>
    <s v="COD"/>
    <s v="Ohio"/>
    <s v="Cincinnati"/>
    <s v="2024-03"/>
  </r>
  <r>
    <s v="B-25234"/>
    <x v="524"/>
    <s v="Nancy Kennedy"/>
    <s v="Office Supplies"/>
    <x v="6"/>
    <n v="2"/>
    <n v="5024"/>
    <n v="379"/>
    <s v="UPI"/>
    <s v="Texas"/>
    <s v="Dallas"/>
    <s v="2024-04"/>
  </r>
  <r>
    <s v="B-26955"/>
    <x v="525"/>
    <s v="Kristine Carter"/>
    <s v="Office Supplies"/>
    <x v="10"/>
    <n v="3"/>
    <n v="7301"/>
    <n v="3602"/>
    <s v="Debit Card"/>
    <s v="Texas"/>
    <s v="Houston"/>
    <s v="2024-04"/>
  </r>
  <r>
    <s v="B-25978"/>
    <x v="526"/>
    <s v="Malik Walker"/>
    <s v="Furniture"/>
    <x v="3"/>
    <n v="8"/>
    <n v="6622"/>
    <n v="2673"/>
    <s v="COD"/>
    <s v="New York"/>
    <s v="New York City"/>
    <s v="2024-04"/>
  </r>
  <r>
    <s v="B-26167"/>
    <x v="527"/>
    <s v="Shane Clark"/>
    <s v="Furniture"/>
    <x v="4"/>
    <n v="1"/>
    <n v="5343"/>
    <n v="655"/>
    <s v="EMI"/>
    <s v="California"/>
    <s v="San Diego"/>
    <s v="2024-04"/>
  </r>
  <r>
    <s v="B-25044"/>
    <x v="528"/>
    <s v="April Welch"/>
    <s v="Office Supplies"/>
    <x v="6"/>
    <n v="9"/>
    <n v="2493"/>
    <n v="1221"/>
    <s v="Credit Card"/>
    <s v="Illinois"/>
    <s v="Springfield"/>
    <s v="2024-04"/>
  </r>
  <r>
    <s v="B-25044"/>
    <x v="528"/>
    <s v="April Welch"/>
    <s v="Office Supplies"/>
    <x v="1"/>
    <n v="1"/>
    <n v="9849"/>
    <n v="963"/>
    <s v="Credit Card"/>
    <s v="Illinois"/>
    <s v="Springfield"/>
    <s v="2024-04"/>
  </r>
  <r>
    <s v="B-25895"/>
    <x v="528"/>
    <s v="Donald Medina"/>
    <s v="Electronics"/>
    <x v="2"/>
    <n v="11"/>
    <n v="7478"/>
    <n v="1381"/>
    <s v="EMI"/>
    <s v="Texas"/>
    <s v="Houston"/>
    <s v="2024-04"/>
  </r>
  <r>
    <s v="B-26159"/>
    <x v="528"/>
    <s v="Richard Petersen"/>
    <s v="Electronics"/>
    <x v="2"/>
    <n v="15"/>
    <n v="7484"/>
    <n v="2871"/>
    <s v="UPI"/>
    <s v="Illinois"/>
    <s v="Chicago"/>
    <s v="2024-04"/>
  </r>
  <r>
    <s v="B-26159"/>
    <x v="528"/>
    <s v="Richard Petersen"/>
    <s v="Furniture"/>
    <x v="3"/>
    <n v="1"/>
    <n v="7700"/>
    <n v="2712"/>
    <s v="Credit Card"/>
    <s v="Illinois"/>
    <s v="Chicago"/>
    <s v="2024-04"/>
  </r>
  <r>
    <s v="B-26245"/>
    <x v="528"/>
    <s v="Raymond Bean"/>
    <s v="Office Supplies"/>
    <x v="6"/>
    <n v="5"/>
    <n v="4172"/>
    <n v="235"/>
    <s v="EMI"/>
    <s v="Illinois"/>
    <s v="Springfield"/>
    <s v="2024-04"/>
  </r>
  <r>
    <s v="B-25226"/>
    <x v="529"/>
    <s v="Nicole Warren"/>
    <s v="Office Supplies"/>
    <x v="1"/>
    <n v="2"/>
    <n v="9808"/>
    <n v="2117"/>
    <s v="UPI"/>
    <s v="California"/>
    <s v="Los Angeles"/>
    <s v="2024-04"/>
  </r>
  <r>
    <s v="B-25222"/>
    <x v="530"/>
    <s v="Alicia Allen"/>
    <s v="Furniture"/>
    <x v="8"/>
    <n v="2"/>
    <n v="4852"/>
    <n v="218"/>
    <s v="EMI"/>
    <s v="Texas"/>
    <s v="Dallas"/>
    <s v="2024-04"/>
  </r>
  <r>
    <s v="B-25120"/>
    <x v="531"/>
    <s v="James Clarke"/>
    <s v="Electronics"/>
    <x v="2"/>
    <n v="6"/>
    <n v="7122"/>
    <n v="1836"/>
    <s v="Debit Card"/>
    <s v="Texas"/>
    <s v="Dallas"/>
    <s v="2024-04"/>
  </r>
  <r>
    <s v="B-25120"/>
    <x v="531"/>
    <s v="James Clarke"/>
    <s v="Office Supplies"/>
    <x v="9"/>
    <n v="15"/>
    <n v="7327"/>
    <n v="2596"/>
    <s v="Credit Card"/>
    <s v="Texas"/>
    <s v="Dallas"/>
    <s v="2024-04"/>
  </r>
  <r>
    <s v="B-25916"/>
    <x v="532"/>
    <s v="Claudia Curry"/>
    <s v="Electronics"/>
    <x v="2"/>
    <n v="7"/>
    <n v="6009"/>
    <n v="2107"/>
    <s v="UPI"/>
    <s v="Texas"/>
    <s v="Austin"/>
    <s v="2024-04"/>
  </r>
  <r>
    <s v="B-25916"/>
    <x v="532"/>
    <s v="Claudia Curry"/>
    <s v="Furniture"/>
    <x v="8"/>
    <n v="3"/>
    <n v="2858"/>
    <n v="230"/>
    <s v="Credit Card"/>
    <s v="Texas"/>
    <s v="Austin"/>
    <s v="2024-04"/>
  </r>
  <r>
    <s v="B-25916"/>
    <x v="532"/>
    <s v="Claudia Curry"/>
    <s v="Furniture"/>
    <x v="3"/>
    <n v="7"/>
    <n v="8175"/>
    <n v="525"/>
    <s v="Credit Card"/>
    <s v="Texas"/>
    <s v="Austin"/>
    <s v="2024-04"/>
  </r>
  <r>
    <s v="B-25916"/>
    <x v="532"/>
    <s v="Claudia Curry"/>
    <s v="Furniture"/>
    <x v="3"/>
    <n v="18"/>
    <n v="5846"/>
    <n v="586"/>
    <s v="UPI"/>
    <s v="Texas"/>
    <s v="Austin"/>
    <s v="2024-04"/>
  </r>
  <r>
    <s v="B-26910"/>
    <x v="532"/>
    <s v="Mr. Ralph Garcia Jr."/>
    <s v="Furniture"/>
    <x v="8"/>
    <n v="9"/>
    <n v="9680"/>
    <n v="3295"/>
    <s v="COD"/>
    <s v="New York"/>
    <s v="Rochester"/>
    <s v="2024-04"/>
  </r>
  <r>
    <s v="B-26910"/>
    <x v="532"/>
    <s v="Mr. Ralph Garcia Jr."/>
    <s v="Office Supplies"/>
    <x v="1"/>
    <n v="8"/>
    <n v="8468"/>
    <n v="3666"/>
    <s v="UPI"/>
    <s v="New York"/>
    <s v="Rochester"/>
    <s v="2024-04"/>
  </r>
  <r>
    <s v="B-26910"/>
    <x v="532"/>
    <s v="Mr. Ralph Garcia Jr."/>
    <s v="Furniture"/>
    <x v="4"/>
    <n v="14"/>
    <n v="4441"/>
    <n v="314"/>
    <s v="Debit Card"/>
    <s v="New York"/>
    <s v="Rochester"/>
    <s v="2024-04"/>
  </r>
  <r>
    <s v="B-26425"/>
    <x v="533"/>
    <s v="William Cook"/>
    <s v="Office Supplies"/>
    <x v="10"/>
    <n v="3"/>
    <n v="6891"/>
    <n v="2529"/>
    <s v="Debit Card"/>
    <s v="Ohio"/>
    <s v="Cleveland"/>
    <s v="2024-05"/>
  </r>
  <r>
    <s v="B-26409"/>
    <x v="534"/>
    <s v="Scott Harris"/>
    <s v="Furniture"/>
    <x v="3"/>
    <n v="1"/>
    <n v="3024"/>
    <n v="1353"/>
    <s v="Credit Card"/>
    <s v="California"/>
    <s v="Los Angeles"/>
    <s v="2024-05"/>
  </r>
  <r>
    <s v="B-25881"/>
    <x v="534"/>
    <s v="Sherri Ferguson DVM"/>
    <s v="Furniture"/>
    <x v="8"/>
    <n v="8"/>
    <n v="8709"/>
    <n v="2322"/>
    <s v="Debit Card"/>
    <s v="Texas"/>
    <s v="Austin"/>
    <s v="2024-05"/>
  </r>
  <r>
    <s v="B-25645"/>
    <x v="535"/>
    <s v="Brett Mullins"/>
    <s v="Furniture"/>
    <x v="3"/>
    <n v="4"/>
    <n v="8383"/>
    <n v="937"/>
    <s v="UPI"/>
    <s v="Florida"/>
    <s v="Orlando"/>
    <s v="2024-05"/>
  </r>
  <r>
    <s v="B-26904"/>
    <x v="536"/>
    <s v="Devon Schmitt"/>
    <s v="Office Supplies"/>
    <x v="6"/>
    <n v="19"/>
    <n v="594"/>
    <n v="67"/>
    <s v="Debit Card"/>
    <s v="Texas"/>
    <s v="Austin"/>
    <s v="2024-05"/>
  </r>
  <r>
    <s v="B-26942"/>
    <x v="537"/>
    <s v="John Fields"/>
    <s v="Office Supplies"/>
    <x v="1"/>
    <n v="12"/>
    <n v="1525"/>
    <n v="185"/>
    <s v="Debit Card"/>
    <s v="Florida"/>
    <s v="Orlando"/>
    <s v="2024-05"/>
  </r>
  <r>
    <s v="B-25251"/>
    <x v="538"/>
    <s v="Tiffany Parker"/>
    <s v="Furniture"/>
    <x v="4"/>
    <n v="6"/>
    <n v="2895"/>
    <n v="104"/>
    <s v="COD"/>
    <s v="Texas"/>
    <s v="Houston"/>
    <s v="2024-05"/>
  </r>
  <r>
    <s v="B-25251"/>
    <x v="538"/>
    <s v="Tiffany Parker"/>
    <s v="Furniture"/>
    <x v="4"/>
    <n v="1"/>
    <n v="697"/>
    <n v="116"/>
    <s v="UPI"/>
    <s v="Texas"/>
    <s v="Houston"/>
    <s v="2024-05"/>
  </r>
  <r>
    <s v="B-25038"/>
    <x v="539"/>
    <s v="Jeff Duncan"/>
    <s v="Furniture"/>
    <x v="4"/>
    <n v="2"/>
    <n v="738"/>
    <n v="342"/>
    <s v="Debit Card"/>
    <s v="Ohio"/>
    <s v="Cincinnati"/>
    <s v="2024-05"/>
  </r>
  <r>
    <s v="B-25983"/>
    <x v="540"/>
    <s v="Jeffrey Kline"/>
    <s v="Office Supplies"/>
    <x v="6"/>
    <n v="10"/>
    <n v="6517"/>
    <n v="1581"/>
    <s v="Debit Card"/>
    <s v="Florida"/>
    <s v="Miami"/>
    <s v="2024-05"/>
  </r>
  <r>
    <s v="B-25983"/>
    <x v="540"/>
    <s v="Jeffrey Kline"/>
    <s v="Furniture"/>
    <x v="8"/>
    <n v="11"/>
    <n v="1166"/>
    <n v="349"/>
    <s v="Credit Card"/>
    <s v="Florida"/>
    <s v="Miami"/>
    <s v="2024-05"/>
  </r>
  <r>
    <s v="B-26309"/>
    <x v="541"/>
    <s v="John Jones"/>
    <s v="Furniture"/>
    <x v="8"/>
    <n v="4"/>
    <n v="6672"/>
    <n v="3319"/>
    <s v="UPI"/>
    <s v="California"/>
    <s v="San Diego"/>
    <s v="2024-05"/>
  </r>
  <r>
    <s v="B-26138"/>
    <x v="542"/>
    <s v="Carl Ryan"/>
    <s v="Furniture"/>
    <x v="7"/>
    <n v="19"/>
    <n v="3084"/>
    <n v="611"/>
    <s v="UPI"/>
    <s v="Texas"/>
    <s v="Dallas"/>
    <s v="2024-05"/>
  </r>
  <r>
    <s v="B-26789"/>
    <x v="542"/>
    <s v="Cheryl Johnson"/>
    <s v="Office Supplies"/>
    <x v="10"/>
    <n v="12"/>
    <n v="4699"/>
    <n v="103"/>
    <s v="UPI"/>
    <s v="Ohio"/>
    <s v="Cincinnati"/>
    <s v="2024-05"/>
  </r>
  <r>
    <s v="B-25762"/>
    <x v="543"/>
    <s v="Jason Wilson"/>
    <s v="Electronics"/>
    <x v="0"/>
    <n v="13"/>
    <n v="2858"/>
    <n v="482"/>
    <s v="COD"/>
    <s v="Texas"/>
    <s v="Austin"/>
    <s v="2024-05"/>
  </r>
  <r>
    <s v="B-26792"/>
    <x v="544"/>
    <s v="Andrew Macias"/>
    <s v="Office Supplies"/>
    <x v="1"/>
    <n v="3"/>
    <n v="3288"/>
    <n v="1477"/>
    <s v="EMI"/>
    <s v="Texas"/>
    <s v="Austin"/>
    <s v="2024-05"/>
  </r>
  <r>
    <s v="B-25106"/>
    <x v="545"/>
    <s v="Dr. Jennifer Benton DVM"/>
    <s v="Electronics"/>
    <x v="2"/>
    <n v="16"/>
    <n v="9090"/>
    <n v="3098"/>
    <s v="Credit Card"/>
    <s v="Illinois"/>
    <s v="Springfield"/>
    <s v="2024-05"/>
  </r>
  <r>
    <s v="B-25106"/>
    <x v="545"/>
    <s v="Dr. Jennifer Benton DVM"/>
    <s v="Electronics"/>
    <x v="0"/>
    <n v="11"/>
    <n v="851"/>
    <n v="356"/>
    <s v="Credit Card"/>
    <s v="Illinois"/>
    <s v="Springfield"/>
    <s v="2024-05"/>
  </r>
  <r>
    <s v="B-25383"/>
    <x v="546"/>
    <s v="Kayla Becker"/>
    <s v="Furniture"/>
    <x v="4"/>
    <n v="8"/>
    <n v="5410"/>
    <n v="2456"/>
    <s v="Credit Card"/>
    <s v="California"/>
    <s v="Los Angeles"/>
    <s v="2024-05"/>
  </r>
  <r>
    <s v="B-26739"/>
    <x v="546"/>
    <s v="Brooke Gonzalez"/>
    <s v="Furniture"/>
    <x v="8"/>
    <n v="3"/>
    <n v="2689"/>
    <n v="1330"/>
    <s v="UPI"/>
    <s v="Florida"/>
    <s v="Miami"/>
    <s v="2024-05"/>
  </r>
  <r>
    <s v="B-25553"/>
    <x v="547"/>
    <s v="Karen Johnson"/>
    <s v="Electronics"/>
    <x v="2"/>
    <n v="11"/>
    <n v="9380"/>
    <n v="414"/>
    <s v="UPI"/>
    <s v="New York"/>
    <s v="Rochester"/>
    <s v="2024-05"/>
  </r>
  <r>
    <s v="B-25553"/>
    <x v="547"/>
    <s v="Karen Johnson"/>
    <s v="Office Supplies"/>
    <x v="10"/>
    <n v="18"/>
    <n v="8558"/>
    <n v="1644"/>
    <s v="Credit Card"/>
    <s v="New York"/>
    <s v="Rochester"/>
    <s v="2024-05"/>
  </r>
  <r>
    <s v="B-25553"/>
    <x v="547"/>
    <s v="Karen Johnson"/>
    <s v="Office Supplies"/>
    <x v="6"/>
    <n v="17"/>
    <n v="4080"/>
    <n v="72"/>
    <s v="COD"/>
    <s v="New York"/>
    <s v="Rochester"/>
    <s v="2024-05"/>
  </r>
  <r>
    <s v="B-25042"/>
    <x v="548"/>
    <s v="Spencer Spears"/>
    <s v="Furniture"/>
    <x v="8"/>
    <n v="1"/>
    <n v="6903"/>
    <n v="105"/>
    <s v="COD"/>
    <s v="Illinois"/>
    <s v="Chicago"/>
    <s v="2024-05"/>
  </r>
  <r>
    <s v="B-25042"/>
    <x v="548"/>
    <s v="Spencer Spears"/>
    <s v="Office Supplies"/>
    <x v="1"/>
    <n v="7"/>
    <n v="8793"/>
    <n v="3010"/>
    <s v="COD"/>
    <s v="Illinois"/>
    <s v="Chicago"/>
    <s v="2024-05"/>
  </r>
  <r>
    <s v="B-25166"/>
    <x v="549"/>
    <s v="Sarah Torres"/>
    <s v="Furniture"/>
    <x v="4"/>
    <n v="17"/>
    <n v="1133"/>
    <n v="73"/>
    <s v="UPI"/>
    <s v="California"/>
    <s v="San Diego"/>
    <s v="2024-06"/>
  </r>
  <r>
    <s v="B-25166"/>
    <x v="549"/>
    <s v="Sarah Torres"/>
    <s v="Furniture"/>
    <x v="7"/>
    <n v="19"/>
    <n v="6248"/>
    <n v="1168"/>
    <s v="COD"/>
    <s v="California"/>
    <s v="San Diego"/>
    <s v="2024-06"/>
  </r>
  <r>
    <s v="B-26890"/>
    <x v="550"/>
    <s v="Mr. Eric Lopez"/>
    <s v="Electronics"/>
    <x v="11"/>
    <n v="4"/>
    <n v="7333"/>
    <n v="1576"/>
    <s v="Credit Card"/>
    <s v="New York"/>
    <s v="Buffalo"/>
    <s v="2024-06"/>
  </r>
  <r>
    <s v="B-25441"/>
    <x v="551"/>
    <s v="Andrew Krueger"/>
    <s v="Furniture"/>
    <x v="3"/>
    <n v="16"/>
    <n v="9914"/>
    <n v="3858"/>
    <s v="Credit Card"/>
    <s v="New York"/>
    <s v="Rochester"/>
    <s v="2024-06"/>
  </r>
  <r>
    <s v="B-25441"/>
    <x v="551"/>
    <s v="Andrew Krueger"/>
    <s v="Office Supplies"/>
    <x v="1"/>
    <n v="7"/>
    <n v="5470"/>
    <n v="292"/>
    <s v="Debit Card"/>
    <s v="New York"/>
    <s v="Rochester"/>
    <s v="2024-06"/>
  </r>
  <r>
    <s v="B-25441"/>
    <x v="551"/>
    <s v="Andrew Krueger"/>
    <s v="Furniture"/>
    <x v="7"/>
    <n v="17"/>
    <n v="1496"/>
    <n v="662"/>
    <s v="UPI"/>
    <s v="New York"/>
    <s v="Rochester"/>
    <s v="2024-06"/>
  </r>
  <r>
    <s v="B-25325"/>
    <x v="552"/>
    <s v="Jean Jackson"/>
    <s v="Electronics"/>
    <x v="2"/>
    <n v="18"/>
    <n v="3944"/>
    <n v="1559"/>
    <s v="Credit Card"/>
    <s v="California"/>
    <s v="San Francisco"/>
    <s v="2024-06"/>
  </r>
  <r>
    <s v="B-25325"/>
    <x v="552"/>
    <s v="Jean Jackson"/>
    <s v="Office Supplies"/>
    <x v="1"/>
    <n v="12"/>
    <n v="6711"/>
    <n v="1045"/>
    <s v="Credit Card"/>
    <s v="California"/>
    <s v="San Francisco"/>
    <s v="2024-06"/>
  </r>
  <r>
    <s v="B-25325"/>
    <x v="552"/>
    <s v="Jean Jackson"/>
    <s v="Furniture"/>
    <x v="8"/>
    <n v="4"/>
    <n v="5031"/>
    <n v="714"/>
    <s v="Credit Card"/>
    <s v="California"/>
    <s v="San Francisco"/>
    <s v="2024-06"/>
  </r>
  <r>
    <s v="B-25325"/>
    <x v="552"/>
    <s v="Jean Jackson"/>
    <s v="Office Supplies"/>
    <x v="10"/>
    <n v="14"/>
    <n v="6295"/>
    <n v="2469"/>
    <s v="EMI"/>
    <s v="California"/>
    <s v="San Francisco"/>
    <s v="2024-06"/>
  </r>
  <r>
    <s v="B-25658"/>
    <x v="553"/>
    <s v="Alison Martin"/>
    <s v="Office Supplies"/>
    <x v="9"/>
    <n v="12"/>
    <n v="1290"/>
    <n v="204"/>
    <s v="UPI"/>
    <s v="New York"/>
    <s v="Buffalo"/>
    <s v="2024-06"/>
  </r>
  <r>
    <s v="B-25873"/>
    <x v="553"/>
    <s v="Meghan Ballard"/>
    <s v="Electronics"/>
    <x v="0"/>
    <n v="2"/>
    <n v="2684"/>
    <n v="713"/>
    <s v="UPI"/>
    <s v="New York"/>
    <s v="New York City"/>
    <s v="2024-06"/>
  </r>
  <r>
    <s v="B-26675"/>
    <x v="553"/>
    <s v="Daniel Price"/>
    <s v="Electronics"/>
    <x v="0"/>
    <n v="18"/>
    <n v="6499"/>
    <n v="2189"/>
    <s v="EMI"/>
    <s v="New York"/>
    <s v="New York City"/>
    <s v="2024-06"/>
  </r>
  <r>
    <s v="B-25243"/>
    <x v="554"/>
    <s v="Cory Evans"/>
    <s v="Electronics"/>
    <x v="11"/>
    <n v="6"/>
    <n v="6113"/>
    <n v="2508"/>
    <s v="UPI"/>
    <s v="Florida"/>
    <s v="Orlando"/>
    <s v="2024-06"/>
  </r>
  <r>
    <s v="B-25243"/>
    <x v="554"/>
    <s v="Cory Evans"/>
    <s v="Furniture"/>
    <x v="8"/>
    <n v="15"/>
    <n v="7733"/>
    <n v="2784"/>
    <s v="EMI"/>
    <s v="Florida"/>
    <s v="Orlando"/>
    <s v="2024-06"/>
  </r>
  <r>
    <s v="B-25243"/>
    <x v="554"/>
    <s v="Cory Evans"/>
    <s v="Furniture"/>
    <x v="8"/>
    <n v="14"/>
    <n v="8524"/>
    <n v="154"/>
    <s v="COD"/>
    <s v="Florida"/>
    <s v="Orlando"/>
    <s v="2024-06"/>
  </r>
  <r>
    <s v="B-25243"/>
    <x v="554"/>
    <s v="Cory Evans"/>
    <s v="Furniture"/>
    <x v="7"/>
    <n v="15"/>
    <n v="6187"/>
    <n v="2344"/>
    <s v="EMI"/>
    <s v="Florida"/>
    <s v="Orlando"/>
    <s v="2024-06"/>
  </r>
  <r>
    <s v="B-26554"/>
    <x v="554"/>
    <s v="Louis Jimenez"/>
    <s v="Office Supplies"/>
    <x v="6"/>
    <n v="5"/>
    <n v="7564"/>
    <n v="3463"/>
    <s v="Credit Card"/>
    <s v="Florida"/>
    <s v="Tampa"/>
    <s v="2024-06"/>
  </r>
  <r>
    <s v="B-26554"/>
    <x v="554"/>
    <s v="Louis Jimenez"/>
    <s v="Electronics"/>
    <x v="0"/>
    <n v="20"/>
    <n v="3409"/>
    <n v="1605"/>
    <s v="UPI"/>
    <s v="Florida"/>
    <s v="Tampa"/>
    <s v="2024-06"/>
  </r>
  <r>
    <s v="B-26528"/>
    <x v="554"/>
    <s v="Donald Hernandez"/>
    <s v="Furniture"/>
    <x v="3"/>
    <n v="19"/>
    <n v="2663"/>
    <n v="64"/>
    <s v="COD"/>
    <s v="California"/>
    <s v="San Francisco"/>
    <s v="2024-06"/>
  </r>
  <r>
    <s v="B-25789"/>
    <x v="555"/>
    <s v="John Silva"/>
    <s v="Furniture"/>
    <x v="7"/>
    <n v="5"/>
    <n v="3659"/>
    <n v="379"/>
    <s v="UPI"/>
    <s v="California"/>
    <s v="Los Angeles"/>
    <s v="2024-06"/>
  </r>
  <r>
    <s v="B-26975"/>
    <x v="556"/>
    <s v="Elizabeth Gonzalez"/>
    <s v="Furniture"/>
    <x v="7"/>
    <n v="19"/>
    <n v="622"/>
    <n v="218"/>
    <s v="Credit Card"/>
    <s v="California"/>
    <s v="San Diego"/>
    <s v="2024-06"/>
  </r>
  <r>
    <s v="B-26975"/>
    <x v="556"/>
    <s v="Elizabeth Gonzalez"/>
    <s v="Office Supplies"/>
    <x v="1"/>
    <n v="18"/>
    <n v="1755"/>
    <n v="495"/>
    <s v="UPI"/>
    <s v="California"/>
    <s v="San Diego"/>
    <s v="2024-06"/>
  </r>
  <r>
    <s v="B-26975"/>
    <x v="556"/>
    <s v="Elizabeth Gonzalez"/>
    <s v="Electronics"/>
    <x v="0"/>
    <n v="20"/>
    <n v="8020"/>
    <n v="3898"/>
    <s v="EMI"/>
    <s v="California"/>
    <s v="San Diego"/>
    <s v="2024-06"/>
  </r>
  <r>
    <s v="B-26212"/>
    <x v="557"/>
    <s v="Janet Carlson"/>
    <s v="Office Supplies"/>
    <x v="9"/>
    <n v="13"/>
    <n v="8850"/>
    <n v="279"/>
    <s v="Debit Card"/>
    <s v="Florida"/>
    <s v="Miami"/>
    <s v="2024-06"/>
  </r>
  <r>
    <s v="B-26212"/>
    <x v="557"/>
    <s v="Janet Carlson"/>
    <s v="Office Supplies"/>
    <x v="6"/>
    <n v="6"/>
    <n v="8667"/>
    <n v="1266"/>
    <s v="Debit Card"/>
    <s v="Florida"/>
    <s v="Miami"/>
    <s v="2024-06"/>
  </r>
  <r>
    <s v="B-25594"/>
    <x v="558"/>
    <s v="Michael Stewart"/>
    <s v="Electronics"/>
    <x v="0"/>
    <n v="7"/>
    <n v="2931"/>
    <n v="212"/>
    <s v="Credit Card"/>
    <s v="Illinois"/>
    <s v="Peoria"/>
    <s v="2024-06"/>
  </r>
  <r>
    <s v="B-26554"/>
    <x v="559"/>
    <s v="Connie Olson"/>
    <s v="Office Supplies"/>
    <x v="6"/>
    <n v="5"/>
    <n v="7564"/>
    <n v="3463"/>
    <s v="Credit Card"/>
    <s v="Texas"/>
    <s v="Houston"/>
    <s v="2024-07"/>
  </r>
  <r>
    <s v="B-26554"/>
    <x v="559"/>
    <s v="Connie Olson"/>
    <s v="Electronics"/>
    <x v="0"/>
    <n v="20"/>
    <n v="3409"/>
    <n v="1605"/>
    <s v="UPI"/>
    <s v="Texas"/>
    <s v="Houston"/>
    <s v="2024-07"/>
  </r>
  <r>
    <s v="B-26287"/>
    <x v="560"/>
    <s v="Renee Solomon"/>
    <s v="Office Supplies"/>
    <x v="6"/>
    <n v="2"/>
    <n v="2684"/>
    <n v="670"/>
    <s v="COD"/>
    <s v="Florida"/>
    <s v="Tampa"/>
    <s v="2024-07"/>
  </r>
  <r>
    <s v="B-26287"/>
    <x v="560"/>
    <s v="Renee Solomon"/>
    <s v="Furniture"/>
    <x v="3"/>
    <n v="5"/>
    <n v="822"/>
    <n v="147"/>
    <s v="Credit Card"/>
    <s v="Florida"/>
    <s v="Tampa"/>
    <s v="2024-07"/>
  </r>
  <r>
    <s v="B-26287"/>
    <x v="560"/>
    <s v="Renee Solomon"/>
    <s v="Furniture"/>
    <x v="4"/>
    <n v="2"/>
    <n v="9730"/>
    <n v="2341"/>
    <s v="EMI"/>
    <s v="Florida"/>
    <s v="Tampa"/>
    <s v="2024-07"/>
  </r>
  <r>
    <s v="B-26287"/>
    <x v="560"/>
    <s v="Renee Solomon"/>
    <s v="Electronics"/>
    <x v="0"/>
    <n v="2"/>
    <n v="2483"/>
    <n v="236"/>
    <s v="COD"/>
    <s v="Florida"/>
    <s v="Tampa"/>
    <s v="2024-07"/>
  </r>
  <r>
    <s v="B-25742"/>
    <x v="560"/>
    <s v="Taylor White"/>
    <s v="Office Supplies"/>
    <x v="6"/>
    <n v="3"/>
    <n v="9565"/>
    <n v="1691"/>
    <s v="Debit Card"/>
    <s v="Illinois"/>
    <s v="Springfield"/>
    <s v="2024-07"/>
  </r>
  <r>
    <s v="B-25742"/>
    <x v="560"/>
    <s v="Taylor White"/>
    <s v="Office Supplies"/>
    <x v="6"/>
    <n v="11"/>
    <n v="8245"/>
    <n v="324"/>
    <s v="EMI"/>
    <s v="Illinois"/>
    <s v="Springfield"/>
    <s v="2024-07"/>
  </r>
  <r>
    <s v="B-26018"/>
    <x v="561"/>
    <s v="Whitney Stout"/>
    <s v="Furniture"/>
    <x v="7"/>
    <n v="18"/>
    <n v="3098"/>
    <n v="957"/>
    <s v="COD"/>
    <s v="Texas"/>
    <s v="Austin"/>
    <s v="2024-07"/>
  </r>
  <r>
    <s v="B-26365"/>
    <x v="562"/>
    <s v="Mr. Curtis Bailey"/>
    <s v="Furniture"/>
    <x v="8"/>
    <n v="14"/>
    <n v="1895"/>
    <n v="391"/>
    <s v="UPI"/>
    <s v="Florida"/>
    <s v="Tampa"/>
    <s v="2024-07"/>
  </r>
  <r>
    <s v="B-26365"/>
    <x v="562"/>
    <s v="Mr. Curtis Bailey"/>
    <s v="Office Supplies"/>
    <x v="10"/>
    <n v="13"/>
    <n v="5323"/>
    <n v="322"/>
    <s v="COD"/>
    <s v="Florida"/>
    <s v="Tampa"/>
    <s v="2024-07"/>
  </r>
  <r>
    <s v="B-25328"/>
    <x v="563"/>
    <s v="Debra Smith"/>
    <s v="Electronics"/>
    <x v="0"/>
    <n v="4"/>
    <n v="8780"/>
    <n v="3430"/>
    <s v="Credit Card"/>
    <s v="Texas"/>
    <s v="Austin"/>
    <s v="2024-07"/>
  </r>
  <r>
    <s v="B-25200"/>
    <x v="564"/>
    <s v="Marissa Hartman"/>
    <s v="Office Supplies"/>
    <x v="6"/>
    <n v="6"/>
    <n v="9653"/>
    <n v="2471"/>
    <s v="UPI"/>
    <s v="New York"/>
    <s v="Buffalo"/>
    <s v="2024-07"/>
  </r>
  <r>
    <s v="B-26496"/>
    <x v="565"/>
    <s v="Daniel Mosley"/>
    <s v="Office Supplies"/>
    <x v="9"/>
    <n v="20"/>
    <n v="1801"/>
    <n v="641"/>
    <s v="Credit Card"/>
    <s v="California"/>
    <s v="Los Angeles"/>
    <s v="2024-07"/>
  </r>
  <r>
    <s v="B-26496"/>
    <x v="565"/>
    <s v="Daniel Mosley"/>
    <s v="Furniture"/>
    <x v="8"/>
    <n v="10"/>
    <n v="5301"/>
    <n v="817"/>
    <s v="Debit Card"/>
    <s v="California"/>
    <s v="Los Angeles"/>
    <s v="2024-07"/>
  </r>
  <r>
    <s v="B-26496"/>
    <x v="565"/>
    <s v="Daniel Mosley"/>
    <s v="Office Supplies"/>
    <x v="6"/>
    <n v="12"/>
    <n v="1166"/>
    <n v="520"/>
    <s v="Debit Card"/>
    <s v="California"/>
    <s v="Los Angeles"/>
    <s v="2024-07"/>
  </r>
  <r>
    <s v="B-26496"/>
    <x v="565"/>
    <s v="Daniel Mosley"/>
    <s v="Office Supplies"/>
    <x v="6"/>
    <n v="15"/>
    <n v="3196"/>
    <n v="1411"/>
    <s v="Debit Card"/>
    <s v="California"/>
    <s v="Los Angeles"/>
    <s v="2024-07"/>
  </r>
  <r>
    <s v="B-26397"/>
    <x v="566"/>
    <s v="Marcus Flores"/>
    <s v="Furniture"/>
    <x v="8"/>
    <n v="18"/>
    <n v="6200"/>
    <n v="2321"/>
    <s v="Credit Card"/>
    <s v="California"/>
    <s v="Los Angeles"/>
    <s v="2024-07"/>
  </r>
  <r>
    <s v="B-26607"/>
    <x v="567"/>
    <s v="Maria Miller"/>
    <s v="Furniture"/>
    <x v="7"/>
    <n v="20"/>
    <n v="1085"/>
    <n v="301"/>
    <s v="UPI"/>
    <s v="New York"/>
    <s v="Buffalo"/>
    <s v="2024-07"/>
  </r>
  <r>
    <s v="B-25157"/>
    <x v="568"/>
    <s v="Lisa Graham"/>
    <s v="Electronics"/>
    <x v="0"/>
    <n v="18"/>
    <n v="6471"/>
    <n v="2842"/>
    <s v="UPI"/>
    <s v="Illinois"/>
    <s v="Peoria"/>
    <s v="2024-07"/>
  </r>
  <r>
    <s v="B-25006"/>
    <x v="568"/>
    <s v="Daniel Dixon"/>
    <s v="Office Supplies"/>
    <x v="1"/>
    <n v="17"/>
    <n v="5831"/>
    <n v="1574"/>
    <s v="Debit Card"/>
    <s v="California"/>
    <s v="San Diego"/>
    <s v="2024-07"/>
  </r>
  <r>
    <s v="B-25477"/>
    <x v="569"/>
    <s v="Cynthia Smith"/>
    <s v="Office Supplies"/>
    <x v="9"/>
    <n v="7"/>
    <n v="7195"/>
    <n v="1665"/>
    <s v="COD"/>
    <s v="New York"/>
    <s v="Rochester"/>
    <s v="2024-07"/>
  </r>
  <r>
    <s v="B-26146"/>
    <x v="570"/>
    <s v="Megan Charles"/>
    <s v="Electronics"/>
    <x v="5"/>
    <n v="18"/>
    <n v="2239"/>
    <n v="1094"/>
    <s v="COD"/>
    <s v="Florida"/>
    <s v="Tampa"/>
    <s v="2024-07"/>
  </r>
  <r>
    <s v="B-26146"/>
    <x v="570"/>
    <s v="Megan Charles"/>
    <s v="Office Supplies"/>
    <x v="9"/>
    <n v="1"/>
    <n v="4932"/>
    <n v="1153"/>
    <s v="COD"/>
    <s v="Florida"/>
    <s v="Tampa"/>
    <s v="2024-07"/>
  </r>
  <r>
    <s v="B-25564"/>
    <x v="571"/>
    <s v="Zachary Pierce"/>
    <s v="Office Supplies"/>
    <x v="6"/>
    <n v="8"/>
    <n v="2451"/>
    <n v="342"/>
    <s v="EMI"/>
    <s v="Texas"/>
    <s v="Houston"/>
    <s v="2024-07"/>
  </r>
  <r>
    <s v="B-26370"/>
    <x v="572"/>
    <s v="Megan Mclean"/>
    <s v="Furniture"/>
    <x v="8"/>
    <n v="15"/>
    <n v="8825"/>
    <n v="3594"/>
    <s v="Debit Card"/>
    <s v="New York"/>
    <s v="New York City"/>
    <s v="2024-07"/>
  </r>
  <r>
    <s v="B-25159"/>
    <x v="573"/>
    <s v="Cassandra Jordan"/>
    <s v="Office Supplies"/>
    <x v="9"/>
    <n v="16"/>
    <n v="5338"/>
    <n v="1354"/>
    <s v="UPI"/>
    <s v="Illinois"/>
    <s v="Peoria"/>
    <s v="2024-08"/>
  </r>
  <r>
    <s v="B-25032"/>
    <x v="574"/>
    <s v="Denise Hampton"/>
    <s v="Office Supplies"/>
    <x v="9"/>
    <n v="12"/>
    <n v="7784"/>
    <n v="2937"/>
    <s v="UPI"/>
    <s v="California"/>
    <s v="San Francisco"/>
    <s v="2024-08"/>
  </r>
  <r>
    <s v="B-25032"/>
    <x v="574"/>
    <s v="Denise Hampton"/>
    <s v="Office Supplies"/>
    <x v="1"/>
    <n v="3"/>
    <n v="5591"/>
    <n v="1696"/>
    <s v="COD"/>
    <s v="California"/>
    <s v="San Francisco"/>
    <s v="2024-08"/>
  </r>
  <r>
    <s v="B-25032"/>
    <x v="574"/>
    <s v="Denise Hampton"/>
    <s v="Electronics"/>
    <x v="0"/>
    <n v="12"/>
    <n v="5122"/>
    <n v="2413"/>
    <s v="COD"/>
    <s v="California"/>
    <s v="San Francisco"/>
    <s v="2024-08"/>
  </r>
  <r>
    <s v="B-25630"/>
    <x v="575"/>
    <s v="Charles Williams"/>
    <s v="Electronics"/>
    <x v="11"/>
    <n v="6"/>
    <n v="5951"/>
    <n v="936"/>
    <s v="Debit Card"/>
    <s v="Texas"/>
    <s v="Dallas"/>
    <s v="2024-08"/>
  </r>
  <r>
    <s v="B-26065"/>
    <x v="576"/>
    <s v="Rebecca Owen"/>
    <s v="Furniture"/>
    <x v="4"/>
    <n v="13"/>
    <n v="7930"/>
    <n v="1981"/>
    <s v="Credit Card"/>
    <s v="Illinois"/>
    <s v="Springfield"/>
    <s v="2024-08"/>
  </r>
  <r>
    <s v="B-25462"/>
    <x v="577"/>
    <s v="Randy Acosta"/>
    <s v="Electronics"/>
    <x v="11"/>
    <n v="6"/>
    <n v="5730"/>
    <n v="482"/>
    <s v="COD"/>
    <s v="Florida"/>
    <s v="Tampa"/>
    <s v="2024-08"/>
  </r>
  <r>
    <s v="B-25443"/>
    <x v="577"/>
    <s v="Kathy Wilson"/>
    <s v="Electronics"/>
    <x v="2"/>
    <n v="9"/>
    <n v="4544"/>
    <n v="1726"/>
    <s v="EMI"/>
    <s v="Texas"/>
    <s v="Dallas"/>
    <s v="2024-08"/>
  </r>
  <r>
    <s v="B-25443"/>
    <x v="577"/>
    <s v="Kathy Wilson"/>
    <s v="Electronics"/>
    <x v="2"/>
    <n v="20"/>
    <n v="5900"/>
    <n v="1738"/>
    <s v="UPI"/>
    <s v="Texas"/>
    <s v="Dallas"/>
    <s v="2024-08"/>
  </r>
  <r>
    <s v="B-26144"/>
    <x v="578"/>
    <s v="Andrew Griffin"/>
    <s v="Furniture"/>
    <x v="3"/>
    <n v="15"/>
    <n v="3461"/>
    <n v="1537"/>
    <s v="EMI"/>
    <s v="Illinois"/>
    <s v="Chicago"/>
    <s v="2024-08"/>
  </r>
  <r>
    <s v="B-26144"/>
    <x v="578"/>
    <s v="Andrew Griffin"/>
    <s v="Electronics"/>
    <x v="0"/>
    <n v="6"/>
    <n v="5714"/>
    <n v="1438"/>
    <s v="Credit Card"/>
    <s v="Illinois"/>
    <s v="Chicago"/>
    <s v="2024-08"/>
  </r>
  <r>
    <s v="B-26144"/>
    <x v="578"/>
    <s v="Andrew Griffin"/>
    <s v="Office Supplies"/>
    <x v="10"/>
    <n v="10"/>
    <n v="3853"/>
    <n v="1457"/>
    <s v="COD"/>
    <s v="Illinois"/>
    <s v="Chicago"/>
    <s v="2024-08"/>
  </r>
  <r>
    <s v="B-26964"/>
    <x v="579"/>
    <s v="Brandon Kirk"/>
    <s v="Office Supplies"/>
    <x v="1"/>
    <n v="15"/>
    <n v="3522"/>
    <n v="898"/>
    <s v="Credit Card"/>
    <s v="Ohio"/>
    <s v="Cleveland"/>
    <s v="2024-08"/>
  </r>
  <r>
    <s v="B-25868"/>
    <x v="580"/>
    <s v="Autumn Lee"/>
    <s v="Office Supplies"/>
    <x v="10"/>
    <n v="5"/>
    <n v="2944"/>
    <n v="249"/>
    <s v="Credit Card"/>
    <s v="Ohio"/>
    <s v="Columbus"/>
    <s v="2024-08"/>
  </r>
  <r>
    <s v="B-26598"/>
    <x v="581"/>
    <s v="Jamie Jimenez"/>
    <s v="Electronics"/>
    <x v="5"/>
    <n v="17"/>
    <n v="1093"/>
    <n v="397"/>
    <s v="Credit Card"/>
    <s v="New York"/>
    <s v="Buffalo"/>
    <s v="2024-09"/>
  </r>
  <r>
    <s v="B-26598"/>
    <x v="581"/>
    <s v="Jamie Jimenez"/>
    <s v="Office Supplies"/>
    <x v="6"/>
    <n v="11"/>
    <n v="2636"/>
    <n v="88"/>
    <s v="Debit Card"/>
    <s v="New York"/>
    <s v="Buffalo"/>
    <s v="2024-09"/>
  </r>
  <r>
    <s v="B-25884"/>
    <x v="582"/>
    <s v="Sean Elliott"/>
    <s v="Electronics"/>
    <x v="5"/>
    <n v="20"/>
    <n v="9538"/>
    <n v="3158"/>
    <s v="Credit Card"/>
    <s v="California"/>
    <s v="San Francisco"/>
    <s v="2024-09"/>
  </r>
  <r>
    <s v="B-25884"/>
    <x v="582"/>
    <s v="Sean Elliott"/>
    <s v="Furniture"/>
    <x v="4"/>
    <n v="14"/>
    <n v="9035"/>
    <n v="1227"/>
    <s v="EMI"/>
    <s v="California"/>
    <s v="San Francisco"/>
    <s v="2024-09"/>
  </r>
  <r>
    <s v="B-26322"/>
    <x v="583"/>
    <s v="David Brown"/>
    <s v="Office Supplies"/>
    <x v="9"/>
    <n v="2"/>
    <n v="5934"/>
    <n v="1563"/>
    <s v="EMI"/>
    <s v="Illinois"/>
    <s v="Peoria"/>
    <s v="2024-09"/>
  </r>
  <r>
    <s v="B-25369"/>
    <x v="584"/>
    <s v="Julie Smith MD"/>
    <s v="Electronics"/>
    <x v="11"/>
    <n v="9"/>
    <n v="1579"/>
    <n v="602"/>
    <s v="Credit Card"/>
    <s v="New York"/>
    <s v="Rochester"/>
    <s v="2024-09"/>
  </r>
  <r>
    <s v="B-25369"/>
    <x v="584"/>
    <s v="Julie Smith MD"/>
    <s v="Furniture"/>
    <x v="4"/>
    <n v="19"/>
    <n v="3760"/>
    <n v="1849"/>
    <s v="EMI"/>
    <s v="New York"/>
    <s v="Rochester"/>
    <s v="2024-09"/>
  </r>
  <r>
    <s v="B-25497"/>
    <x v="585"/>
    <s v="Paul Bryant"/>
    <s v="Furniture"/>
    <x v="7"/>
    <n v="14"/>
    <n v="2995"/>
    <n v="220"/>
    <s v="Credit Card"/>
    <s v="New York"/>
    <s v="Buffalo"/>
    <s v="2024-09"/>
  </r>
  <r>
    <s v="B-25497"/>
    <x v="585"/>
    <s v="Paul Bryant"/>
    <s v="Office Supplies"/>
    <x v="9"/>
    <n v="5"/>
    <n v="2047"/>
    <n v="914"/>
    <s v="Debit Card"/>
    <s v="New York"/>
    <s v="Buffalo"/>
    <s v="2024-09"/>
  </r>
  <r>
    <s v="B-25889"/>
    <x v="585"/>
    <s v="Jennifer Hernandez"/>
    <s v="Electronics"/>
    <x v="11"/>
    <n v="12"/>
    <n v="7992"/>
    <n v="893"/>
    <s v="Credit Card"/>
    <s v="Ohio"/>
    <s v="Cleveland"/>
    <s v="2024-09"/>
  </r>
  <r>
    <s v="B-26742"/>
    <x v="586"/>
    <s v="Tony Maddox"/>
    <s v="Electronics"/>
    <x v="2"/>
    <n v="19"/>
    <n v="4358"/>
    <n v="526"/>
    <s v="Credit Card"/>
    <s v="California"/>
    <s v="San Francisco"/>
    <s v="2024-09"/>
  </r>
  <r>
    <s v="B-26742"/>
    <x v="586"/>
    <s v="Tony Maddox"/>
    <s v="Electronics"/>
    <x v="2"/>
    <n v="8"/>
    <n v="6459"/>
    <n v="825"/>
    <s v="Credit Card"/>
    <s v="California"/>
    <s v="San Francisco"/>
    <s v="2024-09"/>
  </r>
  <r>
    <s v="B-26628"/>
    <x v="587"/>
    <s v="George Ashley"/>
    <s v="Furniture"/>
    <x v="3"/>
    <n v="3"/>
    <n v="9609"/>
    <n v="4339"/>
    <s v="Debit Card"/>
    <s v="Texas"/>
    <s v="Houston"/>
    <s v="2024-09"/>
  </r>
  <r>
    <s v="B-26397"/>
    <x v="588"/>
    <s v="Tonya Long"/>
    <s v="Furniture"/>
    <x v="8"/>
    <n v="18"/>
    <n v="6200"/>
    <n v="2321"/>
    <s v="Credit Card"/>
    <s v="Florida"/>
    <s v="Miami"/>
    <s v="2024-09"/>
  </r>
  <r>
    <s v="B-26076"/>
    <x v="589"/>
    <s v="Sean Smith"/>
    <s v="Electronics"/>
    <x v="2"/>
    <n v="11"/>
    <n v="2750"/>
    <n v="1239"/>
    <s v="Debit Card"/>
    <s v="Ohio"/>
    <s v="Cleveland"/>
    <s v="2024-09"/>
  </r>
  <r>
    <s v="B-26076"/>
    <x v="589"/>
    <s v="Sean Smith"/>
    <s v="Office Supplies"/>
    <x v="1"/>
    <n v="19"/>
    <n v="8639"/>
    <n v="3104"/>
    <s v="EMI"/>
    <s v="Ohio"/>
    <s v="Cleveland"/>
    <s v="2024-09"/>
  </r>
  <r>
    <s v="B-26554"/>
    <x v="590"/>
    <s v="Renee Gomez"/>
    <s v="Office Supplies"/>
    <x v="6"/>
    <n v="5"/>
    <n v="7564"/>
    <n v="3463"/>
    <s v="Credit Card"/>
    <s v="Florida"/>
    <s v="Miami"/>
    <s v="2024-10"/>
  </r>
  <r>
    <s v="B-26554"/>
    <x v="590"/>
    <s v="Renee Gomez"/>
    <s v="Electronics"/>
    <x v="0"/>
    <n v="20"/>
    <n v="3409"/>
    <n v="1605"/>
    <s v="UPI"/>
    <s v="Florida"/>
    <s v="Miami"/>
    <s v="2024-10"/>
  </r>
  <r>
    <s v="B-25488"/>
    <x v="591"/>
    <s v="Christopher Thomas"/>
    <s v="Furniture"/>
    <x v="3"/>
    <n v="5"/>
    <n v="1388"/>
    <n v="345"/>
    <s v="UPI"/>
    <s v="New York"/>
    <s v="New York City"/>
    <s v="2024-10"/>
  </r>
  <r>
    <s v="B-25488"/>
    <x v="591"/>
    <s v="Christopher Thomas"/>
    <s v="Electronics"/>
    <x v="11"/>
    <n v="8"/>
    <n v="8555"/>
    <n v="1638"/>
    <s v="Credit Card"/>
    <s v="New York"/>
    <s v="New York City"/>
    <s v="2024-10"/>
  </r>
  <r>
    <s v="B-25819"/>
    <x v="591"/>
    <s v="Eric Johnson"/>
    <s v="Office Supplies"/>
    <x v="1"/>
    <n v="11"/>
    <n v="2589"/>
    <n v="605"/>
    <s v="EMI"/>
    <s v="Ohio"/>
    <s v="Cleveland"/>
    <s v="2024-10"/>
  </r>
  <r>
    <s v="B-26122"/>
    <x v="592"/>
    <s v="Michael Jimenez"/>
    <s v="Office Supplies"/>
    <x v="6"/>
    <n v="20"/>
    <n v="4116"/>
    <n v="921"/>
    <s v="UPI"/>
    <s v="California"/>
    <s v="Los Angeles"/>
    <s v="2024-10"/>
  </r>
  <r>
    <s v="B-26038"/>
    <x v="593"/>
    <s v="Kimberly King"/>
    <s v="Electronics"/>
    <x v="2"/>
    <n v="5"/>
    <n v="8400"/>
    <n v="267"/>
    <s v="Debit Card"/>
    <s v="Ohio"/>
    <s v="Columbus"/>
    <s v="2024-10"/>
  </r>
  <r>
    <s v="B-26038"/>
    <x v="593"/>
    <s v="Kimberly King"/>
    <s v="Office Supplies"/>
    <x v="6"/>
    <n v="15"/>
    <n v="4963"/>
    <n v="1254"/>
    <s v="EMI"/>
    <s v="Ohio"/>
    <s v="Columbus"/>
    <s v="2024-10"/>
  </r>
  <r>
    <s v="B-25189"/>
    <x v="594"/>
    <s v="Matthew Blake"/>
    <s v="Office Supplies"/>
    <x v="6"/>
    <n v="4"/>
    <n v="7620"/>
    <n v="125"/>
    <s v="EMI"/>
    <s v="California"/>
    <s v="San Francisco"/>
    <s v="2024-10"/>
  </r>
  <r>
    <s v="B-25839"/>
    <x v="595"/>
    <s v="David Allen"/>
    <s v="Office Supplies"/>
    <x v="6"/>
    <n v="9"/>
    <n v="4521"/>
    <n v="1778"/>
    <s v="Debit Card"/>
    <s v="Florida"/>
    <s v="Tampa"/>
    <s v="2024-10"/>
  </r>
  <r>
    <s v="B-26466"/>
    <x v="596"/>
    <s v="Karina Barr"/>
    <s v="Office Supplies"/>
    <x v="9"/>
    <n v="2"/>
    <n v="3479"/>
    <n v="1087"/>
    <s v="EMI"/>
    <s v="Texas"/>
    <s v="Dallas"/>
    <s v="2024-10"/>
  </r>
  <r>
    <s v="B-26466"/>
    <x v="596"/>
    <s v="Karina Barr"/>
    <s v="Electronics"/>
    <x v="5"/>
    <n v="7"/>
    <n v="5457"/>
    <n v="1765"/>
    <s v="EMI"/>
    <s v="Texas"/>
    <s v="Dallas"/>
    <s v="2024-10"/>
  </r>
  <r>
    <s v="B-26258"/>
    <x v="597"/>
    <s v="Beverly Lamb"/>
    <s v="Electronics"/>
    <x v="11"/>
    <n v="20"/>
    <n v="2710"/>
    <n v="555"/>
    <s v="Debit Card"/>
    <s v="Illinois"/>
    <s v="Chicago"/>
    <s v="2024-10"/>
  </r>
  <r>
    <s v="B-26258"/>
    <x v="597"/>
    <s v="Beverly Lamb"/>
    <s v="Office Supplies"/>
    <x v="10"/>
    <n v="14"/>
    <n v="3224"/>
    <n v="1018"/>
    <s v="UPI"/>
    <s v="Illinois"/>
    <s v="Chicago"/>
    <s v="2024-10"/>
  </r>
  <r>
    <s v="B-25159"/>
    <x v="597"/>
    <s v="Shannon Maynard"/>
    <s v="Office Supplies"/>
    <x v="9"/>
    <n v="16"/>
    <n v="5338"/>
    <n v="1354"/>
    <s v="UPI"/>
    <s v="Florida"/>
    <s v="Orlando"/>
    <s v="2024-10"/>
  </r>
  <r>
    <s v="B-25068"/>
    <x v="598"/>
    <s v="Andrea Hill"/>
    <s v="Office Supplies"/>
    <x v="9"/>
    <n v="13"/>
    <n v="914"/>
    <n v="163"/>
    <s v="UPI"/>
    <s v="Illinois"/>
    <s v="Chicago"/>
    <s v="2024-10"/>
  </r>
  <r>
    <s v="B-25888"/>
    <x v="599"/>
    <s v="Victor Collins"/>
    <s v="Furniture"/>
    <x v="4"/>
    <n v="6"/>
    <n v="8858"/>
    <n v="3394"/>
    <s v="COD"/>
    <s v="California"/>
    <s v="San Diego"/>
    <s v="2024-10"/>
  </r>
  <r>
    <s v="B-26759"/>
    <x v="600"/>
    <s v="Rebecca Smith"/>
    <s v="Office Supplies"/>
    <x v="10"/>
    <n v="8"/>
    <n v="8563"/>
    <n v="2624"/>
    <s v="COD"/>
    <s v="Texas"/>
    <s v="Dallas"/>
    <s v="2024-11"/>
  </r>
  <r>
    <s v="B-26759"/>
    <x v="600"/>
    <s v="Rebecca Smith"/>
    <s v="Electronics"/>
    <x v="5"/>
    <n v="20"/>
    <n v="4441"/>
    <n v="281"/>
    <s v="COD"/>
    <s v="Texas"/>
    <s v="Dallas"/>
    <s v="2024-11"/>
  </r>
  <r>
    <s v="B-25603"/>
    <x v="601"/>
    <s v="Jamie Brewer"/>
    <s v="Office Supplies"/>
    <x v="9"/>
    <n v="19"/>
    <n v="9272"/>
    <n v="1771"/>
    <s v="UPI"/>
    <s v="Illinois"/>
    <s v="Springfield"/>
    <s v="2024-11"/>
  </r>
  <r>
    <s v="B-25330"/>
    <x v="602"/>
    <s v="Katrina Wood"/>
    <s v="Office Supplies"/>
    <x v="1"/>
    <n v="16"/>
    <n v="2957"/>
    <n v="917"/>
    <s v="Debit Card"/>
    <s v="Illinois"/>
    <s v="Chicago"/>
    <s v="2024-11"/>
  </r>
  <r>
    <s v="B-25881"/>
    <x v="603"/>
    <s v="Kristin Hart"/>
    <s v="Furniture"/>
    <x v="8"/>
    <n v="8"/>
    <n v="8709"/>
    <n v="2322"/>
    <s v="Debit Card"/>
    <s v="California"/>
    <s v="San Francisco"/>
    <s v="2024-11"/>
  </r>
  <r>
    <s v="B-26353"/>
    <x v="604"/>
    <s v="Danielle Ramirez"/>
    <s v="Furniture"/>
    <x v="4"/>
    <n v="18"/>
    <n v="5317"/>
    <n v="1345"/>
    <s v="Debit Card"/>
    <s v="California"/>
    <s v="San Francisco"/>
    <s v="2024-11"/>
  </r>
  <r>
    <s v="B-26353"/>
    <x v="604"/>
    <s v="Danielle Ramirez"/>
    <s v="Furniture"/>
    <x v="8"/>
    <n v="14"/>
    <n v="6304"/>
    <n v="766"/>
    <s v="EMI"/>
    <s v="California"/>
    <s v="San Francisco"/>
    <s v="2024-11"/>
  </r>
  <r>
    <s v="B-25465"/>
    <x v="605"/>
    <s v="Crystal Chambers"/>
    <s v="Furniture"/>
    <x v="8"/>
    <n v="16"/>
    <n v="717"/>
    <n v="158"/>
    <s v="Credit Card"/>
    <s v="New York"/>
    <s v="New York City"/>
    <s v="2024-11"/>
  </r>
  <r>
    <s v="B-25465"/>
    <x v="605"/>
    <s v="Crystal Chambers"/>
    <s v="Furniture"/>
    <x v="3"/>
    <n v="17"/>
    <n v="508"/>
    <n v="177"/>
    <s v="UPI"/>
    <s v="New York"/>
    <s v="New York City"/>
    <s v="2024-11"/>
  </r>
  <r>
    <s v="B-26572"/>
    <x v="606"/>
    <s v="Mark Roy"/>
    <s v="Furniture"/>
    <x v="7"/>
    <n v="14"/>
    <n v="5911"/>
    <n v="2333"/>
    <s v="EMI"/>
    <s v="California"/>
    <s v="San Francisco"/>
    <s v="2024-11"/>
  </r>
  <r>
    <s v="B-26572"/>
    <x v="606"/>
    <s v="Mark Roy"/>
    <s v="Office Supplies"/>
    <x v="9"/>
    <n v="11"/>
    <n v="1818"/>
    <n v="738"/>
    <s v="EMI"/>
    <s v="California"/>
    <s v="San Francisco"/>
    <s v="2024-11"/>
  </r>
  <r>
    <s v="B-25574"/>
    <x v="606"/>
    <s v="Jason Hernandez"/>
    <s v="Electronics"/>
    <x v="5"/>
    <n v="7"/>
    <n v="5313"/>
    <n v="2037"/>
    <s v="Debit Card"/>
    <s v="California"/>
    <s v="San Francisco"/>
    <s v="2024-11"/>
  </r>
  <r>
    <s v="B-25471"/>
    <x v="607"/>
    <s v="Tara Hughes"/>
    <s v="Furniture"/>
    <x v="4"/>
    <n v="9"/>
    <n v="1146"/>
    <n v="188"/>
    <s v="Debit Card"/>
    <s v="Florida"/>
    <s v="Tampa"/>
    <s v="2024-11"/>
  </r>
  <r>
    <s v="B-26526"/>
    <x v="608"/>
    <s v="Sabrina Buckley"/>
    <s v="Electronics"/>
    <x v="2"/>
    <n v="4"/>
    <n v="599"/>
    <n v="265"/>
    <s v="Credit Card"/>
    <s v="New York"/>
    <s v="Rochester"/>
    <s v="2024-12"/>
  </r>
  <r>
    <s v="B-26526"/>
    <x v="608"/>
    <s v="Sabrina Buckley"/>
    <s v="Furniture"/>
    <x v="7"/>
    <n v="10"/>
    <n v="2727"/>
    <n v="543"/>
    <s v="Credit Card"/>
    <s v="New York"/>
    <s v="Rochester"/>
    <s v="2024-12"/>
  </r>
  <r>
    <s v="B-25342"/>
    <x v="609"/>
    <s v="Nancy Jones"/>
    <s v="Office Supplies"/>
    <x v="10"/>
    <n v="9"/>
    <n v="949"/>
    <n v="301"/>
    <s v="UPI"/>
    <s v="Ohio"/>
    <s v="Cleveland"/>
    <s v="2024-12"/>
  </r>
  <r>
    <s v="B-25342"/>
    <x v="609"/>
    <s v="Nancy Jones"/>
    <s v="Office Supplies"/>
    <x v="10"/>
    <n v="6"/>
    <n v="6823"/>
    <n v="771"/>
    <s v="EMI"/>
    <s v="Ohio"/>
    <s v="Cleveland"/>
    <s v="2024-12"/>
  </r>
  <r>
    <s v="B-25342"/>
    <x v="609"/>
    <s v="Nancy Jones"/>
    <s v="Furniture"/>
    <x v="8"/>
    <n v="2"/>
    <n v="4364"/>
    <n v="831"/>
    <s v="EMI"/>
    <s v="Ohio"/>
    <s v="Cleveland"/>
    <s v="2024-12"/>
  </r>
  <r>
    <s v="B-25690"/>
    <x v="610"/>
    <s v="Mark Blackburn"/>
    <s v="Electronics"/>
    <x v="5"/>
    <n v="20"/>
    <n v="523"/>
    <n v="95"/>
    <s v="EMI"/>
    <s v="Texas"/>
    <s v="Dallas"/>
    <s v="2024-12"/>
  </r>
  <r>
    <s v="B-25154"/>
    <x v="611"/>
    <s v="Mark Rodriguez"/>
    <s v="Office Supplies"/>
    <x v="10"/>
    <n v="5"/>
    <n v="3977"/>
    <n v="813"/>
    <s v="Credit Card"/>
    <s v="New York"/>
    <s v="New York City"/>
    <s v="2024-12"/>
  </r>
  <r>
    <s v="B-26026"/>
    <x v="612"/>
    <s v="Kelsey Castaneda"/>
    <s v="Office Supplies"/>
    <x v="6"/>
    <n v="2"/>
    <n v="953"/>
    <n v="93"/>
    <s v="Debit Card"/>
    <s v="Ohio"/>
    <s v="Cleveland"/>
    <s v="2024-12"/>
  </r>
  <r>
    <s v="B-26026"/>
    <x v="612"/>
    <s v="Kelsey Castaneda"/>
    <s v="Furniture"/>
    <x v="3"/>
    <n v="3"/>
    <n v="7355"/>
    <n v="1034"/>
    <s v="COD"/>
    <s v="Ohio"/>
    <s v="Cleveland"/>
    <s v="2024-12"/>
  </r>
  <r>
    <s v="B-26026"/>
    <x v="612"/>
    <s v="Kelsey Castaneda"/>
    <s v="Electronics"/>
    <x v="2"/>
    <n v="3"/>
    <n v="1843"/>
    <n v="248"/>
    <s v="Credit Card"/>
    <s v="Ohio"/>
    <s v="Cleveland"/>
    <s v="2024-12"/>
  </r>
  <r>
    <s v="B-26026"/>
    <x v="612"/>
    <s v="Kelsey Castaneda"/>
    <s v="Office Supplies"/>
    <x v="1"/>
    <n v="10"/>
    <n v="1603"/>
    <n v="361"/>
    <s v="Debit Card"/>
    <s v="Ohio"/>
    <s v="Cleveland"/>
    <s v="2024-12"/>
  </r>
  <r>
    <s v="B-26225"/>
    <x v="613"/>
    <s v="William Beck"/>
    <s v="Electronics"/>
    <x v="2"/>
    <n v="2"/>
    <n v="1992"/>
    <n v="355"/>
    <s v="COD"/>
    <s v="Florida"/>
    <s v="Tampa"/>
    <s v="2024-12"/>
  </r>
  <r>
    <s v="B-25658"/>
    <x v="614"/>
    <s v="Samuel Wallace"/>
    <s v="Office Supplies"/>
    <x v="9"/>
    <n v="12"/>
    <n v="1290"/>
    <n v="204"/>
    <s v="UPI"/>
    <s v="California"/>
    <s v="San Francisco"/>
    <s v="2024-12"/>
  </r>
  <r>
    <s v="B-26066"/>
    <x v="614"/>
    <s v="Carl Wade DDS"/>
    <s v="Office Supplies"/>
    <x v="9"/>
    <n v="19"/>
    <n v="6673"/>
    <n v="950"/>
    <s v="EMI"/>
    <s v="New York"/>
    <s v="Buffalo"/>
    <s v="2024-12"/>
  </r>
  <r>
    <s v="B-26119"/>
    <x v="615"/>
    <s v="Michelle Hardy"/>
    <s v="Office Supplies"/>
    <x v="1"/>
    <n v="12"/>
    <n v="3956"/>
    <n v="142"/>
    <s v="Debit Card"/>
    <s v="Texas"/>
    <s v="Dallas"/>
    <s v="2024-12"/>
  </r>
  <r>
    <s v="B-26119"/>
    <x v="615"/>
    <s v="Michelle Hardy"/>
    <s v="Furniture"/>
    <x v="7"/>
    <n v="11"/>
    <n v="6449"/>
    <n v="2628"/>
    <s v="EMI"/>
    <s v="Texas"/>
    <s v="Dallas"/>
    <s v="2024-12"/>
  </r>
  <r>
    <s v="B-26776"/>
    <x v="616"/>
    <s v="Connor Morgan"/>
    <s v="Electronics"/>
    <x v="0"/>
    <n v="5"/>
    <n v="9726"/>
    <n v="1275"/>
    <s v="UPI"/>
    <s v="Illinois"/>
    <s v="Chicago"/>
    <s v="2024-12"/>
  </r>
  <r>
    <s v="B-26776"/>
    <x v="616"/>
    <s v="Connor Morgan"/>
    <s v="Electronics"/>
    <x v="5"/>
    <n v="14"/>
    <n v="4975"/>
    <n v="1330"/>
    <s v="UPI"/>
    <s v="Illinois"/>
    <s v="Chicago"/>
    <s v="2024-12"/>
  </r>
  <r>
    <s v="B-26470"/>
    <x v="616"/>
    <s v="Morgan Montes"/>
    <s v="Furniture"/>
    <x v="8"/>
    <n v="6"/>
    <n v="3090"/>
    <n v="573"/>
    <s v="EMI"/>
    <s v="California"/>
    <s v="San Diego"/>
    <s v="2024-12"/>
  </r>
  <r>
    <s v="B-26470"/>
    <x v="616"/>
    <s v="Morgan Montes"/>
    <s v="Electronics"/>
    <x v="5"/>
    <n v="5"/>
    <n v="9683"/>
    <n v="1014"/>
    <s v="UPI"/>
    <s v="California"/>
    <s v="San Diego"/>
    <s v="2024-12"/>
  </r>
  <r>
    <s v="B-26797"/>
    <x v="616"/>
    <s v="Caitlin Thomas"/>
    <s v="Furniture"/>
    <x v="8"/>
    <n v="6"/>
    <n v="2759"/>
    <n v="1149"/>
    <s v="Credit Card"/>
    <s v="New York"/>
    <s v="New York City"/>
    <s v="2024-12"/>
  </r>
  <r>
    <s v="B-26495"/>
    <x v="617"/>
    <s v="Patricia Davis"/>
    <s v="Office Supplies"/>
    <x v="9"/>
    <n v="3"/>
    <n v="3451"/>
    <n v="658"/>
    <s v="UPI"/>
    <s v="Illinois"/>
    <s v="Chicago"/>
    <s v="2024-12"/>
  </r>
  <r>
    <s v="B-26961"/>
    <x v="618"/>
    <s v="Nicholas Tucker"/>
    <s v="Furniture"/>
    <x v="3"/>
    <n v="5"/>
    <n v="5193"/>
    <n v="2530"/>
    <s v="Debit Card"/>
    <s v="Florida"/>
    <s v="Miami"/>
    <s v="2024-12"/>
  </r>
  <r>
    <s v="B-25051"/>
    <x v="619"/>
    <s v="Lawrence Robinson"/>
    <s v="Office Supplies"/>
    <x v="6"/>
    <n v="6"/>
    <n v="725"/>
    <n v="133"/>
    <s v="Credit Card"/>
    <s v="New York"/>
    <s v="Rochester"/>
    <s v="2024-12"/>
  </r>
  <r>
    <s v="B-25051"/>
    <x v="619"/>
    <s v="Lawrence Robinson"/>
    <s v="Furniture"/>
    <x v="8"/>
    <n v="2"/>
    <n v="7201"/>
    <n v="2685"/>
    <s v="Credit Card"/>
    <s v="New York"/>
    <s v="Rochester"/>
    <s v="2024-12"/>
  </r>
  <r>
    <s v="B-25329"/>
    <x v="620"/>
    <s v="Gregory English"/>
    <s v="Furniture"/>
    <x v="8"/>
    <n v="18"/>
    <n v="5412"/>
    <n v="1192"/>
    <s v="Credit Card"/>
    <s v="California"/>
    <s v="Los Angeles"/>
    <s v="2025-01"/>
  </r>
  <r>
    <s v="B-25400"/>
    <x v="621"/>
    <s v="Nicholas Johnson"/>
    <s v="Electronics"/>
    <x v="5"/>
    <n v="17"/>
    <n v="7759"/>
    <n v="3741"/>
    <s v="UPI"/>
    <s v="Texas"/>
    <s v="Dallas"/>
    <s v="2025-01"/>
  </r>
  <r>
    <s v="B-25400"/>
    <x v="621"/>
    <s v="Nicholas Johnson"/>
    <s v="Office Supplies"/>
    <x v="9"/>
    <n v="16"/>
    <n v="7521"/>
    <n v="3457"/>
    <s v="Debit Card"/>
    <s v="Texas"/>
    <s v="Dallas"/>
    <s v="2025-01"/>
  </r>
  <r>
    <s v="B-26420"/>
    <x v="621"/>
    <s v="Christopher Walker"/>
    <s v="Furniture"/>
    <x v="3"/>
    <n v="14"/>
    <n v="4897"/>
    <n v="1001"/>
    <s v="Debit Card"/>
    <s v="Ohio"/>
    <s v="Cincinnati"/>
    <s v="2025-01"/>
  </r>
  <r>
    <s v="B-25163"/>
    <x v="622"/>
    <s v="Douglas Reynolds"/>
    <s v="Office Supplies"/>
    <x v="1"/>
    <n v="14"/>
    <n v="3411"/>
    <n v="1704"/>
    <s v="UPI"/>
    <s v="California"/>
    <s v="Los Angeles"/>
    <s v="2025-01"/>
  </r>
  <r>
    <s v="B-26168"/>
    <x v="623"/>
    <s v="Jerry Smith"/>
    <s v="Office Supplies"/>
    <x v="1"/>
    <n v="9"/>
    <n v="8848"/>
    <n v="2090"/>
    <s v="Debit Card"/>
    <s v="California"/>
    <s v="San Diego"/>
    <s v="2025-01"/>
  </r>
  <r>
    <s v="B-26457"/>
    <x v="624"/>
    <s v="Mario Hall"/>
    <s v="Furniture"/>
    <x v="8"/>
    <n v="7"/>
    <n v="5376"/>
    <n v="1928"/>
    <s v="Credit Card"/>
    <s v="New York"/>
    <s v="New York City"/>
    <s v="2025-01"/>
  </r>
  <r>
    <s v="B-25024"/>
    <x v="624"/>
    <s v="Christopher Stone"/>
    <s v="Office Supplies"/>
    <x v="9"/>
    <n v="2"/>
    <n v="9002"/>
    <n v="4197"/>
    <s v="EMI"/>
    <s v="Ohio"/>
    <s v="Cincinnati"/>
    <s v="2025-01"/>
  </r>
  <r>
    <s v="B-25940"/>
    <x v="625"/>
    <s v="Ryan Foster"/>
    <s v="Electronics"/>
    <x v="2"/>
    <n v="6"/>
    <n v="7566"/>
    <n v="606"/>
    <s v="Debit Card"/>
    <s v="Ohio"/>
    <s v="Columbus"/>
    <s v="2025-01"/>
  </r>
  <r>
    <s v="B-25454"/>
    <x v="626"/>
    <s v="Vanessa Deleon"/>
    <s v="Electronics"/>
    <x v="0"/>
    <n v="17"/>
    <n v="5666"/>
    <n v="2733"/>
    <s v="Credit Card"/>
    <s v="Florida"/>
    <s v="Tampa"/>
    <s v="2025-01"/>
  </r>
  <r>
    <s v="B-25298"/>
    <x v="626"/>
    <s v="Christina Oconnell"/>
    <s v="Office Supplies"/>
    <x v="9"/>
    <n v="6"/>
    <n v="8104"/>
    <n v="1039"/>
    <s v="COD"/>
    <s v="California"/>
    <s v="San Francisco"/>
    <s v="2025-01"/>
  </r>
  <r>
    <s v="B-25511"/>
    <x v="627"/>
    <s v="Samuel Hayes"/>
    <s v="Electronics"/>
    <x v="0"/>
    <n v="10"/>
    <n v="9707"/>
    <n v="3483"/>
    <s v="EMI"/>
    <s v="Illinois"/>
    <s v="Peoria"/>
    <s v="2025-01"/>
  </r>
  <r>
    <s v="B-25511"/>
    <x v="627"/>
    <s v="Samuel Hayes"/>
    <s v="Office Supplies"/>
    <x v="6"/>
    <n v="7"/>
    <n v="8521"/>
    <n v="2584"/>
    <s v="COD"/>
    <s v="Illinois"/>
    <s v="Peoria"/>
    <s v="2025-01"/>
  </r>
  <r>
    <s v="B-26740"/>
    <x v="628"/>
    <s v="Logan Galloway"/>
    <s v="Electronics"/>
    <x v="5"/>
    <n v="6"/>
    <n v="9369"/>
    <n v="3297"/>
    <s v="Debit Card"/>
    <s v="New York"/>
    <s v="New York City"/>
    <s v="2025-01"/>
  </r>
  <r>
    <s v="B-26740"/>
    <x v="628"/>
    <s v="Logan Galloway"/>
    <s v="Electronics"/>
    <x v="5"/>
    <n v="20"/>
    <n v="8680"/>
    <n v="4068"/>
    <s v="Credit Card"/>
    <s v="New York"/>
    <s v="New York City"/>
    <s v="2025-01"/>
  </r>
  <r>
    <s v="B-26740"/>
    <x v="628"/>
    <s v="Logan Galloway"/>
    <s v="Electronics"/>
    <x v="11"/>
    <n v="8"/>
    <n v="3067"/>
    <n v="1475"/>
    <s v="UPI"/>
    <s v="New York"/>
    <s v="New York City"/>
    <s v="2025-01"/>
  </r>
  <r>
    <s v="B-26623"/>
    <x v="629"/>
    <s v="Cindy Rowland"/>
    <s v="Furniture"/>
    <x v="3"/>
    <n v="18"/>
    <n v="6195"/>
    <n v="1556"/>
    <s v="EMI"/>
    <s v="Illinois"/>
    <s v="Springfield"/>
    <s v="2025-02"/>
  </r>
  <r>
    <s v="B-25463"/>
    <x v="630"/>
    <s v="Tina Davies"/>
    <s v="Office Supplies"/>
    <x v="1"/>
    <n v="9"/>
    <n v="3137"/>
    <n v="571"/>
    <s v="Debit Card"/>
    <s v="Illinois"/>
    <s v="Chicago"/>
    <s v="2025-02"/>
  </r>
  <r>
    <s v="B-25957"/>
    <x v="630"/>
    <s v="Michael Chambers"/>
    <s v="Electronics"/>
    <x v="11"/>
    <n v="13"/>
    <n v="4470"/>
    <n v="413"/>
    <s v="UPI"/>
    <s v="California"/>
    <s v="Los Angeles"/>
    <s v="2025-02"/>
  </r>
  <r>
    <s v="B-25456"/>
    <x v="631"/>
    <s v="Reginald Espinoza"/>
    <s v="Furniture"/>
    <x v="3"/>
    <n v="20"/>
    <n v="5632"/>
    <n v="2358"/>
    <s v="Credit Card"/>
    <s v="Ohio"/>
    <s v="Cleveland"/>
    <s v="2025-02"/>
  </r>
  <r>
    <s v="B-26906"/>
    <x v="632"/>
    <s v="Cathy Clark"/>
    <s v="Office Supplies"/>
    <x v="9"/>
    <n v="4"/>
    <n v="3665"/>
    <n v="802"/>
    <s v="Credit Card"/>
    <s v="Florida"/>
    <s v="Tampa"/>
    <s v="2025-02"/>
  </r>
  <r>
    <s v="B-26510"/>
    <x v="633"/>
    <s v="Douglas Pennington"/>
    <s v="Office Supplies"/>
    <x v="6"/>
    <n v="1"/>
    <n v="1629"/>
    <n v="265"/>
    <s v="UPI"/>
    <s v="Texas"/>
    <s v="Dallas"/>
    <s v="2025-02"/>
  </r>
  <r>
    <s v="B-25940"/>
    <x v="634"/>
    <s v="David Lara"/>
    <s v="Electronics"/>
    <x v="2"/>
    <n v="6"/>
    <n v="7566"/>
    <n v="606"/>
    <s v="Debit Card"/>
    <s v="California"/>
    <s v="San Diego"/>
    <s v="2025-02"/>
  </r>
  <r>
    <s v="B-25369"/>
    <x v="635"/>
    <s v="Thomas Wallace"/>
    <s v="Electronics"/>
    <x v="11"/>
    <n v="9"/>
    <n v="1579"/>
    <n v="602"/>
    <s v="Credit Card"/>
    <s v="Texas"/>
    <s v="Dallas"/>
    <s v="2025-02"/>
  </r>
  <r>
    <s v="B-25369"/>
    <x v="635"/>
    <s v="Thomas Wallace"/>
    <s v="Furniture"/>
    <x v="4"/>
    <n v="19"/>
    <n v="3760"/>
    <n v="1849"/>
    <s v="EMI"/>
    <s v="Texas"/>
    <s v="Dallas"/>
    <s v="2025-02"/>
  </r>
  <r>
    <s v="B-26288"/>
    <x v="636"/>
    <s v="Mr. Nathaniel Reeves"/>
    <s v="Office Supplies"/>
    <x v="6"/>
    <n v="6"/>
    <n v="5344"/>
    <n v="2607"/>
    <s v="Debit Card"/>
    <s v="New York"/>
    <s v="Rochester"/>
    <s v="2025-02"/>
  </r>
  <r>
    <s v="B-25714"/>
    <x v="637"/>
    <s v="Joyce Good MD"/>
    <s v="Electronics"/>
    <x v="0"/>
    <n v="12"/>
    <n v="6962"/>
    <n v="3429"/>
    <s v="UPI"/>
    <s v="Florida"/>
    <s v="Miami"/>
    <s v="2025-02"/>
  </r>
  <r>
    <s v="B-25919"/>
    <x v="638"/>
    <s v="Rebekah Carter"/>
    <s v="Office Supplies"/>
    <x v="6"/>
    <n v="4"/>
    <n v="2140"/>
    <n v="970"/>
    <s v="Credit Card"/>
    <s v="Florida"/>
    <s v="Orlando"/>
    <s v="2025-02"/>
  </r>
  <r>
    <s v="B-25919"/>
    <x v="638"/>
    <s v="Rebekah Carter"/>
    <s v="Electronics"/>
    <x v="11"/>
    <n v="1"/>
    <n v="2670"/>
    <n v="1026"/>
    <s v="Debit Card"/>
    <s v="Florida"/>
    <s v="Orlando"/>
    <s v="2025-02"/>
  </r>
  <r>
    <s v="B-25832"/>
    <x v="639"/>
    <s v="Jennifer Arnold"/>
    <s v="Electronics"/>
    <x v="11"/>
    <n v="2"/>
    <n v="6129"/>
    <n v="2976"/>
    <s v="EMI"/>
    <s v="New York"/>
    <s v="New York City"/>
    <s v="2025-02"/>
  </r>
  <r>
    <s v="B-25832"/>
    <x v="639"/>
    <s v="Jennifer Arnold"/>
    <s v="Furniture"/>
    <x v="7"/>
    <n v="3"/>
    <n v="4395"/>
    <n v="1663"/>
    <s v="COD"/>
    <s v="New York"/>
    <s v="New York City"/>
    <s v="2025-02"/>
  </r>
  <r>
    <s v="B-25501"/>
    <x v="639"/>
    <s v="Michelle Anderson"/>
    <s v="Office Supplies"/>
    <x v="10"/>
    <n v="4"/>
    <n v="9874"/>
    <n v="3895"/>
    <s v="EMI"/>
    <s v="Ohio"/>
    <s v="Cleveland"/>
    <s v="2025-02"/>
  </r>
  <r>
    <s v="B-26820"/>
    <x v="640"/>
    <s v="Kimberly Beard"/>
    <s v="Furniture"/>
    <x v="7"/>
    <n v="12"/>
    <n v="5402"/>
    <n v="1666"/>
    <s v="EMI"/>
    <s v="Ohio"/>
    <s v="Cleveland"/>
    <s v="2025-02"/>
  </r>
  <r>
    <s v="B-26844"/>
    <x v="641"/>
    <s v="Ryan Hale"/>
    <s v="Electronics"/>
    <x v="0"/>
    <n v="14"/>
    <n v="4163"/>
    <n v="897"/>
    <s v="COD"/>
    <s v="Ohio"/>
    <s v="Cleveland"/>
    <s v="2025-02"/>
  </r>
  <r>
    <s v="B-25999"/>
    <x v="642"/>
    <s v="Raymond Reyes"/>
    <s v="Furniture"/>
    <x v="4"/>
    <n v="1"/>
    <n v="7895"/>
    <n v="1005"/>
    <s v="Credit Card"/>
    <s v="California"/>
    <s v="San Diego"/>
    <s v="2025-03"/>
  </r>
  <r>
    <s v="B-25999"/>
    <x v="642"/>
    <s v="Raymond Reyes"/>
    <s v="Office Supplies"/>
    <x v="1"/>
    <n v="8"/>
    <n v="2740"/>
    <n v="558"/>
    <s v="UPI"/>
    <s v="California"/>
    <s v="San Diego"/>
    <s v="2025-03"/>
  </r>
  <r>
    <s v="B-26978"/>
    <x v="643"/>
    <s v="Roger Harris"/>
    <s v="Electronics"/>
    <x v="11"/>
    <n v="18"/>
    <n v="1108"/>
    <n v="167"/>
    <s v="Debit Card"/>
    <s v="Illinois"/>
    <s v="Springfield"/>
    <s v="2025-03"/>
  </r>
  <r>
    <s v="B-26978"/>
    <x v="643"/>
    <s v="Roger Harris"/>
    <s v="Office Supplies"/>
    <x v="10"/>
    <n v="9"/>
    <n v="9776"/>
    <n v="3750"/>
    <s v="UPI"/>
    <s v="Illinois"/>
    <s v="Springfield"/>
    <s v="2025-03"/>
  </r>
  <r>
    <s v="B-26978"/>
    <x v="643"/>
    <s v="Roger Harris"/>
    <s v="Furniture"/>
    <x v="7"/>
    <n v="6"/>
    <n v="535"/>
    <n v="72"/>
    <s v="COD"/>
    <s v="Illinois"/>
    <s v="Springfield"/>
    <s v="2025-03"/>
  </r>
  <r>
    <s v="B-26986"/>
    <x v="644"/>
    <s v="William Martin"/>
    <s v="Electronics"/>
    <x v="2"/>
    <n v="4"/>
    <n v="7900"/>
    <n v="482"/>
    <s v="COD"/>
    <s v="Ohio"/>
    <s v="Columbus"/>
    <s v="2025-03"/>
  </r>
  <r>
    <s v="B-26076"/>
    <x v="645"/>
    <s v="Vanessa Bauer"/>
    <s v="Electronics"/>
    <x v="2"/>
    <n v="11"/>
    <n v="2750"/>
    <n v="1239"/>
    <s v="Debit Card"/>
    <s v="New York"/>
    <s v="Buffalo"/>
    <s v="2025-03"/>
  </r>
  <r>
    <s v="B-26076"/>
    <x v="645"/>
    <s v="Vanessa Bauer"/>
    <s v="Office Supplies"/>
    <x v="1"/>
    <n v="19"/>
    <n v="8639"/>
    <n v="3104"/>
    <s v="EMI"/>
    <s v="New York"/>
    <s v="Buffalo"/>
    <s v="2025-03"/>
  </r>
  <r>
    <s v="B-26019"/>
    <x v="646"/>
    <s v="Elizabeth Hernandez"/>
    <s v="Office Supplies"/>
    <x v="6"/>
    <n v="9"/>
    <n v="9845"/>
    <n v="3062"/>
    <s v="COD"/>
    <s v="Florida"/>
    <s v="Orlando"/>
    <s v="2025-03"/>
  </r>
  <r>
    <s v="B-25580"/>
    <x v="647"/>
    <s v="Dr. Terry Alvarado"/>
    <s v="Electronics"/>
    <x v="0"/>
    <n v="19"/>
    <n v="1010"/>
    <n v="58"/>
    <s v="COD"/>
    <s v="Florida"/>
    <s v="Tampa"/>
    <s v="2025-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x v="0"/>
    <x v="0"/>
    <x v="0"/>
    <s v="Electronic Games"/>
    <x v="0"/>
    <n v="8962"/>
    <n v="2444"/>
    <x v="0"/>
    <x v="0"/>
    <x v="0"/>
    <s v="2020-03"/>
    <m/>
  </r>
  <r>
    <x v="1"/>
    <x v="1"/>
    <x v="1"/>
    <x v="1"/>
    <s v="Pens"/>
    <x v="1"/>
    <n v="2975"/>
    <n v="462"/>
    <x v="1"/>
    <x v="1"/>
    <x v="1"/>
    <s v="2020-03"/>
    <m/>
  </r>
  <r>
    <x v="2"/>
    <x v="2"/>
    <x v="2"/>
    <x v="1"/>
    <s v="Pens"/>
    <x v="2"/>
    <n v="8204"/>
    <n v="2382"/>
    <x v="2"/>
    <x v="0"/>
    <x v="2"/>
    <s v="2020-03"/>
    <m/>
  </r>
  <r>
    <x v="2"/>
    <x v="2"/>
    <x v="2"/>
    <x v="0"/>
    <s v="Phones"/>
    <x v="2"/>
    <n v="2850"/>
    <n v="904"/>
    <x v="3"/>
    <x v="0"/>
    <x v="2"/>
    <s v="2020-03"/>
    <m/>
  </r>
  <r>
    <x v="3"/>
    <x v="3"/>
    <x v="3"/>
    <x v="0"/>
    <s v="Phones"/>
    <x v="3"/>
    <n v="9536"/>
    <n v="1437"/>
    <x v="2"/>
    <x v="2"/>
    <x v="3"/>
    <s v="2020-04"/>
    <m/>
  </r>
  <r>
    <x v="3"/>
    <x v="3"/>
    <x v="3"/>
    <x v="2"/>
    <s v="Sofas"/>
    <x v="4"/>
    <n v="2225"/>
    <n v="589"/>
    <x v="1"/>
    <x v="2"/>
    <x v="3"/>
    <s v="2020-04"/>
    <m/>
  </r>
  <r>
    <x v="4"/>
    <x v="4"/>
    <x v="4"/>
    <x v="2"/>
    <s v="Chairs"/>
    <x v="5"/>
    <n v="5035"/>
    <n v="2008"/>
    <x v="4"/>
    <x v="2"/>
    <x v="4"/>
    <s v="2020-04"/>
    <m/>
  </r>
  <r>
    <x v="4"/>
    <x v="4"/>
    <x v="4"/>
    <x v="0"/>
    <s v="Printers"/>
    <x v="6"/>
    <n v="7702"/>
    <n v="60"/>
    <x v="2"/>
    <x v="2"/>
    <x v="4"/>
    <s v="2020-04"/>
    <m/>
  </r>
  <r>
    <x v="4"/>
    <x v="4"/>
    <x v="4"/>
    <x v="0"/>
    <s v="Printers"/>
    <x v="4"/>
    <n v="9884"/>
    <n v="4446"/>
    <x v="3"/>
    <x v="2"/>
    <x v="4"/>
    <s v="2020-04"/>
    <m/>
  </r>
  <r>
    <x v="5"/>
    <x v="5"/>
    <x v="5"/>
    <x v="2"/>
    <s v="Sofas"/>
    <x v="7"/>
    <n v="9609"/>
    <n v="4339"/>
    <x v="0"/>
    <x v="3"/>
    <x v="5"/>
    <s v="2020-04"/>
    <m/>
  </r>
  <r>
    <x v="6"/>
    <x v="6"/>
    <x v="6"/>
    <x v="1"/>
    <s v="Paper"/>
    <x v="1"/>
    <n v="869"/>
    <n v="373"/>
    <x v="1"/>
    <x v="3"/>
    <x v="6"/>
    <s v="2020-04"/>
    <m/>
  </r>
  <r>
    <x v="6"/>
    <x v="6"/>
    <x v="6"/>
    <x v="2"/>
    <s v="Bookcases"/>
    <x v="4"/>
    <n v="1486"/>
    <n v="114"/>
    <x v="2"/>
    <x v="3"/>
    <x v="6"/>
    <s v="2020-04"/>
    <m/>
  </r>
  <r>
    <x v="7"/>
    <x v="6"/>
    <x v="7"/>
    <x v="2"/>
    <s v="Sofas"/>
    <x v="8"/>
    <n v="4115"/>
    <n v="1285"/>
    <x v="2"/>
    <x v="2"/>
    <x v="3"/>
    <s v="2020-04"/>
    <m/>
  </r>
  <r>
    <x v="7"/>
    <x v="6"/>
    <x v="7"/>
    <x v="2"/>
    <s v="Tables"/>
    <x v="9"/>
    <n v="4761"/>
    <n v="2231"/>
    <x v="2"/>
    <x v="2"/>
    <x v="3"/>
    <s v="2020-04"/>
    <m/>
  </r>
  <r>
    <x v="8"/>
    <x v="7"/>
    <x v="8"/>
    <x v="1"/>
    <s v="Markers"/>
    <x v="10"/>
    <n v="3808"/>
    <n v="1192"/>
    <x v="2"/>
    <x v="1"/>
    <x v="1"/>
    <s v="2020-04"/>
    <m/>
  </r>
  <r>
    <x v="8"/>
    <x v="7"/>
    <x v="8"/>
    <x v="1"/>
    <s v="Pens"/>
    <x v="11"/>
    <n v="2588"/>
    <n v="705"/>
    <x v="1"/>
    <x v="1"/>
    <x v="1"/>
    <s v="2020-04"/>
    <m/>
  </r>
  <r>
    <x v="9"/>
    <x v="8"/>
    <x v="9"/>
    <x v="2"/>
    <s v="Sofas"/>
    <x v="12"/>
    <n v="6783"/>
    <n v="3306"/>
    <x v="0"/>
    <x v="3"/>
    <x v="7"/>
    <s v="2020-04"/>
    <m/>
  </r>
  <r>
    <x v="10"/>
    <x v="9"/>
    <x v="10"/>
    <x v="1"/>
    <s v="Pens"/>
    <x v="4"/>
    <n v="3573"/>
    <n v="562"/>
    <x v="3"/>
    <x v="2"/>
    <x v="8"/>
    <s v="2020-04"/>
    <m/>
  </r>
  <r>
    <x v="10"/>
    <x v="9"/>
    <x v="10"/>
    <x v="0"/>
    <s v="Phones"/>
    <x v="13"/>
    <n v="8055"/>
    <n v="661"/>
    <x v="3"/>
    <x v="2"/>
    <x v="8"/>
    <s v="2020-04"/>
    <m/>
  </r>
  <r>
    <x v="11"/>
    <x v="9"/>
    <x v="11"/>
    <x v="1"/>
    <s v="Markers"/>
    <x v="6"/>
    <n v="9272"/>
    <n v="1771"/>
    <x v="2"/>
    <x v="4"/>
    <x v="9"/>
    <s v="2020-04"/>
    <m/>
  </r>
  <r>
    <x v="12"/>
    <x v="10"/>
    <x v="12"/>
    <x v="2"/>
    <s v="Tables"/>
    <x v="1"/>
    <n v="5460"/>
    <n v="2088"/>
    <x v="0"/>
    <x v="3"/>
    <x v="5"/>
    <s v="2020-04"/>
    <m/>
  </r>
  <r>
    <x v="13"/>
    <x v="11"/>
    <x v="13"/>
    <x v="2"/>
    <s v="Bookcases"/>
    <x v="13"/>
    <n v="2401"/>
    <n v="1163"/>
    <x v="2"/>
    <x v="5"/>
    <x v="10"/>
    <s v="2020-04"/>
    <m/>
  </r>
  <r>
    <x v="13"/>
    <x v="11"/>
    <x v="13"/>
    <x v="0"/>
    <s v="Phones"/>
    <x v="14"/>
    <n v="1045"/>
    <n v="267"/>
    <x v="0"/>
    <x v="5"/>
    <x v="10"/>
    <s v="2020-04"/>
    <m/>
  </r>
  <r>
    <x v="14"/>
    <x v="12"/>
    <x v="14"/>
    <x v="0"/>
    <s v="Electronic Games"/>
    <x v="7"/>
    <n v="8706"/>
    <n v="1724"/>
    <x v="0"/>
    <x v="2"/>
    <x v="3"/>
    <s v="2020-04"/>
    <m/>
  </r>
  <r>
    <x v="15"/>
    <x v="12"/>
    <x v="15"/>
    <x v="1"/>
    <s v="Pens"/>
    <x v="5"/>
    <n v="4904"/>
    <n v="469"/>
    <x v="0"/>
    <x v="4"/>
    <x v="9"/>
    <s v="2020-04"/>
    <m/>
  </r>
  <r>
    <x v="15"/>
    <x v="12"/>
    <x v="15"/>
    <x v="1"/>
    <s v="Binders"/>
    <x v="2"/>
    <n v="3080"/>
    <n v="737"/>
    <x v="2"/>
    <x v="4"/>
    <x v="9"/>
    <s v="2020-04"/>
    <m/>
  </r>
  <r>
    <x v="16"/>
    <x v="13"/>
    <x v="16"/>
    <x v="2"/>
    <s v="Chairs"/>
    <x v="2"/>
    <n v="2895"/>
    <n v="104"/>
    <x v="4"/>
    <x v="1"/>
    <x v="11"/>
    <s v="2020-04"/>
    <m/>
  </r>
  <r>
    <x v="16"/>
    <x v="13"/>
    <x v="16"/>
    <x v="2"/>
    <s v="Chairs"/>
    <x v="8"/>
    <n v="697"/>
    <n v="116"/>
    <x v="2"/>
    <x v="1"/>
    <x v="11"/>
    <s v="2020-04"/>
    <m/>
  </r>
  <r>
    <x v="17"/>
    <x v="14"/>
    <x v="17"/>
    <x v="1"/>
    <s v="Markers"/>
    <x v="15"/>
    <n v="8102"/>
    <n v="1800"/>
    <x v="2"/>
    <x v="1"/>
    <x v="11"/>
    <s v="2020-04"/>
    <m/>
  </r>
  <r>
    <x v="17"/>
    <x v="14"/>
    <x v="17"/>
    <x v="2"/>
    <s v="Tables"/>
    <x v="13"/>
    <n v="3234"/>
    <n v="1274"/>
    <x v="3"/>
    <x v="1"/>
    <x v="11"/>
    <s v="2020-04"/>
    <m/>
  </r>
  <r>
    <x v="18"/>
    <x v="14"/>
    <x v="18"/>
    <x v="0"/>
    <s v="Electronic Games"/>
    <x v="16"/>
    <n v="3560"/>
    <n v="1335"/>
    <x v="4"/>
    <x v="1"/>
    <x v="1"/>
    <s v="2020-04"/>
    <m/>
  </r>
  <r>
    <x v="19"/>
    <x v="15"/>
    <x v="19"/>
    <x v="0"/>
    <s v="Electronic Games"/>
    <x v="11"/>
    <n v="7748"/>
    <n v="1706"/>
    <x v="3"/>
    <x v="3"/>
    <x v="5"/>
    <s v="2020-05"/>
    <m/>
  </r>
  <r>
    <x v="19"/>
    <x v="15"/>
    <x v="19"/>
    <x v="1"/>
    <s v="Markers"/>
    <x v="17"/>
    <n v="6381"/>
    <n v="2763"/>
    <x v="2"/>
    <x v="3"/>
    <x v="5"/>
    <s v="2020-05"/>
    <m/>
  </r>
  <r>
    <x v="19"/>
    <x v="15"/>
    <x v="19"/>
    <x v="0"/>
    <s v="Phones"/>
    <x v="2"/>
    <n v="992"/>
    <n v="64"/>
    <x v="1"/>
    <x v="3"/>
    <x v="5"/>
    <s v="2020-05"/>
    <m/>
  </r>
  <r>
    <x v="20"/>
    <x v="15"/>
    <x v="20"/>
    <x v="0"/>
    <s v="Laptops"/>
    <x v="12"/>
    <n v="3918"/>
    <n v="749"/>
    <x v="1"/>
    <x v="4"/>
    <x v="12"/>
    <s v="2020-05"/>
    <m/>
  </r>
  <r>
    <x v="21"/>
    <x v="16"/>
    <x v="21"/>
    <x v="1"/>
    <s v="Markers"/>
    <x v="8"/>
    <n v="6851"/>
    <n v="2812"/>
    <x v="0"/>
    <x v="2"/>
    <x v="3"/>
    <s v="2020-05"/>
    <m/>
  </r>
  <r>
    <x v="21"/>
    <x v="16"/>
    <x v="21"/>
    <x v="2"/>
    <s v="Sofas"/>
    <x v="16"/>
    <n v="7626"/>
    <n v="1046"/>
    <x v="1"/>
    <x v="2"/>
    <x v="3"/>
    <s v="2020-05"/>
    <m/>
  </r>
  <r>
    <x v="21"/>
    <x v="16"/>
    <x v="21"/>
    <x v="2"/>
    <s v="Tables"/>
    <x v="3"/>
    <n v="1023"/>
    <n v="78"/>
    <x v="2"/>
    <x v="2"/>
    <x v="3"/>
    <s v="2020-05"/>
    <m/>
  </r>
  <r>
    <x v="22"/>
    <x v="16"/>
    <x v="22"/>
    <x v="0"/>
    <s v="Printers"/>
    <x v="10"/>
    <n v="3423"/>
    <n v="804"/>
    <x v="1"/>
    <x v="4"/>
    <x v="9"/>
    <s v="2020-05"/>
    <m/>
  </r>
  <r>
    <x v="23"/>
    <x v="16"/>
    <x v="23"/>
    <x v="1"/>
    <s v="Paper"/>
    <x v="18"/>
    <n v="5028"/>
    <n v="1553"/>
    <x v="3"/>
    <x v="2"/>
    <x v="8"/>
    <s v="2020-05"/>
    <m/>
  </r>
  <r>
    <x v="24"/>
    <x v="16"/>
    <x v="24"/>
    <x v="0"/>
    <s v="Phones"/>
    <x v="3"/>
    <n v="6528"/>
    <n v="76"/>
    <x v="0"/>
    <x v="1"/>
    <x v="11"/>
    <s v="2020-05"/>
    <m/>
  </r>
  <r>
    <x v="24"/>
    <x v="16"/>
    <x v="24"/>
    <x v="2"/>
    <s v="Sofas"/>
    <x v="9"/>
    <n v="8930"/>
    <n v="3374"/>
    <x v="0"/>
    <x v="1"/>
    <x v="11"/>
    <s v="2020-05"/>
    <m/>
  </r>
  <r>
    <x v="25"/>
    <x v="17"/>
    <x v="25"/>
    <x v="0"/>
    <s v="Electronic Games"/>
    <x v="5"/>
    <n v="2684"/>
    <n v="713"/>
    <x v="2"/>
    <x v="4"/>
    <x v="9"/>
    <s v="2020-05"/>
    <m/>
  </r>
  <r>
    <x v="26"/>
    <x v="18"/>
    <x v="26"/>
    <x v="2"/>
    <s v="Sofas"/>
    <x v="9"/>
    <n v="7441"/>
    <n v="867"/>
    <x v="4"/>
    <x v="4"/>
    <x v="13"/>
    <s v="2020-05"/>
    <m/>
  </r>
  <r>
    <x v="27"/>
    <x v="19"/>
    <x v="27"/>
    <x v="1"/>
    <s v="Paper"/>
    <x v="13"/>
    <n v="6517"/>
    <n v="1581"/>
    <x v="0"/>
    <x v="2"/>
    <x v="8"/>
    <s v="2020-05"/>
    <m/>
  </r>
  <r>
    <x v="27"/>
    <x v="19"/>
    <x v="27"/>
    <x v="2"/>
    <s v="Tables"/>
    <x v="14"/>
    <n v="1166"/>
    <n v="349"/>
    <x v="1"/>
    <x v="2"/>
    <x v="8"/>
    <s v="2020-05"/>
    <m/>
  </r>
  <r>
    <x v="28"/>
    <x v="20"/>
    <x v="28"/>
    <x v="2"/>
    <s v="Sofas"/>
    <x v="19"/>
    <n v="9109"/>
    <n v="586"/>
    <x v="3"/>
    <x v="2"/>
    <x v="4"/>
    <s v="2020-05"/>
    <m/>
  </r>
  <r>
    <x v="29"/>
    <x v="21"/>
    <x v="29"/>
    <x v="1"/>
    <s v="Markers"/>
    <x v="0"/>
    <n v="2465"/>
    <n v="699"/>
    <x v="0"/>
    <x v="5"/>
    <x v="14"/>
    <s v="2020-05"/>
    <m/>
  </r>
  <r>
    <x v="10"/>
    <x v="22"/>
    <x v="30"/>
    <x v="1"/>
    <s v="Pens"/>
    <x v="4"/>
    <n v="3573"/>
    <n v="562"/>
    <x v="3"/>
    <x v="5"/>
    <x v="15"/>
    <s v="2020-05"/>
    <m/>
  </r>
  <r>
    <x v="10"/>
    <x v="22"/>
    <x v="30"/>
    <x v="0"/>
    <s v="Phones"/>
    <x v="13"/>
    <n v="8055"/>
    <n v="661"/>
    <x v="3"/>
    <x v="5"/>
    <x v="15"/>
    <s v="2020-05"/>
    <m/>
  </r>
  <r>
    <x v="30"/>
    <x v="23"/>
    <x v="31"/>
    <x v="0"/>
    <s v="Laptops"/>
    <x v="3"/>
    <n v="1579"/>
    <n v="602"/>
    <x v="1"/>
    <x v="3"/>
    <x v="5"/>
    <s v="2020-05"/>
    <m/>
  </r>
  <r>
    <x v="30"/>
    <x v="23"/>
    <x v="31"/>
    <x v="2"/>
    <s v="Chairs"/>
    <x v="6"/>
    <n v="3760"/>
    <n v="1849"/>
    <x v="3"/>
    <x v="3"/>
    <x v="5"/>
    <s v="2020-05"/>
    <m/>
  </r>
  <r>
    <x v="31"/>
    <x v="23"/>
    <x v="32"/>
    <x v="1"/>
    <s v="Pens"/>
    <x v="8"/>
    <n v="8490"/>
    <n v="800"/>
    <x v="3"/>
    <x v="1"/>
    <x v="1"/>
    <s v="2020-05"/>
    <m/>
  </r>
  <r>
    <x v="32"/>
    <x v="24"/>
    <x v="33"/>
    <x v="0"/>
    <s v="Phones"/>
    <x v="12"/>
    <n v="2082"/>
    <n v="642"/>
    <x v="3"/>
    <x v="1"/>
    <x v="16"/>
    <s v="2020-06"/>
    <m/>
  </r>
  <r>
    <x v="33"/>
    <x v="25"/>
    <x v="34"/>
    <x v="2"/>
    <s v="Sofas"/>
    <x v="4"/>
    <n v="5461"/>
    <n v="1214"/>
    <x v="1"/>
    <x v="1"/>
    <x v="16"/>
    <s v="2020-06"/>
    <m/>
  </r>
  <r>
    <x v="34"/>
    <x v="26"/>
    <x v="35"/>
    <x v="0"/>
    <s v="Laptops"/>
    <x v="17"/>
    <n v="1231"/>
    <n v="214"/>
    <x v="0"/>
    <x v="1"/>
    <x v="16"/>
    <s v="2020-06"/>
    <m/>
  </r>
  <r>
    <x v="35"/>
    <x v="27"/>
    <x v="36"/>
    <x v="1"/>
    <s v="Markers"/>
    <x v="11"/>
    <n v="9965"/>
    <n v="3033"/>
    <x v="4"/>
    <x v="5"/>
    <x v="14"/>
    <s v="2020-06"/>
    <m/>
  </r>
  <r>
    <x v="36"/>
    <x v="28"/>
    <x v="37"/>
    <x v="0"/>
    <s v="Phones"/>
    <x v="16"/>
    <n v="8994"/>
    <n v="1481"/>
    <x v="1"/>
    <x v="5"/>
    <x v="15"/>
    <s v="2020-06"/>
    <m/>
  </r>
  <r>
    <x v="37"/>
    <x v="28"/>
    <x v="38"/>
    <x v="0"/>
    <s v="Printers"/>
    <x v="15"/>
    <n v="2472"/>
    <n v="211"/>
    <x v="4"/>
    <x v="5"/>
    <x v="15"/>
    <s v="2020-06"/>
    <m/>
  </r>
  <r>
    <x v="38"/>
    <x v="29"/>
    <x v="39"/>
    <x v="2"/>
    <s v="Sofas"/>
    <x v="9"/>
    <n v="7684"/>
    <n v="1157"/>
    <x v="4"/>
    <x v="1"/>
    <x v="11"/>
    <s v="2020-06"/>
    <m/>
  </r>
  <r>
    <x v="39"/>
    <x v="29"/>
    <x v="40"/>
    <x v="2"/>
    <s v="Sofas"/>
    <x v="10"/>
    <n v="7786"/>
    <n v="1202"/>
    <x v="3"/>
    <x v="0"/>
    <x v="0"/>
    <s v="2020-06"/>
    <m/>
  </r>
  <r>
    <x v="40"/>
    <x v="30"/>
    <x v="41"/>
    <x v="2"/>
    <s v="Tables"/>
    <x v="11"/>
    <n v="717"/>
    <n v="158"/>
    <x v="1"/>
    <x v="2"/>
    <x v="4"/>
    <s v="2020-06"/>
    <m/>
  </r>
  <r>
    <x v="40"/>
    <x v="30"/>
    <x v="41"/>
    <x v="2"/>
    <s v="Sofas"/>
    <x v="19"/>
    <n v="508"/>
    <n v="177"/>
    <x v="2"/>
    <x v="2"/>
    <x v="4"/>
    <s v="2020-06"/>
    <m/>
  </r>
  <r>
    <x v="41"/>
    <x v="31"/>
    <x v="42"/>
    <x v="1"/>
    <s v="Pens"/>
    <x v="10"/>
    <n v="1778"/>
    <n v="285"/>
    <x v="1"/>
    <x v="1"/>
    <x v="1"/>
    <s v="2020-07"/>
    <m/>
  </r>
  <r>
    <x v="42"/>
    <x v="31"/>
    <x v="43"/>
    <x v="1"/>
    <s v="Pens"/>
    <x v="12"/>
    <n v="2101"/>
    <n v="287"/>
    <x v="4"/>
    <x v="3"/>
    <x v="6"/>
    <s v="2020-07"/>
    <m/>
  </r>
  <r>
    <x v="43"/>
    <x v="32"/>
    <x v="44"/>
    <x v="1"/>
    <s v="Markers"/>
    <x v="15"/>
    <n v="9775"/>
    <n v="4507"/>
    <x v="2"/>
    <x v="3"/>
    <x v="5"/>
    <s v="2020-07"/>
    <m/>
  </r>
  <r>
    <x v="22"/>
    <x v="33"/>
    <x v="45"/>
    <x v="0"/>
    <s v="Printers"/>
    <x v="10"/>
    <n v="3423"/>
    <n v="804"/>
    <x v="1"/>
    <x v="0"/>
    <x v="0"/>
    <s v="2020-07"/>
    <m/>
  </r>
  <r>
    <x v="44"/>
    <x v="34"/>
    <x v="46"/>
    <x v="1"/>
    <s v="Markers"/>
    <x v="15"/>
    <n v="3747"/>
    <n v="410"/>
    <x v="1"/>
    <x v="0"/>
    <x v="17"/>
    <s v="2020-07"/>
    <m/>
  </r>
  <r>
    <x v="44"/>
    <x v="34"/>
    <x v="46"/>
    <x v="1"/>
    <s v="Binders"/>
    <x v="10"/>
    <n v="3194"/>
    <n v="534"/>
    <x v="2"/>
    <x v="0"/>
    <x v="17"/>
    <s v="2020-07"/>
    <m/>
  </r>
  <r>
    <x v="45"/>
    <x v="35"/>
    <x v="47"/>
    <x v="1"/>
    <s v="Pens"/>
    <x v="10"/>
    <n v="4183"/>
    <n v="1159"/>
    <x v="0"/>
    <x v="0"/>
    <x v="17"/>
    <s v="2020-07"/>
    <m/>
  </r>
  <r>
    <x v="46"/>
    <x v="36"/>
    <x v="48"/>
    <x v="1"/>
    <s v="Pens"/>
    <x v="17"/>
    <n v="6932"/>
    <n v="3218"/>
    <x v="4"/>
    <x v="2"/>
    <x v="3"/>
    <s v="2020-07"/>
    <m/>
  </r>
  <r>
    <x v="22"/>
    <x v="37"/>
    <x v="49"/>
    <x v="0"/>
    <s v="Printers"/>
    <x v="10"/>
    <n v="3423"/>
    <n v="804"/>
    <x v="1"/>
    <x v="4"/>
    <x v="9"/>
    <s v="2020-07"/>
    <m/>
  </r>
  <r>
    <x v="47"/>
    <x v="38"/>
    <x v="50"/>
    <x v="2"/>
    <s v="Sofas"/>
    <x v="8"/>
    <n v="6087"/>
    <n v="3043"/>
    <x v="4"/>
    <x v="1"/>
    <x v="11"/>
    <s v="2020-08"/>
    <m/>
  </r>
  <r>
    <x v="32"/>
    <x v="39"/>
    <x v="51"/>
    <x v="0"/>
    <s v="Phones"/>
    <x v="12"/>
    <n v="2082"/>
    <n v="642"/>
    <x v="3"/>
    <x v="1"/>
    <x v="11"/>
    <s v="2020-08"/>
    <m/>
  </r>
  <r>
    <x v="48"/>
    <x v="40"/>
    <x v="52"/>
    <x v="1"/>
    <s v="Binders"/>
    <x v="9"/>
    <n v="1961"/>
    <n v="59"/>
    <x v="2"/>
    <x v="2"/>
    <x v="3"/>
    <s v="2020-08"/>
    <m/>
  </r>
  <r>
    <x v="49"/>
    <x v="41"/>
    <x v="53"/>
    <x v="2"/>
    <s v="Sofas"/>
    <x v="12"/>
    <n v="7952"/>
    <n v="3865"/>
    <x v="0"/>
    <x v="0"/>
    <x v="0"/>
    <s v="2020-08"/>
    <m/>
  </r>
  <r>
    <x v="50"/>
    <x v="41"/>
    <x v="54"/>
    <x v="1"/>
    <s v="Paper"/>
    <x v="4"/>
    <n v="9873"/>
    <n v="4585"/>
    <x v="1"/>
    <x v="3"/>
    <x v="7"/>
    <s v="2020-08"/>
    <m/>
  </r>
  <r>
    <x v="51"/>
    <x v="42"/>
    <x v="55"/>
    <x v="0"/>
    <s v="Electronic Games"/>
    <x v="7"/>
    <n v="7493"/>
    <n v="96"/>
    <x v="2"/>
    <x v="3"/>
    <x v="6"/>
    <s v="2020-08"/>
    <m/>
  </r>
  <r>
    <x v="52"/>
    <x v="43"/>
    <x v="56"/>
    <x v="2"/>
    <s v="Sofas"/>
    <x v="8"/>
    <n v="2119"/>
    <n v="196"/>
    <x v="4"/>
    <x v="5"/>
    <x v="10"/>
    <s v="2020-08"/>
    <m/>
  </r>
  <r>
    <x v="53"/>
    <x v="44"/>
    <x v="57"/>
    <x v="2"/>
    <s v="Chairs"/>
    <x v="10"/>
    <n v="7595"/>
    <n v="2873"/>
    <x v="0"/>
    <x v="5"/>
    <x v="10"/>
    <s v="2020-08"/>
    <m/>
  </r>
  <r>
    <x v="54"/>
    <x v="45"/>
    <x v="58"/>
    <x v="1"/>
    <s v="Markers"/>
    <x v="17"/>
    <n v="9386"/>
    <n v="2555"/>
    <x v="1"/>
    <x v="5"/>
    <x v="15"/>
    <s v="2020-08"/>
    <m/>
  </r>
  <r>
    <x v="55"/>
    <x v="46"/>
    <x v="59"/>
    <x v="0"/>
    <s v="Phones"/>
    <x v="8"/>
    <n v="8346"/>
    <n v="1176"/>
    <x v="4"/>
    <x v="4"/>
    <x v="12"/>
    <s v="2020-08"/>
    <m/>
  </r>
  <r>
    <x v="55"/>
    <x v="46"/>
    <x v="59"/>
    <x v="2"/>
    <s v="Tables"/>
    <x v="15"/>
    <n v="6218"/>
    <n v="1125"/>
    <x v="0"/>
    <x v="4"/>
    <x v="12"/>
    <s v="2020-08"/>
    <m/>
  </r>
  <r>
    <x v="55"/>
    <x v="46"/>
    <x v="59"/>
    <x v="0"/>
    <s v="Printers"/>
    <x v="1"/>
    <n v="5167"/>
    <n v="253"/>
    <x v="1"/>
    <x v="4"/>
    <x v="12"/>
    <s v="2020-08"/>
    <m/>
  </r>
  <r>
    <x v="55"/>
    <x v="46"/>
    <x v="59"/>
    <x v="2"/>
    <s v="Sofas"/>
    <x v="15"/>
    <n v="2799"/>
    <n v="1239"/>
    <x v="0"/>
    <x v="4"/>
    <x v="12"/>
    <s v="2020-08"/>
    <m/>
  </r>
  <r>
    <x v="56"/>
    <x v="47"/>
    <x v="60"/>
    <x v="1"/>
    <s v="Paper"/>
    <x v="10"/>
    <n v="8979"/>
    <n v="4477"/>
    <x v="1"/>
    <x v="0"/>
    <x v="2"/>
    <s v="2020-08"/>
    <m/>
  </r>
  <r>
    <x v="57"/>
    <x v="48"/>
    <x v="61"/>
    <x v="2"/>
    <s v="Bookcases"/>
    <x v="7"/>
    <n v="4027"/>
    <n v="1386"/>
    <x v="3"/>
    <x v="2"/>
    <x v="8"/>
    <s v="2020-08"/>
    <m/>
  </r>
  <r>
    <x v="58"/>
    <x v="49"/>
    <x v="62"/>
    <x v="2"/>
    <s v="Bookcases"/>
    <x v="15"/>
    <n v="1033"/>
    <n v="254"/>
    <x v="4"/>
    <x v="1"/>
    <x v="16"/>
    <s v="2020-08"/>
    <m/>
  </r>
  <r>
    <x v="59"/>
    <x v="50"/>
    <x v="63"/>
    <x v="1"/>
    <s v="Pens"/>
    <x v="3"/>
    <n v="8681"/>
    <n v="2458"/>
    <x v="1"/>
    <x v="1"/>
    <x v="1"/>
    <s v="2020-09"/>
    <m/>
  </r>
  <r>
    <x v="60"/>
    <x v="51"/>
    <x v="64"/>
    <x v="0"/>
    <s v="Printers"/>
    <x v="13"/>
    <n v="4569"/>
    <n v="1693"/>
    <x v="2"/>
    <x v="0"/>
    <x v="17"/>
    <s v="2020-09"/>
    <m/>
  </r>
  <r>
    <x v="61"/>
    <x v="52"/>
    <x v="65"/>
    <x v="1"/>
    <s v="Paper"/>
    <x v="17"/>
    <n v="4116"/>
    <n v="921"/>
    <x v="2"/>
    <x v="0"/>
    <x v="17"/>
    <s v="2020-09"/>
    <m/>
  </r>
  <r>
    <x v="62"/>
    <x v="52"/>
    <x v="66"/>
    <x v="2"/>
    <s v="Chairs"/>
    <x v="16"/>
    <n v="4015"/>
    <n v="1751"/>
    <x v="0"/>
    <x v="1"/>
    <x v="1"/>
    <s v="2020-09"/>
    <m/>
  </r>
  <r>
    <x v="63"/>
    <x v="53"/>
    <x v="67"/>
    <x v="0"/>
    <s v="Laptops"/>
    <x v="16"/>
    <n v="3482"/>
    <n v="1554"/>
    <x v="0"/>
    <x v="3"/>
    <x v="7"/>
    <s v="2020-09"/>
    <m/>
  </r>
  <r>
    <x v="64"/>
    <x v="54"/>
    <x v="68"/>
    <x v="2"/>
    <s v="Bookcases"/>
    <x v="7"/>
    <n v="3518"/>
    <n v="1051"/>
    <x v="2"/>
    <x v="5"/>
    <x v="14"/>
    <s v="2020-09"/>
    <m/>
  </r>
  <r>
    <x v="64"/>
    <x v="54"/>
    <x v="68"/>
    <x v="0"/>
    <s v="Laptops"/>
    <x v="12"/>
    <n v="4157"/>
    <n v="1874"/>
    <x v="3"/>
    <x v="5"/>
    <x v="14"/>
    <s v="2020-09"/>
    <m/>
  </r>
  <r>
    <x v="65"/>
    <x v="55"/>
    <x v="69"/>
    <x v="2"/>
    <s v="Chairs"/>
    <x v="18"/>
    <n v="9827"/>
    <n v="4208"/>
    <x v="0"/>
    <x v="1"/>
    <x v="1"/>
    <s v="2020-09"/>
    <m/>
  </r>
  <r>
    <x v="65"/>
    <x v="55"/>
    <x v="69"/>
    <x v="2"/>
    <s v="Sofas"/>
    <x v="16"/>
    <n v="8077"/>
    <n v="240"/>
    <x v="1"/>
    <x v="1"/>
    <x v="1"/>
    <s v="2020-09"/>
    <m/>
  </r>
  <r>
    <x v="66"/>
    <x v="56"/>
    <x v="70"/>
    <x v="1"/>
    <s v="Pens"/>
    <x v="19"/>
    <n v="1574"/>
    <n v="258"/>
    <x v="3"/>
    <x v="5"/>
    <x v="15"/>
    <s v="2020-09"/>
    <m/>
  </r>
  <r>
    <x v="66"/>
    <x v="56"/>
    <x v="70"/>
    <x v="1"/>
    <s v="Binders"/>
    <x v="19"/>
    <n v="5635"/>
    <n v="318"/>
    <x v="2"/>
    <x v="5"/>
    <x v="15"/>
    <s v="2020-09"/>
    <m/>
  </r>
  <r>
    <x v="66"/>
    <x v="56"/>
    <x v="70"/>
    <x v="2"/>
    <s v="Sofas"/>
    <x v="14"/>
    <n v="6515"/>
    <n v="961"/>
    <x v="0"/>
    <x v="5"/>
    <x v="15"/>
    <s v="2020-09"/>
    <m/>
  </r>
  <r>
    <x v="67"/>
    <x v="57"/>
    <x v="71"/>
    <x v="0"/>
    <s v="Phones"/>
    <x v="18"/>
    <n v="8158"/>
    <n v="2052"/>
    <x v="0"/>
    <x v="3"/>
    <x v="5"/>
    <s v="2020-09"/>
    <m/>
  </r>
  <r>
    <x v="68"/>
    <x v="57"/>
    <x v="72"/>
    <x v="2"/>
    <s v="Sofas"/>
    <x v="11"/>
    <n v="3445"/>
    <n v="1405"/>
    <x v="3"/>
    <x v="5"/>
    <x v="14"/>
    <s v="2020-09"/>
    <m/>
  </r>
  <r>
    <x v="68"/>
    <x v="57"/>
    <x v="72"/>
    <x v="0"/>
    <s v="Laptops"/>
    <x v="8"/>
    <n v="9837"/>
    <n v="384"/>
    <x v="2"/>
    <x v="5"/>
    <x v="14"/>
    <s v="2020-09"/>
    <m/>
  </r>
  <r>
    <x v="69"/>
    <x v="58"/>
    <x v="73"/>
    <x v="0"/>
    <s v="Printers"/>
    <x v="6"/>
    <n v="1518"/>
    <n v="159"/>
    <x v="2"/>
    <x v="5"/>
    <x v="15"/>
    <s v="2020-09"/>
    <m/>
  </r>
  <r>
    <x v="70"/>
    <x v="58"/>
    <x v="74"/>
    <x v="2"/>
    <s v="Tables"/>
    <x v="4"/>
    <n v="8851"/>
    <n v="3962"/>
    <x v="3"/>
    <x v="2"/>
    <x v="4"/>
    <s v="2020-09"/>
    <m/>
  </r>
  <r>
    <x v="71"/>
    <x v="59"/>
    <x v="75"/>
    <x v="0"/>
    <s v="Laptops"/>
    <x v="18"/>
    <n v="8649"/>
    <n v="2631"/>
    <x v="3"/>
    <x v="1"/>
    <x v="16"/>
    <s v="2020-09"/>
    <m/>
  </r>
  <r>
    <x v="72"/>
    <x v="59"/>
    <x v="76"/>
    <x v="1"/>
    <s v="Paper"/>
    <x v="10"/>
    <n v="2140"/>
    <n v="970"/>
    <x v="1"/>
    <x v="5"/>
    <x v="15"/>
    <s v="2020-09"/>
    <m/>
  </r>
  <r>
    <x v="72"/>
    <x v="59"/>
    <x v="76"/>
    <x v="0"/>
    <s v="Laptops"/>
    <x v="8"/>
    <n v="2670"/>
    <n v="1026"/>
    <x v="0"/>
    <x v="5"/>
    <x v="15"/>
    <s v="2020-09"/>
    <m/>
  </r>
  <r>
    <x v="73"/>
    <x v="60"/>
    <x v="77"/>
    <x v="0"/>
    <s v="Phones"/>
    <x v="7"/>
    <n v="1078"/>
    <n v="309"/>
    <x v="1"/>
    <x v="0"/>
    <x v="2"/>
    <s v="2020-10"/>
    <m/>
  </r>
  <r>
    <x v="38"/>
    <x v="61"/>
    <x v="78"/>
    <x v="2"/>
    <s v="Sofas"/>
    <x v="9"/>
    <n v="7684"/>
    <n v="1157"/>
    <x v="4"/>
    <x v="0"/>
    <x v="2"/>
    <s v="2020-10"/>
    <m/>
  </r>
  <r>
    <x v="74"/>
    <x v="61"/>
    <x v="79"/>
    <x v="2"/>
    <s v="Bookcases"/>
    <x v="9"/>
    <n v="2137"/>
    <n v="638"/>
    <x v="0"/>
    <x v="1"/>
    <x v="1"/>
    <s v="2020-10"/>
    <m/>
  </r>
  <r>
    <x v="74"/>
    <x v="61"/>
    <x v="79"/>
    <x v="2"/>
    <s v="Chairs"/>
    <x v="9"/>
    <n v="2831"/>
    <n v="1289"/>
    <x v="0"/>
    <x v="1"/>
    <x v="1"/>
    <s v="2020-10"/>
    <m/>
  </r>
  <r>
    <x v="75"/>
    <x v="62"/>
    <x v="80"/>
    <x v="1"/>
    <s v="Pens"/>
    <x v="7"/>
    <n v="1379"/>
    <n v="250"/>
    <x v="1"/>
    <x v="1"/>
    <x v="11"/>
    <s v="2020-10"/>
    <m/>
  </r>
  <r>
    <x v="75"/>
    <x v="62"/>
    <x v="80"/>
    <x v="0"/>
    <s v="Laptops"/>
    <x v="13"/>
    <n v="4244"/>
    <n v="340"/>
    <x v="0"/>
    <x v="1"/>
    <x v="11"/>
    <s v="2020-10"/>
    <m/>
  </r>
  <r>
    <x v="76"/>
    <x v="63"/>
    <x v="81"/>
    <x v="0"/>
    <s v="Laptops"/>
    <x v="2"/>
    <n v="3316"/>
    <n v="126"/>
    <x v="4"/>
    <x v="3"/>
    <x v="5"/>
    <s v="2020-10"/>
    <m/>
  </r>
  <r>
    <x v="77"/>
    <x v="64"/>
    <x v="82"/>
    <x v="2"/>
    <s v="Bookcases"/>
    <x v="7"/>
    <n v="611"/>
    <n v="300"/>
    <x v="1"/>
    <x v="0"/>
    <x v="0"/>
    <s v="2020-10"/>
    <m/>
  </r>
  <r>
    <x v="78"/>
    <x v="65"/>
    <x v="83"/>
    <x v="1"/>
    <s v="Binders"/>
    <x v="12"/>
    <n v="8293"/>
    <n v="2632"/>
    <x v="4"/>
    <x v="1"/>
    <x v="16"/>
    <s v="2020-10"/>
    <m/>
  </r>
  <r>
    <x v="78"/>
    <x v="65"/>
    <x v="83"/>
    <x v="0"/>
    <s v="Phones"/>
    <x v="19"/>
    <n v="2863"/>
    <n v="205"/>
    <x v="2"/>
    <x v="1"/>
    <x v="16"/>
    <s v="2020-10"/>
    <m/>
  </r>
  <r>
    <x v="79"/>
    <x v="66"/>
    <x v="84"/>
    <x v="1"/>
    <s v="Paper"/>
    <x v="11"/>
    <n v="9883"/>
    <n v="4812"/>
    <x v="2"/>
    <x v="1"/>
    <x v="11"/>
    <s v="2020-10"/>
    <m/>
  </r>
  <r>
    <x v="79"/>
    <x v="66"/>
    <x v="84"/>
    <x v="1"/>
    <s v="Paper"/>
    <x v="4"/>
    <n v="5210"/>
    <n v="1185"/>
    <x v="2"/>
    <x v="1"/>
    <x v="11"/>
    <s v="2020-10"/>
    <m/>
  </r>
  <r>
    <x v="2"/>
    <x v="66"/>
    <x v="85"/>
    <x v="1"/>
    <s v="Pens"/>
    <x v="2"/>
    <n v="8204"/>
    <n v="2382"/>
    <x v="2"/>
    <x v="1"/>
    <x v="11"/>
    <s v="2020-10"/>
    <m/>
  </r>
  <r>
    <x v="2"/>
    <x v="66"/>
    <x v="85"/>
    <x v="0"/>
    <s v="Phones"/>
    <x v="2"/>
    <n v="2850"/>
    <n v="904"/>
    <x v="3"/>
    <x v="1"/>
    <x v="11"/>
    <s v="2020-10"/>
    <m/>
  </r>
  <r>
    <x v="80"/>
    <x v="67"/>
    <x v="86"/>
    <x v="1"/>
    <s v="Pens"/>
    <x v="4"/>
    <n v="916"/>
    <n v="362"/>
    <x v="2"/>
    <x v="5"/>
    <x v="14"/>
    <s v="2020-10"/>
    <m/>
  </r>
  <r>
    <x v="80"/>
    <x v="67"/>
    <x v="86"/>
    <x v="2"/>
    <s v="Sofas"/>
    <x v="17"/>
    <n v="1165"/>
    <n v="302"/>
    <x v="2"/>
    <x v="5"/>
    <x v="14"/>
    <s v="2020-10"/>
    <m/>
  </r>
  <r>
    <x v="80"/>
    <x v="67"/>
    <x v="86"/>
    <x v="2"/>
    <s v="Chairs"/>
    <x v="9"/>
    <n v="7846"/>
    <n v="677"/>
    <x v="2"/>
    <x v="5"/>
    <x v="14"/>
    <s v="2020-10"/>
    <m/>
  </r>
  <r>
    <x v="81"/>
    <x v="67"/>
    <x v="87"/>
    <x v="2"/>
    <s v="Bookcases"/>
    <x v="18"/>
    <n v="4007"/>
    <n v="201"/>
    <x v="4"/>
    <x v="3"/>
    <x v="7"/>
    <s v="2020-10"/>
    <m/>
  </r>
  <r>
    <x v="82"/>
    <x v="67"/>
    <x v="88"/>
    <x v="2"/>
    <s v="Bookcases"/>
    <x v="0"/>
    <n v="810"/>
    <n v="231"/>
    <x v="3"/>
    <x v="2"/>
    <x v="8"/>
    <s v="2020-10"/>
    <m/>
  </r>
  <r>
    <x v="83"/>
    <x v="68"/>
    <x v="89"/>
    <x v="2"/>
    <s v="Chairs"/>
    <x v="10"/>
    <n v="6145"/>
    <n v="1414"/>
    <x v="4"/>
    <x v="5"/>
    <x v="10"/>
    <s v="2020-10"/>
    <m/>
  </r>
  <r>
    <x v="83"/>
    <x v="68"/>
    <x v="89"/>
    <x v="0"/>
    <s v="Printers"/>
    <x v="0"/>
    <n v="2504"/>
    <n v="440"/>
    <x v="2"/>
    <x v="5"/>
    <x v="10"/>
    <s v="2020-10"/>
    <m/>
  </r>
  <r>
    <x v="83"/>
    <x v="68"/>
    <x v="89"/>
    <x v="0"/>
    <s v="Phones"/>
    <x v="11"/>
    <n v="3124"/>
    <n v="138"/>
    <x v="0"/>
    <x v="5"/>
    <x v="10"/>
    <s v="2020-10"/>
    <m/>
  </r>
  <r>
    <x v="84"/>
    <x v="69"/>
    <x v="90"/>
    <x v="1"/>
    <s v="Markers"/>
    <x v="11"/>
    <n v="1089"/>
    <n v="176"/>
    <x v="3"/>
    <x v="4"/>
    <x v="9"/>
    <s v="2020-10"/>
    <m/>
  </r>
  <r>
    <x v="85"/>
    <x v="70"/>
    <x v="91"/>
    <x v="2"/>
    <s v="Tables"/>
    <x v="12"/>
    <n v="8572"/>
    <n v="2041"/>
    <x v="3"/>
    <x v="5"/>
    <x v="15"/>
    <s v="2020-10"/>
    <m/>
  </r>
  <r>
    <x v="85"/>
    <x v="70"/>
    <x v="91"/>
    <x v="0"/>
    <s v="Printers"/>
    <x v="13"/>
    <n v="8059"/>
    <n v="1834"/>
    <x v="1"/>
    <x v="5"/>
    <x v="15"/>
    <s v="2020-10"/>
    <m/>
  </r>
  <r>
    <x v="86"/>
    <x v="71"/>
    <x v="92"/>
    <x v="1"/>
    <s v="Pens"/>
    <x v="17"/>
    <n v="6016"/>
    <n v="431"/>
    <x v="2"/>
    <x v="0"/>
    <x v="2"/>
    <s v="2020-10"/>
    <m/>
  </r>
  <r>
    <x v="87"/>
    <x v="72"/>
    <x v="93"/>
    <x v="1"/>
    <s v="Paper"/>
    <x v="17"/>
    <n v="8769"/>
    <n v="1989"/>
    <x v="2"/>
    <x v="0"/>
    <x v="2"/>
    <s v="2020-11"/>
    <m/>
  </r>
  <r>
    <x v="40"/>
    <x v="73"/>
    <x v="94"/>
    <x v="2"/>
    <s v="Tables"/>
    <x v="11"/>
    <n v="717"/>
    <n v="158"/>
    <x v="1"/>
    <x v="2"/>
    <x v="3"/>
    <s v="2020-11"/>
    <m/>
  </r>
  <r>
    <x v="40"/>
    <x v="73"/>
    <x v="94"/>
    <x v="2"/>
    <s v="Sofas"/>
    <x v="19"/>
    <n v="508"/>
    <n v="177"/>
    <x v="2"/>
    <x v="2"/>
    <x v="3"/>
    <s v="2020-11"/>
    <m/>
  </r>
  <r>
    <x v="88"/>
    <x v="74"/>
    <x v="95"/>
    <x v="0"/>
    <s v="Electronic Games"/>
    <x v="13"/>
    <n v="2804"/>
    <n v="936"/>
    <x v="1"/>
    <x v="2"/>
    <x v="8"/>
    <s v="2020-11"/>
    <m/>
  </r>
  <r>
    <x v="89"/>
    <x v="75"/>
    <x v="96"/>
    <x v="2"/>
    <s v="Chairs"/>
    <x v="5"/>
    <n v="5014"/>
    <n v="2332"/>
    <x v="4"/>
    <x v="0"/>
    <x v="2"/>
    <s v="2020-11"/>
    <m/>
  </r>
  <r>
    <x v="90"/>
    <x v="75"/>
    <x v="97"/>
    <x v="0"/>
    <s v="Electronic Games"/>
    <x v="7"/>
    <n v="4307"/>
    <n v="615"/>
    <x v="2"/>
    <x v="0"/>
    <x v="17"/>
    <s v="2020-11"/>
    <m/>
  </r>
  <r>
    <x v="90"/>
    <x v="75"/>
    <x v="97"/>
    <x v="2"/>
    <s v="Chairs"/>
    <x v="15"/>
    <n v="5694"/>
    <n v="1134"/>
    <x v="3"/>
    <x v="0"/>
    <x v="17"/>
    <s v="2020-11"/>
    <m/>
  </r>
  <r>
    <x v="91"/>
    <x v="76"/>
    <x v="98"/>
    <x v="2"/>
    <s v="Tables"/>
    <x v="17"/>
    <n v="1016"/>
    <n v="172"/>
    <x v="0"/>
    <x v="1"/>
    <x v="11"/>
    <s v="2020-11"/>
    <m/>
  </r>
  <r>
    <x v="91"/>
    <x v="76"/>
    <x v="98"/>
    <x v="2"/>
    <s v="Tables"/>
    <x v="1"/>
    <n v="5768"/>
    <n v="2059"/>
    <x v="2"/>
    <x v="1"/>
    <x v="11"/>
    <s v="2020-11"/>
    <m/>
  </r>
  <r>
    <x v="91"/>
    <x v="76"/>
    <x v="98"/>
    <x v="2"/>
    <s v="Tables"/>
    <x v="7"/>
    <n v="1217"/>
    <n v="151"/>
    <x v="1"/>
    <x v="1"/>
    <x v="11"/>
    <s v="2020-11"/>
    <m/>
  </r>
  <r>
    <x v="92"/>
    <x v="77"/>
    <x v="99"/>
    <x v="1"/>
    <s v="Paper"/>
    <x v="5"/>
    <n v="8581"/>
    <n v="2444"/>
    <x v="0"/>
    <x v="2"/>
    <x v="3"/>
    <s v="2020-11"/>
    <m/>
  </r>
  <r>
    <x v="93"/>
    <x v="78"/>
    <x v="100"/>
    <x v="1"/>
    <s v="Paper"/>
    <x v="15"/>
    <n v="7564"/>
    <n v="3463"/>
    <x v="1"/>
    <x v="0"/>
    <x v="0"/>
    <s v="2020-11"/>
    <m/>
  </r>
  <r>
    <x v="93"/>
    <x v="78"/>
    <x v="100"/>
    <x v="0"/>
    <s v="Electronic Games"/>
    <x v="17"/>
    <n v="3409"/>
    <n v="1605"/>
    <x v="2"/>
    <x v="0"/>
    <x v="0"/>
    <s v="2020-11"/>
    <m/>
  </r>
  <r>
    <x v="94"/>
    <x v="79"/>
    <x v="101"/>
    <x v="1"/>
    <s v="Pens"/>
    <x v="18"/>
    <n v="9751"/>
    <n v="2459"/>
    <x v="4"/>
    <x v="1"/>
    <x v="11"/>
    <s v="2020-11"/>
    <m/>
  </r>
  <r>
    <x v="95"/>
    <x v="80"/>
    <x v="102"/>
    <x v="1"/>
    <s v="Pens"/>
    <x v="15"/>
    <n v="7626"/>
    <n v="229"/>
    <x v="3"/>
    <x v="3"/>
    <x v="7"/>
    <s v="2020-11"/>
    <m/>
  </r>
  <r>
    <x v="96"/>
    <x v="81"/>
    <x v="103"/>
    <x v="0"/>
    <s v="Phones"/>
    <x v="1"/>
    <n v="5152"/>
    <n v="2045"/>
    <x v="2"/>
    <x v="0"/>
    <x v="17"/>
    <s v="2020-11"/>
    <m/>
  </r>
  <r>
    <x v="97"/>
    <x v="82"/>
    <x v="104"/>
    <x v="1"/>
    <s v="Binders"/>
    <x v="6"/>
    <n v="8971"/>
    <n v="2971"/>
    <x v="0"/>
    <x v="5"/>
    <x v="15"/>
    <s v="2020-11"/>
    <m/>
  </r>
  <r>
    <x v="97"/>
    <x v="82"/>
    <x v="104"/>
    <x v="1"/>
    <s v="Binders"/>
    <x v="17"/>
    <n v="2939"/>
    <n v="894"/>
    <x v="4"/>
    <x v="5"/>
    <x v="15"/>
    <s v="2020-11"/>
    <m/>
  </r>
  <r>
    <x v="98"/>
    <x v="83"/>
    <x v="105"/>
    <x v="0"/>
    <s v="Printers"/>
    <x v="0"/>
    <n v="6488"/>
    <n v="1591"/>
    <x v="3"/>
    <x v="4"/>
    <x v="12"/>
    <s v="2020-11"/>
    <m/>
  </r>
  <r>
    <x v="99"/>
    <x v="84"/>
    <x v="106"/>
    <x v="2"/>
    <s v="Chairs"/>
    <x v="1"/>
    <n v="9279"/>
    <n v="552"/>
    <x v="3"/>
    <x v="5"/>
    <x v="14"/>
    <s v="2020-11"/>
    <m/>
  </r>
  <r>
    <x v="99"/>
    <x v="84"/>
    <x v="106"/>
    <x v="1"/>
    <s v="Paper"/>
    <x v="6"/>
    <n v="2596"/>
    <n v="1003"/>
    <x v="1"/>
    <x v="5"/>
    <x v="14"/>
    <s v="2020-11"/>
    <m/>
  </r>
  <r>
    <x v="100"/>
    <x v="85"/>
    <x v="107"/>
    <x v="2"/>
    <s v="Chairs"/>
    <x v="5"/>
    <n v="738"/>
    <n v="342"/>
    <x v="0"/>
    <x v="1"/>
    <x v="11"/>
    <s v="2020-12"/>
    <m/>
  </r>
  <r>
    <x v="92"/>
    <x v="86"/>
    <x v="108"/>
    <x v="1"/>
    <s v="Paper"/>
    <x v="5"/>
    <n v="8581"/>
    <n v="2444"/>
    <x v="0"/>
    <x v="0"/>
    <x v="0"/>
    <s v="2020-12"/>
    <m/>
  </r>
  <r>
    <x v="101"/>
    <x v="86"/>
    <x v="109"/>
    <x v="2"/>
    <s v="Tables"/>
    <x v="7"/>
    <n v="2689"/>
    <n v="1330"/>
    <x v="2"/>
    <x v="5"/>
    <x v="10"/>
    <s v="2020-12"/>
    <m/>
  </r>
  <r>
    <x v="17"/>
    <x v="87"/>
    <x v="110"/>
    <x v="1"/>
    <s v="Markers"/>
    <x v="15"/>
    <n v="8102"/>
    <n v="1800"/>
    <x v="2"/>
    <x v="3"/>
    <x v="6"/>
    <s v="2020-12"/>
    <m/>
  </r>
  <r>
    <x v="17"/>
    <x v="87"/>
    <x v="110"/>
    <x v="2"/>
    <s v="Tables"/>
    <x v="13"/>
    <n v="3234"/>
    <n v="1274"/>
    <x v="3"/>
    <x v="3"/>
    <x v="6"/>
    <s v="2020-12"/>
    <m/>
  </r>
  <r>
    <x v="102"/>
    <x v="87"/>
    <x v="111"/>
    <x v="1"/>
    <s v="Markers"/>
    <x v="18"/>
    <n v="4220"/>
    <n v="945"/>
    <x v="3"/>
    <x v="0"/>
    <x v="0"/>
    <s v="2020-12"/>
    <m/>
  </r>
  <r>
    <x v="103"/>
    <x v="88"/>
    <x v="112"/>
    <x v="1"/>
    <s v="Binders"/>
    <x v="2"/>
    <n v="8305"/>
    <n v="1577"/>
    <x v="0"/>
    <x v="1"/>
    <x v="16"/>
    <s v="2020-12"/>
    <m/>
  </r>
  <r>
    <x v="104"/>
    <x v="89"/>
    <x v="113"/>
    <x v="2"/>
    <s v="Bookcases"/>
    <x v="18"/>
    <n v="3309"/>
    <n v="177"/>
    <x v="3"/>
    <x v="3"/>
    <x v="6"/>
    <s v="2020-12"/>
    <m/>
  </r>
  <r>
    <x v="105"/>
    <x v="90"/>
    <x v="114"/>
    <x v="2"/>
    <s v="Bookcases"/>
    <x v="4"/>
    <n v="8586"/>
    <n v="3826"/>
    <x v="2"/>
    <x v="2"/>
    <x v="4"/>
    <s v="2020-12"/>
    <m/>
  </r>
  <r>
    <x v="106"/>
    <x v="90"/>
    <x v="115"/>
    <x v="1"/>
    <s v="Markers"/>
    <x v="16"/>
    <n v="7019"/>
    <n v="2677"/>
    <x v="2"/>
    <x v="2"/>
    <x v="4"/>
    <s v="2020-12"/>
    <m/>
  </r>
  <r>
    <x v="107"/>
    <x v="91"/>
    <x v="116"/>
    <x v="2"/>
    <s v="Tables"/>
    <x v="1"/>
    <n v="714"/>
    <n v="232"/>
    <x v="2"/>
    <x v="4"/>
    <x v="13"/>
    <s v="2020-12"/>
    <m/>
  </r>
  <r>
    <x v="108"/>
    <x v="92"/>
    <x v="117"/>
    <x v="1"/>
    <s v="Markers"/>
    <x v="7"/>
    <n v="8044"/>
    <n v="3634"/>
    <x v="4"/>
    <x v="2"/>
    <x v="3"/>
    <s v="2020-12"/>
    <m/>
  </r>
  <r>
    <x v="109"/>
    <x v="93"/>
    <x v="118"/>
    <x v="2"/>
    <s v="Tables"/>
    <x v="3"/>
    <n v="8752"/>
    <n v="1686"/>
    <x v="0"/>
    <x v="3"/>
    <x v="5"/>
    <s v="2020-12"/>
    <m/>
  </r>
  <r>
    <x v="110"/>
    <x v="94"/>
    <x v="119"/>
    <x v="2"/>
    <s v="Tables"/>
    <x v="6"/>
    <n v="6089"/>
    <n v="139"/>
    <x v="0"/>
    <x v="3"/>
    <x v="5"/>
    <s v="2020-12"/>
    <m/>
  </r>
  <r>
    <x v="110"/>
    <x v="94"/>
    <x v="119"/>
    <x v="2"/>
    <s v="Tables"/>
    <x v="11"/>
    <n v="2586"/>
    <n v="800"/>
    <x v="2"/>
    <x v="3"/>
    <x v="5"/>
    <s v="2020-12"/>
    <m/>
  </r>
  <r>
    <x v="110"/>
    <x v="94"/>
    <x v="119"/>
    <x v="1"/>
    <s v="Paper"/>
    <x v="3"/>
    <n v="3757"/>
    <n v="1626"/>
    <x v="2"/>
    <x v="3"/>
    <x v="5"/>
    <s v="2020-12"/>
    <m/>
  </r>
  <r>
    <x v="111"/>
    <x v="95"/>
    <x v="120"/>
    <x v="1"/>
    <s v="Pens"/>
    <x v="12"/>
    <n v="914"/>
    <n v="400"/>
    <x v="0"/>
    <x v="5"/>
    <x v="10"/>
    <s v="2021-01"/>
    <m/>
  </r>
  <r>
    <x v="111"/>
    <x v="95"/>
    <x v="120"/>
    <x v="1"/>
    <s v="Paper"/>
    <x v="7"/>
    <n v="1548"/>
    <n v="666"/>
    <x v="1"/>
    <x v="5"/>
    <x v="10"/>
    <s v="2021-01"/>
    <m/>
  </r>
  <r>
    <x v="112"/>
    <x v="95"/>
    <x v="121"/>
    <x v="0"/>
    <s v="Phones"/>
    <x v="12"/>
    <n v="2280"/>
    <n v="509"/>
    <x v="1"/>
    <x v="1"/>
    <x v="11"/>
    <s v="2021-01"/>
    <m/>
  </r>
  <r>
    <x v="113"/>
    <x v="96"/>
    <x v="122"/>
    <x v="1"/>
    <s v="Markers"/>
    <x v="11"/>
    <n v="5338"/>
    <n v="1354"/>
    <x v="2"/>
    <x v="1"/>
    <x v="11"/>
    <s v="2021-01"/>
    <m/>
  </r>
  <r>
    <x v="114"/>
    <x v="97"/>
    <x v="123"/>
    <x v="1"/>
    <s v="Pens"/>
    <x v="12"/>
    <n v="782"/>
    <n v="374"/>
    <x v="3"/>
    <x v="0"/>
    <x v="0"/>
    <s v="2021-01"/>
    <m/>
  </r>
  <r>
    <x v="114"/>
    <x v="97"/>
    <x v="123"/>
    <x v="0"/>
    <s v="Laptops"/>
    <x v="8"/>
    <n v="4371"/>
    <n v="1852"/>
    <x v="2"/>
    <x v="0"/>
    <x v="0"/>
    <s v="2021-01"/>
    <m/>
  </r>
  <r>
    <x v="115"/>
    <x v="98"/>
    <x v="124"/>
    <x v="1"/>
    <s v="Markers"/>
    <x v="14"/>
    <n v="838"/>
    <n v="271"/>
    <x v="3"/>
    <x v="3"/>
    <x v="7"/>
    <s v="2021-01"/>
    <m/>
  </r>
  <r>
    <x v="115"/>
    <x v="98"/>
    <x v="124"/>
    <x v="2"/>
    <s v="Tables"/>
    <x v="5"/>
    <n v="3577"/>
    <n v="699"/>
    <x v="2"/>
    <x v="3"/>
    <x v="7"/>
    <s v="2021-01"/>
    <m/>
  </r>
  <r>
    <x v="116"/>
    <x v="99"/>
    <x v="125"/>
    <x v="0"/>
    <s v="Electronic Games"/>
    <x v="15"/>
    <n v="2539"/>
    <n v="324"/>
    <x v="2"/>
    <x v="5"/>
    <x v="14"/>
    <s v="2021-01"/>
    <m/>
  </r>
  <r>
    <x v="117"/>
    <x v="100"/>
    <x v="126"/>
    <x v="2"/>
    <s v="Sofas"/>
    <x v="18"/>
    <n v="5047"/>
    <n v="2211"/>
    <x v="3"/>
    <x v="0"/>
    <x v="2"/>
    <s v="2021-02"/>
    <m/>
  </r>
  <r>
    <x v="118"/>
    <x v="101"/>
    <x v="127"/>
    <x v="2"/>
    <s v="Sofas"/>
    <x v="16"/>
    <n v="3913"/>
    <n v="961"/>
    <x v="2"/>
    <x v="5"/>
    <x v="14"/>
    <s v="2021-02"/>
    <m/>
  </r>
  <r>
    <x v="119"/>
    <x v="102"/>
    <x v="128"/>
    <x v="0"/>
    <s v="Laptops"/>
    <x v="1"/>
    <n v="2791"/>
    <n v="894"/>
    <x v="4"/>
    <x v="4"/>
    <x v="9"/>
    <s v="2021-02"/>
    <m/>
  </r>
  <r>
    <x v="119"/>
    <x v="102"/>
    <x v="128"/>
    <x v="2"/>
    <s v="Sofas"/>
    <x v="7"/>
    <n v="6223"/>
    <n v="1478"/>
    <x v="0"/>
    <x v="4"/>
    <x v="9"/>
    <s v="2021-02"/>
    <m/>
  </r>
  <r>
    <x v="119"/>
    <x v="102"/>
    <x v="128"/>
    <x v="2"/>
    <s v="Chairs"/>
    <x v="19"/>
    <n v="8943"/>
    <n v="3121"/>
    <x v="0"/>
    <x v="4"/>
    <x v="9"/>
    <s v="2021-02"/>
    <m/>
  </r>
  <r>
    <x v="119"/>
    <x v="102"/>
    <x v="128"/>
    <x v="0"/>
    <s v="Phones"/>
    <x v="9"/>
    <n v="3297"/>
    <n v="102"/>
    <x v="1"/>
    <x v="4"/>
    <x v="9"/>
    <s v="2021-02"/>
    <m/>
  </r>
  <r>
    <x v="120"/>
    <x v="103"/>
    <x v="129"/>
    <x v="2"/>
    <s v="Tables"/>
    <x v="13"/>
    <n v="8945"/>
    <n v="1728"/>
    <x v="2"/>
    <x v="0"/>
    <x v="0"/>
    <s v="2021-02"/>
    <m/>
  </r>
  <r>
    <x v="121"/>
    <x v="104"/>
    <x v="130"/>
    <x v="1"/>
    <s v="Paper"/>
    <x v="18"/>
    <n v="7792"/>
    <n v="1403"/>
    <x v="2"/>
    <x v="0"/>
    <x v="0"/>
    <s v="2021-02"/>
    <m/>
  </r>
  <r>
    <x v="121"/>
    <x v="104"/>
    <x v="130"/>
    <x v="2"/>
    <s v="Chairs"/>
    <x v="1"/>
    <n v="2346"/>
    <n v="388"/>
    <x v="0"/>
    <x v="0"/>
    <x v="0"/>
    <s v="2021-02"/>
    <m/>
  </r>
  <r>
    <x v="122"/>
    <x v="105"/>
    <x v="131"/>
    <x v="0"/>
    <s v="Printers"/>
    <x v="12"/>
    <n v="2792"/>
    <n v="1008"/>
    <x v="4"/>
    <x v="2"/>
    <x v="4"/>
    <s v="2021-02"/>
    <m/>
  </r>
  <r>
    <x v="123"/>
    <x v="106"/>
    <x v="132"/>
    <x v="1"/>
    <s v="Pens"/>
    <x v="8"/>
    <n v="3022"/>
    <n v="384"/>
    <x v="1"/>
    <x v="0"/>
    <x v="2"/>
    <s v="2021-02"/>
    <m/>
  </r>
  <r>
    <x v="123"/>
    <x v="106"/>
    <x v="132"/>
    <x v="0"/>
    <s v="Electronic Games"/>
    <x v="18"/>
    <n v="5266"/>
    <n v="1111"/>
    <x v="0"/>
    <x v="0"/>
    <x v="2"/>
    <s v="2021-02"/>
    <m/>
  </r>
  <r>
    <x v="124"/>
    <x v="107"/>
    <x v="133"/>
    <x v="0"/>
    <s v="Phones"/>
    <x v="18"/>
    <n v="7838"/>
    <n v="1142"/>
    <x v="2"/>
    <x v="5"/>
    <x v="14"/>
    <s v="2021-02"/>
    <m/>
  </r>
  <r>
    <x v="124"/>
    <x v="107"/>
    <x v="133"/>
    <x v="0"/>
    <s v="Phones"/>
    <x v="2"/>
    <n v="9300"/>
    <n v="3146"/>
    <x v="1"/>
    <x v="5"/>
    <x v="14"/>
    <s v="2021-02"/>
    <m/>
  </r>
  <r>
    <x v="124"/>
    <x v="107"/>
    <x v="133"/>
    <x v="1"/>
    <s v="Paper"/>
    <x v="19"/>
    <n v="1733"/>
    <n v="133"/>
    <x v="0"/>
    <x v="5"/>
    <x v="14"/>
    <s v="2021-02"/>
    <m/>
  </r>
  <r>
    <x v="125"/>
    <x v="108"/>
    <x v="134"/>
    <x v="0"/>
    <s v="Phones"/>
    <x v="9"/>
    <n v="9498"/>
    <n v="256"/>
    <x v="4"/>
    <x v="0"/>
    <x v="0"/>
    <s v="2021-02"/>
    <m/>
  </r>
  <r>
    <x v="126"/>
    <x v="109"/>
    <x v="135"/>
    <x v="1"/>
    <s v="Pens"/>
    <x v="2"/>
    <n v="1083"/>
    <n v="501"/>
    <x v="4"/>
    <x v="4"/>
    <x v="13"/>
    <s v="2021-02"/>
    <m/>
  </r>
  <r>
    <x v="127"/>
    <x v="110"/>
    <x v="136"/>
    <x v="2"/>
    <s v="Bookcases"/>
    <x v="3"/>
    <n v="6093"/>
    <n v="3042"/>
    <x v="0"/>
    <x v="5"/>
    <x v="15"/>
    <s v="2021-03"/>
    <m/>
  </r>
  <r>
    <x v="128"/>
    <x v="111"/>
    <x v="137"/>
    <x v="2"/>
    <s v="Bookcases"/>
    <x v="9"/>
    <n v="2478"/>
    <n v="92"/>
    <x v="4"/>
    <x v="1"/>
    <x v="1"/>
    <s v="2021-03"/>
    <m/>
  </r>
  <r>
    <x v="129"/>
    <x v="112"/>
    <x v="138"/>
    <x v="0"/>
    <s v="Laptops"/>
    <x v="5"/>
    <n v="544"/>
    <n v="272"/>
    <x v="0"/>
    <x v="4"/>
    <x v="12"/>
    <s v="2021-03"/>
    <m/>
  </r>
  <r>
    <x v="130"/>
    <x v="113"/>
    <x v="139"/>
    <x v="1"/>
    <s v="Pens"/>
    <x v="9"/>
    <n v="9704"/>
    <n v="4339"/>
    <x v="4"/>
    <x v="4"/>
    <x v="12"/>
    <s v="2021-03"/>
    <m/>
  </r>
  <r>
    <x v="130"/>
    <x v="113"/>
    <x v="139"/>
    <x v="0"/>
    <s v="Printers"/>
    <x v="0"/>
    <n v="4948"/>
    <n v="2356"/>
    <x v="0"/>
    <x v="4"/>
    <x v="12"/>
    <s v="2021-03"/>
    <m/>
  </r>
  <r>
    <x v="130"/>
    <x v="113"/>
    <x v="139"/>
    <x v="0"/>
    <s v="Electronic Games"/>
    <x v="13"/>
    <n v="6435"/>
    <n v="334"/>
    <x v="0"/>
    <x v="4"/>
    <x v="12"/>
    <s v="2021-03"/>
    <m/>
  </r>
  <r>
    <x v="131"/>
    <x v="114"/>
    <x v="140"/>
    <x v="2"/>
    <s v="Chairs"/>
    <x v="12"/>
    <n v="5393"/>
    <n v="2642"/>
    <x v="2"/>
    <x v="3"/>
    <x v="5"/>
    <s v="2021-03"/>
    <m/>
  </r>
  <r>
    <x v="132"/>
    <x v="115"/>
    <x v="141"/>
    <x v="2"/>
    <s v="Sofas"/>
    <x v="12"/>
    <n v="6265"/>
    <n v="155"/>
    <x v="4"/>
    <x v="3"/>
    <x v="6"/>
    <s v="2021-03"/>
    <m/>
  </r>
  <r>
    <x v="133"/>
    <x v="116"/>
    <x v="142"/>
    <x v="0"/>
    <s v="Phones"/>
    <x v="3"/>
    <n v="702"/>
    <n v="238"/>
    <x v="4"/>
    <x v="2"/>
    <x v="8"/>
    <s v="2021-03"/>
    <m/>
  </r>
  <r>
    <x v="134"/>
    <x v="117"/>
    <x v="143"/>
    <x v="0"/>
    <s v="Electronic Games"/>
    <x v="15"/>
    <n v="1591"/>
    <n v="727"/>
    <x v="1"/>
    <x v="2"/>
    <x v="8"/>
    <s v="2021-03"/>
    <m/>
  </r>
  <r>
    <x v="128"/>
    <x v="118"/>
    <x v="144"/>
    <x v="2"/>
    <s v="Bookcases"/>
    <x v="9"/>
    <n v="2478"/>
    <n v="92"/>
    <x v="4"/>
    <x v="5"/>
    <x v="14"/>
    <s v="2021-03"/>
    <m/>
  </r>
  <r>
    <x v="135"/>
    <x v="119"/>
    <x v="145"/>
    <x v="1"/>
    <s v="Pens"/>
    <x v="16"/>
    <n v="7870"/>
    <n v="1057"/>
    <x v="1"/>
    <x v="3"/>
    <x v="6"/>
    <s v="2021-03"/>
    <m/>
  </r>
  <r>
    <x v="136"/>
    <x v="120"/>
    <x v="146"/>
    <x v="0"/>
    <s v="Printers"/>
    <x v="19"/>
    <n v="7759"/>
    <n v="3741"/>
    <x v="2"/>
    <x v="2"/>
    <x v="4"/>
    <s v="2021-03"/>
    <m/>
  </r>
  <r>
    <x v="136"/>
    <x v="120"/>
    <x v="146"/>
    <x v="1"/>
    <s v="Markers"/>
    <x v="11"/>
    <n v="7521"/>
    <n v="3457"/>
    <x v="0"/>
    <x v="2"/>
    <x v="4"/>
    <s v="2021-03"/>
    <m/>
  </r>
  <r>
    <x v="137"/>
    <x v="120"/>
    <x v="147"/>
    <x v="0"/>
    <s v="Electronic Games"/>
    <x v="19"/>
    <n v="7856"/>
    <n v="3699"/>
    <x v="2"/>
    <x v="2"/>
    <x v="3"/>
    <s v="2021-03"/>
    <m/>
  </r>
  <r>
    <x v="137"/>
    <x v="120"/>
    <x v="147"/>
    <x v="1"/>
    <s v="Pens"/>
    <x v="7"/>
    <n v="1165"/>
    <n v="51"/>
    <x v="3"/>
    <x v="2"/>
    <x v="3"/>
    <s v="2021-03"/>
    <m/>
  </r>
  <r>
    <x v="138"/>
    <x v="121"/>
    <x v="148"/>
    <x v="0"/>
    <s v="Laptops"/>
    <x v="17"/>
    <n v="6447"/>
    <n v="3079"/>
    <x v="4"/>
    <x v="1"/>
    <x v="16"/>
    <s v="2021-03"/>
    <m/>
  </r>
  <r>
    <x v="138"/>
    <x v="121"/>
    <x v="148"/>
    <x v="0"/>
    <s v="Electronic Games"/>
    <x v="2"/>
    <n v="8947"/>
    <n v="2807"/>
    <x v="1"/>
    <x v="1"/>
    <x v="16"/>
    <s v="2021-03"/>
    <m/>
  </r>
  <r>
    <x v="139"/>
    <x v="122"/>
    <x v="149"/>
    <x v="1"/>
    <s v="Markers"/>
    <x v="5"/>
    <n v="9002"/>
    <n v="4197"/>
    <x v="3"/>
    <x v="3"/>
    <x v="7"/>
    <s v="2021-03"/>
    <m/>
  </r>
  <r>
    <x v="140"/>
    <x v="123"/>
    <x v="150"/>
    <x v="0"/>
    <s v="Phones"/>
    <x v="11"/>
    <n v="9090"/>
    <n v="3098"/>
    <x v="1"/>
    <x v="4"/>
    <x v="9"/>
    <s v="2021-04"/>
    <m/>
  </r>
  <r>
    <x v="140"/>
    <x v="123"/>
    <x v="150"/>
    <x v="0"/>
    <s v="Electronic Games"/>
    <x v="14"/>
    <n v="851"/>
    <n v="356"/>
    <x v="1"/>
    <x v="4"/>
    <x v="9"/>
    <s v="2021-04"/>
    <m/>
  </r>
  <r>
    <x v="141"/>
    <x v="124"/>
    <x v="151"/>
    <x v="1"/>
    <s v="Pens"/>
    <x v="18"/>
    <n v="4369"/>
    <n v="584"/>
    <x v="1"/>
    <x v="4"/>
    <x v="13"/>
    <s v="2021-04"/>
    <m/>
  </r>
  <r>
    <x v="142"/>
    <x v="124"/>
    <x v="152"/>
    <x v="0"/>
    <s v="Electronic Games"/>
    <x v="0"/>
    <n v="6499"/>
    <n v="2189"/>
    <x v="3"/>
    <x v="2"/>
    <x v="3"/>
    <s v="2021-04"/>
    <m/>
  </r>
  <r>
    <x v="143"/>
    <x v="125"/>
    <x v="153"/>
    <x v="1"/>
    <s v="Binders"/>
    <x v="16"/>
    <n v="8243"/>
    <n v="1346"/>
    <x v="0"/>
    <x v="4"/>
    <x v="12"/>
    <s v="2021-04"/>
    <m/>
  </r>
  <r>
    <x v="144"/>
    <x v="126"/>
    <x v="154"/>
    <x v="2"/>
    <s v="Tables"/>
    <x v="13"/>
    <n v="6139"/>
    <n v="451"/>
    <x v="0"/>
    <x v="4"/>
    <x v="12"/>
    <s v="2021-04"/>
    <m/>
  </r>
  <r>
    <x v="144"/>
    <x v="126"/>
    <x v="154"/>
    <x v="2"/>
    <s v="Chairs"/>
    <x v="7"/>
    <n v="8636"/>
    <n v="3192"/>
    <x v="4"/>
    <x v="4"/>
    <x v="12"/>
    <s v="2021-04"/>
    <m/>
  </r>
  <r>
    <x v="144"/>
    <x v="126"/>
    <x v="154"/>
    <x v="2"/>
    <s v="Sofas"/>
    <x v="6"/>
    <n v="4439"/>
    <n v="1712"/>
    <x v="1"/>
    <x v="4"/>
    <x v="12"/>
    <s v="2021-04"/>
    <m/>
  </r>
  <r>
    <x v="145"/>
    <x v="127"/>
    <x v="155"/>
    <x v="2"/>
    <s v="Sofas"/>
    <x v="16"/>
    <n v="9921"/>
    <n v="1451"/>
    <x v="3"/>
    <x v="0"/>
    <x v="2"/>
    <s v="2021-04"/>
    <m/>
  </r>
  <r>
    <x v="146"/>
    <x v="128"/>
    <x v="156"/>
    <x v="0"/>
    <s v="Printers"/>
    <x v="7"/>
    <n v="2737"/>
    <n v="1253"/>
    <x v="3"/>
    <x v="1"/>
    <x v="1"/>
    <s v="2021-04"/>
    <m/>
  </r>
  <r>
    <x v="147"/>
    <x v="129"/>
    <x v="157"/>
    <x v="0"/>
    <s v="Electronic Games"/>
    <x v="14"/>
    <n v="9335"/>
    <n v="557"/>
    <x v="4"/>
    <x v="5"/>
    <x v="10"/>
    <s v="2021-04"/>
    <m/>
  </r>
  <r>
    <x v="148"/>
    <x v="130"/>
    <x v="158"/>
    <x v="1"/>
    <s v="Markers"/>
    <x v="15"/>
    <n v="3348"/>
    <n v="568"/>
    <x v="1"/>
    <x v="1"/>
    <x v="16"/>
    <s v="2021-04"/>
    <m/>
  </r>
  <r>
    <x v="148"/>
    <x v="130"/>
    <x v="158"/>
    <x v="1"/>
    <s v="Pens"/>
    <x v="3"/>
    <n v="8856"/>
    <n v="2020"/>
    <x v="0"/>
    <x v="1"/>
    <x v="16"/>
    <s v="2021-04"/>
    <m/>
  </r>
  <r>
    <x v="149"/>
    <x v="131"/>
    <x v="159"/>
    <x v="2"/>
    <s v="Sofas"/>
    <x v="17"/>
    <n v="5632"/>
    <n v="2358"/>
    <x v="1"/>
    <x v="5"/>
    <x v="10"/>
    <s v="2021-05"/>
    <m/>
  </r>
  <r>
    <x v="150"/>
    <x v="132"/>
    <x v="160"/>
    <x v="2"/>
    <s v="Sofas"/>
    <x v="19"/>
    <n v="8982"/>
    <n v="448"/>
    <x v="2"/>
    <x v="1"/>
    <x v="1"/>
    <s v="2021-05"/>
    <m/>
  </r>
  <r>
    <x v="150"/>
    <x v="132"/>
    <x v="160"/>
    <x v="1"/>
    <s v="Paper"/>
    <x v="15"/>
    <n v="4826"/>
    <n v="562"/>
    <x v="0"/>
    <x v="1"/>
    <x v="1"/>
    <s v="2021-05"/>
    <m/>
  </r>
  <r>
    <x v="151"/>
    <x v="133"/>
    <x v="161"/>
    <x v="0"/>
    <s v="Phones"/>
    <x v="9"/>
    <n v="4051"/>
    <n v="1848"/>
    <x v="1"/>
    <x v="3"/>
    <x v="5"/>
    <s v="2021-05"/>
    <m/>
  </r>
  <r>
    <x v="151"/>
    <x v="133"/>
    <x v="161"/>
    <x v="2"/>
    <s v="Bookcases"/>
    <x v="14"/>
    <n v="5011"/>
    <n v="866"/>
    <x v="1"/>
    <x v="3"/>
    <x v="5"/>
    <s v="2021-05"/>
    <m/>
  </r>
  <r>
    <x v="152"/>
    <x v="134"/>
    <x v="162"/>
    <x v="0"/>
    <s v="Phones"/>
    <x v="8"/>
    <n v="2962"/>
    <n v="1470"/>
    <x v="4"/>
    <x v="1"/>
    <x v="11"/>
    <s v="2021-05"/>
    <m/>
  </r>
  <r>
    <x v="152"/>
    <x v="134"/>
    <x v="162"/>
    <x v="0"/>
    <s v="Printers"/>
    <x v="9"/>
    <n v="7131"/>
    <n v="718"/>
    <x v="2"/>
    <x v="1"/>
    <x v="11"/>
    <s v="2021-05"/>
    <m/>
  </r>
  <r>
    <x v="152"/>
    <x v="134"/>
    <x v="162"/>
    <x v="1"/>
    <s v="Markers"/>
    <x v="13"/>
    <n v="4200"/>
    <n v="855"/>
    <x v="3"/>
    <x v="1"/>
    <x v="11"/>
    <s v="2021-05"/>
    <m/>
  </r>
  <r>
    <x v="153"/>
    <x v="135"/>
    <x v="163"/>
    <x v="1"/>
    <s v="Markers"/>
    <x v="0"/>
    <n v="9909"/>
    <n v="2999"/>
    <x v="4"/>
    <x v="3"/>
    <x v="6"/>
    <s v="2021-05"/>
    <m/>
  </r>
  <r>
    <x v="154"/>
    <x v="136"/>
    <x v="164"/>
    <x v="1"/>
    <s v="Binders"/>
    <x v="14"/>
    <n v="4706"/>
    <n v="594"/>
    <x v="4"/>
    <x v="3"/>
    <x v="7"/>
    <s v="2021-05"/>
    <m/>
  </r>
  <r>
    <x v="154"/>
    <x v="136"/>
    <x v="164"/>
    <x v="1"/>
    <s v="Markers"/>
    <x v="2"/>
    <n v="6584"/>
    <n v="371"/>
    <x v="2"/>
    <x v="3"/>
    <x v="7"/>
    <s v="2021-05"/>
    <m/>
  </r>
  <r>
    <x v="155"/>
    <x v="137"/>
    <x v="165"/>
    <x v="0"/>
    <s v="Printers"/>
    <x v="17"/>
    <n v="9538"/>
    <n v="3158"/>
    <x v="1"/>
    <x v="3"/>
    <x v="6"/>
    <s v="2021-05"/>
    <m/>
  </r>
  <r>
    <x v="155"/>
    <x v="137"/>
    <x v="165"/>
    <x v="2"/>
    <s v="Chairs"/>
    <x v="1"/>
    <n v="9035"/>
    <n v="1227"/>
    <x v="3"/>
    <x v="3"/>
    <x v="6"/>
    <s v="2021-05"/>
    <m/>
  </r>
  <r>
    <x v="156"/>
    <x v="138"/>
    <x v="166"/>
    <x v="2"/>
    <s v="Tables"/>
    <x v="1"/>
    <n v="815"/>
    <n v="54"/>
    <x v="0"/>
    <x v="5"/>
    <x v="14"/>
    <s v="2021-05"/>
    <m/>
  </r>
  <r>
    <x v="157"/>
    <x v="139"/>
    <x v="167"/>
    <x v="0"/>
    <s v="Laptops"/>
    <x v="6"/>
    <n v="6061"/>
    <n v="2121"/>
    <x v="3"/>
    <x v="3"/>
    <x v="6"/>
    <s v="2021-05"/>
    <m/>
  </r>
  <r>
    <x v="158"/>
    <x v="139"/>
    <x v="168"/>
    <x v="1"/>
    <s v="Markers"/>
    <x v="6"/>
    <n v="8861"/>
    <n v="3381"/>
    <x v="1"/>
    <x v="5"/>
    <x v="15"/>
    <s v="2021-05"/>
    <m/>
  </r>
  <r>
    <x v="85"/>
    <x v="139"/>
    <x v="169"/>
    <x v="2"/>
    <s v="Tables"/>
    <x v="12"/>
    <n v="8572"/>
    <n v="2041"/>
    <x v="3"/>
    <x v="0"/>
    <x v="17"/>
    <s v="2021-05"/>
    <m/>
  </r>
  <r>
    <x v="85"/>
    <x v="139"/>
    <x v="169"/>
    <x v="0"/>
    <s v="Printers"/>
    <x v="13"/>
    <n v="8059"/>
    <n v="1834"/>
    <x v="1"/>
    <x v="0"/>
    <x v="17"/>
    <s v="2021-05"/>
    <m/>
  </r>
  <r>
    <x v="159"/>
    <x v="140"/>
    <x v="170"/>
    <x v="2"/>
    <s v="Sofas"/>
    <x v="8"/>
    <n v="3657"/>
    <n v="163"/>
    <x v="2"/>
    <x v="5"/>
    <x v="14"/>
    <s v="2021-05"/>
    <m/>
  </r>
  <r>
    <x v="160"/>
    <x v="140"/>
    <x v="171"/>
    <x v="0"/>
    <s v="Laptops"/>
    <x v="19"/>
    <n v="5557"/>
    <n v="2114"/>
    <x v="3"/>
    <x v="3"/>
    <x v="6"/>
    <s v="2021-05"/>
    <m/>
  </r>
  <r>
    <x v="161"/>
    <x v="141"/>
    <x v="172"/>
    <x v="1"/>
    <s v="Paper"/>
    <x v="15"/>
    <n v="4172"/>
    <n v="235"/>
    <x v="3"/>
    <x v="3"/>
    <x v="6"/>
    <s v="2021-06"/>
    <m/>
  </r>
  <r>
    <x v="162"/>
    <x v="142"/>
    <x v="173"/>
    <x v="2"/>
    <s v="Bookcases"/>
    <x v="6"/>
    <n v="6724"/>
    <n v="1539"/>
    <x v="4"/>
    <x v="4"/>
    <x v="9"/>
    <s v="2021-06"/>
    <m/>
  </r>
  <r>
    <x v="163"/>
    <x v="143"/>
    <x v="174"/>
    <x v="1"/>
    <s v="Binders"/>
    <x v="16"/>
    <n v="874"/>
    <n v="235"/>
    <x v="0"/>
    <x v="2"/>
    <x v="4"/>
    <s v="2021-06"/>
    <m/>
  </r>
  <r>
    <x v="164"/>
    <x v="144"/>
    <x v="175"/>
    <x v="0"/>
    <s v="Electronic Games"/>
    <x v="1"/>
    <n v="4163"/>
    <n v="897"/>
    <x v="4"/>
    <x v="2"/>
    <x v="3"/>
    <s v="2021-06"/>
    <m/>
  </r>
  <r>
    <x v="165"/>
    <x v="145"/>
    <x v="176"/>
    <x v="0"/>
    <s v="Electronic Games"/>
    <x v="16"/>
    <n v="6355"/>
    <n v="1335"/>
    <x v="0"/>
    <x v="4"/>
    <x v="13"/>
    <s v="2021-06"/>
    <m/>
  </r>
  <r>
    <x v="166"/>
    <x v="146"/>
    <x v="177"/>
    <x v="1"/>
    <s v="Pens"/>
    <x v="16"/>
    <n v="1626"/>
    <n v="258"/>
    <x v="3"/>
    <x v="2"/>
    <x v="3"/>
    <s v="2021-06"/>
    <m/>
  </r>
  <r>
    <x v="167"/>
    <x v="147"/>
    <x v="178"/>
    <x v="0"/>
    <s v="Electronic Games"/>
    <x v="8"/>
    <n v="6934"/>
    <n v="1226"/>
    <x v="0"/>
    <x v="3"/>
    <x v="5"/>
    <s v="2021-06"/>
    <m/>
  </r>
  <r>
    <x v="168"/>
    <x v="147"/>
    <x v="179"/>
    <x v="2"/>
    <s v="Sofas"/>
    <x v="12"/>
    <n v="1314"/>
    <n v="457"/>
    <x v="3"/>
    <x v="5"/>
    <x v="15"/>
    <s v="2021-06"/>
    <m/>
  </r>
  <r>
    <x v="169"/>
    <x v="148"/>
    <x v="180"/>
    <x v="1"/>
    <s v="Binders"/>
    <x v="0"/>
    <n v="9144"/>
    <n v="2220"/>
    <x v="1"/>
    <x v="2"/>
    <x v="4"/>
    <s v="2021-06"/>
    <m/>
  </r>
  <r>
    <x v="170"/>
    <x v="148"/>
    <x v="181"/>
    <x v="0"/>
    <s v="Electronic Games"/>
    <x v="7"/>
    <n v="3436"/>
    <n v="933"/>
    <x v="1"/>
    <x v="4"/>
    <x v="9"/>
    <s v="2021-06"/>
    <m/>
  </r>
  <r>
    <x v="127"/>
    <x v="149"/>
    <x v="182"/>
    <x v="2"/>
    <s v="Bookcases"/>
    <x v="3"/>
    <n v="6093"/>
    <n v="3042"/>
    <x v="0"/>
    <x v="5"/>
    <x v="14"/>
    <s v="2021-06"/>
    <m/>
  </r>
  <r>
    <x v="171"/>
    <x v="150"/>
    <x v="183"/>
    <x v="0"/>
    <s v="Laptops"/>
    <x v="11"/>
    <n v="9204"/>
    <n v="3289"/>
    <x v="1"/>
    <x v="2"/>
    <x v="4"/>
    <s v="2021-06"/>
    <m/>
  </r>
  <r>
    <x v="171"/>
    <x v="150"/>
    <x v="183"/>
    <x v="1"/>
    <s v="Paper"/>
    <x v="17"/>
    <n v="9894"/>
    <n v="3698"/>
    <x v="3"/>
    <x v="2"/>
    <x v="4"/>
    <s v="2021-06"/>
    <m/>
  </r>
  <r>
    <x v="172"/>
    <x v="151"/>
    <x v="184"/>
    <x v="2"/>
    <s v="Bookcases"/>
    <x v="16"/>
    <n v="2695"/>
    <n v="914"/>
    <x v="0"/>
    <x v="5"/>
    <x v="10"/>
    <s v="2021-06"/>
    <m/>
  </r>
  <r>
    <x v="173"/>
    <x v="152"/>
    <x v="185"/>
    <x v="2"/>
    <s v="Tables"/>
    <x v="2"/>
    <n v="3090"/>
    <n v="573"/>
    <x v="3"/>
    <x v="3"/>
    <x v="5"/>
    <s v="2021-06"/>
    <m/>
  </r>
  <r>
    <x v="173"/>
    <x v="152"/>
    <x v="185"/>
    <x v="0"/>
    <s v="Printers"/>
    <x v="15"/>
    <n v="9683"/>
    <n v="1014"/>
    <x v="2"/>
    <x v="3"/>
    <x v="5"/>
    <s v="2021-06"/>
    <m/>
  </r>
  <r>
    <x v="174"/>
    <x v="153"/>
    <x v="186"/>
    <x v="2"/>
    <s v="Sofas"/>
    <x v="14"/>
    <n v="7169"/>
    <n v="2385"/>
    <x v="4"/>
    <x v="5"/>
    <x v="10"/>
    <s v="2021-06"/>
    <m/>
  </r>
  <r>
    <x v="174"/>
    <x v="153"/>
    <x v="186"/>
    <x v="2"/>
    <s v="Chairs"/>
    <x v="0"/>
    <n v="4046"/>
    <n v="417"/>
    <x v="1"/>
    <x v="5"/>
    <x v="10"/>
    <s v="2021-06"/>
    <m/>
  </r>
  <r>
    <x v="175"/>
    <x v="154"/>
    <x v="187"/>
    <x v="1"/>
    <s v="Paper"/>
    <x v="10"/>
    <n v="7620"/>
    <n v="125"/>
    <x v="3"/>
    <x v="5"/>
    <x v="14"/>
    <s v="2021-07"/>
    <m/>
  </r>
  <r>
    <x v="6"/>
    <x v="155"/>
    <x v="188"/>
    <x v="1"/>
    <s v="Paper"/>
    <x v="1"/>
    <n v="869"/>
    <n v="373"/>
    <x v="1"/>
    <x v="1"/>
    <x v="1"/>
    <s v="2021-07"/>
    <m/>
  </r>
  <r>
    <x v="6"/>
    <x v="155"/>
    <x v="188"/>
    <x v="2"/>
    <s v="Bookcases"/>
    <x v="4"/>
    <n v="1486"/>
    <n v="114"/>
    <x v="2"/>
    <x v="1"/>
    <x v="1"/>
    <s v="2021-07"/>
    <m/>
  </r>
  <r>
    <x v="176"/>
    <x v="156"/>
    <x v="189"/>
    <x v="1"/>
    <s v="Markers"/>
    <x v="16"/>
    <n v="8042"/>
    <n v="936"/>
    <x v="3"/>
    <x v="0"/>
    <x v="17"/>
    <s v="2021-07"/>
    <m/>
  </r>
  <r>
    <x v="0"/>
    <x v="157"/>
    <x v="190"/>
    <x v="0"/>
    <s v="Electronic Games"/>
    <x v="0"/>
    <n v="8962"/>
    <n v="2444"/>
    <x v="0"/>
    <x v="3"/>
    <x v="6"/>
    <s v="2021-07"/>
    <m/>
  </r>
  <r>
    <x v="177"/>
    <x v="158"/>
    <x v="191"/>
    <x v="1"/>
    <s v="Pens"/>
    <x v="19"/>
    <n v="9905"/>
    <n v="633"/>
    <x v="3"/>
    <x v="4"/>
    <x v="9"/>
    <s v="2021-07"/>
    <m/>
  </r>
  <r>
    <x v="178"/>
    <x v="158"/>
    <x v="192"/>
    <x v="1"/>
    <s v="Paper"/>
    <x v="2"/>
    <n v="8194"/>
    <n v="2881"/>
    <x v="0"/>
    <x v="4"/>
    <x v="12"/>
    <s v="2021-07"/>
    <m/>
  </r>
  <r>
    <x v="44"/>
    <x v="159"/>
    <x v="193"/>
    <x v="1"/>
    <s v="Markers"/>
    <x v="15"/>
    <n v="3747"/>
    <n v="410"/>
    <x v="1"/>
    <x v="5"/>
    <x v="10"/>
    <s v="2021-07"/>
    <m/>
  </r>
  <r>
    <x v="44"/>
    <x v="159"/>
    <x v="193"/>
    <x v="1"/>
    <s v="Binders"/>
    <x v="10"/>
    <n v="3194"/>
    <n v="534"/>
    <x v="2"/>
    <x v="5"/>
    <x v="10"/>
    <s v="2021-07"/>
    <m/>
  </r>
  <r>
    <x v="179"/>
    <x v="160"/>
    <x v="194"/>
    <x v="0"/>
    <s v="Electronic Games"/>
    <x v="15"/>
    <n v="9726"/>
    <n v="1275"/>
    <x v="2"/>
    <x v="1"/>
    <x v="11"/>
    <s v="2021-07"/>
    <m/>
  </r>
  <r>
    <x v="179"/>
    <x v="160"/>
    <x v="194"/>
    <x v="0"/>
    <s v="Printers"/>
    <x v="1"/>
    <n v="4975"/>
    <n v="1330"/>
    <x v="2"/>
    <x v="1"/>
    <x v="11"/>
    <s v="2021-07"/>
    <m/>
  </r>
  <r>
    <x v="180"/>
    <x v="160"/>
    <x v="195"/>
    <x v="0"/>
    <s v="Laptops"/>
    <x v="7"/>
    <n v="4688"/>
    <n v="1841"/>
    <x v="1"/>
    <x v="5"/>
    <x v="15"/>
    <s v="2021-07"/>
    <m/>
  </r>
  <r>
    <x v="181"/>
    <x v="161"/>
    <x v="92"/>
    <x v="0"/>
    <s v="Printers"/>
    <x v="6"/>
    <n v="4591"/>
    <n v="1941"/>
    <x v="3"/>
    <x v="4"/>
    <x v="9"/>
    <s v="2021-07"/>
    <m/>
  </r>
  <r>
    <x v="181"/>
    <x v="161"/>
    <x v="92"/>
    <x v="1"/>
    <s v="Pens"/>
    <x v="19"/>
    <n v="9612"/>
    <n v="2572"/>
    <x v="1"/>
    <x v="4"/>
    <x v="9"/>
    <s v="2021-07"/>
    <m/>
  </r>
  <r>
    <x v="182"/>
    <x v="162"/>
    <x v="196"/>
    <x v="1"/>
    <s v="Markers"/>
    <x v="17"/>
    <n v="537"/>
    <n v="142"/>
    <x v="3"/>
    <x v="0"/>
    <x v="0"/>
    <s v="2021-08"/>
    <m/>
  </r>
  <r>
    <x v="183"/>
    <x v="163"/>
    <x v="197"/>
    <x v="1"/>
    <s v="Pens"/>
    <x v="17"/>
    <n v="2284"/>
    <n v="149"/>
    <x v="0"/>
    <x v="1"/>
    <x v="16"/>
    <s v="2021-08"/>
    <m/>
  </r>
  <r>
    <x v="184"/>
    <x v="164"/>
    <x v="198"/>
    <x v="1"/>
    <s v="Markers"/>
    <x v="10"/>
    <n v="3665"/>
    <n v="802"/>
    <x v="1"/>
    <x v="2"/>
    <x v="4"/>
    <s v="2021-08"/>
    <m/>
  </r>
  <r>
    <x v="185"/>
    <x v="165"/>
    <x v="199"/>
    <x v="2"/>
    <s v="Sofas"/>
    <x v="2"/>
    <n v="4314"/>
    <n v="1453"/>
    <x v="4"/>
    <x v="2"/>
    <x v="8"/>
    <s v="2021-08"/>
    <m/>
  </r>
  <r>
    <x v="186"/>
    <x v="166"/>
    <x v="200"/>
    <x v="2"/>
    <s v="Tables"/>
    <x v="9"/>
    <n v="4920"/>
    <n v="775"/>
    <x v="0"/>
    <x v="0"/>
    <x v="17"/>
    <s v="2021-08"/>
    <m/>
  </r>
  <r>
    <x v="186"/>
    <x v="166"/>
    <x v="200"/>
    <x v="2"/>
    <s v="Bookcases"/>
    <x v="16"/>
    <n v="9078"/>
    <n v="2213"/>
    <x v="3"/>
    <x v="0"/>
    <x v="17"/>
    <s v="2021-08"/>
    <m/>
  </r>
  <r>
    <x v="187"/>
    <x v="166"/>
    <x v="201"/>
    <x v="2"/>
    <s v="Sofas"/>
    <x v="13"/>
    <n v="6951"/>
    <n v="164"/>
    <x v="2"/>
    <x v="1"/>
    <x v="11"/>
    <s v="2021-08"/>
    <m/>
  </r>
  <r>
    <x v="13"/>
    <x v="167"/>
    <x v="202"/>
    <x v="2"/>
    <s v="Bookcases"/>
    <x v="13"/>
    <n v="2401"/>
    <n v="1163"/>
    <x v="2"/>
    <x v="1"/>
    <x v="16"/>
    <s v="2021-08"/>
    <m/>
  </r>
  <r>
    <x v="13"/>
    <x v="167"/>
    <x v="202"/>
    <x v="0"/>
    <s v="Phones"/>
    <x v="14"/>
    <n v="1045"/>
    <n v="267"/>
    <x v="0"/>
    <x v="1"/>
    <x v="16"/>
    <s v="2021-08"/>
    <m/>
  </r>
  <r>
    <x v="188"/>
    <x v="168"/>
    <x v="203"/>
    <x v="2"/>
    <s v="Tables"/>
    <x v="11"/>
    <n v="5578"/>
    <n v="277"/>
    <x v="4"/>
    <x v="2"/>
    <x v="4"/>
    <s v="2021-08"/>
    <m/>
  </r>
  <r>
    <x v="189"/>
    <x v="168"/>
    <x v="204"/>
    <x v="0"/>
    <s v="Phones"/>
    <x v="8"/>
    <n v="8762"/>
    <n v="3502"/>
    <x v="0"/>
    <x v="2"/>
    <x v="8"/>
    <s v="2021-08"/>
    <m/>
  </r>
  <r>
    <x v="190"/>
    <x v="168"/>
    <x v="205"/>
    <x v="2"/>
    <s v="Tables"/>
    <x v="10"/>
    <n v="1786"/>
    <n v="224"/>
    <x v="4"/>
    <x v="4"/>
    <x v="9"/>
    <s v="2021-08"/>
    <m/>
  </r>
  <r>
    <x v="191"/>
    <x v="169"/>
    <x v="206"/>
    <x v="1"/>
    <s v="Paper"/>
    <x v="16"/>
    <n v="1109"/>
    <n v="418"/>
    <x v="2"/>
    <x v="5"/>
    <x v="10"/>
    <s v="2021-08"/>
    <m/>
  </r>
  <r>
    <x v="154"/>
    <x v="170"/>
    <x v="207"/>
    <x v="1"/>
    <s v="Binders"/>
    <x v="14"/>
    <n v="4706"/>
    <n v="594"/>
    <x v="4"/>
    <x v="3"/>
    <x v="6"/>
    <s v="2021-08"/>
    <m/>
  </r>
  <r>
    <x v="154"/>
    <x v="170"/>
    <x v="207"/>
    <x v="1"/>
    <s v="Markers"/>
    <x v="2"/>
    <n v="6584"/>
    <n v="371"/>
    <x v="2"/>
    <x v="3"/>
    <x v="6"/>
    <s v="2021-08"/>
    <m/>
  </r>
  <r>
    <x v="192"/>
    <x v="171"/>
    <x v="208"/>
    <x v="0"/>
    <s v="Laptops"/>
    <x v="1"/>
    <n v="5954"/>
    <n v="2640"/>
    <x v="1"/>
    <x v="1"/>
    <x v="1"/>
    <s v="2021-08"/>
    <m/>
  </r>
  <r>
    <x v="193"/>
    <x v="172"/>
    <x v="209"/>
    <x v="2"/>
    <s v="Chairs"/>
    <x v="11"/>
    <n v="9820"/>
    <n v="793"/>
    <x v="1"/>
    <x v="1"/>
    <x v="11"/>
    <s v="2021-08"/>
    <m/>
  </r>
  <r>
    <x v="194"/>
    <x v="173"/>
    <x v="210"/>
    <x v="1"/>
    <s v="Paper"/>
    <x v="12"/>
    <n v="2451"/>
    <n v="342"/>
    <x v="3"/>
    <x v="5"/>
    <x v="10"/>
    <s v="2021-09"/>
    <m/>
  </r>
  <r>
    <x v="195"/>
    <x v="173"/>
    <x v="211"/>
    <x v="2"/>
    <s v="Bookcases"/>
    <x v="3"/>
    <n v="3129"/>
    <n v="55"/>
    <x v="0"/>
    <x v="0"/>
    <x v="0"/>
    <s v="2021-09"/>
    <m/>
  </r>
  <r>
    <x v="195"/>
    <x v="173"/>
    <x v="211"/>
    <x v="0"/>
    <s v="Laptops"/>
    <x v="18"/>
    <n v="7821"/>
    <n v="3821"/>
    <x v="3"/>
    <x v="0"/>
    <x v="0"/>
    <s v="2021-09"/>
    <m/>
  </r>
  <r>
    <x v="196"/>
    <x v="174"/>
    <x v="212"/>
    <x v="1"/>
    <s v="Binders"/>
    <x v="13"/>
    <n v="3433"/>
    <n v="1169"/>
    <x v="4"/>
    <x v="5"/>
    <x v="15"/>
    <s v="2021-09"/>
    <m/>
  </r>
  <r>
    <x v="196"/>
    <x v="174"/>
    <x v="212"/>
    <x v="1"/>
    <s v="Binders"/>
    <x v="8"/>
    <n v="3887"/>
    <n v="1490"/>
    <x v="0"/>
    <x v="5"/>
    <x v="15"/>
    <s v="2021-09"/>
    <m/>
  </r>
  <r>
    <x v="167"/>
    <x v="174"/>
    <x v="101"/>
    <x v="0"/>
    <s v="Electronic Games"/>
    <x v="8"/>
    <n v="6934"/>
    <n v="1226"/>
    <x v="0"/>
    <x v="1"/>
    <x v="16"/>
    <s v="2021-09"/>
    <m/>
  </r>
  <r>
    <x v="196"/>
    <x v="175"/>
    <x v="213"/>
    <x v="1"/>
    <s v="Binders"/>
    <x v="13"/>
    <n v="3433"/>
    <n v="1169"/>
    <x v="4"/>
    <x v="0"/>
    <x v="17"/>
    <s v="2021-09"/>
    <m/>
  </r>
  <r>
    <x v="196"/>
    <x v="175"/>
    <x v="213"/>
    <x v="1"/>
    <s v="Binders"/>
    <x v="8"/>
    <n v="3887"/>
    <n v="1490"/>
    <x v="0"/>
    <x v="0"/>
    <x v="17"/>
    <s v="2021-09"/>
    <m/>
  </r>
  <r>
    <x v="197"/>
    <x v="176"/>
    <x v="214"/>
    <x v="0"/>
    <s v="Phones"/>
    <x v="17"/>
    <n v="6707"/>
    <n v="1041"/>
    <x v="1"/>
    <x v="4"/>
    <x v="13"/>
    <s v="2021-09"/>
    <m/>
  </r>
  <r>
    <x v="198"/>
    <x v="177"/>
    <x v="215"/>
    <x v="2"/>
    <s v="Sofas"/>
    <x v="11"/>
    <n v="1760"/>
    <n v="619"/>
    <x v="0"/>
    <x v="3"/>
    <x v="7"/>
    <s v="2021-09"/>
    <m/>
  </r>
  <r>
    <x v="198"/>
    <x v="177"/>
    <x v="215"/>
    <x v="0"/>
    <s v="Printers"/>
    <x v="16"/>
    <n v="6351"/>
    <n v="986"/>
    <x v="2"/>
    <x v="3"/>
    <x v="7"/>
    <s v="2021-09"/>
    <m/>
  </r>
  <r>
    <x v="199"/>
    <x v="178"/>
    <x v="216"/>
    <x v="1"/>
    <s v="Pens"/>
    <x v="18"/>
    <n v="7633"/>
    <n v="184"/>
    <x v="4"/>
    <x v="0"/>
    <x v="17"/>
    <s v="2021-09"/>
    <m/>
  </r>
  <r>
    <x v="177"/>
    <x v="179"/>
    <x v="217"/>
    <x v="1"/>
    <s v="Pens"/>
    <x v="19"/>
    <n v="9905"/>
    <n v="633"/>
    <x v="3"/>
    <x v="2"/>
    <x v="8"/>
    <s v="2021-10"/>
    <m/>
  </r>
  <r>
    <x v="200"/>
    <x v="180"/>
    <x v="218"/>
    <x v="1"/>
    <s v="Paper"/>
    <x v="10"/>
    <n v="7560"/>
    <n v="821"/>
    <x v="3"/>
    <x v="0"/>
    <x v="2"/>
    <s v="2021-10"/>
    <m/>
  </r>
  <r>
    <x v="201"/>
    <x v="180"/>
    <x v="219"/>
    <x v="2"/>
    <s v="Tables"/>
    <x v="15"/>
    <n v="4314"/>
    <n v="1591"/>
    <x v="0"/>
    <x v="1"/>
    <x v="11"/>
    <s v="2021-10"/>
    <m/>
  </r>
  <r>
    <x v="202"/>
    <x v="181"/>
    <x v="220"/>
    <x v="2"/>
    <s v="Bookcases"/>
    <x v="11"/>
    <n v="7417"/>
    <n v="1334"/>
    <x v="4"/>
    <x v="2"/>
    <x v="8"/>
    <s v="2021-10"/>
    <m/>
  </r>
  <r>
    <x v="203"/>
    <x v="182"/>
    <x v="221"/>
    <x v="1"/>
    <s v="Markers"/>
    <x v="2"/>
    <n v="8104"/>
    <n v="1039"/>
    <x v="4"/>
    <x v="2"/>
    <x v="4"/>
    <s v="2021-10"/>
    <m/>
  </r>
  <r>
    <x v="125"/>
    <x v="182"/>
    <x v="222"/>
    <x v="0"/>
    <s v="Phones"/>
    <x v="9"/>
    <n v="9498"/>
    <n v="256"/>
    <x v="4"/>
    <x v="1"/>
    <x v="1"/>
    <s v="2021-10"/>
    <m/>
  </r>
  <r>
    <x v="204"/>
    <x v="183"/>
    <x v="223"/>
    <x v="1"/>
    <s v="Pens"/>
    <x v="9"/>
    <n v="1525"/>
    <n v="185"/>
    <x v="0"/>
    <x v="2"/>
    <x v="4"/>
    <s v="2021-10"/>
    <m/>
  </r>
  <r>
    <x v="205"/>
    <x v="183"/>
    <x v="224"/>
    <x v="1"/>
    <s v="Pens"/>
    <x v="17"/>
    <n v="9992"/>
    <n v="3696"/>
    <x v="0"/>
    <x v="1"/>
    <x v="16"/>
    <s v="2021-10"/>
    <m/>
  </r>
  <r>
    <x v="205"/>
    <x v="183"/>
    <x v="224"/>
    <x v="1"/>
    <s v="Binders"/>
    <x v="4"/>
    <n v="9619"/>
    <n v="3420"/>
    <x v="2"/>
    <x v="1"/>
    <x v="16"/>
    <s v="2021-10"/>
    <m/>
  </r>
  <r>
    <x v="173"/>
    <x v="184"/>
    <x v="225"/>
    <x v="2"/>
    <s v="Tables"/>
    <x v="2"/>
    <n v="3090"/>
    <n v="573"/>
    <x v="3"/>
    <x v="4"/>
    <x v="9"/>
    <s v="2021-10"/>
    <m/>
  </r>
  <r>
    <x v="173"/>
    <x v="184"/>
    <x v="225"/>
    <x v="0"/>
    <s v="Printers"/>
    <x v="15"/>
    <n v="9683"/>
    <n v="1014"/>
    <x v="2"/>
    <x v="4"/>
    <x v="9"/>
    <s v="2021-10"/>
    <m/>
  </r>
  <r>
    <x v="79"/>
    <x v="185"/>
    <x v="226"/>
    <x v="1"/>
    <s v="Paper"/>
    <x v="11"/>
    <n v="9883"/>
    <n v="4812"/>
    <x v="2"/>
    <x v="0"/>
    <x v="17"/>
    <s v="2021-10"/>
    <m/>
  </r>
  <r>
    <x v="79"/>
    <x v="185"/>
    <x v="226"/>
    <x v="1"/>
    <s v="Paper"/>
    <x v="4"/>
    <n v="5210"/>
    <n v="1185"/>
    <x v="2"/>
    <x v="0"/>
    <x v="17"/>
    <s v="2021-10"/>
    <m/>
  </r>
  <r>
    <x v="206"/>
    <x v="186"/>
    <x v="227"/>
    <x v="2"/>
    <s v="Bookcases"/>
    <x v="13"/>
    <n v="5354"/>
    <n v="743"/>
    <x v="2"/>
    <x v="0"/>
    <x v="17"/>
    <s v="2021-10"/>
    <m/>
  </r>
  <r>
    <x v="207"/>
    <x v="187"/>
    <x v="228"/>
    <x v="1"/>
    <s v="Markers"/>
    <x v="11"/>
    <n v="9406"/>
    <n v="1137"/>
    <x v="2"/>
    <x v="4"/>
    <x v="12"/>
    <s v="2021-10"/>
    <m/>
  </r>
  <r>
    <x v="207"/>
    <x v="187"/>
    <x v="228"/>
    <x v="0"/>
    <s v="Printers"/>
    <x v="16"/>
    <n v="1156"/>
    <n v="74"/>
    <x v="3"/>
    <x v="4"/>
    <x v="12"/>
    <s v="2021-10"/>
    <m/>
  </r>
  <r>
    <x v="208"/>
    <x v="188"/>
    <x v="229"/>
    <x v="0"/>
    <s v="Electronic Games"/>
    <x v="14"/>
    <n v="8568"/>
    <n v="2419"/>
    <x v="2"/>
    <x v="1"/>
    <x v="16"/>
    <s v="2021-10"/>
    <m/>
  </r>
  <r>
    <x v="208"/>
    <x v="188"/>
    <x v="229"/>
    <x v="1"/>
    <s v="Pens"/>
    <x v="2"/>
    <n v="3283"/>
    <n v="71"/>
    <x v="3"/>
    <x v="1"/>
    <x v="16"/>
    <s v="2021-10"/>
    <m/>
  </r>
  <r>
    <x v="209"/>
    <x v="188"/>
    <x v="230"/>
    <x v="2"/>
    <s v="Sofas"/>
    <x v="6"/>
    <n v="2663"/>
    <n v="64"/>
    <x v="4"/>
    <x v="3"/>
    <x v="6"/>
    <s v="2021-10"/>
    <m/>
  </r>
  <r>
    <x v="210"/>
    <x v="189"/>
    <x v="231"/>
    <x v="1"/>
    <s v="Paper"/>
    <x v="5"/>
    <n v="2901"/>
    <n v="1411"/>
    <x v="0"/>
    <x v="4"/>
    <x v="13"/>
    <s v="2021-10"/>
    <m/>
  </r>
  <r>
    <x v="210"/>
    <x v="189"/>
    <x v="231"/>
    <x v="1"/>
    <s v="Pens"/>
    <x v="2"/>
    <n v="6934"/>
    <n v="1152"/>
    <x v="1"/>
    <x v="4"/>
    <x v="13"/>
    <s v="2021-10"/>
    <m/>
  </r>
  <r>
    <x v="211"/>
    <x v="190"/>
    <x v="232"/>
    <x v="0"/>
    <s v="Printers"/>
    <x v="4"/>
    <n v="5313"/>
    <n v="2037"/>
    <x v="0"/>
    <x v="4"/>
    <x v="12"/>
    <s v="2021-10"/>
    <m/>
  </r>
  <r>
    <x v="212"/>
    <x v="190"/>
    <x v="233"/>
    <x v="2"/>
    <s v="Sofas"/>
    <x v="15"/>
    <n v="5193"/>
    <n v="2530"/>
    <x v="0"/>
    <x v="5"/>
    <x v="15"/>
    <s v="2021-10"/>
    <m/>
  </r>
  <r>
    <x v="213"/>
    <x v="191"/>
    <x v="234"/>
    <x v="2"/>
    <s v="Bookcases"/>
    <x v="5"/>
    <n v="9640"/>
    <n v="2606"/>
    <x v="1"/>
    <x v="0"/>
    <x v="0"/>
    <s v="2021-10"/>
    <m/>
  </r>
  <r>
    <x v="214"/>
    <x v="192"/>
    <x v="235"/>
    <x v="0"/>
    <s v="Printers"/>
    <x v="18"/>
    <n v="9215"/>
    <n v="767"/>
    <x v="4"/>
    <x v="5"/>
    <x v="14"/>
    <s v="2021-11"/>
    <m/>
  </r>
  <r>
    <x v="215"/>
    <x v="193"/>
    <x v="236"/>
    <x v="1"/>
    <s v="Pens"/>
    <x v="3"/>
    <n v="4853"/>
    <n v="1764"/>
    <x v="0"/>
    <x v="2"/>
    <x v="3"/>
    <s v="2021-11"/>
    <m/>
  </r>
  <r>
    <x v="216"/>
    <x v="194"/>
    <x v="237"/>
    <x v="0"/>
    <s v="Electronic Games"/>
    <x v="16"/>
    <n v="8590"/>
    <n v="3565"/>
    <x v="3"/>
    <x v="2"/>
    <x v="4"/>
    <s v="2021-11"/>
    <m/>
  </r>
  <r>
    <x v="216"/>
    <x v="194"/>
    <x v="237"/>
    <x v="2"/>
    <s v="Tables"/>
    <x v="13"/>
    <n v="6973"/>
    <n v="3038"/>
    <x v="4"/>
    <x v="2"/>
    <x v="4"/>
    <s v="2021-11"/>
    <m/>
  </r>
  <r>
    <x v="217"/>
    <x v="195"/>
    <x v="238"/>
    <x v="2"/>
    <s v="Bookcases"/>
    <x v="16"/>
    <n v="6940"/>
    <n v="253"/>
    <x v="0"/>
    <x v="2"/>
    <x v="3"/>
    <s v="2021-11"/>
    <m/>
  </r>
  <r>
    <x v="217"/>
    <x v="195"/>
    <x v="238"/>
    <x v="0"/>
    <s v="Printers"/>
    <x v="15"/>
    <n v="5105"/>
    <n v="465"/>
    <x v="2"/>
    <x v="2"/>
    <x v="3"/>
    <s v="2021-11"/>
    <m/>
  </r>
  <r>
    <x v="194"/>
    <x v="195"/>
    <x v="239"/>
    <x v="1"/>
    <s v="Paper"/>
    <x v="12"/>
    <n v="2451"/>
    <n v="342"/>
    <x v="3"/>
    <x v="3"/>
    <x v="5"/>
    <s v="2021-11"/>
    <m/>
  </r>
  <r>
    <x v="22"/>
    <x v="196"/>
    <x v="240"/>
    <x v="0"/>
    <s v="Printers"/>
    <x v="10"/>
    <n v="3423"/>
    <n v="804"/>
    <x v="1"/>
    <x v="3"/>
    <x v="5"/>
    <s v="2021-11"/>
    <m/>
  </r>
  <r>
    <x v="218"/>
    <x v="196"/>
    <x v="241"/>
    <x v="1"/>
    <s v="Binders"/>
    <x v="6"/>
    <n v="6690"/>
    <n v="1001"/>
    <x v="2"/>
    <x v="0"/>
    <x v="2"/>
    <s v="2021-11"/>
    <m/>
  </r>
  <r>
    <x v="218"/>
    <x v="196"/>
    <x v="241"/>
    <x v="2"/>
    <s v="Bookcases"/>
    <x v="13"/>
    <n v="4985"/>
    <n v="1920"/>
    <x v="1"/>
    <x v="0"/>
    <x v="2"/>
    <s v="2021-11"/>
    <m/>
  </r>
  <r>
    <x v="219"/>
    <x v="197"/>
    <x v="242"/>
    <x v="2"/>
    <s v="Tables"/>
    <x v="11"/>
    <n v="9835"/>
    <n v="2571"/>
    <x v="4"/>
    <x v="2"/>
    <x v="3"/>
    <s v="2021-11"/>
    <m/>
  </r>
  <r>
    <x v="219"/>
    <x v="197"/>
    <x v="242"/>
    <x v="1"/>
    <s v="Markers"/>
    <x v="18"/>
    <n v="9691"/>
    <n v="3056"/>
    <x v="1"/>
    <x v="2"/>
    <x v="3"/>
    <s v="2021-11"/>
    <m/>
  </r>
  <r>
    <x v="219"/>
    <x v="197"/>
    <x v="242"/>
    <x v="2"/>
    <s v="Bookcases"/>
    <x v="1"/>
    <n v="7826"/>
    <n v="1221"/>
    <x v="2"/>
    <x v="2"/>
    <x v="3"/>
    <s v="2021-11"/>
    <m/>
  </r>
  <r>
    <x v="30"/>
    <x v="197"/>
    <x v="243"/>
    <x v="0"/>
    <s v="Laptops"/>
    <x v="3"/>
    <n v="1579"/>
    <n v="602"/>
    <x v="1"/>
    <x v="3"/>
    <x v="5"/>
    <s v="2021-11"/>
    <m/>
  </r>
  <r>
    <x v="30"/>
    <x v="197"/>
    <x v="243"/>
    <x v="2"/>
    <s v="Chairs"/>
    <x v="6"/>
    <n v="3760"/>
    <n v="1849"/>
    <x v="3"/>
    <x v="3"/>
    <x v="5"/>
    <s v="2021-11"/>
    <m/>
  </r>
  <r>
    <x v="220"/>
    <x v="198"/>
    <x v="244"/>
    <x v="2"/>
    <s v="Sofas"/>
    <x v="11"/>
    <n v="1314"/>
    <n v="490"/>
    <x v="2"/>
    <x v="1"/>
    <x v="11"/>
    <s v="2021-11"/>
    <m/>
  </r>
  <r>
    <x v="220"/>
    <x v="198"/>
    <x v="244"/>
    <x v="2"/>
    <s v="Tables"/>
    <x v="8"/>
    <n v="4390"/>
    <n v="179"/>
    <x v="0"/>
    <x v="1"/>
    <x v="11"/>
    <s v="2021-11"/>
    <m/>
  </r>
  <r>
    <x v="220"/>
    <x v="198"/>
    <x v="244"/>
    <x v="1"/>
    <s v="Binders"/>
    <x v="4"/>
    <n v="1150"/>
    <n v="58"/>
    <x v="0"/>
    <x v="1"/>
    <x v="11"/>
    <s v="2021-11"/>
    <m/>
  </r>
  <r>
    <x v="26"/>
    <x v="198"/>
    <x v="245"/>
    <x v="2"/>
    <s v="Sofas"/>
    <x v="9"/>
    <n v="7441"/>
    <n v="867"/>
    <x v="4"/>
    <x v="0"/>
    <x v="2"/>
    <s v="2021-11"/>
    <m/>
  </r>
  <r>
    <x v="221"/>
    <x v="199"/>
    <x v="246"/>
    <x v="2"/>
    <s v="Sofas"/>
    <x v="14"/>
    <n v="770"/>
    <n v="241"/>
    <x v="4"/>
    <x v="4"/>
    <x v="13"/>
    <s v="2021-11"/>
    <m/>
  </r>
  <r>
    <x v="203"/>
    <x v="200"/>
    <x v="247"/>
    <x v="1"/>
    <s v="Markers"/>
    <x v="2"/>
    <n v="8104"/>
    <n v="1039"/>
    <x v="4"/>
    <x v="2"/>
    <x v="3"/>
    <s v="2021-11"/>
    <m/>
  </r>
  <r>
    <x v="222"/>
    <x v="201"/>
    <x v="248"/>
    <x v="2"/>
    <s v="Tables"/>
    <x v="12"/>
    <n v="9768"/>
    <n v="4518"/>
    <x v="1"/>
    <x v="4"/>
    <x v="9"/>
    <s v="2021-11"/>
    <m/>
  </r>
  <r>
    <x v="222"/>
    <x v="201"/>
    <x v="248"/>
    <x v="2"/>
    <s v="Sofas"/>
    <x v="15"/>
    <n v="4968"/>
    <n v="934"/>
    <x v="0"/>
    <x v="4"/>
    <x v="9"/>
    <s v="2021-11"/>
    <m/>
  </r>
  <r>
    <x v="222"/>
    <x v="201"/>
    <x v="248"/>
    <x v="0"/>
    <s v="Laptops"/>
    <x v="10"/>
    <n v="1731"/>
    <n v="149"/>
    <x v="3"/>
    <x v="4"/>
    <x v="9"/>
    <s v="2021-11"/>
    <m/>
  </r>
  <r>
    <x v="223"/>
    <x v="202"/>
    <x v="249"/>
    <x v="2"/>
    <s v="Chairs"/>
    <x v="15"/>
    <n v="1894"/>
    <n v="275"/>
    <x v="1"/>
    <x v="2"/>
    <x v="4"/>
    <s v="2021-11"/>
    <m/>
  </r>
  <r>
    <x v="223"/>
    <x v="202"/>
    <x v="249"/>
    <x v="0"/>
    <s v="Electronic Games"/>
    <x v="18"/>
    <n v="7144"/>
    <n v="192"/>
    <x v="1"/>
    <x v="2"/>
    <x v="4"/>
    <s v="2021-11"/>
    <m/>
  </r>
  <r>
    <x v="224"/>
    <x v="203"/>
    <x v="250"/>
    <x v="0"/>
    <s v="Electronic Games"/>
    <x v="6"/>
    <n v="7213"/>
    <n v="508"/>
    <x v="0"/>
    <x v="3"/>
    <x v="5"/>
    <s v="2021-11"/>
    <m/>
  </r>
  <r>
    <x v="224"/>
    <x v="203"/>
    <x v="250"/>
    <x v="2"/>
    <s v="Tables"/>
    <x v="3"/>
    <n v="3176"/>
    <n v="586"/>
    <x v="3"/>
    <x v="3"/>
    <x v="5"/>
    <s v="2021-11"/>
    <m/>
  </r>
  <r>
    <x v="225"/>
    <x v="204"/>
    <x v="251"/>
    <x v="1"/>
    <s v="Markers"/>
    <x v="8"/>
    <n v="5196"/>
    <n v="2477"/>
    <x v="2"/>
    <x v="4"/>
    <x v="13"/>
    <s v="2021-12"/>
    <m/>
  </r>
  <r>
    <x v="225"/>
    <x v="204"/>
    <x v="251"/>
    <x v="2"/>
    <s v="Bookcases"/>
    <x v="6"/>
    <n v="6586"/>
    <n v="1794"/>
    <x v="0"/>
    <x v="4"/>
    <x v="13"/>
    <s v="2021-12"/>
    <m/>
  </r>
  <r>
    <x v="226"/>
    <x v="205"/>
    <x v="252"/>
    <x v="1"/>
    <s v="Markers"/>
    <x v="0"/>
    <n v="6255"/>
    <n v="437"/>
    <x v="4"/>
    <x v="1"/>
    <x v="16"/>
    <s v="2021-12"/>
    <m/>
  </r>
  <r>
    <x v="226"/>
    <x v="205"/>
    <x v="252"/>
    <x v="0"/>
    <s v="Electronic Games"/>
    <x v="17"/>
    <n v="2109"/>
    <n v="681"/>
    <x v="2"/>
    <x v="1"/>
    <x v="16"/>
    <s v="2021-12"/>
    <m/>
  </r>
  <r>
    <x v="227"/>
    <x v="206"/>
    <x v="253"/>
    <x v="1"/>
    <s v="Paper"/>
    <x v="12"/>
    <n v="7340"/>
    <n v="2271"/>
    <x v="3"/>
    <x v="2"/>
    <x v="3"/>
    <s v="2021-12"/>
    <m/>
  </r>
  <r>
    <x v="227"/>
    <x v="206"/>
    <x v="253"/>
    <x v="0"/>
    <s v="Phones"/>
    <x v="8"/>
    <n v="5442"/>
    <n v="1610"/>
    <x v="3"/>
    <x v="2"/>
    <x v="3"/>
    <s v="2021-12"/>
    <m/>
  </r>
  <r>
    <x v="228"/>
    <x v="207"/>
    <x v="254"/>
    <x v="2"/>
    <s v="Chairs"/>
    <x v="14"/>
    <n v="1397"/>
    <n v="686"/>
    <x v="1"/>
    <x v="1"/>
    <x v="1"/>
    <s v="2021-12"/>
    <m/>
  </r>
  <r>
    <x v="229"/>
    <x v="207"/>
    <x v="255"/>
    <x v="2"/>
    <s v="Sofas"/>
    <x v="1"/>
    <n v="4897"/>
    <n v="1001"/>
    <x v="0"/>
    <x v="4"/>
    <x v="12"/>
    <s v="2021-12"/>
    <m/>
  </r>
  <r>
    <x v="230"/>
    <x v="208"/>
    <x v="256"/>
    <x v="0"/>
    <s v="Laptops"/>
    <x v="18"/>
    <n v="5704"/>
    <n v="714"/>
    <x v="3"/>
    <x v="5"/>
    <x v="15"/>
    <s v="2021-12"/>
    <m/>
  </r>
  <r>
    <x v="230"/>
    <x v="208"/>
    <x v="256"/>
    <x v="2"/>
    <s v="Tables"/>
    <x v="12"/>
    <n v="8797"/>
    <n v="1010"/>
    <x v="2"/>
    <x v="5"/>
    <x v="15"/>
    <s v="2021-12"/>
    <m/>
  </r>
  <r>
    <x v="230"/>
    <x v="208"/>
    <x v="256"/>
    <x v="0"/>
    <s v="Laptops"/>
    <x v="15"/>
    <n v="9236"/>
    <n v="2899"/>
    <x v="0"/>
    <x v="5"/>
    <x v="15"/>
    <s v="2021-12"/>
    <m/>
  </r>
  <r>
    <x v="162"/>
    <x v="209"/>
    <x v="257"/>
    <x v="2"/>
    <s v="Bookcases"/>
    <x v="6"/>
    <n v="6724"/>
    <n v="1539"/>
    <x v="4"/>
    <x v="5"/>
    <x v="14"/>
    <s v="2021-12"/>
    <m/>
  </r>
  <r>
    <x v="99"/>
    <x v="210"/>
    <x v="258"/>
    <x v="2"/>
    <s v="Chairs"/>
    <x v="1"/>
    <n v="9279"/>
    <n v="552"/>
    <x v="3"/>
    <x v="1"/>
    <x v="11"/>
    <s v="2021-12"/>
    <m/>
  </r>
  <r>
    <x v="99"/>
    <x v="210"/>
    <x v="258"/>
    <x v="1"/>
    <s v="Paper"/>
    <x v="6"/>
    <n v="2596"/>
    <n v="1003"/>
    <x v="1"/>
    <x v="1"/>
    <x v="11"/>
    <s v="2021-12"/>
    <m/>
  </r>
  <r>
    <x v="231"/>
    <x v="211"/>
    <x v="259"/>
    <x v="1"/>
    <s v="Binders"/>
    <x v="17"/>
    <n v="5219"/>
    <n v="1180"/>
    <x v="4"/>
    <x v="1"/>
    <x v="1"/>
    <s v="2021-12"/>
    <m/>
  </r>
  <r>
    <x v="232"/>
    <x v="212"/>
    <x v="260"/>
    <x v="1"/>
    <s v="Pens"/>
    <x v="0"/>
    <n v="975"/>
    <n v="224"/>
    <x v="4"/>
    <x v="5"/>
    <x v="15"/>
    <s v="2021-12"/>
    <m/>
  </r>
  <r>
    <x v="232"/>
    <x v="212"/>
    <x v="260"/>
    <x v="2"/>
    <s v="Tables"/>
    <x v="4"/>
    <n v="4492"/>
    <n v="1450"/>
    <x v="3"/>
    <x v="5"/>
    <x v="15"/>
    <s v="2021-12"/>
    <m/>
  </r>
  <r>
    <x v="232"/>
    <x v="212"/>
    <x v="260"/>
    <x v="2"/>
    <s v="Chairs"/>
    <x v="9"/>
    <n v="7957"/>
    <n v="2834"/>
    <x v="2"/>
    <x v="5"/>
    <x v="15"/>
    <s v="2021-12"/>
    <m/>
  </r>
  <r>
    <x v="233"/>
    <x v="213"/>
    <x v="261"/>
    <x v="2"/>
    <s v="Tables"/>
    <x v="5"/>
    <n v="4852"/>
    <n v="218"/>
    <x v="3"/>
    <x v="2"/>
    <x v="8"/>
    <s v="2021-12"/>
    <m/>
  </r>
  <r>
    <x v="234"/>
    <x v="214"/>
    <x v="262"/>
    <x v="1"/>
    <s v="Pens"/>
    <x v="6"/>
    <n v="7105"/>
    <n v="2782"/>
    <x v="4"/>
    <x v="3"/>
    <x v="7"/>
    <s v="2021-12"/>
    <m/>
  </r>
  <r>
    <x v="235"/>
    <x v="215"/>
    <x v="263"/>
    <x v="2"/>
    <s v="Sofas"/>
    <x v="8"/>
    <n v="3024"/>
    <n v="1353"/>
    <x v="1"/>
    <x v="3"/>
    <x v="7"/>
    <s v="2021-12"/>
    <m/>
  </r>
  <r>
    <x v="236"/>
    <x v="216"/>
    <x v="264"/>
    <x v="2"/>
    <s v="Bookcases"/>
    <x v="6"/>
    <n v="6732"/>
    <n v="911"/>
    <x v="3"/>
    <x v="1"/>
    <x v="11"/>
    <s v="2021-12"/>
    <m/>
  </r>
  <r>
    <x v="236"/>
    <x v="216"/>
    <x v="264"/>
    <x v="1"/>
    <s v="Pens"/>
    <x v="1"/>
    <n v="4495"/>
    <n v="1408"/>
    <x v="3"/>
    <x v="1"/>
    <x v="11"/>
    <s v="2021-12"/>
    <m/>
  </r>
  <r>
    <x v="237"/>
    <x v="217"/>
    <x v="265"/>
    <x v="0"/>
    <s v="Electronic Games"/>
    <x v="7"/>
    <n v="1281"/>
    <n v="340"/>
    <x v="0"/>
    <x v="4"/>
    <x v="13"/>
    <s v="2021-12"/>
    <m/>
  </r>
  <r>
    <x v="237"/>
    <x v="217"/>
    <x v="265"/>
    <x v="0"/>
    <s v="Laptops"/>
    <x v="16"/>
    <n v="2404"/>
    <n v="253"/>
    <x v="4"/>
    <x v="4"/>
    <x v="13"/>
    <s v="2021-12"/>
    <m/>
  </r>
  <r>
    <x v="238"/>
    <x v="217"/>
    <x v="266"/>
    <x v="1"/>
    <s v="Paper"/>
    <x v="6"/>
    <n v="3189"/>
    <n v="1180"/>
    <x v="1"/>
    <x v="1"/>
    <x v="1"/>
    <s v="2021-12"/>
    <m/>
  </r>
  <r>
    <x v="239"/>
    <x v="218"/>
    <x v="267"/>
    <x v="0"/>
    <s v="Laptops"/>
    <x v="14"/>
    <n v="706"/>
    <n v="197"/>
    <x v="1"/>
    <x v="4"/>
    <x v="13"/>
    <s v="2022-01"/>
    <m/>
  </r>
  <r>
    <x v="240"/>
    <x v="219"/>
    <x v="268"/>
    <x v="2"/>
    <s v="Chairs"/>
    <x v="12"/>
    <n v="5410"/>
    <n v="2456"/>
    <x v="1"/>
    <x v="2"/>
    <x v="8"/>
    <s v="2022-01"/>
    <m/>
  </r>
  <r>
    <x v="78"/>
    <x v="220"/>
    <x v="269"/>
    <x v="1"/>
    <s v="Binders"/>
    <x v="12"/>
    <n v="8293"/>
    <n v="2632"/>
    <x v="4"/>
    <x v="3"/>
    <x v="6"/>
    <s v="2022-01"/>
    <m/>
  </r>
  <r>
    <x v="78"/>
    <x v="220"/>
    <x v="269"/>
    <x v="0"/>
    <s v="Phones"/>
    <x v="19"/>
    <n v="2863"/>
    <n v="205"/>
    <x v="2"/>
    <x v="3"/>
    <x v="6"/>
    <s v="2022-01"/>
    <m/>
  </r>
  <r>
    <x v="109"/>
    <x v="221"/>
    <x v="270"/>
    <x v="2"/>
    <s v="Tables"/>
    <x v="3"/>
    <n v="8752"/>
    <n v="1686"/>
    <x v="0"/>
    <x v="0"/>
    <x v="2"/>
    <s v="2022-01"/>
    <m/>
  </r>
  <r>
    <x v="214"/>
    <x v="222"/>
    <x v="271"/>
    <x v="0"/>
    <s v="Printers"/>
    <x v="18"/>
    <n v="9215"/>
    <n v="767"/>
    <x v="4"/>
    <x v="2"/>
    <x v="8"/>
    <s v="2022-01"/>
    <m/>
  </r>
  <r>
    <x v="123"/>
    <x v="223"/>
    <x v="272"/>
    <x v="1"/>
    <s v="Pens"/>
    <x v="8"/>
    <n v="3022"/>
    <n v="384"/>
    <x v="1"/>
    <x v="4"/>
    <x v="13"/>
    <s v="2022-01"/>
    <m/>
  </r>
  <r>
    <x v="123"/>
    <x v="223"/>
    <x v="272"/>
    <x v="0"/>
    <s v="Electronic Games"/>
    <x v="18"/>
    <n v="5266"/>
    <n v="1111"/>
    <x v="0"/>
    <x v="4"/>
    <x v="13"/>
    <s v="2022-01"/>
    <m/>
  </r>
  <r>
    <x v="153"/>
    <x v="224"/>
    <x v="273"/>
    <x v="1"/>
    <s v="Markers"/>
    <x v="0"/>
    <n v="9909"/>
    <n v="2999"/>
    <x v="4"/>
    <x v="4"/>
    <x v="13"/>
    <s v="2022-01"/>
    <m/>
  </r>
  <r>
    <x v="241"/>
    <x v="225"/>
    <x v="274"/>
    <x v="1"/>
    <s v="Pens"/>
    <x v="16"/>
    <n v="3522"/>
    <n v="898"/>
    <x v="1"/>
    <x v="5"/>
    <x v="10"/>
    <s v="2022-01"/>
    <m/>
  </r>
  <r>
    <x v="242"/>
    <x v="225"/>
    <x v="275"/>
    <x v="1"/>
    <s v="Binders"/>
    <x v="9"/>
    <n v="8438"/>
    <n v="3427"/>
    <x v="1"/>
    <x v="1"/>
    <x v="11"/>
    <s v="2022-01"/>
    <m/>
  </r>
  <r>
    <x v="242"/>
    <x v="225"/>
    <x v="275"/>
    <x v="0"/>
    <s v="Electronic Games"/>
    <x v="3"/>
    <n v="1689"/>
    <n v="109"/>
    <x v="2"/>
    <x v="1"/>
    <x v="11"/>
    <s v="2022-01"/>
    <m/>
  </r>
  <r>
    <x v="242"/>
    <x v="225"/>
    <x v="275"/>
    <x v="1"/>
    <s v="Paper"/>
    <x v="1"/>
    <n v="3936"/>
    <n v="1626"/>
    <x v="4"/>
    <x v="1"/>
    <x v="11"/>
    <s v="2022-01"/>
    <m/>
  </r>
  <r>
    <x v="243"/>
    <x v="226"/>
    <x v="276"/>
    <x v="1"/>
    <s v="Pens"/>
    <x v="17"/>
    <n v="3686"/>
    <n v="760"/>
    <x v="0"/>
    <x v="3"/>
    <x v="7"/>
    <s v="2022-01"/>
    <m/>
  </r>
  <r>
    <x v="244"/>
    <x v="226"/>
    <x v="277"/>
    <x v="1"/>
    <s v="Paper"/>
    <x v="8"/>
    <n v="3099"/>
    <n v="479"/>
    <x v="4"/>
    <x v="1"/>
    <x v="11"/>
    <s v="2022-01"/>
    <m/>
  </r>
  <r>
    <x v="244"/>
    <x v="226"/>
    <x v="277"/>
    <x v="0"/>
    <s v="Phones"/>
    <x v="4"/>
    <n v="2521"/>
    <n v="906"/>
    <x v="4"/>
    <x v="1"/>
    <x v="11"/>
    <s v="2022-01"/>
    <m/>
  </r>
  <r>
    <x v="245"/>
    <x v="226"/>
    <x v="278"/>
    <x v="2"/>
    <s v="Sofas"/>
    <x v="8"/>
    <n v="6389"/>
    <n v="734"/>
    <x v="3"/>
    <x v="4"/>
    <x v="9"/>
    <s v="2022-01"/>
    <m/>
  </r>
  <r>
    <x v="246"/>
    <x v="227"/>
    <x v="279"/>
    <x v="2"/>
    <s v="Bookcases"/>
    <x v="8"/>
    <n v="1126"/>
    <n v="55"/>
    <x v="2"/>
    <x v="2"/>
    <x v="8"/>
    <s v="2022-01"/>
    <m/>
  </r>
  <r>
    <x v="247"/>
    <x v="227"/>
    <x v="280"/>
    <x v="2"/>
    <s v="Tables"/>
    <x v="13"/>
    <n v="7421"/>
    <n v="958"/>
    <x v="4"/>
    <x v="4"/>
    <x v="12"/>
    <s v="2022-01"/>
    <m/>
  </r>
  <r>
    <x v="157"/>
    <x v="228"/>
    <x v="281"/>
    <x v="0"/>
    <s v="Laptops"/>
    <x v="6"/>
    <n v="6061"/>
    <n v="2121"/>
    <x v="3"/>
    <x v="5"/>
    <x v="15"/>
    <s v="2022-01"/>
    <m/>
  </r>
  <r>
    <x v="100"/>
    <x v="229"/>
    <x v="282"/>
    <x v="2"/>
    <s v="Chairs"/>
    <x v="5"/>
    <n v="738"/>
    <n v="342"/>
    <x v="0"/>
    <x v="1"/>
    <x v="1"/>
    <s v="2022-01"/>
    <m/>
  </r>
  <r>
    <x v="248"/>
    <x v="229"/>
    <x v="283"/>
    <x v="1"/>
    <s v="Pens"/>
    <x v="10"/>
    <n v="2349"/>
    <n v="319"/>
    <x v="2"/>
    <x v="2"/>
    <x v="4"/>
    <s v="2022-01"/>
    <m/>
  </r>
  <r>
    <x v="248"/>
    <x v="229"/>
    <x v="283"/>
    <x v="2"/>
    <s v="Chairs"/>
    <x v="1"/>
    <n v="8220"/>
    <n v="3882"/>
    <x v="2"/>
    <x v="2"/>
    <x v="4"/>
    <s v="2022-01"/>
    <m/>
  </r>
  <r>
    <x v="248"/>
    <x v="229"/>
    <x v="283"/>
    <x v="2"/>
    <s v="Chairs"/>
    <x v="4"/>
    <n v="2379"/>
    <n v="279"/>
    <x v="0"/>
    <x v="2"/>
    <x v="4"/>
    <s v="2022-01"/>
    <m/>
  </r>
  <r>
    <x v="248"/>
    <x v="229"/>
    <x v="283"/>
    <x v="1"/>
    <s v="Markers"/>
    <x v="10"/>
    <n v="7377"/>
    <n v="2049"/>
    <x v="2"/>
    <x v="2"/>
    <x v="4"/>
    <s v="2022-01"/>
    <m/>
  </r>
  <r>
    <x v="249"/>
    <x v="229"/>
    <x v="284"/>
    <x v="0"/>
    <s v="Laptops"/>
    <x v="18"/>
    <n v="1592"/>
    <n v="480"/>
    <x v="0"/>
    <x v="3"/>
    <x v="6"/>
    <s v="2022-01"/>
    <m/>
  </r>
  <r>
    <x v="250"/>
    <x v="230"/>
    <x v="285"/>
    <x v="2"/>
    <s v="Bookcases"/>
    <x v="15"/>
    <n v="1476"/>
    <n v="247"/>
    <x v="4"/>
    <x v="5"/>
    <x v="15"/>
    <s v="2022-01"/>
    <m/>
  </r>
  <r>
    <x v="251"/>
    <x v="231"/>
    <x v="286"/>
    <x v="0"/>
    <s v="Printers"/>
    <x v="4"/>
    <n v="6236"/>
    <n v="2839"/>
    <x v="1"/>
    <x v="0"/>
    <x v="17"/>
    <s v="2022-01"/>
    <m/>
  </r>
  <r>
    <x v="252"/>
    <x v="231"/>
    <x v="287"/>
    <x v="0"/>
    <s v="Phones"/>
    <x v="2"/>
    <n v="7644"/>
    <n v="2428"/>
    <x v="0"/>
    <x v="0"/>
    <x v="17"/>
    <s v="2022-01"/>
    <m/>
  </r>
  <r>
    <x v="253"/>
    <x v="232"/>
    <x v="288"/>
    <x v="0"/>
    <s v="Electronic Games"/>
    <x v="19"/>
    <n v="4206"/>
    <n v="1821"/>
    <x v="3"/>
    <x v="4"/>
    <x v="13"/>
    <s v="2022-01"/>
    <m/>
  </r>
  <r>
    <x v="254"/>
    <x v="233"/>
    <x v="289"/>
    <x v="0"/>
    <s v="Laptops"/>
    <x v="2"/>
    <n v="2078"/>
    <n v="612"/>
    <x v="4"/>
    <x v="4"/>
    <x v="13"/>
    <s v="2022-01"/>
    <m/>
  </r>
  <r>
    <x v="230"/>
    <x v="234"/>
    <x v="290"/>
    <x v="0"/>
    <s v="Laptops"/>
    <x v="18"/>
    <n v="5704"/>
    <n v="714"/>
    <x v="3"/>
    <x v="4"/>
    <x v="13"/>
    <s v="2022-02"/>
    <m/>
  </r>
  <r>
    <x v="230"/>
    <x v="234"/>
    <x v="290"/>
    <x v="2"/>
    <s v="Tables"/>
    <x v="12"/>
    <n v="8797"/>
    <n v="1010"/>
    <x v="2"/>
    <x v="4"/>
    <x v="13"/>
    <s v="2022-02"/>
    <m/>
  </r>
  <r>
    <x v="230"/>
    <x v="234"/>
    <x v="290"/>
    <x v="0"/>
    <s v="Laptops"/>
    <x v="15"/>
    <n v="9236"/>
    <n v="2899"/>
    <x v="0"/>
    <x v="4"/>
    <x v="13"/>
    <s v="2022-02"/>
    <m/>
  </r>
  <r>
    <x v="255"/>
    <x v="235"/>
    <x v="291"/>
    <x v="2"/>
    <s v="Chairs"/>
    <x v="11"/>
    <n v="3877"/>
    <n v="481"/>
    <x v="0"/>
    <x v="1"/>
    <x v="1"/>
    <s v="2022-02"/>
    <m/>
  </r>
  <r>
    <x v="88"/>
    <x v="236"/>
    <x v="292"/>
    <x v="0"/>
    <s v="Electronic Games"/>
    <x v="13"/>
    <n v="2804"/>
    <n v="936"/>
    <x v="1"/>
    <x v="4"/>
    <x v="13"/>
    <s v="2022-02"/>
    <m/>
  </r>
  <r>
    <x v="256"/>
    <x v="237"/>
    <x v="293"/>
    <x v="2"/>
    <s v="Chairs"/>
    <x v="3"/>
    <n v="6109"/>
    <n v="3040"/>
    <x v="3"/>
    <x v="1"/>
    <x v="11"/>
    <s v="2022-02"/>
    <m/>
  </r>
  <r>
    <x v="256"/>
    <x v="237"/>
    <x v="293"/>
    <x v="0"/>
    <s v="Electronic Games"/>
    <x v="19"/>
    <n v="4628"/>
    <n v="1491"/>
    <x v="2"/>
    <x v="1"/>
    <x v="11"/>
    <s v="2022-02"/>
    <m/>
  </r>
  <r>
    <x v="257"/>
    <x v="238"/>
    <x v="294"/>
    <x v="0"/>
    <s v="Electronic Games"/>
    <x v="4"/>
    <n v="7344"/>
    <n v="2251"/>
    <x v="0"/>
    <x v="2"/>
    <x v="4"/>
    <s v="2022-02"/>
    <m/>
  </r>
  <r>
    <x v="257"/>
    <x v="238"/>
    <x v="294"/>
    <x v="1"/>
    <s v="Paper"/>
    <x v="7"/>
    <n v="7306"/>
    <n v="1547"/>
    <x v="4"/>
    <x v="2"/>
    <x v="4"/>
    <s v="2022-02"/>
    <m/>
  </r>
  <r>
    <x v="257"/>
    <x v="238"/>
    <x v="294"/>
    <x v="0"/>
    <s v="Printers"/>
    <x v="13"/>
    <n v="5832"/>
    <n v="2588"/>
    <x v="4"/>
    <x v="2"/>
    <x v="4"/>
    <s v="2022-02"/>
    <m/>
  </r>
  <r>
    <x v="258"/>
    <x v="239"/>
    <x v="295"/>
    <x v="1"/>
    <s v="Markers"/>
    <x v="10"/>
    <n v="655"/>
    <n v="297"/>
    <x v="0"/>
    <x v="1"/>
    <x v="11"/>
    <s v="2022-02"/>
    <m/>
  </r>
  <r>
    <x v="259"/>
    <x v="240"/>
    <x v="296"/>
    <x v="2"/>
    <s v="Sofas"/>
    <x v="10"/>
    <n v="526"/>
    <n v="83"/>
    <x v="1"/>
    <x v="0"/>
    <x v="2"/>
    <s v="2022-02"/>
    <m/>
  </r>
  <r>
    <x v="260"/>
    <x v="241"/>
    <x v="297"/>
    <x v="1"/>
    <s v="Pens"/>
    <x v="7"/>
    <n v="3288"/>
    <n v="1477"/>
    <x v="3"/>
    <x v="0"/>
    <x v="17"/>
    <s v="2022-02"/>
    <m/>
  </r>
  <r>
    <x v="261"/>
    <x v="242"/>
    <x v="298"/>
    <x v="0"/>
    <s v="Printers"/>
    <x v="19"/>
    <n v="1093"/>
    <n v="397"/>
    <x v="1"/>
    <x v="3"/>
    <x v="7"/>
    <s v="2022-02"/>
    <m/>
  </r>
  <r>
    <x v="261"/>
    <x v="242"/>
    <x v="298"/>
    <x v="1"/>
    <s v="Paper"/>
    <x v="14"/>
    <n v="2636"/>
    <n v="88"/>
    <x v="0"/>
    <x v="3"/>
    <x v="7"/>
    <s v="2022-02"/>
    <m/>
  </r>
  <r>
    <x v="134"/>
    <x v="243"/>
    <x v="299"/>
    <x v="0"/>
    <s v="Electronic Games"/>
    <x v="15"/>
    <n v="1591"/>
    <n v="727"/>
    <x v="1"/>
    <x v="3"/>
    <x v="5"/>
    <s v="2022-02"/>
    <m/>
  </r>
  <r>
    <x v="262"/>
    <x v="243"/>
    <x v="300"/>
    <x v="0"/>
    <s v="Printers"/>
    <x v="10"/>
    <n v="3574"/>
    <n v="851"/>
    <x v="1"/>
    <x v="5"/>
    <x v="10"/>
    <s v="2022-02"/>
    <m/>
  </r>
  <r>
    <x v="262"/>
    <x v="243"/>
    <x v="300"/>
    <x v="2"/>
    <s v="Sofas"/>
    <x v="18"/>
    <n v="576"/>
    <n v="76"/>
    <x v="2"/>
    <x v="5"/>
    <x v="10"/>
    <s v="2022-02"/>
    <m/>
  </r>
  <r>
    <x v="263"/>
    <x v="244"/>
    <x v="301"/>
    <x v="2"/>
    <s v="Tables"/>
    <x v="4"/>
    <n v="2323"/>
    <n v="727"/>
    <x v="4"/>
    <x v="4"/>
    <x v="9"/>
    <s v="2022-02"/>
    <m/>
  </r>
  <r>
    <x v="263"/>
    <x v="244"/>
    <x v="301"/>
    <x v="2"/>
    <s v="Bookcases"/>
    <x v="3"/>
    <n v="1368"/>
    <n v="406"/>
    <x v="2"/>
    <x v="4"/>
    <x v="9"/>
    <s v="2022-02"/>
    <m/>
  </r>
  <r>
    <x v="144"/>
    <x v="245"/>
    <x v="302"/>
    <x v="2"/>
    <s v="Tables"/>
    <x v="13"/>
    <n v="6139"/>
    <n v="451"/>
    <x v="0"/>
    <x v="2"/>
    <x v="3"/>
    <s v="2022-02"/>
    <m/>
  </r>
  <r>
    <x v="144"/>
    <x v="245"/>
    <x v="302"/>
    <x v="2"/>
    <s v="Chairs"/>
    <x v="7"/>
    <n v="8636"/>
    <n v="3192"/>
    <x v="4"/>
    <x v="2"/>
    <x v="3"/>
    <s v="2022-02"/>
    <m/>
  </r>
  <r>
    <x v="144"/>
    <x v="245"/>
    <x v="302"/>
    <x v="2"/>
    <s v="Sofas"/>
    <x v="6"/>
    <n v="4439"/>
    <n v="1712"/>
    <x v="1"/>
    <x v="2"/>
    <x v="3"/>
    <s v="2022-02"/>
    <m/>
  </r>
  <r>
    <x v="115"/>
    <x v="246"/>
    <x v="303"/>
    <x v="1"/>
    <s v="Markers"/>
    <x v="14"/>
    <n v="838"/>
    <n v="271"/>
    <x v="3"/>
    <x v="0"/>
    <x v="0"/>
    <s v="2022-02"/>
    <m/>
  </r>
  <r>
    <x v="115"/>
    <x v="246"/>
    <x v="303"/>
    <x v="2"/>
    <s v="Tables"/>
    <x v="5"/>
    <n v="3577"/>
    <n v="699"/>
    <x v="2"/>
    <x v="0"/>
    <x v="0"/>
    <s v="2022-02"/>
    <m/>
  </r>
  <r>
    <x v="264"/>
    <x v="246"/>
    <x v="304"/>
    <x v="1"/>
    <s v="Binders"/>
    <x v="13"/>
    <n v="3839"/>
    <n v="1415"/>
    <x v="2"/>
    <x v="2"/>
    <x v="3"/>
    <s v="2022-02"/>
    <m/>
  </r>
  <r>
    <x v="265"/>
    <x v="247"/>
    <x v="305"/>
    <x v="0"/>
    <s v="Phones"/>
    <x v="0"/>
    <n v="2685"/>
    <n v="379"/>
    <x v="2"/>
    <x v="3"/>
    <x v="6"/>
    <s v="2022-03"/>
    <m/>
  </r>
  <r>
    <x v="265"/>
    <x v="247"/>
    <x v="305"/>
    <x v="2"/>
    <s v="Chairs"/>
    <x v="1"/>
    <n v="9916"/>
    <n v="4602"/>
    <x v="2"/>
    <x v="3"/>
    <x v="6"/>
    <s v="2022-03"/>
    <m/>
  </r>
  <r>
    <x v="265"/>
    <x v="247"/>
    <x v="305"/>
    <x v="0"/>
    <s v="Electronic Games"/>
    <x v="1"/>
    <n v="6184"/>
    <n v="50"/>
    <x v="1"/>
    <x v="3"/>
    <x v="6"/>
    <s v="2022-03"/>
    <m/>
  </r>
  <r>
    <x v="265"/>
    <x v="247"/>
    <x v="305"/>
    <x v="1"/>
    <s v="Markers"/>
    <x v="12"/>
    <n v="4548"/>
    <n v="2135"/>
    <x v="0"/>
    <x v="3"/>
    <x v="6"/>
    <s v="2022-03"/>
    <m/>
  </r>
  <r>
    <x v="266"/>
    <x v="248"/>
    <x v="306"/>
    <x v="2"/>
    <s v="Tables"/>
    <x v="11"/>
    <n v="7067"/>
    <n v="1943"/>
    <x v="1"/>
    <x v="5"/>
    <x v="14"/>
    <s v="2022-03"/>
    <m/>
  </r>
  <r>
    <x v="267"/>
    <x v="249"/>
    <x v="307"/>
    <x v="1"/>
    <s v="Paper"/>
    <x v="3"/>
    <n v="4468"/>
    <n v="1940"/>
    <x v="4"/>
    <x v="2"/>
    <x v="8"/>
    <s v="2022-03"/>
    <m/>
  </r>
  <r>
    <x v="268"/>
    <x v="250"/>
    <x v="308"/>
    <x v="1"/>
    <s v="Binders"/>
    <x v="8"/>
    <n v="5250"/>
    <n v="187"/>
    <x v="4"/>
    <x v="3"/>
    <x v="5"/>
    <s v="2022-03"/>
    <m/>
  </r>
  <r>
    <x v="269"/>
    <x v="250"/>
    <x v="309"/>
    <x v="0"/>
    <s v="Laptops"/>
    <x v="4"/>
    <n v="5944"/>
    <n v="2661"/>
    <x v="3"/>
    <x v="4"/>
    <x v="13"/>
    <s v="2022-03"/>
    <m/>
  </r>
  <r>
    <x v="270"/>
    <x v="251"/>
    <x v="310"/>
    <x v="1"/>
    <s v="Markers"/>
    <x v="17"/>
    <n v="3234"/>
    <n v="1029"/>
    <x v="1"/>
    <x v="2"/>
    <x v="4"/>
    <s v="2022-03"/>
    <m/>
  </r>
  <r>
    <x v="72"/>
    <x v="251"/>
    <x v="311"/>
    <x v="1"/>
    <s v="Paper"/>
    <x v="10"/>
    <n v="2140"/>
    <n v="970"/>
    <x v="1"/>
    <x v="5"/>
    <x v="14"/>
    <s v="2022-03"/>
    <m/>
  </r>
  <r>
    <x v="72"/>
    <x v="251"/>
    <x v="311"/>
    <x v="0"/>
    <s v="Laptops"/>
    <x v="8"/>
    <n v="2670"/>
    <n v="1026"/>
    <x v="0"/>
    <x v="5"/>
    <x v="14"/>
    <s v="2022-03"/>
    <m/>
  </r>
  <r>
    <x v="271"/>
    <x v="252"/>
    <x v="312"/>
    <x v="1"/>
    <s v="Markers"/>
    <x v="12"/>
    <n v="4957"/>
    <n v="1152"/>
    <x v="1"/>
    <x v="3"/>
    <x v="6"/>
    <s v="2022-03"/>
    <m/>
  </r>
  <r>
    <x v="40"/>
    <x v="253"/>
    <x v="313"/>
    <x v="2"/>
    <s v="Tables"/>
    <x v="11"/>
    <n v="717"/>
    <n v="158"/>
    <x v="1"/>
    <x v="3"/>
    <x v="6"/>
    <s v="2022-03"/>
    <m/>
  </r>
  <r>
    <x v="40"/>
    <x v="253"/>
    <x v="313"/>
    <x v="2"/>
    <s v="Sofas"/>
    <x v="19"/>
    <n v="508"/>
    <n v="177"/>
    <x v="2"/>
    <x v="3"/>
    <x v="6"/>
    <s v="2022-03"/>
    <m/>
  </r>
  <r>
    <x v="272"/>
    <x v="254"/>
    <x v="314"/>
    <x v="2"/>
    <s v="Sofas"/>
    <x v="9"/>
    <n v="7811"/>
    <n v="1538"/>
    <x v="4"/>
    <x v="2"/>
    <x v="4"/>
    <s v="2022-03"/>
    <m/>
  </r>
  <r>
    <x v="273"/>
    <x v="255"/>
    <x v="315"/>
    <x v="0"/>
    <s v="Electronic Games"/>
    <x v="6"/>
    <n v="9851"/>
    <n v="2669"/>
    <x v="0"/>
    <x v="3"/>
    <x v="6"/>
    <s v="2022-03"/>
    <m/>
  </r>
  <r>
    <x v="273"/>
    <x v="255"/>
    <x v="315"/>
    <x v="2"/>
    <s v="Tables"/>
    <x v="1"/>
    <n v="9989"/>
    <n v="3930"/>
    <x v="0"/>
    <x v="3"/>
    <x v="6"/>
    <s v="2022-03"/>
    <m/>
  </r>
  <r>
    <x v="274"/>
    <x v="255"/>
    <x v="316"/>
    <x v="0"/>
    <s v="Laptops"/>
    <x v="0"/>
    <n v="4099"/>
    <n v="52"/>
    <x v="2"/>
    <x v="1"/>
    <x v="1"/>
    <s v="2022-03"/>
    <m/>
  </r>
  <r>
    <x v="275"/>
    <x v="256"/>
    <x v="317"/>
    <x v="2"/>
    <s v="Chairs"/>
    <x v="13"/>
    <n v="1757"/>
    <n v="622"/>
    <x v="2"/>
    <x v="3"/>
    <x v="6"/>
    <s v="2022-03"/>
    <m/>
  </r>
  <r>
    <x v="176"/>
    <x v="257"/>
    <x v="318"/>
    <x v="1"/>
    <s v="Markers"/>
    <x v="16"/>
    <n v="8042"/>
    <n v="936"/>
    <x v="3"/>
    <x v="5"/>
    <x v="10"/>
    <s v="2022-04"/>
    <m/>
  </r>
  <r>
    <x v="276"/>
    <x v="258"/>
    <x v="319"/>
    <x v="1"/>
    <s v="Pens"/>
    <x v="6"/>
    <n v="2174"/>
    <n v="265"/>
    <x v="1"/>
    <x v="3"/>
    <x v="5"/>
    <s v="2022-04"/>
    <m/>
  </r>
  <r>
    <x v="276"/>
    <x v="258"/>
    <x v="319"/>
    <x v="0"/>
    <s v="Electronic Games"/>
    <x v="9"/>
    <n v="8541"/>
    <n v="2029"/>
    <x v="1"/>
    <x v="3"/>
    <x v="5"/>
    <s v="2022-04"/>
    <m/>
  </r>
  <r>
    <x v="276"/>
    <x v="258"/>
    <x v="319"/>
    <x v="2"/>
    <s v="Bookcases"/>
    <x v="7"/>
    <n v="1931"/>
    <n v="551"/>
    <x v="3"/>
    <x v="3"/>
    <x v="5"/>
    <s v="2022-04"/>
    <m/>
  </r>
  <r>
    <x v="277"/>
    <x v="259"/>
    <x v="320"/>
    <x v="0"/>
    <s v="Laptops"/>
    <x v="14"/>
    <n v="5564"/>
    <n v="175"/>
    <x v="4"/>
    <x v="4"/>
    <x v="12"/>
    <s v="2022-04"/>
    <m/>
  </r>
  <r>
    <x v="277"/>
    <x v="259"/>
    <x v="320"/>
    <x v="0"/>
    <s v="Electronic Games"/>
    <x v="16"/>
    <n v="3953"/>
    <n v="1776"/>
    <x v="2"/>
    <x v="4"/>
    <x v="12"/>
    <s v="2022-04"/>
    <m/>
  </r>
  <r>
    <x v="205"/>
    <x v="260"/>
    <x v="321"/>
    <x v="1"/>
    <s v="Pens"/>
    <x v="17"/>
    <n v="9992"/>
    <n v="3696"/>
    <x v="0"/>
    <x v="4"/>
    <x v="13"/>
    <s v="2022-04"/>
    <m/>
  </r>
  <r>
    <x v="205"/>
    <x v="260"/>
    <x v="321"/>
    <x v="1"/>
    <s v="Binders"/>
    <x v="4"/>
    <n v="9619"/>
    <n v="3420"/>
    <x v="2"/>
    <x v="4"/>
    <x v="13"/>
    <s v="2022-04"/>
    <m/>
  </r>
  <r>
    <x v="110"/>
    <x v="260"/>
    <x v="322"/>
    <x v="2"/>
    <s v="Tables"/>
    <x v="6"/>
    <n v="6089"/>
    <n v="139"/>
    <x v="0"/>
    <x v="3"/>
    <x v="6"/>
    <s v="2022-04"/>
    <m/>
  </r>
  <r>
    <x v="110"/>
    <x v="260"/>
    <x v="322"/>
    <x v="2"/>
    <s v="Tables"/>
    <x v="11"/>
    <n v="2586"/>
    <n v="800"/>
    <x v="2"/>
    <x v="3"/>
    <x v="6"/>
    <s v="2022-04"/>
    <m/>
  </r>
  <r>
    <x v="110"/>
    <x v="260"/>
    <x v="322"/>
    <x v="1"/>
    <s v="Paper"/>
    <x v="3"/>
    <n v="3757"/>
    <n v="1626"/>
    <x v="2"/>
    <x v="3"/>
    <x v="6"/>
    <s v="2022-04"/>
    <m/>
  </r>
  <r>
    <x v="278"/>
    <x v="261"/>
    <x v="323"/>
    <x v="2"/>
    <s v="Bookcases"/>
    <x v="11"/>
    <n v="3083"/>
    <n v="1151"/>
    <x v="0"/>
    <x v="2"/>
    <x v="3"/>
    <s v="2022-04"/>
    <m/>
  </r>
  <r>
    <x v="279"/>
    <x v="261"/>
    <x v="324"/>
    <x v="0"/>
    <s v="Printers"/>
    <x v="19"/>
    <n v="5379"/>
    <n v="2510"/>
    <x v="4"/>
    <x v="3"/>
    <x v="7"/>
    <s v="2022-04"/>
    <m/>
  </r>
  <r>
    <x v="53"/>
    <x v="262"/>
    <x v="325"/>
    <x v="2"/>
    <s v="Chairs"/>
    <x v="10"/>
    <n v="7595"/>
    <n v="2873"/>
    <x v="0"/>
    <x v="1"/>
    <x v="16"/>
    <s v="2022-04"/>
    <m/>
  </r>
  <r>
    <x v="280"/>
    <x v="262"/>
    <x v="326"/>
    <x v="1"/>
    <s v="Markers"/>
    <x v="17"/>
    <n v="6956"/>
    <n v="318"/>
    <x v="0"/>
    <x v="0"/>
    <x v="17"/>
    <s v="2022-04"/>
    <m/>
  </r>
  <r>
    <x v="281"/>
    <x v="262"/>
    <x v="327"/>
    <x v="1"/>
    <s v="Pens"/>
    <x v="5"/>
    <n v="3095"/>
    <n v="941"/>
    <x v="3"/>
    <x v="3"/>
    <x v="6"/>
    <s v="2022-04"/>
    <m/>
  </r>
  <r>
    <x v="282"/>
    <x v="263"/>
    <x v="328"/>
    <x v="1"/>
    <s v="Markers"/>
    <x v="8"/>
    <n v="2542"/>
    <n v="190"/>
    <x v="1"/>
    <x v="4"/>
    <x v="12"/>
    <s v="2022-04"/>
    <m/>
  </r>
  <r>
    <x v="283"/>
    <x v="264"/>
    <x v="329"/>
    <x v="1"/>
    <s v="Paper"/>
    <x v="2"/>
    <n v="5344"/>
    <n v="2607"/>
    <x v="0"/>
    <x v="4"/>
    <x v="9"/>
    <s v="2022-04"/>
    <m/>
  </r>
  <r>
    <x v="284"/>
    <x v="265"/>
    <x v="330"/>
    <x v="0"/>
    <s v="Laptops"/>
    <x v="12"/>
    <n v="4462"/>
    <n v="121"/>
    <x v="4"/>
    <x v="0"/>
    <x v="17"/>
    <s v="2022-04"/>
    <m/>
  </r>
  <r>
    <x v="284"/>
    <x v="265"/>
    <x v="330"/>
    <x v="0"/>
    <s v="Phones"/>
    <x v="19"/>
    <n v="6212"/>
    <n v="1881"/>
    <x v="4"/>
    <x v="0"/>
    <x v="17"/>
    <s v="2022-04"/>
    <m/>
  </r>
  <r>
    <x v="285"/>
    <x v="266"/>
    <x v="331"/>
    <x v="1"/>
    <s v="Binders"/>
    <x v="13"/>
    <n v="3957"/>
    <n v="151"/>
    <x v="3"/>
    <x v="4"/>
    <x v="13"/>
    <s v="2022-04"/>
    <m/>
  </r>
  <r>
    <x v="286"/>
    <x v="267"/>
    <x v="332"/>
    <x v="0"/>
    <s v="Phones"/>
    <x v="12"/>
    <n v="6034"/>
    <n v="608"/>
    <x v="3"/>
    <x v="4"/>
    <x v="12"/>
    <s v="2022-05"/>
    <m/>
  </r>
  <r>
    <x v="286"/>
    <x v="267"/>
    <x v="332"/>
    <x v="2"/>
    <s v="Bookcases"/>
    <x v="18"/>
    <n v="8956"/>
    <n v="3359"/>
    <x v="1"/>
    <x v="4"/>
    <x v="12"/>
    <s v="2022-05"/>
    <m/>
  </r>
  <r>
    <x v="117"/>
    <x v="268"/>
    <x v="333"/>
    <x v="2"/>
    <s v="Sofas"/>
    <x v="18"/>
    <n v="5047"/>
    <n v="2211"/>
    <x v="3"/>
    <x v="1"/>
    <x v="11"/>
    <s v="2022-05"/>
    <m/>
  </r>
  <r>
    <x v="287"/>
    <x v="268"/>
    <x v="334"/>
    <x v="1"/>
    <s v="Pens"/>
    <x v="16"/>
    <n v="972"/>
    <n v="106"/>
    <x v="3"/>
    <x v="3"/>
    <x v="5"/>
    <s v="2022-05"/>
    <m/>
  </r>
  <r>
    <x v="288"/>
    <x v="268"/>
    <x v="335"/>
    <x v="1"/>
    <s v="Markers"/>
    <x v="7"/>
    <n v="6123"/>
    <n v="1686"/>
    <x v="1"/>
    <x v="3"/>
    <x v="5"/>
    <s v="2022-05"/>
    <m/>
  </r>
  <r>
    <x v="289"/>
    <x v="269"/>
    <x v="336"/>
    <x v="2"/>
    <s v="Sofas"/>
    <x v="19"/>
    <n v="5346"/>
    <n v="1246"/>
    <x v="3"/>
    <x v="2"/>
    <x v="4"/>
    <s v="2022-05"/>
    <m/>
  </r>
  <r>
    <x v="251"/>
    <x v="270"/>
    <x v="337"/>
    <x v="0"/>
    <s v="Printers"/>
    <x v="4"/>
    <n v="6236"/>
    <n v="2839"/>
    <x v="1"/>
    <x v="2"/>
    <x v="3"/>
    <s v="2022-05"/>
    <m/>
  </r>
  <r>
    <x v="290"/>
    <x v="271"/>
    <x v="338"/>
    <x v="0"/>
    <s v="Printers"/>
    <x v="5"/>
    <n v="9562"/>
    <n v="325"/>
    <x v="0"/>
    <x v="5"/>
    <x v="15"/>
    <s v="2022-05"/>
    <m/>
  </r>
  <r>
    <x v="291"/>
    <x v="272"/>
    <x v="339"/>
    <x v="0"/>
    <s v="Laptops"/>
    <x v="10"/>
    <n v="8531"/>
    <n v="2555"/>
    <x v="3"/>
    <x v="4"/>
    <x v="13"/>
    <s v="2022-05"/>
    <m/>
  </r>
  <r>
    <x v="292"/>
    <x v="273"/>
    <x v="340"/>
    <x v="0"/>
    <s v="Electronic Games"/>
    <x v="16"/>
    <n v="5335"/>
    <n v="322"/>
    <x v="4"/>
    <x v="1"/>
    <x v="1"/>
    <s v="2022-05"/>
    <m/>
  </r>
  <r>
    <x v="188"/>
    <x v="274"/>
    <x v="341"/>
    <x v="2"/>
    <s v="Tables"/>
    <x v="11"/>
    <n v="5578"/>
    <n v="277"/>
    <x v="4"/>
    <x v="3"/>
    <x v="7"/>
    <s v="2022-05"/>
    <m/>
  </r>
  <r>
    <x v="293"/>
    <x v="274"/>
    <x v="342"/>
    <x v="0"/>
    <s v="Printers"/>
    <x v="7"/>
    <n v="9382"/>
    <n v="1085"/>
    <x v="0"/>
    <x v="1"/>
    <x v="16"/>
    <s v="2022-05"/>
    <m/>
  </r>
  <r>
    <x v="293"/>
    <x v="274"/>
    <x v="342"/>
    <x v="2"/>
    <s v="Tables"/>
    <x v="6"/>
    <n v="4936"/>
    <n v="576"/>
    <x v="4"/>
    <x v="1"/>
    <x v="16"/>
    <s v="2022-05"/>
    <m/>
  </r>
  <r>
    <x v="294"/>
    <x v="274"/>
    <x v="343"/>
    <x v="0"/>
    <s v="Printers"/>
    <x v="9"/>
    <n v="9399"/>
    <n v="1949"/>
    <x v="2"/>
    <x v="1"/>
    <x v="16"/>
    <s v="2022-05"/>
    <m/>
  </r>
  <r>
    <x v="294"/>
    <x v="274"/>
    <x v="343"/>
    <x v="2"/>
    <s v="Sofas"/>
    <x v="10"/>
    <n v="7957"/>
    <n v="965"/>
    <x v="1"/>
    <x v="1"/>
    <x v="16"/>
    <s v="2022-05"/>
    <m/>
  </r>
  <r>
    <x v="295"/>
    <x v="275"/>
    <x v="344"/>
    <x v="0"/>
    <s v="Laptops"/>
    <x v="6"/>
    <n v="3854"/>
    <n v="245"/>
    <x v="4"/>
    <x v="3"/>
    <x v="7"/>
    <s v="2022-05"/>
    <m/>
  </r>
  <r>
    <x v="296"/>
    <x v="276"/>
    <x v="345"/>
    <x v="2"/>
    <s v="Tables"/>
    <x v="4"/>
    <n v="4906"/>
    <n v="975"/>
    <x v="0"/>
    <x v="4"/>
    <x v="12"/>
    <s v="2022-05"/>
    <m/>
  </r>
  <r>
    <x v="297"/>
    <x v="277"/>
    <x v="346"/>
    <x v="2"/>
    <s v="Tables"/>
    <x v="19"/>
    <n v="847"/>
    <n v="355"/>
    <x v="4"/>
    <x v="1"/>
    <x v="11"/>
    <s v="2022-05"/>
    <m/>
  </r>
  <r>
    <x v="298"/>
    <x v="278"/>
    <x v="347"/>
    <x v="1"/>
    <s v="Binders"/>
    <x v="6"/>
    <n v="8560"/>
    <n v="2166"/>
    <x v="3"/>
    <x v="2"/>
    <x v="8"/>
    <s v="2022-05"/>
    <m/>
  </r>
  <r>
    <x v="298"/>
    <x v="278"/>
    <x v="347"/>
    <x v="0"/>
    <s v="Electronic Games"/>
    <x v="17"/>
    <n v="1031"/>
    <n v="318"/>
    <x v="2"/>
    <x v="2"/>
    <x v="8"/>
    <s v="2022-05"/>
    <m/>
  </r>
  <r>
    <x v="299"/>
    <x v="279"/>
    <x v="348"/>
    <x v="0"/>
    <s v="Printers"/>
    <x v="6"/>
    <n v="9057"/>
    <n v="1888"/>
    <x v="4"/>
    <x v="2"/>
    <x v="3"/>
    <s v="2022-05"/>
    <m/>
  </r>
  <r>
    <x v="299"/>
    <x v="279"/>
    <x v="348"/>
    <x v="2"/>
    <s v="Tables"/>
    <x v="14"/>
    <n v="6864"/>
    <n v="3275"/>
    <x v="1"/>
    <x v="2"/>
    <x v="3"/>
    <s v="2022-05"/>
    <m/>
  </r>
  <r>
    <x v="299"/>
    <x v="279"/>
    <x v="348"/>
    <x v="0"/>
    <s v="Laptops"/>
    <x v="18"/>
    <n v="9200"/>
    <n v="809"/>
    <x v="4"/>
    <x v="2"/>
    <x v="3"/>
    <s v="2022-05"/>
    <m/>
  </r>
  <r>
    <x v="300"/>
    <x v="280"/>
    <x v="349"/>
    <x v="0"/>
    <s v="Laptops"/>
    <x v="5"/>
    <n v="6829"/>
    <n v="2609"/>
    <x v="3"/>
    <x v="5"/>
    <x v="14"/>
    <s v="2022-06"/>
    <m/>
  </r>
  <r>
    <x v="300"/>
    <x v="280"/>
    <x v="349"/>
    <x v="1"/>
    <s v="Paper"/>
    <x v="9"/>
    <n v="6390"/>
    <n v="3089"/>
    <x v="4"/>
    <x v="5"/>
    <x v="14"/>
    <s v="2022-06"/>
    <m/>
  </r>
  <r>
    <x v="25"/>
    <x v="281"/>
    <x v="350"/>
    <x v="0"/>
    <s v="Electronic Games"/>
    <x v="5"/>
    <n v="2684"/>
    <n v="713"/>
    <x v="2"/>
    <x v="1"/>
    <x v="11"/>
    <s v="2022-06"/>
    <m/>
  </r>
  <r>
    <x v="218"/>
    <x v="282"/>
    <x v="351"/>
    <x v="1"/>
    <s v="Binders"/>
    <x v="6"/>
    <n v="6690"/>
    <n v="1001"/>
    <x v="2"/>
    <x v="0"/>
    <x v="17"/>
    <s v="2022-06"/>
    <m/>
  </r>
  <r>
    <x v="218"/>
    <x v="282"/>
    <x v="351"/>
    <x v="2"/>
    <s v="Bookcases"/>
    <x v="13"/>
    <n v="4985"/>
    <n v="1920"/>
    <x v="1"/>
    <x v="0"/>
    <x v="17"/>
    <s v="2022-06"/>
    <m/>
  </r>
  <r>
    <x v="301"/>
    <x v="283"/>
    <x v="352"/>
    <x v="0"/>
    <s v="Laptops"/>
    <x v="19"/>
    <n v="1239"/>
    <n v="575"/>
    <x v="2"/>
    <x v="0"/>
    <x v="17"/>
    <s v="2022-06"/>
    <m/>
  </r>
  <r>
    <x v="301"/>
    <x v="283"/>
    <x v="352"/>
    <x v="0"/>
    <s v="Electronic Games"/>
    <x v="11"/>
    <n v="1262"/>
    <n v="515"/>
    <x v="3"/>
    <x v="0"/>
    <x v="17"/>
    <s v="2022-06"/>
    <m/>
  </r>
  <r>
    <x v="302"/>
    <x v="284"/>
    <x v="353"/>
    <x v="2"/>
    <s v="Sofas"/>
    <x v="13"/>
    <n v="7091"/>
    <n v="2317"/>
    <x v="1"/>
    <x v="5"/>
    <x v="15"/>
    <s v="2022-06"/>
    <m/>
  </r>
  <r>
    <x v="219"/>
    <x v="285"/>
    <x v="354"/>
    <x v="2"/>
    <s v="Tables"/>
    <x v="11"/>
    <n v="9835"/>
    <n v="2571"/>
    <x v="4"/>
    <x v="4"/>
    <x v="9"/>
    <s v="2022-06"/>
    <m/>
  </r>
  <r>
    <x v="219"/>
    <x v="285"/>
    <x v="354"/>
    <x v="1"/>
    <s v="Markers"/>
    <x v="18"/>
    <n v="9691"/>
    <n v="3056"/>
    <x v="1"/>
    <x v="4"/>
    <x v="9"/>
    <s v="2022-06"/>
    <m/>
  </r>
  <r>
    <x v="219"/>
    <x v="285"/>
    <x v="354"/>
    <x v="2"/>
    <s v="Bookcases"/>
    <x v="1"/>
    <n v="7826"/>
    <n v="1221"/>
    <x v="2"/>
    <x v="4"/>
    <x v="9"/>
    <s v="2022-06"/>
    <m/>
  </r>
  <r>
    <x v="303"/>
    <x v="286"/>
    <x v="355"/>
    <x v="0"/>
    <s v="Laptops"/>
    <x v="18"/>
    <n v="721"/>
    <n v="258"/>
    <x v="0"/>
    <x v="1"/>
    <x v="11"/>
    <s v="2022-06"/>
    <m/>
  </r>
  <r>
    <x v="303"/>
    <x v="286"/>
    <x v="355"/>
    <x v="0"/>
    <s v="Laptops"/>
    <x v="19"/>
    <n v="8364"/>
    <n v="3055"/>
    <x v="1"/>
    <x v="1"/>
    <x v="11"/>
    <s v="2022-06"/>
    <m/>
  </r>
  <r>
    <x v="303"/>
    <x v="286"/>
    <x v="355"/>
    <x v="2"/>
    <s v="Bookcases"/>
    <x v="16"/>
    <n v="5234"/>
    <n v="2021"/>
    <x v="3"/>
    <x v="1"/>
    <x v="11"/>
    <s v="2022-06"/>
    <m/>
  </r>
  <r>
    <x v="304"/>
    <x v="287"/>
    <x v="356"/>
    <x v="0"/>
    <s v="Printers"/>
    <x v="14"/>
    <n v="2701"/>
    <n v="322"/>
    <x v="2"/>
    <x v="1"/>
    <x v="1"/>
    <s v="2022-06"/>
    <m/>
  </r>
  <r>
    <x v="304"/>
    <x v="287"/>
    <x v="356"/>
    <x v="1"/>
    <s v="Paper"/>
    <x v="0"/>
    <n v="7273"/>
    <n v="2702"/>
    <x v="4"/>
    <x v="1"/>
    <x v="1"/>
    <s v="2022-06"/>
    <m/>
  </r>
  <r>
    <x v="305"/>
    <x v="288"/>
    <x v="357"/>
    <x v="0"/>
    <s v="Phones"/>
    <x v="17"/>
    <n v="4911"/>
    <n v="186"/>
    <x v="0"/>
    <x v="1"/>
    <x v="11"/>
    <s v="2022-06"/>
    <m/>
  </r>
  <r>
    <x v="305"/>
    <x v="288"/>
    <x v="357"/>
    <x v="2"/>
    <s v="Bookcases"/>
    <x v="17"/>
    <n v="531"/>
    <n v="189"/>
    <x v="0"/>
    <x v="1"/>
    <x v="11"/>
    <s v="2022-06"/>
    <m/>
  </r>
  <r>
    <x v="306"/>
    <x v="289"/>
    <x v="358"/>
    <x v="2"/>
    <s v="Sofas"/>
    <x v="11"/>
    <n v="9914"/>
    <n v="3858"/>
    <x v="1"/>
    <x v="1"/>
    <x v="11"/>
    <s v="2022-06"/>
    <m/>
  </r>
  <r>
    <x v="306"/>
    <x v="289"/>
    <x v="358"/>
    <x v="1"/>
    <s v="Pens"/>
    <x v="4"/>
    <n v="5470"/>
    <n v="292"/>
    <x v="0"/>
    <x v="1"/>
    <x v="11"/>
    <s v="2022-06"/>
    <m/>
  </r>
  <r>
    <x v="306"/>
    <x v="289"/>
    <x v="358"/>
    <x v="2"/>
    <s v="Bookcases"/>
    <x v="19"/>
    <n v="1496"/>
    <n v="662"/>
    <x v="2"/>
    <x v="1"/>
    <x v="11"/>
    <s v="2022-06"/>
    <m/>
  </r>
  <r>
    <x v="134"/>
    <x v="290"/>
    <x v="359"/>
    <x v="0"/>
    <s v="Electronic Games"/>
    <x v="15"/>
    <n v="1591"/>
    <n v="727"/>
    <x v="1"/>
    <x v="0"/>
    <x v="17"/>
    <s v="2022-06"/>
    <m/>
  </r>
  <r>
    <x v="307"/>
    <x v="290"/>
    <x v="360"/>
    <x v="1"/>
    <s v="Paper"/>
    <x v="8"/>
    <n v="9654"/>
    <n v="4111"/>
    <x v="2"/>
    <x v="5"/>
    <x v="14"/>
    <s v="2022-06"/>
    <m/>
  </r>
  <r>
    <x v="307"/>
    <x v="290"/>
    <x v="360"/>
    <x v="1"/>
    <s v="Binders"/>
    <x v="17"/>
    <n v="3112"/>
    <n v="1065"/>
    <x v="4"/>
    <x v="5"/>
    <x v="14"/>
    <s v="2022-06"/>
    <m/>
  </r>
  <r>
    <x v="308"/>
    <x v="291"/>
    <x v="361"/>
    <x v="1"/>
    <s v="Pens"/>
    <x v="1"/>
    <n v="8706"/>
    <n v="3099"/>
    <x v="1"/>
    <x v="0"/>
    <x v="2"/>
    <s v="2022-06"/>
    <m/>
  </r>
  <r>
    <x v="308"/>
    <x v="291"/>
    <x v="361"/>
    <x v="0"/>
    <s v="Electronic Games"/>
    <x v="1"/>
    <n v="4708"/>
    <n v="696"/>
    <x v="1"/>
    <x v="0"/>
    <x v="2"/>
    <s v="2022-06"/>
    <m/>
  </r>
  <r>
    <x v="308"/>
    <x v="291"/>
    <x v="361"/>
    <x v="2"/>
    <s v="Chairs"/>
    <x v="19"/>
    <n v="8089"/>
    <n v="3132"/>
    <x v="4"/>
    <x v="0"/>
    <x v="2"/>
    <s v="2022-06"/>
    <m/>
  </r>
  <r>
    <x v="309"/>
    <x v="292"/>
    <x v="362"/>
    <x v="2"/>
    <s v="Tables"/>
    <x v="6"/>
    <n v="4146"/>
    <n v="865"/>
    <x v="3"/>
    <x v="4"/>
    <x v="12"/>
    <s v="2022-07"/>
    <m/>
  </r>
  <r>
    <x v="309"/>
    <x v="292"/>
    <x v="362"/>
    <x v="2"/>
    <s v="Tables"/>
    <x v="4"/>
    <n v="3793"/>
    <n v="875"/>
    <x v="3"/>
    <x v="4"/>
    <x v="12"/>
    <s v="2022-07"/>
    <m/>
  </r>
  <r>
    <x v="310"/>
    <x v="293"/>
    <x v="363"/>
    <x v="1"/>
    <s v="Markers"/>
    <x v="4"/>
    <n v="7195"/>
    <n v="1665"/>
    <x v="4"/>
    <x v="1"/>
    <x v="11"/>
    <s v="2022-07"/>
    <m/>
  </r>
  <r>
    <x v="12"/>
    <x v="294"/>
    <x v="364"/>
    <x v="2"/>
    <s v="Tables"/>
    <x v="1"/>
    <n v="5460"/>
    <n v="2088"/>
    <x v="0"/>
    <x v="1"/>
    <x v="11"/>
    <s v="2022-07"/>
    <m/>
  </r>
  <r>
    <x v="311"/>
    <x v="295"/>
    <x v="365"/>
    <x v="2"/>
    <s v="Tables"/>
    <x v="0"/>
    <n v="4364"/>
    <n v="148"/>
    <x v="3"/>
    <x v="3"/>
    <x v="5"/>
    <s v="2022-07"/>
    <m/>
  </r>
  <r>
    <x v="311"/>
    <x v="295"/>
    <x v="365"/>
    <x v="1"/>
    <s v="Pens"/>
    <x v="9"/>
    <n v="736"/>
    <n v="286"/>
    <x v="3"/>
    <x v="3"/>
    <x v="5"/>
    <s v="2022-07"/>
    <m/>
  </r>
  <r>
    <x v="312"/>
    <x v="296"/>
    <x v="366"/>
    <x v="2"/>
    <s v="Chairs"/>
    <x v="1"/>
    <n v="2666"/>
    <n v="559"/>
    <x v="4"/>
    <x v="3"/>
    <x v="6"/>
    <s v="2022-07"/>
    <m/>
  </r>
  <r>
    <x v="313"/>
    <x v="296"/>
    <x v="367"/>
    <x v="0"/>
    <s v="Phones"/>
    <x v="19"/>
    <n v="6008"/>
    <n v="2498"/>
    <x v="1"/>
    <x v="2"/>
    <x v="4"/>
    <s v="2022-07"/>
    <m/>
  </r>
  <r>
    <x v="314"/>
    <x v="297"/>
    <x v="368"/>
    <x v="0"/>
    <s v="Phones"/>
    <x v="10"/>
    <n v="599"/>
    <n v="265"/>
    <x v="1"/>
    <x v="1"/>
    <x v="11"/>
    <s v="2022-07"/>
    <m/>
  </r>
  <r>
    <x v="314"/>
    <x v="297"/>
    <x v="368"/>
    <x v="2"/>
    <s v="Bookcases"/>
    <x v="13"/>
    <n v="2727"/>
    <n v="543"/>
    <x v="1"/>
    <x v="1"/>
    <x v="11"/>
    <s v="2022-07"/>
    <m/>
  </r>
  <r>
    <x v="315"/>
    <x v="298"/>
    <x v="369"/>
    <x v="0"/>
    <s v="Electronic Games"/>
    <x v="6"/>
    <n v="7643"/>
    <n v="3720"/>
    <x v="3"/>
    <x v="4"/>
    <x v="9"/>
    <s v="2022-07"/>
    <m/>
  </r>
  <r>
    <x v="316"/>
    <x v="299"/>
    <x v="370"/>
    <x v="0"/>
    <s v="Electronic Games"/>
    <x v="17"/>
    <n v="1454"/>
    <n v="80"/>
    <x v="1"/>
    <x v="1"/>
    <x v="16"/>
    <s v="2022-07"/>
    <m/>
  </r>
  <r>
    <x v="317"/>
    <x v="300"/>
    <x v="371"/>
    <x v="1"/>
    <s v="Binders"/>
    <x v="0"/>
    <n v="962"/>
    <n v="298"/>
    <x v="1"/>
    <x v="0"/>
    <x v="17"/>
    <s v="2022-07"/>
    <m/>
  </r>
  <r>
    <x v="289"/>
    <x v="301"/>
    <x v="372"/>
    <x v="2"/>
    <s v="Sofas"/>
    <x v="19"/>
    <n v="5346"/>
    <n v="1246"/>
    <x v="3"/>
    <x v="2"/>
    <x v="3"/>
    <s v="2022-07"/>
    <m/>
  </r>
  <r>
    <x v="318"/>
    <x v="302"/>
    <x v="373"/>
    <x v="0"/>
    <s v="Laptops"/>
    <x v="2"/>
    <n v="5951"/>
    <n v="936"/>
    <x v="0"/>
    <x v="3"/>
    <x v="7"/>
    <s v="2022-07"/>
    <m/>
  </r>
  <r>
    <x v="172"/>
    <x v="303"/>
    <x v="374"/>
    <x v="2"/>
    <s v="Bookcases"/>
    <x v="16"/>
    <n v="2695"/>
    <n v="914"/>
    <x v="0"/>
    <x v="0"/>
    <x v="0"/>
    <s v="2022-07"/>
    <m/>
  </r>
  <r>
    <x v="319"/>
    <x v="304"/>
    <x v="375"/>
    <x v="2"/>
    <s v="Bookcases"/>
    <x v="17"/>
    <n v="7344"/>
    <n v="2598"/>
    <x v="4"/>
    <x v="4"/>
    <x v="9"/>
    <s v="2022-08"/>
    <m/>
  </r>
  <r>
    <x v="320"/>
    <x v="305"/>
    <x v="376"/>
    <x v="1"/>
    <s v="Pens"/>
    <x v="0"/>
    <n v="8903"/>
    <n v="4401"/>
    <x v="1"/>
    <x v="3"/>
    <x v="7"/>
    <s v="2022-08"/>
    <m/>
  </r>
  <r>
    <x v="321"/>
    <x v="306"/>
    <x v="377"/>
    <x v="2"/>
    <s v="Sofas"/>
    <x v="15"/>
    <n v="5448"/>
    <n v="2204"/>
    <x v="4"/>
    <x v="1"/>
    <x v="1"/>
    <s v="2022-08"/>
    <m/>
  </r>
  <r>
    <x v="322"/>
    <x v="307"/>
    <x v="378"/>
    <x v="1"/>
    <s v="Markers"/>
    <x v="0"/>
    <n v="8141"/>
    <n v="3968"/>
    <x v="0"/>
    <x v="0"/>
    <x v="0"/>
    <s v="2022-08"/>
    <m/>
  </r>
  <r>
    <x v="322"/>
    <x v="307"/>
    <x v="378"/>
    <x v="2"/>
    <s v="Sofas"/>
    <x v="1"/>
    <n v="1067"/>
    <n v="251"/>
    <x v="3"/>
    <x v="0"/>
    <x v="0"/>
    <s v="2022-08"/>
    <m/>
  </r>
  <r>
    <x v="79"/>
    <x v="308"/>
    <x v="379"/>
    <x v="1"/>
    <s v="Paper"/>
    <x v="11"/>
    <n v="9883"/>
    <n v="4812"/>
    <x v="2"/>
    <x v="2"/>
    <x v="3"/>
    <s v="2022-08"/>
    <m/>
  </r>
  <r>
    <x v="79"/>
    <x v="308"/>
    <x v="379"/>
    <x v="1"/>
    <s v="Paper"/>
    <x v="4"/>
    <n v="5210"/>
    <n v="1185"/>
    <x v="2"/>
    <x v="2"/>
    <x v="3"/>
    <s v="2022-08"/>
    <m/>
  </r>
  <r>
    <x v="281"/>
    <x v="308"/>
    <x v="380"/>
    <x v="1"/>
    <s v="Pens"/>
    <x v="5"/>
    <n v="3095"/>
    <n v="941"/>
    <x v="3"/>
    <x v="4"/>
    <x v="13"/>
    <s v="2022-08"/>
    <m/>
  </r>
  <r>
    <x v="323"/>
    <x v="308"/>
    <x v="381"/>
    <x v="0"/>
    <s v="Printers"/>
    <x v="0"/>
    <n v="8422"/>
    <n v="893"/>
    <x v="0"/>
    <x v="5"/>
    <x v="14"/>
    <s v="2022-08"/>
    <m/>
  </r>
  <r>
    <x v="323"/>
    <x v="308"/>
    <x v="381"/>
    <x v="2"/>
    <s v="Bookcases"/>
    <x v="12"/>
    <n v="6105"/>
    <n v="1447"/>
    <x v="1"/>
    <x v="5"/>
    <x v="14"/>
    <s v="2022-08"/>
    <m/>
  </r>
  <r>
    <x v="324"/>
    <x v="309"/>
    <x v="382"/>
    <x v="0"/>
    <s v="Laptops"/>
    <x v="10"/>
    <n v="1341"/>
    <n v="615"/>
    <x v="2"/>
    <x v="2"/>
    <x v="3"/>
    <s v="2022-08"/>
    <m/>
  </r>
  <r>
    <x v="323"/>
    <x v="309"/>
    <x v="383"/>
    <x v="0"/>
    <s v="Printers"/>
    <x v="0"/>
    <n v="8422"/>
    <n v="893"/>
    <x v="0"/>
    <x v="3"/>
    <x v="7"/>
    <s v="2022-08"/>
    <m/>
  </r>
  <r>
    <x v="323"/>
    <x v="309"/>
    <x v="383"/>
    <x v="2"/>
    <s v="Bookcases"/>
    <x v="12"/>
    <n v="6105"/>
    <n v="1447"/>
    <x v="1"/>
    <x v="3"/>
    <x v="7"/>
    <s v="2022-08"/>
    <m/>
  </r>
  <r>
    <x v="219"/>
    <x v="310"/>
    <x v="384"/>
    <x v="2"/>
    <s v="Tables"/>
    <x v="11"/>
    <n v="9835"/>
    <n v="2571"/>
    <x v="4"/>
    <x v="5"/>
    <x v="10"/>
    <s v="2022-08"/>
    <m/>
  </r>
  <r>
    <x v="219"/>
    <x v="310"/>
    <x v="384"/>
    <x v="1"/>
    <s v="Markers"/>
    <x v="18"/>
    <n v="9691"/>
    <n v="3056"/>
    <x v="1"/>
    <x v="5"/>
    <x v="10"/>
    <s v="2022-08"/>
    <m/>
  </r>
  <r>
    <x v="219"/>
    <x v="310"/>
    <x v="384"/>
    <x v="2"/>
    <s v="Bookcases"/>
    <x v="1"/>
    <n v="7826"/>
    <n v="1221"/>
    <x v="2"/>
    <x v="5"/>
    <x v="10"/>
    <s v="2022-08"/>
    <m/>
  </r>
  <r>
    <x v="325"/>
    <x v="311"/>
    <x v="385"/>
    <x v="0"/>
    <s v="Printers"/>
    <x v="0"/>
    <n v="2258"/>
    <n v="135"/>
    <x v="1"/>
    <x v="5"/>
    <x v="15"/>
    <s v="2022-08"/>
    <m/>
  </r>
  <r>
    <x v="326"/>
    <x v="312"/>
    <x v="386"/>
    <x v="2"/>
    <s v="Bookcases"/>
    <x v="1"/>
    <n v="5911"/>
    <n v="2333"/>
    <x v="3"/>
    <x v="5"/>
    <x v="15"/>
    <s v="2022-08"/>
    <m/>
  </r>
  <r>
    <x v="326"/>
    <x v="312"/>
    <x v="386"/>
    <x v="1"/>
    <s v="Markers"/>
    <x v="14"/>
    <n v="1818"/>
    <n v="738"/>
    <x v="3"/>
    <x v="5"/>
    <x v="15"/>
    <s v="2022-08"/>
    <m/>
  </r>
  <r>
    <x v="327"/>
    <x v="313"/>
    <x v="387"/>
    <x v="1"/>
    <s v="Binders"/>
    <x v="8"/>
    <n v="9894"/>
    <n v="829"/>
    <x v="4"/>
    <x v="5"/>
    <x v="15"/>
    <s v="2022-08"/>
    <m/>
  </r>
  <r>
    <x v="327"/>
    <x v="313"/>
    <x v="387"/>
    <x v="2"/>
    <s v="Tables"/>
    <x v="10"/>
    <n v="4534"/>
    <n v="2235"/>
    <x v="4"/>
    <x v="5"/>
    <x v="15"/>
    <s v="2022-08"/>
    <m/>
  </r>
  <r>
    <x v="328"/>
    <x v="313"/>
    <x v="388"/>
    <x v="0"/>
    <s v="Phones"/>
    <x v="0"/>
    <n v="6077"/>
    <n v="2378"/>
    <x v="4"/>
    <x v="1"/>
    <x v="1"/>
    <s v="2022-08"/>
    <m/>
  </r>
  <r>
    <x v="161"/>
    <x v="314"/>
    <x v="389"/>
    <x v="1"/>
    <s v="Paper"/>
    <x v="15"/>
    <n v="4172"/>
    <n v="235"/>
    <x v="3"/>
    <x v="2"/>
    <x v="3"/>
    <s v="2022-08"/>
    <m/>
  </r>
  <r>
    <x v="329"/>
    <x v="315"/>
    <x v="390"/>
    <x v="1"/>
    <s v="Binders"/>
    <x v="18"/>
    <n v="2999"/>
    <n v="145"/>
    <x v="4"/>
    <x v="0"/>
    <x v="2"/>
    <s v="2022-08"/>
    <m/>
  </r>
  <r>
    <x v="329"/>
    <x v="315"/>
    <x v="390"/>
    <x v="1"/>
    <s v="Paper"/>
    <x v="17"/>
    <n v="5142"/>
    <n v="1916"/>
    <x v="3"/>
    <x v="0"/>
    <x v="2"/>
    <s v="2022-08"/>
    <m/>
  </r>
  <r>
    <x v="132"/>
    <x v="315"/>
    <x v="391"/>
    <x v="2"/>
    <s v="Sofas"/>
    <x v="12"/>
    <n v="6265"/>
    <n v="155"/>
    <x v="4"/>
    <x v="3"/>
    <x v="5"/>
    <s v="2022-08"/>
    <m/>
  </r>
  <r>
    <x v="96"/>
    <x v="316"/>
    <x v="392"/>
    <x v="0"/>
    <s v="Phones"/>
    <x v="1"/>
    <n v="5152"/>
    <n v="2045"/>
    <x v="2"/>
    <x v="5"/>
    <x v="10"/>
    <s v="2022-08"/>
    <m/>
  </r>
  <r>
    <x v="62"/>
    <x v="317"/>
    <x v="393"/>
    <x v="2"/>
    <s v="Chairs"/>
    <x v="16"/>
    <n v="4015"/>
    <n v="1751"/>
    <x v="0"/>
    <x v="5"/>
    <x v="14"/>
    <s v="2022-08"/>
    <m/>
  </r>
  <r>
    <x v="330"/>
    <x v="317"/>
    <x v="394"/>
    <x v="2"/>
    <s v="Sofas"/>
    <x v="6"/>
    <n v="5263"/>
    <n v="1743"/>
    <x v="1"/>
    <x v="2"/>
    <x v="4"/>
    <s v="2022-08"/>
    <m/>
  </r>
  <r>
    <x v="205"/>
    <x v="318"/>
    <x v="395"/>
    <x v="1"/>
    <s v="Pens"/>
    <x v="17"/>
    <n v="9992"/>
    <n v="3696"/>
    <x v="0"/>
    <x v="1"/>
    <x v="16"/>
    <s v="2022-08"/>
    <m/>
  </r>
  <r>
    <x v="205"/>
    <x v="318"/>
    <x v="395"/>
    <x v="1"/>
    <s v="Binders"/>
    <x v="4"/>
    <n v="9619"/>
    <n v="3420"/>
    <x v="2"/>
    <x v="1"/>
    <x v="16"/>
    <s v="2022-08"/>
    <m/>
  </r>
  <r>
    <x v="215"/>
    <x v="319"/>
    <x v="396"/>
    <x v="1"/>
    <s v="Pens"/>
    <x v="3"/>
    <n v="4853"/>
    <n v="1764"/>
    <x v="0"/>
    <x v="4"/>
    <x v="12"/>
    <s v="2022-08"/>
    <m/>
  </r>
  <r>
    <x v="164"/>
    <x v="319"/>
    <x v="397"/>
    <x v="0"/>
    <s v="Electronic Games"/>
    <x v="1"/>
    <n v="4163"/>
    <n v="897"/>
    <x v="4"/>
    <x v="0"/>
    <x v="17"/>
    <s v="2022-08"/>
    <m/>
  </r>
  <r>
    <x v="73"/>
    <x v="320"/>
    <x v="398"/>
    <x v="0"/>
    <s v="Phones"/>
    <x v="7"/>
    <n v="1078"/>
    <n v="309"/>
    <x v="1"/>
    <x v="3"/>
    <x v="6"/>
    <s v="2022-09"/>
    <m/>
  </r>
  <r>
    <x v="331"/>
    <x v="321"/>
    <x v="399"/>
    <x v="0"/>
    <s v="Laptops"/>
    <x v="2"/>
    <n v="4057"/>
    <n v="1012"/>
    <x v="1"/>
    <x v="5"/>
    <x v="15"/>
    <s v="2022-09"/>
    <m/>
  </r>
  <r>
    <x v="117"/>
    <x v="322"/>
    <x v="400"/>
    <x v="2"/>
    <s v="Sofas"/>
    <x v="18"/>
    <n v="5047"/>
    <n v="2211"/>
    <x v="3"/>
    <x v="0"/>
    <x v="0"/>
    <s v="2022-09"/>
    <m/>
  </r>
  <r>
    <x v="332"/>
    <x v="322"/>
    <x v="401"/>
    <x v="1"/>
    <s v="Markers"/>
    <x v="18"/>
    <n v="8537"/>
    <n v="3586"/>
    <x v="2"/>
    <x v="1"/>
    <x v="16"/>
    <s v="2022-09"/>
    <m/>
  </r>
  <r>
    <x v="333"/>
    <x v="323"/>
    <x v="402"/>
    <x v="2"/>
    <s v="Tables"/>
    <x v="0"/>
    <n v="2463"/>
    <n v="648"/>
    <x v="3"/>
    <x v="3"/>
    <x v="5"/>
    <s v="2022-09"/>
    <m/>
  </r>
  <r>
    <x v="273"/>
    <x v="324"/>
    <x v="403"/>
    <x v="0"/>
    <s v="Electronic Games"/>
    <x v="6"/>
    <n v="9851"/>
    <n v="2669"/>
    <x v="0"/>
    <x v="2"/>
    <x v="3"/>
    <s v="2022-09"/>
    <m/>
  </r>
  <r>
    <x v="273"/>
    <x v="324"/>
    <x v="403"/>
    <x v="2"/>
    <s v="Tables"/>
    <x v="1"/>
    <n v="9989"/>
    <n v="3930"/>
    <x v="0"/>
    <x v="2"/>
    <x v="3"/>
    <s v="2022-09"/>
    <m/>
  </r>
  <r>
    <x v="141"/>
    <x v="324"/>
    <x v="404"/>
    <x v="1"/>
    <s v="Pens"/>
    <x v="18"/>
    <n v="4369"/>
    <n v="584"/>
    <x v="1"/>
    <x v="0"/>
    <x v="0"/>
    <s v="2022-09"/>
    <m/>
  </r>
  <r>
    <x v="334"/>
    <x v="325"/>
    <x v="405"/>
    <x v="1"/>
    <s v="Paper"/>
    <x v="3"/>
    <n v="3228"/>
    <n v="476"/>
    <x v="4"/>
    <x v="1"/>
    <x v="1"/>
    <s v="2022-09"/>
    <m/>
  </r>
  <r>
    <x v="335"/>
    <x v="326"/>
    <x v="406"/>
    <x v="2"/>
    <s v="Chairs"/>
    <x v="2"/>
    <n v="2321"/>
    <n v="505"/>
    <x v="3"/>
    <x v="0"/>
    <x v="17"/>
    <s v="2022-10"/>
    <m/>
  </r>
  <r>
    <x v="336"/>
    <x v="327"/>
    <x v="407"/>
    <x v="0"/>
    <s v="Phones"/>
    <x v="5"/>
    <n v="5449"/>
    <n v="2389"/>
    <x v="2"/>
    <x v="2"/>
    <x v="4"/>
    <s v="2022-10"/>
    <m/>
  </r>
  <r>
    <x v="337"/>
    <x v="328"/>
    <x v="408"/>
    <x v="2"/>
    <s v="Sofas"/>
    <x v="16"/>
    <n v="3958"/>
    <n v="630"/>
    <x v="3"/>
    <x v="2"/>
    <x v="3"/>
    <s v="2022-10"/>
    <m/>
  </r>
  <r>
    <x v="337"/>
    <x v="328"/>
    <x v="408"/>
    <x v="2"/>
    <s v="Tables"/>
    <x v="8"/>
    <n v="3132"/>
    <n v="963"/>
    <x v="0"/>
    <x v="2"/>
    <x v="3"/>
    <s v="2022-10"/>
    <m/>
  </r>
  <r>
    <x v="338"/>
    <x v="328"/>
    <x v="409"/>
    <x v="1"/>
    <s v="Pens"/>
    <x v="8"/>
    <n v="9832"/>
    <n v="1270"/>
    <x v="4"/>
    <x v="5"/>
    <x v="14"/>
    <s v="2022-10"/>
    <m/>
  </r>
  <r>
    <x v="338"/>
    <x v="328"/>
    <x v="409"/>
    <x v="1"/>
    <s v="Pens"/>
    <x v="16"/>
    <n v="796"/>
    <n v="153"/>
    <x v="1"/>
    <x v="5"/>
    <x v="14"/>
    <s v="2022-10"/>
    <m/>
  </r>
  <r>
    <x v="108"/>
    <x v="328"/>
    <x v="410"/>
    <x v="1"/>
    <s v="Markers"/>
    <x v="7"/>
    <n v="8044"/>
    <n v="3634"/>
    <x v="4"/>
    <x v="5"/>
    <x v="15"/>
    <s v="2022-10"/>
    <m/>
  </r>
  <r>
    <x v="119"/>
    <x v="329"/>
    <x v="411"/>
    <x v="0"/>
    <s v="Laptops"/>
    <x v="1"/>
    <n v="2791"/>
    <n v="894"/>
    <x v="4"/>
    <x v="4"/>
    <x v="13"/>
    <s v="2022-10"/>
    <m/>
  </r>
  <r>
    <x v="119"/>
    <x v="329"/>
    <x v="411"/>
    <x v="2"/>
    <s v="Sofas"/>
    <x v="7"/>
    <n v="6223"/>
    <n v="1478"/>
    <x v="0"/>
    <x v="4"/>
    <x v="13"/>
    <s v="2022-10"/>
    <m/>
  </r>
  <r>
    <x v="119"/>
    <x v="329"/>
    <x v="411"/>
    <x v="2"/>
    <s v="Chairs"/>
    <x v="19"/>
    <n v="8943"/>
    <n v="3121"/>
    <x v="0"/>
    <x v="4"/>
    <x v="13"/>
    <s v="2022-10"/>
    <m/>
  </r>
  <r>
    <x v="119"/>
    <x v="329"/>
    <x v="411"/>
    <x v="0"/>
    <s v="Phones"/>
    <x v="9"/>
    <n v="3297"/>
    <n v="102"/>
    <x v="1"/>
    <x v="4"/>
    <x v="13"/>
    <s v="2022-10"/>
    <m/>
  </r>
  <r>
    <x v="339"/>
    <x v="330"/>
    <x v="412"/>
    <x v="1"/>
    <s v="Paper"/>
    <x v="1"/>
    <n v="7519"/>
    <n v="402"/>
    <x v="2"/>
    <x v="5"/>
    <x v="15"/>
    <s v="2022-10"/>
    <m/>
  </r>
  <r>
    <x v="339"/>
    <x v="330"/>
    <x v="412"/>
    <x v="0"/>
    <s v="Electronic Games"/>
    <x v="18"/>
    <n v="1564"/>
    <n v="674"/>
    <x v="0"/>
    <x v="5"/>
    <x v="15"/>
    <s v="2022-10"/>
    <m/>
  </r>
  <r>
    <x v="10"/>
    <x v="330"/>
    <x v="365"/>
    <x v="1"/>
    <s v="Pens"/>
    <x v="4"/>
    <n v="3573"/>
    <n v="562"/>
    <x v="3"/>
    <x v="1"/>
    <x v="16"/>
    <s v="2022-10"/>
    <m/>
  </r>
  <r>
    <x v="10"/>
    <x v="330"/>
    <x v="365"/>
    <x v="0"/>
    <s v="Phones"/>
    <x v="13"/>
    <n v="8055"/>
    <n v="661"/>
    <x v="3"/>
    <x v="1"/>
    <x v="16"/>
    <s v="2022-10"/>
    <m/>
  </r>
  <r>
    <x v="340"/>
    <x v="331"/>
    <x v="413"/>
    <x v="0"/>
    <s v="Printers"/>
    <x v="14"/>
    <n v="6385"/>
    <n v="2656"/>
    <x v="1"/>
    <x v="2"/>
    <x v="8"/>
    <s v="2022-10"/>
    <m/>
  </r>
  <r>
    <x v="341"/>
    <x v="332"/>
    <x v="414"/>
    <x v="1"/>
    <s v="Paper"/>
    <x v="7"/>
    <n v="7472"/>
    <n v="1037"/>
    <x v="4"/>
    <x v="0"/>
    <x v="17"/>
    <s v="2022-10"/>
    <m/>
  </r>
  <r>
    <x v="341"/>
    <x v="332"/>
    <x v="414"/>
    <x v="0"/>
    <s v="Printers"/>
    <x v="3"/>
    <n v="9548"/>
    <n v="1806"/>
    <x v="4"/>
    <x v="0"/>
    <x v="17"/>
    <s v="2022-10"/>
    <m/>
  </r>
  <r>
    <x v="54"/>
    <x v="332"/>
    <x v="415"/>
    <x v="1"/>
    <s v="Markers"/>
    <x v="17"/>
    <n v="9386"/>
    <n v="2555"/>
    <x v="1"/>
    <x v="3"/>
    <x v="6"/>
    <s v="2022-10"/>
    <m/>
  </r>
  <r>
    <x v="80"/>
    <x v="333"/>
    <x v="416"/>
    <x v="1"/>
    <s v="Pens"/>
    <x v="4"/>
    <n v="916"/>
    <n v="362"/>
    <x v="2"/>
    <x v="0"/>
    <x v="17"/>
    <s v="2022-10"/>
    <m/>
  </r>
  <r>
    <x v="80"/>
    <x v="333"/>
    <x v="416"/>
    <x v="2"/>
    <s v="Sofas"/>
    <x v="17"/>
    <n v="1165"/>
    <n v="302"/>
    <x v="2"/>
    <x v="0"/>
    <x v="17"/>
    <s v="2022-10"/>
    <m/>
  </r>
  <r>
    <x v="80"/>
    <x v="333"/>
    <x v="416"/>
    <x v="2"/>
    <s v="Chairs"/>
    <x v="9"/>
    <n v="7846"/>
    <n v="677"/>
    <x v="2"/>
    <x v="0"/>
    <x v="17"/>
    <s v="2022-10"/>
    <m/>
  </r>
  <r>
    <x v="342"/>
    <x v="334"/>
    <x v="417"/>
    <x v="0"/>
    <s v="Printers"/>
    <x v="15"/>
    <n v="5151"/>
    <n v="1680"/>
    <x v="3"/>
    <x v="4"/>
    <x v="12"/>
    <s v="2022-10"/>
    <m/>
  </r>
  <r>
    <x v="192"/>
    <x v="334"/>
    <x v="418"/>
    <x v="0"/>
    <s v="Laptops"/>
    <x v="1"/>
    <n v="5954"/>
    <n v="2640"/>
    <x v="1"/>
    <x v="4"/>
    <x v="9"/>
    <s v="2022-10"/>
    <m/>
  </r>
  <r>
    <x v="243"/>
    <x v="335"/>
    <x v="419"/>
    <x v="1"/>
    <s v="Pens"/>
    <x v="17"/>
    <n v="3686"/>
    <n v="760"/>
    <x v="0"/>
    <x v="5"/>
    <x v="14"/>
    <s v="2022-10"/>
    <m/>
  </r>
  <r>
    <x v="343"/>
    <x v="335"/>
    <x v="420"/>
    <x v="1"/>
    <s v="Binders"/>
    <x v="8"/>
    <n v="8548"/>
    <n v="2305"/>
    <x v="4"/>
    <x v="2"/>
    <x v="8"/>
    <s v="2022-10"/>
    <m/>
  </r>
  <r>
    <x v="344"/>
    <x v="336"/>
    <x v="421"/>
    <x v="1"/>
    <s v="Markers"/>
    <x v="7"/>
    <n v="4202"/>
    <n v="1171"/>
    <x v="4"/>
    <x v="1"/>
    <x v="16"/>
    <s v="2022-10"/>
    <m/>
  </r>
  <r>
    <x v="345"/>
    <x v="336"/>
    <x v="422"/>
    <x v="2"/>
    <s v="Bookcases"/>
    <x v="15"/>
    <n v="9752"/>
    <n v="3618"/>
    <x v="0"/>
    <x v="0"/>
    <x v="0"/>
    <s v="2022-10"/>
    <m/>
  </r>
  <r>
    <x v="346"/>
    <x v="337"/>
    <x v="423"/>
    <x v="0"/>
    <s v="Printers"/>
    <x v="9"/>
    <n v="5462"/>
    <n v="673"/>
    <x v="0"/>
    <x v="4"/>
    <x v="13"/>
    <s v="2022-11"/>
    <m/>
  </r>
  <r>
    <x v="347"/>
    <x v="338"/>
    <x v="424"/>
    <x v="0"/>
    <s v="Phones"/>
    <x v="12"/>
    <n v="2727"/>
    <n v="663"/>
    <x v="1"/>
    <x v="2"/>
    <x v="4"/>
    <s v="2022-11"/>
    <m/>
  </r>
  <r>
    <x v="348"/>
    <x v="339"/>
    <x v="425"/>
    <x v="1"/>
    <s v="Pens"/>
    <x v="11"/>
    <n v="5165"/>
    <n v="885"/>
    <x v="3"/>
    <x v="0"/>
    <x v="0"/>
    <s v="2022-11"/>
    <m/>
  </r>
  <r>
    <x v="348"/>
    <x v="339"/>
    <x v="425"/>
    <x v="2"/>
    <s v="Bookcases"/>
    <x v="10"/>
    <n v="4863"/>
    <n v="2394"/>
    <x v="3"/>
    <x v="0"/>
    <x v="0"/>
    <s v="2022-11"/>
    <m/>
  </r>
  <r>
    <x v="349"/>
    <x v="340"/>
    <x v="426"/>
    <x v="0"/>
    <s v="Electronic Games"/>
    <x v="3"/>
    <n v="3776"/>
    <n v="1100"/>
    <x v="3"/>
    <x v="4"/>
    <x v="13"/>
    <s v="2022-11"/>
    <m/>
  </r>
  <r>
    <x v="350"/>
    <x v="341"/>
    <x v="427"/>
    <x v="1"/>
    <s v="Pens"/>
    <x v="19"/>
    <n v="5831"/>
    <n v="1574"/>
    <x v="0"/>
    <x v="5"/>
    <x v="14"/>
    <s v="2022-11"/>
    <m/>
  </r>
  <r>
    <x v="351"/>
    <x v="342"/>
    <x v="428"/>
    <x v="0"/>
    <s v="Laptops"/>
    <x v="13"/>
    <n v="883"/>
    <n v="117"/>
    <x v="3"/>
    <x v="5"/>
    <x v="10"/>
    <s v="2022-11"/>
    <m/>
  </r>
  <r>
    <x v="351"/>
    <x v="342"/>
    <x v="428"/>
    <x v="2"/>
    <s v="Tables"/>
    <x v="11"/>
    <n v="8127"/>
    <n v="3551"/>
    <x v="1"/>
    <x v="5"/>
    <x v="10"/>
    <s v="2022-11"/>
    <m/>
  </r>
  <r>
    <x v="275"/>
    <x v="343"/>
    <x v="429"/>
    <x v="2"/>
    <s v="Chairs"/>
    <x v="13"/>
    <n v="1757"/>
    <n v="622"/>
    <x v="2"/>
    <x v="0"/>
    <x v="0"/>
    <s v="2022-11"/>
    <m/>
  </r>
  <r>
    <x v="344"/>
    <x v="344"/>
    <x v="430"/>
    <x v="1"/>
    <s v="Markers"/>
    <x v="7"/>
    <n v="4202"/>
    <n v="1171"/>
    <x v="4"/>
    <x v="0"/>
    <x v="0"/>
    <s v="2022-11"/>
    <m/>
  </r>
  <r>
    <x v="352"/>
    <x v="345"/>
    <x v="431"/>
    <x v="1"/>
    <s v="Paper"/>
    <x v="5"/>
    <n v="5024"/>
    <n v="379"/>
    <x v="2"/>
    <x v="0"/>
    <x v="0"/>
    <s v="2022-12"/>
    <m/>
  </r>
  <r>
    <x v="353"/>
    <x v="346"/>
    <x v="432"/>
    <x v="0"/>
    <s v="Phones"/>
    <x v="6"/>
    <n v="4358"/>
    <n v="526"/>
    <x v="1"/>
    <x v="4"/>
    <x v="9"/>
    <s v="2022-12"/>
    <m/>
  </r>
  <r>
    <x v="353"/>
    <x v="346"/>
    <x v="432"/>
    <x v="0"/>
    <s v="Phones"/>
    <x v="12"/>
    <n v="6459"/>
    <n v="825"/>
    <x v="1"/>
    <x v="4"/>
    <x v="9"/>
    <s v="2022-12"/>
    <m/>
  </r>
  <r>
    <x v="354"/>
    <x v="346"/>
    <x v="433"/>
    <x v="0"/>
    <s v="Electronic Games"/>
    <x v="17"/>
    <n v="2565"/>
    <n v="983"/>
    <x v="0"/>
    <x v="2"/>
    <x v="4"/>
    <s v="2022-12"/>
    <m/>
  </r>
  <r>
    <x v="354"/>
    <x v="346"/>
    <x v="433"/>
    <x v="1"/>
    <s v="Pens"/>
    <x v="6"/>
    <n v="5024"/>
    <n v="1544"/>
    <x v="4"/>
    <x v="2"/>
    <x v="4"/>
    <s v="2022-12"/>
    <m/>
  </r>
  <r>
    <x v="355"/>
    <x v="347"/>
    <x v="434"/>
    <x v="0"/>
    <s v="Phones"/>
    <x v="4"/>
    <n v="6009"/>
    <n v="2107"/>
    <x v="2"/>
    <x v="0"/>
    <x v="2"/>
    <s v="2022-12"/>
    <m/>
  </r>
  <r>
    <x v="355"/>
    <x v="347"/>
    <x v="434"/>
    <x v="2"/>
    <s v="Tables"/>
    <x v="7"/>
    <n v="2858"/>
    <n v="230"/>
    <x v="1"/>
    <x v="0"/>
    <x v="2"/>
    <s v="2022-12"/>
    <m/>
  </r>
  <r>
    <x v="355"/>
    <x v="347"/>
    <x v="434"/>
    <x v="2"/>
    <s v="Sofas"/>
    <x v="4"/>
    <n v="8175"/>
    <n v="525"/>
    <x v="1"/>
    <x v="0"/>
    <x v="2"/>
    <s v="2022-12"/>
    <m/>
  </r>
  <r>
    <x v="355"/>
    <x v="347"/>
    <x v="434"/>
    <x v="2"/>
    <s v="Sofas"/>
    <x v="0"/>
    <n v="5846"/>
    <n v="586"/>
    <x v="2"/>
    <x v="0"/>
    <x v="2"/>
    <s v="2022-12"/>
    <m/>
  </r>
  <r>
    <x v="356"/>
    <x v="348"/>
    <x v="435"/>
    <x v="2"/>
    <s v="Sofas"/>
    <x v="0"/>
    <n v="5322"/>
    <n v="1423"/>
    <x v="4"/>
    <x v="4"/>
    <x v="12"/>
    <s v="2022-12"/>
    <m/>
  </r>
  <r>
    <x v="265"/>
    <x v="348"/>
    <x v="436"/>
    <x v="0"/>
    <s v="Phones"/>
    <x v="0"/>
    <n v="2685"/>
    <n v="379"/>
    <x v="2"/>
    <x v="2"/>
    <x v="8"/>
    <s v="2022-12"/>
    <m/>
  </r>
  <r>
    <x v="265"/>
    <x v="348"/>
    <x v="436"/>
    <x v="2"/>
    <s v="Chairs"/>
    <x v="1"/>
    <n v="9916"/>
    <n v="4602"/>
    <x v="2"/>
    <x v="2"/>
    <x v="8"/>
    <s v="2022-12"/>
    <m/>
  </r>
  <r>
    <x v="265"/>
    <x v="348"/>
    <x v="436"/>
    <x v="0"/>
    <s v="Electronic Games"/>
    <x v="1"/>
    <n v="6184"/>
    <n v="50"/>
    <x v="1"/>
    <x v="2"/>
    <x v="8"/>
    <s v="2022-12"/>
    <m/>
  </r>
  <r>
    <x v="265"/>
    <x v="348"/>
    <x v="436"/>
    <x v="1"/>
    <s v="Markers"/>
    <x v="12"/>
    <n v="4548"/>
    <n v="2135"/>
    <x v="0"/>
    <x v="2"/>
    <x v="8"/>
    <s v="2022-12"/>
    <m/>
  </r>
  <r>
    <x v="44"/>
    <x v="348"/>
    <x v="437"/>
    <x v="1"/>
    <s v="Markers"/>
    <x v="15"/>
    <n v="3747"/>
    <n v="410"/>
    <x v="1"/>
    <x v="1"/>
    <x v="11"/>
    <s v="2022-12"/>
    <m/>
  </r>
  <r>
    <x v="44"/>
    <x v="348"/>
    <x v="437"/>
    <x v="1"/>
    <s v="Binders"/>
    <x v="10"/>
    <n v="3194"/>
    <n v="534"/>
    <x v="2"/>
    <x v="1"/>
    <x v="11"/>
    <s v="2022-12"/>
    <m/>
  </r>
  <r>
    <x v="357"/>
    <x v="348"/>
    <x v="438"/>
    <x v="0"/>
    <s v="Laptops"/>
    <x v="13"/>
    <n v="7259"/>
    <n v="1969"/>
    <x v="1"/>
    <x v="0"/>
    <x v="17"/>
    <s v="2022-12"/>
    <m/>
  </r>
  <r>
    <x v="358"/>
    <x v="349"/>
    <x v="439"/>
    <x v="0"/>
    <s v="Phones"/>
    <x v="13"/>
    <n v="6671"/>
    <n v="2797"/>
    <x v="2"/>
    <x v="0"/>
    <x v="0"/>
    <s v="2022-12"/>
    <m/>
  </r>
  <r>
    <x v="359"/>
    <x v="349"/>
    <x v="440"/>
    <x v="1"/>
    <s v="Markers"/>
    <x v="15"/>
    <n v="7434"/>
    <n v="2851"/>
    <x v="2"/>
    <x v="0"/>
    <x v="17"/>
    <s v="2022-12"/>
    <m/>
  </r>
  <r>
    <x v="32"/>
    <x v="350"/>
    <x v="441"/>
    <x v="0"/>
    <s v="Phones"/>
    <x v="12"/>
    <n v="2082"/>
    <n v="642"/>
    <x v="3"/>
    <x v="4"/>
    <x v="13"/>
    <s v="2022-12"/>
    <m/>
  </r>
  <r>
    <x v="246"/>
    <x v="351"/>
    <x v="442"/>
    <x v="2"/>
    <s v="Bookcases"/>
    <x v="8"/>
    <n v="1126"/>
    <n v="55"/>
    <x v="2"/>
    <x v="1"/>
    <x v="11"/>
    <s v="2022-12"/>
    <m/>
  </r>
  <r>
    <x v="301"/>
    <x v="352"/>
    <x v="443"/>
    <x v="0"/>
    <s v="Laptops"/>
    <x v="19"/>
    <n v="1239"/>
    <n v="575"/>
    <x v="2"/>
    <x v="1"/>
    <x v="16"/>
    <s v="2022-12"/>
    <m/>
  </r>
  <r>
    <x v="301"/>
    <x v="352"/>
    <x v="443"/>
    <x v="0"/>
    <s v="Electronic Games"/>
    <x v="11"/>
    <n v="1262"/>
    <n v="515"/>
    <x v="3"/>
    <x v="1"/>
    <x v="16"/>
    <s v="2022-12"/>
    <m/>
  </r>
  <r>
    <x v="247"/>
    <x v="353"/>
    <x v="444"/>
    <x v="2"/>
    <s v="Tables"/>
    <x v="13"/>
    <n v="7421"/>
    <n v="958"/>
    <x v="4"/>
    <x v="4"/>
    <x v="12"/>
    <s v="2022-12"/>
    <m/>
  </r>
  <r>
    <x v="360"/>
    <x v="354"/>
    <x v="445"/>
    <x v="0"/>
    <s v="Printers"/>
    <x v="16"/>
    <n v="7377"/>
    <n v="320"/>
    <x v="0"/>
    <x v="4"/>
    <x v="13"/>
    <s v="2022-12"/>
    <m/>
  </r>
  <r>
    <x v="360"/>
    <x v="354"/>
    <x v="445"/>
    <x v="1"/>
    <s v="Markers"/>
    <x v="9"/>
    <n v="2054"/>
    <n v="371"/>
    <x v="3"/>
    <x v="4"/>
    <x v="13"/>
    <s v="2022-12"/>
    <m/>
  </r>
  <r>
    <x v="361"/>
    <x v="355"/>
    <x v="446"/>
    <x v="2"/>
    <s v="Sofas"/>
    <x v="4"/>
    <n v="5518"/>
    <n v="867"/>
    <x v="2"/>
    <x v="4"/>
    <x v="12"/>
    <s v="2022-12"/>
    <m/>
  </r>
  <r>
    <x v="362"/>
    <x v="356"/>
    <x v="447"/>
    <x v="2"/>
    <s v="Sofas"/>
    <x v="4"/>
    <n v="1954"/>
    <n v="294"/>
    <x v="0"/>
    <x v="4"/>
    <x v="13"/>
    <s v="2022-12"/>
    <m/>
  </r>
  <r>
    <x v="322"/>
    <x v="356"/>
    <x v="448"/>
    <x v="1"/>
    <s v="Markers"/>
    <x v="0"/>
    <n v="8141"/>
    <n v="3968"/>
    <x v="0"/>
    <x v="1"/>
    <x v="16"/>
    <s v="2022-12"/>
    <m/>
  </r>
  <r>
    <x v="322"/>
    <x v="356"/>
    <x v="448"/>
    <x v="2"/>
    <s v="Sofas"/>
    <x v="1"/>
    <n v="1067"/>
    <n v="251"/>
    <x v="3"/>
    <x v="1"/>
    <x v="16"/>
    <s v="2022-12"/>
    <m/>
  </r>
  <r>
    <x v="40"/>
    <x v="356"/>
    <x v="449"/>
    <x v="2"/>
    <s v="Tables"/>
    <x v="11"/>
    <n v="717"/>
    <n v="158"/>
    <x v="1"/>
    <x v="1"/>
    <x v="11"/>
    <s v="2022-12"/>
    <m/>
  </r>
  <r>
    <x v="40"/>
    <x v="356"/>
    <x v="449"/>
    <x v="2"/>
    <s v="Sofas"/>
    <x v="19"/>
    <n v="508"/>
    <n v="177"/>
    <x v="2"/>
    <x v="1"/>
    <x v="11"/>
    <s v="2022-12"/>
    <m/>
  </r>
  <r>
    <x v="363"/>
    <x v="357"/>
    <x v="450"/>
    <x v="2"/>
    <s v="Sofas"/>
    <x v="13"/>
    <n v="7346"/>
    <n v="1043"/>
    <x v="1"/>
    <x v="3"/>
    <x v="7"/>
    <s v="2022-12"/>
    <m/>
  </r>
  <r>
    <x v="363"/>
    <x v="357"/>
    <x v="450"/>
    <x v="0"/>
    <s v="Electronic Games"/>
    <x v="4"/>
    <n v="9770"/>
    <n v="4132"/>
    <x v="2"/>
    <x v="3"/>
    <x v="7"/>
    <s v="2022-12"/>
    <m/>
  </r>
  <r>
    <x v="363"/>
    <x v="357"/>
    <x v="450"/>
    <x v="0"/>
    <s v="Laptops"/>
    <x v="18"/>
    <n v="7179"/>
    <n v="683"/>
    <x v="1"/>
    <x v="3"/>
    <x v="7"/>
    <s v="2022-12"/>
    <m/>
  </r>
  <r>
    <x v="364"/>
    <x v="357"/>
    <x v="451"/>
    <x v="2"/>
    <s v="Bookcases"/>
    <x v="19"/>
    <n v="6967"/>
    <n v="3257"/>
    <x v="4"/>
    <x v="3"/>
    <x v="5"/>
    <s v="2022-12"/>
    <m/>
  </r>
  <r>
    <x v="364"/>
    <x v="357"/>
    <x v="451"/>
    <x v="1"/>
    <s v="Paper"/>
    <x v="2"/>
    <n v="1091"/>
    <n v="277"/>
    <x v="4"/>
    <x v="3"/>
    <x v="5"/>
    <s v="2022-12"/>
    <m/>
  </r>
  <r>
    <x v="364"/>
    <x v="357"/>
    <x v="451"/>
    <x v="1"/>
    <s v="Binders"/>
    <x v="5"/>
    <n v="6027"/>
    <n v="1530"/>
    <x v="1"/>
    <x v="3"/>
    <x v="5"/>
    <s v="2022-12"/>
    <m/>
  </r>
  <r>
    <x v="365"/>
    <x v="358"/>
    <x v="452"/>
    <x v="1"/>
    <s v="Binders"/>
    <x v="15"/>
    <n v="2944"/>
    <n v="249"/>
    <x v="1"/>
    <x v="4"/>
    <x v="9"/>
    <s v="2022-12"/>
    <m/>
  </r>
  <r>
    <x v="366"/>
    <x v="359"/>
    <x v="453"/>
    <x v="1"/>
    <s v="Pens"/>
    <x v="18"/>
    <n v="1248"/>
    <n v="584"/>
    <x v="3"/>
    <x v="5"/>
    <x v="14"/>
    <s v="2022-12"/>
    <m/>
  </r>
  <r>
    <x v="366"/>
    <x v="359"/>
    <x v="453"/>
    <x v="1"/>
    <s v="Markers"/>
    <x v="1"/>
    <n v="3669"/>
    <n v="154"/>
    <x v="3"/>
    <x v="5"/>
    <x v="14"/>
    <s v="2022-12"/>
    <m/>
  </r>
  <r>
    <x v="366"/>
    <x v="359"/>
    <x v="453"/>
    <x v="1"/>
    <s v="Paper"/>
    <x v="16"/>
    <n v="514"/>
    <n v="109"/>
    <x v="0"/>
    <x v="5"/>
    <x v="14"/>
    <s v="2022-12"/>
    <m/>
  </r>
  <r>
    <x v="121"/>
    <x v="359"/>
    <x v="454"/>
    <x v="1"/>
    <s v="Paper"/>
    <x v="18"/>
    <n v="7792"/>
    <n v="1403"/>
    <x v="2"/>
    <x v="1"/>
    <x v="16"/>
    <s v="2022-12"/>
    <m/>
  </r>
  <r>
    <x v="121"/>
    <x v="359"/>
    <x v="454"/>
    <x v="2"/>
    <s v="Chairs"/>
    <x v="1"/>
    <n v="2346"/>
    <n v="388"/>
    <x v="0"/>
    <x v="1"/>
    <x v="16"/>
    <s v="2022-12"/>
    <m/>
  </r>
  <r>
    <x v="349"/>
    <x v="360"/>
    <x v="455"/>
    <x v="0"/>
    <s v="Electronic Games"/>
    <x v="3"/>
    <n v="3776"/>
    <n v="1100"/>
    <x v="3"/>
    <x v="0"/>
    <x v="0"/>
    <s v="2022-12"/>
    <m/>
  </r>
  <r>
    <x v="367"/>
    <x v="361"/>
    <x v="456"/>
    <x v="0"/>
    <s v="Printers"/>
    <x v="14"/>
    <n v="762"/>
    <n v="92"/>
    <x v="4"/>
    <x v="0"/>
    <x v="17"/>
    <s v="2023-01"/>
    <m/>
  </r>
  <r>
    <x v="210"/>
    <x v="362"/>
    <x v="457"/>
    <x v="1"/>
    <s v="Paper"/>
    <x v="5"/>
    <n v="2901"/>
    <n v="1411"/>
    <x v="0"/>
    <x v="5"/>
    <x v="10"/>
    <s v="2023-01"/>
    <m/>
  </r>
  <r>
    <x v="210"/>
    <x v="362"/>
    <x v="457"/>
    <x v="1"/>
    <s v="Pens"/>
    <x v="2"/>
    <n v="6934"/>
    <n v="1152"/>
    <x v="1"/>
    <x v="5"/>
    <x v="10"/>
    <s v="2023-01"/>
    <m/>
  </r>
  <r>
    <x v="368"/>
    <x v="363"/>
    <x v="458"/>
    <x v="0"/>
    <s v="Phones"/>
    <x v="13"/>
    <n v="798"/>
    <n v="308"/>
    <x v="0"/>
    <x v="1"/>
    <x v="11"/>
    <s v="2023-01"/>
    <m/>
  </r>
  <r>
    <x v="368"/>
    <x v="363"/>
    <x v="458"/>
    <x v="0"/>
    <s v="Printers"/>
    <x v="18"/>
    <n v="7967"/>
    <n v="2504"/>
    <x v="3"/>
    <x v="1"/>
    <x v="11"/>
    <s v="2023-01"/>
    <m/>
  </r>
  <r>
    <x v="34"/>
    <x v="364"/>
    <x v="459"/>
    <x v="0"/>
    <s v="Laptops"/>
    <x v="17"/>
    <n v="1231"/>
    <n v="214"/>
    <x v="0"/>
    <x v="3"/>
    <x v="7"/>
    <s v="2023-01"/>
    <m/>
  </r>
  <r>
    <x v="107"/>
    <x v="365"/>
    <x v="460"/>
    <x v="2"/>
    <s v="Tables"/>
    <x v="1"/>
    <n v="714"/>
    <n v="232"/>
    <x v="2"/>
    <x v="3"/>
    <x v="7"/>
    <s v="2023-01"/>
    <m/>
  </r>
  <r>
    <x v="297"/>
    <x v="365"/>
    <x v="461"/>
    <x v="2"/>
    <s v="Tables"/>
    <x v="19"/>
    <n v="847"/>
    <n v="355"/>
    <x v="4"/>
    <x v="5"/>
    <x v="14"/>
    <s v="2023-01"/>
    <m/>
  </r>
  <r>
    <x v="369"/>
    <x v="366"/>
    <x v="462"/>
    <x v="1"/>
    <s v="Markers"/>
    <x v="11"/>
    <n v="8769"/>
    <n v="3178"/>
    <x v="0"/>
    <x v="0"/>
    <x v="2"/>
    <s v="2023-01"/>
    <m/>
  </r>
  <r>
    <x v="277"/>
    <x v="367"/>
    <x v="463"/>
    <x v="0"/>
    <s v="Laptops"/>
    <x v="14"/>
    <n v="5564"/>
    <n v="175"/>
    <x v="4"/>
    <x v="0"/>
    <x v="2"/>
    <s v="2023-01"/>
    <m/>
  </r>
  <r>
    <x v="277"/>
    <x v="367"/>
    <x v="463"/>
    <x v="0"/>
    <s v="Electronic Games"/>
    <x v="16"/>
    <n v="3953"/>
    <n v="1776"/>
    <x v="2"/>
    <x v="0"/>
    <x v="2"/>
    <s v="2023-01"/>
    <m/>
  </r>
  <r>
    <x v="180"/>
    <x v="368"/>
    <x v="464"/>
    <x v="0"/>
    <s v="Laptops"/>
    <x v="7"/>
    <n v="4688"/>
    <n v="1841"/>
    <x v="1"/>
    <x v="5"/>
    <x v="14"/>
    <s v="2023-01"/>
    <m/>
  </r>
  <r>
    <x v="370"/>
    <x v="369"/>
    <x v="465"/>
    <x v="2"/>
    <s v="Sofas"/>
    <x v="18"/>
    <n v="3661"/>
    <n v="436"/>
    <x v="3"/>
    <x v="4"/>
    <x v="13"/>
    <s v="2023-01"/>
    <m/>
  </r>
  <r>
    <x v="198"/>
    <x v="370"/>
    <x v="466"/>
    <x v="2"/>
    <s v="Sofas"/>
    <x v="11"/>
    <n v="1760"/>
    <n v="619"/>
    <x v="0"/>
    <x v="4"/>
    <x v="12"/>
    <s v="2023-01"/>
    <m/>
  </r>
  <r>
    <x v="198"/>
    <x v="370"/>
    <x v="466"/>
    <x v="0"/>
    <s v="Printers"/>
    <x v="16"/>
    <n v="6351"/>
    <n v="986"/>
    <x v="2"/>
    <x v="4"/>
    <x v="12"/>
    <s v="2023-01"/>
    <m/>
  </r>
  <r>
    <x v="247"/>
    <x v="371"/>
    <x v="467"/>
    <x v="2"/>
    <s v="Tables"/>
    <x v="13"/>
    <n v="7421"/>
    <n v="958"/>
    <x v="4"/>
    <x v="4"/>
    <x v="9"/>
    <s v="2023-01"/>
    <m/>
  </r>
  <r>
    <x v="371"/>
    <x v="372"/>
    <x v="468"/>
    <x v="0"/>
    <s v="Phones"/>
    <x v="4"/>
    <n v="4918"/>
    <n v="1485"/>
    <x v="2"/>
    <x v="2"/>
    <x v="8"/>
    <s v="2023-02"/>
    <m/>
  </r>
  <r>
    <x v="231"/>
    <x v="373"/>
    <x v="154"/>
    <x v="1"/>
    <s v="Binders"/>
    <x v="17"/>
    <n v="5219"/>
    <n v="1180"/>
    <x v="4"/>
    <x v="5"/>
    <x v="14"/>
    <s v="2023-02"/>
    <m/>
  </r>
  <r>
    <x v="372"/>
    <x v="373"/>
    <x v="469"/>
    <x v="2"/>
    <s v="Chairs"/>
    <x v="0"/>
    <n v="5317"/>
    <n v="1345"/>
    <x v="0"/>
    <x v="3"/>
    <x v="7"/>
    <s v="2023-02"/>
    <m/>
  </r>
  <r>
    <x v="372"/>
    <x v="373"/>
    <x v="469"/>
    <x v="2"/>
    <s v="Tables"/>
    <x v="1"/>
    <n v="6304"/>
    <n v="766"/>
    <x v="3"/>
    <x v="3"/>
    <x v="7"/>
    <s v="2023-02"/>
    <m/>
  </r>
  <r>
    <x v="44"/>
    <x v="374"/>
    <x v="470"/>
    <x v="1"/>
    <s v="Markers"/>
    <x v="15"/>
    <n v="3747"/>
    <n v="410"/>
    <x v="1"/>
    <x v="0"/>
    <x v="2"/>
    <s v="2023-02"/>
    <m/>
  </r>
  <r>
    <x v="44"/>
    <x v="374"/>
    <x v="470"/>
    <x v="1"/>
    <s v="Binders"/>
    <x v="10"/>
    <n v="3194"/>
    <n v="534"/>
    <x v="2"/>
    <x v="0"/>
    <x v="2"/>
    <s v="2023-02"/>
    <m/>
  </r>
  <r>
    <x v="373"/>
    <x v="375"/>
    <x v="471"/>
    <x v="2"/>
    <s v="Chairs"/>
    <x v="19"/>
    <n v="1133"/>
    <n v="73"/>
    <x v="2"/>
    <x v="3"/>
    <x v="6"/>
    <s v="2023-02"/>
    <m/>
  </r>
  <r>
    <x v="373"/>
    <x v="375"/>
    <x v="471"/>
    <x v="2"/>
    <s v="Bookcases"/>
    <x v="6"/>
    <n v="6248"/>
    <n v="1168"/>
    <x v="4"/>
    <x v="3"/>
    <x v="6"/>
    <s v="2023-02"/>
    <m/>
  </r>
  <r>
    <x v="374"/>
    <x v="376"/>
    <x v="472"/>
    <x v="2"/>
    <s v="Chairs"/>
    <x v="8"/>
    <n v="3428"/>
    <n v="350"/>
    <x v="1"/>
    <x v="0"/>
    <x v="17"/>
    <s v="2023-02"/>
    <m/>
  </r>
  <r>
    <x v="374"/>
    <x v="376"/>
    <x v="472"/>
    <x v="1"/>
    <s v="Binders"/>
    <x v="9"/>
    <n v="7223"/>
    <n v="2433"/>
    <x v="1"/>
    <x v="0"/>
    <x v="17"/>
    <s v="2023-02"/>
    <m/>
  </r>
  <r>
    <x v="374"/>
    <x v="376"/>
    <x v="472"/>
    <x v="1"/>
    <s v="Pens"/>
    <x v="8"/>
    <n v="3731"/>
    <n v="647"/>
    <x v="1"/>
    <x v="0"/>
    <x v="17"/>
    <s v="2023-02"/>
    <m/>
  </r>
  <r>
    <x v="375"/>
    <x v="376"/>
    <x v="473"/>
    <x v="1"/>
    <s v="Binders"/>
    <x v="4"/>
    <n v="1732"/>
    <n v="766"/>
    <x v="2"/>
    <x v="1"/>
    <x v="1"/>
    <s v="2023-02"/>
    <m/>
  </r>
  <r>
    <x v="375"/>
    <x v="376"/>
    <x v="473"/>
    <x v="1"/>
    <s v="Paper"/>
    <x v="6"/>
    <n v="8788"/>
    <n v="3944"/>
    <x v="3"/>
    <x v="1"/>
    <x v="1"/>
    <s v="2023-02"/>
    <m/>
  </r>
  <r>
    <x v="376"/>
    <x v="377"/>
    <x v="474"/>
    <x v="0"/>
    <s v="Laptops"/>
    <x v="1"/>
    <n v="1676"/>
    <n v="330"/>
    <x v="3"/>
    <x v="3"/>
    <x v="6"/>
    <s v="2023-03"/>
    <m/>
  </r>
  <r>
    <x v="376"/>
    <x v="377"/>
    <x v="474"/>
    <x v="2"/>
    <s v="Bookcases"/>
    <x v="9"/>
    <n v="3927"/>
    <n v="1133"/>
    <x v="4"/>
    <x v="3"/>
    <x v="6"/>
    <s v="2023-03"/>
    <m/>
  </r>
  <r>
    <x v="376"/>
    <x v="377"/>
    <x v="474"/>
    <x v="0"/>
    <s v="Phones"/>
    <x v="3"/>
    <n v="2776"/>
    <n v="887"/>
    <x v="0"/>
    <x v="3"/>
    <x v="6"/>
    <s v="2023-03"/>
    <m/>
  </r>
  <r>
    <x v="221"/>
    <x v="378"/>
    <x v="475"/>
    <x v="2"/>
    <s v="Sofas"/>
    <x v="14"/>
    <n v="770"/>
    <n v="241"/>
    <x v="4"/>
    <x v="3"/>
    <x v="5"/>
    <s v="2023-03"/>
    <m/>
  </r>
  <r>
    <x v="377"/>
    <x v="379"/>
    <x v="476"/>
    <x v="0"/>
    <s v="Phones"/>
    <x v="7"/>
    <n v="5427"/>
    <n v="728"/>
    <x v="2"/>
    <x v="2"/>
    <x v="4"/>
    <s v="2023-03"/>
    <m/>
  </r>
  <r>
    <x v="378"/>
    <x v="380"/>
    <x v="477"/>
    <x v="0"/>
    <s v="Phones"/>
    <x v="2"/>
    <n v="7122"/>
    <n v="1836"/>
    <x v="0"/>
    <x v="4"/>
    <x v="12"/>
    <s v="2023-03"/>
    <m/>
  </r>
  <r>
    <x v="378"/>
    <x v="380"/>
    <x v="477"/>
    <x v="1"/>
    <s v="Markers"/>
    <x v="16"/>
    <n v="7327"/>
    <n v="2596"/>
    <x v="1"/>
    <x v="4"/>
    <x v="12"/>
    <s v="2023-03"/>
    <m/>
  </r>
  <r>
    <x v="379"/>
    <x v="380"/>
    <x v="478"/>
    <x v="0"/>
    <s v="Electronic Games"/>
    <x v="16"/>
    <n v="9952"/>
    <n v="3301"/>
    <x v="0"/>
    <x v="4"/>
    <x v="9"/>
    <s v="2023-03"/>
    <m/>
  </r>
  <r>
    <x v="380"/>
    <x v="381"/>
    <x v="479"/>
    <x v="1"/>
    <s v="Pens"/>
    <x v="2"/>
    <n v="6147"/>
    <n v="2526"/>
    <x v="0"/>
    <x v="4"/>
    <x v="9"/>
    <s v="2023-03"/>
    <m/>
  </r>
  <r>
    <x v="18"/>
    <x v="382"/>
    <x v="480"/>
    <x v="0"/>
    <s v="Electronic Games"/>
    <x v="16"/>
    <n v="3560"/>
    <n v="1335"/>
    <x v="4"/>
    <x v="0"/>
    <x v="17"/>
    <s v="2023-03"/>
    <m/>
  </r>
  <r>
    <x v="340"/>
    <x v="383"/>
    <x v="481"/>
    <x v="0"/>
    <s v="Printers"/>
    <x v="14"/>
    <n v="6385"/>
    <n v="2656"/>
    <x v="1"/>
    <x v="2"/>
    <x v="3"/>
    <s v="2023-03"/>
    <m/>
  </r>
  <r>
    <x v="381"/>
    <x v="384"/>
    <x v="482"/>
    <x v="0"/>
    <s v="Laptops"/>
    <x v="6"/>
    <n v="8200"/>
    <n v="257"/>
    <x v="4"/>
    <x v="3"/>
    <x v="5"/>
    <s v="2023-03"/>
    <m/>
  </r>
  <r>
    <x v="381"/>
    <x v="384"/>
    <x v="482"/>
    <x v="2"/>
    <s v="Sofas"/>
    <x v="18"/>
    <n v="9316"/>
    <n v="3003"/>
    <x v="1"/>
    <x v="3"/>
    <x v="5"/>
    <s v="2023-03"/>
    <m/>
  </r>
  <r>
    <x v="381"/>
    <x v="384"/>
    <x v="482"/>
    <x v="0"/>
    <s v="Electronic Games"/>
    <x v="16"/>
    <n v="6379"/>
    <n v="3128"/>
    <x v="4"/>
    <x v="3"/>
    <x v="5"/>
    <s v="2023-03"/>
    <m/>
  </r>
  <r>
    <x v="382"/>
    <x v="384"/>
    <x v="483"/>
    <x v="1"/>
    <s v="Binders"/>
    <x v="10"/>
    <n v="8526"/>
    <n v="1704"/>
    <x v="0"/>
    <x v="4"/>
    <x v="13"/>
    <s v="2023-03"/>
    <m/>
  </r>
  <r>
    <x v="383"/>
    <x v="384"/>
    <x v="484"/>
    <x v="0"/>
    <s v="Printers"/>
    <x v="9"/>
    <n v="9869"/>
    <n v="4299"/>
    <x v="0"/>
    <x v="5"/>
    <x v="15"/>
    <s v="2023-03"/>
    <m/>
  </r>
  <r>
    <x v="384"/>
    <x v="384"/>
    <x v="485"/>
    <x v="0"/>
    <s v="Phones"/>
    <x v="7"/>
    <n v="8490"/>
    <n v="3485"/>
    <x v="1"/>
    <x v="1"/>
    <x v="1"/>
    <s v="2023-03"/>
    <m/>
  </r>
  <r>
    <x v="385"/>
    <x v="385"/>
    <x v="486"/>
    <x v="2"/>
    <s v="Chairs"/>
    <x v="16"/>
    <n v="4037"/>
    <n v="1494"/>
    <x v="3"/>
    <x v="5"/>
    <x v="14"/>
    <s v="2023-04"/>
    <m/>
  </r>
  <r>
    <x v="386"/>
    <x v="386"/>
    <x v="487"/>
    <x v="1"/>
    <s v="Markers"/>
    <x v="11"/>
    <n v="4629"/>
    <n v="1660"/>
    <x v="3"/>
    <x v="5"/>
    <x v="15"/>
    <s v="2023-04"/>
    <m/>
  </r>
  <r>
    <x v="110"/>
    <x v="387"/>
    <x v="488"/>
    <x v="2"/>
    <s v="Tables"/>
    <x v="6"/>
    <n v="6089"/>
    <n v="139"/>
    <x v="0"/>
    <x v="0"/>
    <x v="2"/>
    <s v="2023-04"/>
    <m/>
  </r>
  <r>
    <x v="110"/>
    <x v="387"/>
    <x v="488"/>
    <x v="2"/>
    <s v="Tables"/>
    <x v="11"/>
    <n v="2586"/>
    <n v="800"/>
    <x v="2"/>
    <x v="0"/>
    <x v="2"/>
    <s v="2023-04"/>
    <m/>
  </r>
  <r>
    <x v="110"/>
    <x v="387"/>
    <x v="488"/>
    <x v="1"/>
    <s v="Paper"/>
    <x v="3"/>
    <n v="3757"/>
    <n v="1626"/>
    <x v="2"/>
    <x v="0"/>
    <x v="2"/>
    <s v="2023-04"/>
    <m/>
  </r>
  <r>
    <x v="387"/>
    <x v="388"/>
    <x v="489"/>
    <x v="1"/>
    <s v="Paper"/>
    <x v="5"/>
    <n v="953"/>
    <n v="93"/>
    <x v="0"/>
    <x v="5"/>
    <x v="10"/>
    <s v="2023-04"/>
    <m/>
  </r>
  <r>
    <x v="387"/>
    <x v="388"/>
    <x v="489"/>
    <x v="2"/>
    <s v="Sofas"/>
    <x v="7"/>
    <n v="7355"/>
    <n v="1034"/>
    <x v="4"/>
    <x v="5"/>
    <x v="10"/>
    <s v="2023-04"/>
    <m/>
  </r>
  <r>
    <x v="387"/>
    <x v="388"/>
    <x v="489"/>
    <x v="0"/>
    <s v="Phones"/>
    <x v="7"/>
    <n v="1843"/>
    <n v="248"/>
    <x v="1"/>
    <x v="5"/>
    <x v="10"/>
    <s v="2023-04"/>
    <m/>
  </r>
  <r>
    <x v="387"/>
    <x v="388"/>
    <x v="489"/>
    <x v="1"/>
    <s v="Pens"/>
    <x v="13"/>
    <n v="1603"/>
    <n v="361"/>
    <x v="0"/>
    <x v="5"/>
    <x v="10"/>
    <s v="2023-04"/>
    <m/>
  </r>
  <r>
    <x v="388"/>
    <x v="389"/>
    <x v="490"/>
    <x v="1"/>
    <s v="Markers"/>
    <x v="0"/>
    <n v="4171"/>
    <n v="1450"/>
    <x v="4"/>
    <x v="4"/>
    <x v="9"/>
    <s v="2023-04"/>
    <m/>
  </r>
  <r>
    <x v="42"/>
    <x v="390"/>
    <x v="491"/>
    <x v="1"/>
    <s v="Pens"/>
    <x v="12"/>
    <n v="2101"/>
    <n v="287"/>
    <x v="4"/>
    <x v="0"/>
    <x v="2"/>
    <s v="2023-04"/>
    <m/>
  </r>
  <r>
    <x v="55"/>
    <x v="391"/>
    <x v="492"/>
    <x v="0"/>
    <s v="Phones"/>
    <x v="8"/>
    <n v="8346"/>
    <n v="1176"/>
    <x v="4"/>
    <x v="0"/>
    <x v="2"/>
    <s v="2023-04"/>
    <m/>
  </r>
  <r>
    <x v="55"/>
    <x v="391"/>
    <x v="492"/>
    <x v="2"/>
    <s v="Tables"/>
    <x v="15"/>
    <n v="6218"/>
    <n v="1125"/>
    <x v="0"/>
    <x v="0"/>
    <x v="2"/>
    <s v="2023-04"/>
    <m/>
  </r>
  <r>
    <x v="55"/>
    <x v="391"/>
    <x v="492"/>
    <x v="0"/>
    <s v="Printers"/>
    <x v="1"/>
    <n v="5167"/>
    <n v="253"/>
    <x v="1"/>
    <x v="0"/>
    <x v="2"/>
    <s v="2023-04"/>
    <m/>
  </r>
  <r>
    <x v="55"/>
    <x v="391"/>
    <x v="492"/>
    <x v="2"/>
    <s v="Sofas"/>
    <x v="15"/>
    <n v="2799"/>
    <n v="1239"/>
    <x v="0"/>
    <x v="0"/>
    <x v="2"/>
    <s v="2023-04"/>
    <m/>
  </r>
  <r>
    <x v="81"/>
    <x v="391"/>
    <x v="493"/>
    <x v="2"/>
    <s v="Bookcases"/>
    <x v="18"/>
    <n v="4007"/>
    <n v="201"/>
    <x v="4"/>
    <x v="4"/>
    <x v="9"/>
    <s v="2023-04"/>
    <m/>
  </r>
  <r>
    <x v="389"/>
    <x v="391"/>
    <x v="494"/>
    <x v="0"/>
    <s v="Printers"/>
    <x v="0"/>
    <n v="3333"/>
    <n v="700"/>
    <x v="4"/>
    <x v="2"/>
    <x v="4"/>
    <s v="2023-04"/>
    <m/>
  </r>
  <r>
    <x v="390"/>
    <x v="392"/>
    <x v="495"/>
    <x v="0"/>
    <s v="Electronic Games"/>
    <x v="10"/>
    <n v="9438"/>
    <n v="1801"/>
    <x v="4"/>
    <x v="2"/>
    <x v="3"/>
    <s v="2023-04"/>
    <m/>
  </r>
  <r>
    <x v="128"/>
    <x v="393"/>
    <x v="496"/>
    <x v="2"/>
    <s v="Bookcases"/>
    <x v="9"/>
    <n v="2478"/>
    <n v="92"/>
    <x v="4"/>
    <x v="3"/>
    <x v="6"/>
    <s v="2023-04"/>
    <m/>
  </r>
  <r>
    <x v="391"/>
    <x v="394"/>
    <x v="497"/>
    <x v="0"/>
    <s v="Printers"/>
    <x v="14"/>
    <n v="9840"/>
    <n v="3870"/>
    <x v="0"/>
    <x v="4"/>
    <x v="13"/>
    <s v="2023-04"/>
    <m/>
  </r>
  <r>
    <x v="100"/>
    <x v="395"/>
    <x v="498"/>
    <x v="2"/>
    <s v="Chairs"/>
    <x v="5"/>
    <n v="738"/>
    <n v="342"/>
    <x v="0"/>
    <x v="3"/>
    <x v="5"/>
    <s v="2023-04"/>
    <m/>
  </r>
  <r>
    <x v="372"/>
    <x v="395"/>
    <x v="499"/>
    <x v="2"/>
    <s v="Chairs"/>
    <x v="0"/>
    <n v="5317"/>
    <n v="1345"/>
    <x v="0"/>
    <x v="2"/>
    <x v="3"/>
    <s v="2023-04"/>
    <m/>
  </r>
  <r>
    <x v="372"/>
    <x v="395"/>
    <x v="499"/>
    <x v="2"/>
    <s v="Tables"/>
    <x v="1"/>
    <n v="6304"/>
    <n v="766"/>
    <x v="3"/>
    <x v="2"/>
    <x v="3"/>
    <s v="2023-04"/>
    <m/>
  </r>
  <r>
    <x v="88"/>
    <x v="396"/>
    <x v="500"/>
    <x v="0"/>
    <s v="Electronic Games"/>
    <x v="13"/>
    <n v="2804"/>
    <n v="936"/>
    <x v="1"/>
    <x v="2"/>
    <x v="8"/>
    <s v="2023-05"/>
    <m/>
  </r>
  <r>
    <x v="392"/>
    <x v="396"/>
    <x v="501"/>
    <x v="1"/>
    <s v="Paper"/>
    <x v="3"/>
    <n v="6596"/>
    <n v="1439"/>
    <x v="0"/>
    <x v="3"/>
    <x v="5"/>
    <s v="2023-05"/>
    <m/>
  </r>
  <r>
    <x v="393"/>
    <x v="397"/>
    <x v="502"/>
    <x v="2"/>
    <s v="Chairs"/>
    <x v="18"/>
    <n v="7930"/>
    <n v="1981"/>
    <x v="1"/>
    <x v="3"/>
    <x v="6"/>
    <s v="2023-05"/>
    <m/>
  </r>
  <r>
    <x v="13"/>
    <x v="397"/>
    <x v="503"/>
    <x v="2"/>
    <s v="Bookcases"/>
    <x v="13"/>
    <n v="2401"/>
    <n v="1163"/>
    <x v="2"/>
    <x v="3"/>
    <x v="6"/>
    <s v="2023-05"/>
    <m/>
  </r>
  <r>
    <x v="13"/>
    <x v="397"/>
    <x v="503"/>
    <x v="0"/>
    <s v="Phones"/>
    <x v="14"/>
    <n v="1045"/>
    <n v="267"/>
    <x v="0"/>
    <x v="3"/>
    <x v="6"/>
    <s v="2023-05"/>
    <m/>
  </r>
  <r>
    <x v="394"/>
    <x v="397"/>
    <x v="504"/>
    <x v="0"/>
    <s v="Laptops"/>
    <x v="9"/>
    <n v="7992"/>
    <n v="893"/>
    <x v="1"/>
    <x v="1"/>
    <x v="1"/>
    <s v="2023-05"/>
    <m/>
  </r>
  <r>
    <x v="128"/>
    <x v="398"/>
    <x v="505"/>
    <x v="2"/>
    <s v="Bookcases"/>
    <x v="9"/>
    <n v="2478"/>
    <n v="92"/>
    <x v="4"/>
    <x v="5"/>
    <x v="14"/>
    <s v="2023-05"/>
    <m/>
  </r>
  <r>
    <x v="20"/>
    <x v="399"/>
    <x v="506"/>
    <x v="0"/>
    <s v="Laptops"/>
    <x v="12"/>
    <n v="3918"/>
    <n v="749"/>
    <x v="1"/>
    <x v="5"/>
    <x v="15"/>
    <s v="2023-05"/>
    <m/>
  </r>
  <r>
    <x v="268"/>
    <x v="400"/>
    <x v="507"/>
    <x v="1"/>
    <s v="Binders"/>
    <x v="8"/>
    <n v="5250"/>
    <n v="187"/>
    <x v="4"/>
    <x v="4"/>
    <x v="12"/>
    <s v="2023-05"/>
    <m/>
  </r>
  <r>
    <x v="368"/>
    <x v="401"/>
    <x v="508"/>
    <x v="0"/>
    <s v="Phones"/>
    <x v="13"/>
    <n v="798"/>
    <n v="308"/>
    <x v="0"/>
    <x v="3"/>
    <x v="6"/>
    <s v="2023-05"/>
    <m/>
  </r>
  <r>
    <x v="368"/>
    <x v="401"/>
    <x v="508"/>
    <x v="0"/>
    <s v="Printers"/>
    <x v="18"/>
    <n v="7967"/>
    <n v="2504"/>
    <x v="3"/>
    <x v="3"/>
    <x v="6"/>
    <s v="2023-05"/>
    <m/>
  </r>
  <r>
    <x v="98"/>
    <x v="402"/>
    <x v="509"/>
    <x v="0"/>
    <s v="Printers"/>
    <x v="0"/>
    <n v="6488"/>
    <n v="1591"/>
    <x v="3"/>
    <x v="4"/>
    <x v="9"/>
    <s v="2023-05"/>
    <m/>
  </r>
  <r>
    <x v="395"/>
    <x v="402"/>
    <x v="510"/>
    <x v="2"/>
    <s v="Bookcases"/>
    <x v="3"/>
    <n v="5994"/>
    <n v="2826"/>
    <x v="3"/>
    <x v="5"/>
    <x v="14"/>
    <s v="2023-05"/>
    <m/>
  </r>
  <r>
    <x v="173"/>
    <x v="403"/>
    <x v="511"/>
    <x v="2"/>
    <s v="Tables"/>
    <x v="2"/>
    <n v="3090"/>
    <n v="573"/>
    <x v="3"/>
    <x v="4"/>
    <x v="13"/>
    <s v="2023-05"/>
    <m/>
  </r>
  <r>
    <x v="173"/>
    <x v="403"/>
    <x v="511"/>
    <x v="0"/>
    <s v="Printers"/>
    <x v="15"/>
    <n v="9683"/>
    <n v="1014"/>
    <x v="2"/>
    <x v="4"/>
    <x v="13"/>
    <s v="2023-05"/>
    <m/>
  </r>
  <r>
    <x v="163"/>
    <x v="404"/>
    <x v="512"/>
    <x v="1"/>
    <s v="Binders"/>
    <x v="16"/>
    <n v="874"/>
    <n v="235"/>
    <x v="0"/>
    <x v="1"/>
    <x v="16"/>
    <s v="2023-05"/>
    <m/>
  </r>
  <r>
    <x v="394"/>
    <x v="405"/>
    <x v="513"/>
    <x v="0"/>
    <s v="Laptops"/>
    <x v="9"/>
    <n v="7992"/>
    <n v="893"/>
    <x v="1"/>
    <x v="0"/>
    <x v="2"/>
    <s v="2023-05"/>
    <m/>
  </r>
  <r>
    <x v="396"/>
    <x v="406"/>
    <x v="514"/>
    <x v="0"/>
    <s v="Printers"/>
    <x v="5"/>
    <n v="6252"/>
    <n v="1377"/>
    <x v="3"/>
    <x v="0"/>
    <x v="2"/>
    <s v="2023-06"/>
    <m/>
  </r>
  <r>
    <x v="397"/>
    <x v="407"/>
    <x v="515"/>
    <x v="2"/>
    <s v="Chairs"/>
    <x v="4"/>
    <n v="883"/>
    <n v="127"/>
    <x v="4"/>
    <x v="5"/>
    <x v="14"/>
    <s v="2023-06"/>
    <m/>
  </r>
  <r>
    <x v="397"/>
    <x v="407"/>
    <x v="515"/>
    <x v="2"/>
    <s v="Bookcases"/>
    <x v="12"/>
    <n v="4539"/>
    <n v="1155"/>
    <x v="0"/>
    <x v="5"/>
    <x v="14"/>
    <s v="2023-06"/>
    <m/>
  </r>
  <r>
    <x v="397"/>
    <x v="407"/>
    <x v="515"/>
    <x v="1"/>
    <s v="Binders"/>
    <x v="11"/>
    <n v="9659"/>
    <n v="2226"/>
    <x v="0"/>
    <x v="5"/>
    <x v="14"/>
    <s v="2023-06"/>
    <m/>
  </r>
  <r>
    <x v="398"/>
    <x v="408"/>
    <x v="516"/>
    <x v="0"/>
    <s v="Printers"/>
    <x v="11"/>
    <n v="8974"/>
    <n v="4441"/>
    <x v="3"/>
    <x v="1"/>
    <x v="1"/>
    <s v="2023-06"/>
    <m/>
  </r>
  <r>
    <x v="113"/>
    <x v="409"/>
    <x v="517"/>
    <x v="1"/>
    <s v="Markers"/>
    <x v="11"/>
    <n v="5338"/>
    <n v="1354"/>
    <x v="2"/>
    <x v="1"/>
    <x v="11"/>
    <s v="2023-06"/>
    <m/>
  </r>
  <r>
    <x v="399"/>
    <x v="410"/>
    <x v="518"/>
    <x v="2"/>
    <s v="Sofas"/>
    <x v="7"/>
    <n v="1523"/>
    <n v="234"/>
    <x v="2"/>
    <x v="1"/>
    <x v="16"/>
    <s v="2023-06"/>
    <m/>
  </r>
  <r>
    <x v="399"/>
    <x v="410"/>
    <x v="518"/>
    <x v="0"/>
    <s v="Electronic Games"/>
    <x v="4"/>
    <n v="9073"/>
    <n v="424"/>
    <x v="0"/>
    <x v="1"/>
    <x v="16"/>
    <s v="2023-06"/>
    <m/>
  </r>
  <r>
    <x v="400"/>
    <x v="410"/>
    <x v="519"/>
    <x v="2"/>
    <s v="Bookcases"/>
    <x v="6"/>
    <n v="8218"/>
    <n v="1430"/>
    <x v="1"/>
    <x v="5"/>
    <x v="14"/>
    <s v="2023-06"/>
    <m/>
  </r>
  <r>
    <x v="401"/>
    <x v="410"/>
    <x v="520"/>
    <x v="0"/>
    <s v="Laptops"/>
    <x v="16"/>
    <n v="9879"/>
    <n v="4930"/>
    <x v="0"/>
    <x v="1"/>
    <x v="16"/>
    <s v="2023-06"/>
    <m/>
  </r>
  <r>
    <x v="402"/>
    <x v="411"/>
    <x v="521"/>
    <x v="0"/>
    <s v="Phones"/>
    <x v="6"/>
    <n v="7664"/>
    <n v="1753"/>
    <x v="0"/>
    <x v="3"/>
    <x v="5"/>
    <s v="2023-06"/>
    <m/>
  </r>
  <r>
    <x v="403"/>
    <x v="412"/>
    <x v="522"/>
    <x v="0"/>
    <s v="Laptops"/>
    <x v="2"/>
    <n v="2553"/>
    <n v="907"/>
    <x v="1"/>
    <x v="4"/>
    <x v="9"/>
    <s v="2023-06"/>
    <m/>
  </r>
  <r>
    <x v="404"/>
    <x v="413"/>
    <x v="523"/>
    <x v="2"/>
    <s v="Sofas"/>
    <x v="4"/>
    <n v="3281"/>
    <n v="471"/>
    <x v="3"/>
    <x v="0"/>
    <x v="0"/>
    <s v="2023-06"/>
    <m/>
  </r>
  <r>
    <x v="129"/>
    <x v="413"/>
    <x v="524"/>
    <x v="0"/>
    <s v="Laptops"/>
    <x v="5"/>
    <n v="544"/>
    <n v="272"/>
    <x v="0"/>
    <x v="1"/>
    <x v="11"/>
    <s v="2023-06"/>
    <m/>
  </r>
  <r>
    <x v="405"/>
    <x v="414"/>
    <x v="525"/>
    <x v="0"/>
    <s v="Printers"/>
    <x v="8"/>
    <n v="2239"/>
    <n v="828"/>
    <x v="2"/>
    <x v="5"/>
    <x v="10"/>
    <s v="2023-06"/>
    <m/>
  </r>
  <r>
    <x v="405"/>
    <x v="414"/>
    <x v="525"/>
    <x v="0"/>
    <s v="Phones"/>
    <x v="10"/>
    <n v="2450"/>
    <n v="1002"/>
    <x v="0"/>
    <x v="5"/>
    <x v="10"/>
    <s v="2023-06"/>
    <m/>
  </r>
  <r>
    <x v="179"/>
    <x v="415"/>
    <x v="526"/>
    <x v="0"/>
    <s v="Electronic Games"/>
    <x v="15"/>
    <n v="9726"/>
    <n v="1275"/>
    <x v="2"/>
    <x v="2"/>
    <x v="4"/>
    <s v="2023-06"/>
    <m/>
  </r>
  <r>
    <x v="179"/>
    <x v="415"/>
    <x v="526"/>
    <x v="0"/>
    <s v="Printers"/>
    <x v="1"/>
    <n v="4975"/>
    <n v="1330"/>
    <x v="2"/>
    <x v="2"/>
    <x v="4"/>
    <s v="2023-06"/>
    <m/>
  </r>
  <r>
    <x v="406"/>
    <x v="416"/>
    <x v="527"/>
    <x v="1"/>
    <s v="Paper"/>
    <x v="3"/>
    <n v="4751"/>
    <n v="781"/>
    <x v="3"/>
    <x v="1"/>
    <x v="11"/>
    <s v="2023-07"/>
    <m/>
  </r>
  <r>
    <x v="151"/>
    <x v="417"/>
    <x v="528"/>
    <x v="0"/>
    <s v="Phones"/>
    <x v="9"/>
    <n v="4051"/>
    <n v="1848"/>
    <x v="1"/>
    <x v="5"/>
    <x v="15"/>
    <s v="2023-07"/>
    <m/>
  </r>
  <r>
    <x v="151"/>
    <x v="417"/>
    <x v="528"/>
    <x v="2"/>
    <s v="Bookcases"/>
    <x v="14"/>
    <n v="5011"/>
    <n v="866"/>
    <x v="1"/>
    <x v="5"/>
    <x v="15"/>
    <s v="2023-07"/>
    <m/>
  </r>
  <r>
    <x v="85"/>
    <x v="418"/>
    <x v="529"/>
    <x v="2"/>
    <s v="Tables"/>
    <x v="12"/>
    <n v="8572"/>
    <n v="2041"/>
    <x v="3"/>
    <x v="0"/>
    <x v="17"/>
    <s v="2023-07"/>
    <m/>
  </r>
  <r>
    <x v="85"/>
    <x v="418"/>
    <x v="529"/>
    <x v="0"/>
    <s v="Printers"/>
    <x v="13"/>
    <n v="8059"/>
    <n v="1834"/>
    <x v="1"/>
    <x v="0"/>
    <x v="17"/>
    <s v="2023-07"/>
    <m/>
  </r>
  <r>
    <x v="105"/>
    <x v="419"/>
    <x v="530"/>
    <x v="2"/>
    <s v="Bookcases"/>
    <x v="4"/>
    <n v="8586"/>
    <n v="3826"/>
    <x v="2"/>
    <x v="2"/>
    <x v="8"/>
    <s v="2023-07"/>
    <m/>
  </r>
  <r>
    <x v="378"/>
    <x v="420"/>
    <x v="531"/>
    <x v="0"/>
    <s v="Phones"/>
    <x v="2"/>
    <n v="7122"/>
    <n v="1836"/>
    <x v="0"/>
    <x v="1"/>
    <x v="1"/>
    <s v="2023-07"/>
    <m/>
  </r>
  <r>
    <x v="378"/>
    <x v="420"/>
    <x v="531"/>
    <x v="1"/>
    <s v="Markers"/>
    <x v="16"/>
    <n v="7327"/>
    <n v="2596"/>
    <x v="1"/>
    <x v="1"/>
    <x v="1"/>
    <s v="2023-07"/>
    <m/>
  </r>
  <r>
    <x v="407"/>
    <x v="421"/>
    <x v="532"/>
    <x v="2"/>
    <s v="Tables"/>
    <x v="9"/>
    <n v="7533"/>
    <n v="3508"/>
    <x v="2"/>
    <x v="5"/>
    <x v="15"/>
    <s v="2023-07"/>
    <m/>
  </r>
  <r>
    <x v="407"/>
    <x v="421"/>
    <x v="532"/>
    <x v="1"/>
    <s v="Binders"/>
    <x v="11"/>
    <n v="4734"/>
    <n v="1178"/>
    <x v="1"/>
    <x v="5"/>
    <x v="15"/>
    <s v="2023-07"/>
    <m/>
  </r>
  <r>
    <x v="407"/>
    <x v="421"/>
    <x v="532"/>
    <x v="0"/>
    <s v="Electronic Games"/>
    <x v="2"/>
    <n v="4074"/>
    <n v="1175"/>
    <x v="0"/>
    <x v="5"/>
    <x v="15"/>
    <s v="2023-07"/>
    <m/>
  </r>
  <r>
    <x v="407"/>
    <x v="421"/>
    <x v="532"/>
    <x v="2"/>
    <s v="Sofas"/>
    <x v="7"/>
    <n v="2334"/>
    <n v="484"/>
    <x v="1"/>
    <x v="5"/>
    <x v="15"/>
    <s v="2023-07"/>
    <m/>
  </r>
  <r>
    <x v="408"/>
    <x v="422"/>
    <x v="533"/>
    <x v="2"/>
    <s v="Sofas"/>
    <x v="16"/>
    <n v="6646"/>
    <n v="848"/>
    <x v="0"/>
    <x v="1"/>
    <x v="11"/>
    <s v="2023-07"/>
    <m/>
  </r>
  <r>
    <x v="273"/>
    <x v="423"/>
    <x v="534"/>
    <x v="0"/>
    <s v="Electronic Games"/>
    <x v="6"/>
    <n v="9851"/>
    <n v="2669"/>
    <x v="0"/>
    <x v="1"/>
    <x v="11"/>
    <s v="2023-07"/>
    <m/>
  </r>
  <r>
    <x v="273"/>
    <x v="423"/>
    <x v="534"/>
    <x v="2"/>
    <s v="Tables"/>
    <x v="1"/>
    <n v="9989"/>
    <n v="3930"/>
    <x v="0"/>
    <x v="1"/>
    <x v="11"/>
    <s v="2023-07"/>
    <m/>
  </r>
  <r>
    <x v="409"/>
    <x v="424"/>
    <x v="535"/>
    <x v="2"/>
    <s v="Chairs"/>
    <x v="11"/>
    <n v="5224"/>
    <n v="1958"/>
    <x v="1"/>
    <x v="4"/>
    <x v="12"/>
    <s v="2023-07"/>
    <m/>
  </r>
  <r>
    <x v="409"/>
    <x v="424"/>
    <x v="535"/>
    <x v="1"/>
    <s v="Markers"/>
    <x v="14"/>
    <n v="5002"/>
    <n v="1801"/>
    <x v="1"/>
    <x v="4"/>
    <x v="12"/>
    <s v="2023-07"/>
    <m/>
  </r>
  <r>
    <x v="409"/>
    <x v="424"/>
    <x v="535"/>
    <x v="1"/>
    <s v="Markers"/>
    <x v="0"/>
    <n v="7380"/>
    <n v="1673"/>
    <x v="4"/>
    <x v="4"/>
    <x v="12"/>
    <s v="2023-07"/>
    <m/>
  </r>
  <r>
    <x v="350"/>
    <x v="424"/>
    <x v="536"/>
    <x v="1"/>
    <s v="Pens"/>
    <x v="19"/>
    <n v="5831"/>
    <n v="1574"/>
    <x v="0"/>
    <x v="2"/>
    <x v="4"/>
    <s v="2023-07"/>
    <m/>
  </r>
  <r>
    <x v="410"/>
    <x v="425"/>
    <x v="537"/>
    <x v="1"/>
    <s v="Pens"/>
    <x v="12"/>
    <n v="2514"/>
    <n v="95"/>
    <x v="2"/>
    <x v="1"/>
    <x v="16"/>
    <s v="2023-07"/>
    <m/>
  </r>
  <r>
    <x v="293"/>
    <x v="426"/>
    <x v="538"/>
    <x v="0"/>
    <s v="Printers"/>
    <x v="7"/>
    <n v="9382"/>
    <n v="1085"/>
    <x v="0"/>
    <x v="0"/>
    <x v="2"/>
    <s v="2023-07"/>
    <m/>
  </r>
  <r>
    <x v="293"/>
    <x v="426"/>
    <x v="538"/>
    <x v="2"/>
    <s v="Tables"/>
    <x v="6"/>
    <n v="4936"/>
    <n v="576"/>
    <x v="4"/>
    <x v="0"/>
    <x v="2"/>
    <s v="2023-07"/>
    <m/>
  </r>
  <r>
    <x v="411"/>
    <x v="426"/>
    <x v="539"/>
    <x v="2"/>
    <s v="Sofas"/>
    <x v="0"/>
    <n v="6485"/>
    <n v="3178"/>
    <x v="2"/>
    <x v="3"/>
    <x v="7"/>
    <s v="2023-07"/>
    <m/>
  </r>
  <r>
    <x v="412"/>
    <x v="427"/>
    <x v="540"/>
    <x v="1"/>
    <s v="Markers"/>
    <x v="8"/>
    <n v="7806"/>
    <n v="1127"/>
    <x v="1"/>
    <x v="4"/>
    <x v="9"/>
    <s v="2023-07"/>
    <m/>
  </r>
  <r>
    <x v="255"/>
    <x v="428"/>
    <x v="541"/>
    <x v="2"/>
    <s v="Chairs"/>
    <x v="11"/>
    <n v="3877"/>
    <n v="481"/>
    <x v="0"/>
    <x v="1"/>
    <x v="16"/>
    <s v="2023-07"/>
    <m/>
  </r>
  <r>
    <x v="413"/>
    <x v="429"/>
    <x v="542"/>
    <x v="0"/>
    <s v="Electronic Games"/>
    <x v="10"/>
    <n v="8780"/>
    <n v="3430"/>
    <x v="1"/>
    <x v="4"/>
    <x v="13"/>
    <s v="2023-07"/>
    <m/>
  </r>
  <r>
    <x v="414"/>
    <x v="430"/>
    <x v="543"/>
    <x v="0"/>
    <s v="Phones"/>
    <x v="2"/>
    <n v="4026"/>
    <n v="163"/>
    <x v="4"/>
    <x v="1"/>
    <x v="1"/>
    <s v="2023-07"/>
    <m/>
  </r>
  <r>
    <x v="415"/>
    <x v="431"/>
    <x v="544"/>
    <x v="0"/>
    <s v="Printers"/>
    <x v="12"/>
    <n v="4609"/>
    <n v="1084"/>
    <x v="2"/>
    <x v="2"/>
    <x v="3"/>
    <s v="2023-07"/>
    <m/>
  </r>
  <r>
    <x v="415"/>
    <x v="431"/>
    <x v="544"/>
    <x v="1"/>
    <s v="Paper"/>
    <x v="10"/>
    <n v="2328"/>
    <n v="788"/>
    <x v="2"/>
    <x v="2"/>
    <x v="3"/>
    <s v="2023-07"/>
    <m/>
  </r>
  <r>
    <x v="415"/>
    <x v="431"/>
    <x v="544"/>
    <x v="0"/>
    <s v="Printers"/>
    <x v="4"/>
    <n v="4734"/>
    <n v="958"/>
    <x v="0"/>
    <x v="2"/>
    <x v="3"/>
    <s v="2023-07"/>
    <m/>
  </r>
  <r>
    <x v="416"/>
    <x v="432"/>
    <x v="545"/>
    <x v="1"/>
    <s v="Pens"/>
    <x v="3"/>
    <n v="907"/>
    <n v="391"/>
    <x v="1"/>
    <x v="1"/>
    <x v="1"/>
    <s v="2023-08"/>
    <m/>
  </r>
  <r>
    <x v="417"/>
    <x v="432"/>
    <x v="546"/>
    <x v="0"/>
    <s v="Printers"/>
    <x v="18"/>
    <n v="6017"/>
    <n v="2230"/>
    <x v="0"/>
    <x v="0"/>
    <x v="0"/>
    <s v="2023-08"/>
    <m/>
  </r>
  <r>
    <x v="418"/>
    <x v="433"/>
    <x v="547"/>
    <x v="0"/>
    <s v="Printers"/>
    <x v="6"/>
    <n v="6669"/>
    <n v="3063"/>
    <x v="2"/>
    <x v="3"/>
    <x v="5"/>
    <s v="2023-08"/>
    <m/>
  </r>
  <r>
    <x v="117"/>
    <x v="434"/>
    <x v="548"/>
    <x v="2"/>
    <s v="Sofas"/>
    <x v="18"/>
    <n v="5047"/>
    <n v="2211"/>
    <x v="3"/>
    <x v="5"/>
    <x v="14"/>
    <s v="2023-08"/>
    <m/>
  </r>
  <r>
    <x v="224"/>
    <x v="435"/>
    <x v="549"/>
    <x v="0"/>
    <s v="Electronic Games"/>
    <x v="6"/>
    <n v="7213"/>
    <n v="508"/>
    <x v="0"/>
    <x v="4"/>
    <x v="9"/>
    <s v="2023-08"/>
    <m/>
  </r>
  <r>
    <x v="224"/>
    <x v="435"/>
    <x v="549"/>
    <x v="2"/>
    <s v="Tables"/>
    <x v="3"/>
    <n v="3176"/>
    <n v="586"/>
    <x v="3"/>
    <x v="4"/>
    <x v="9"/>
    <s v="2023-08"/>
    <m/>
  </r>
  <r>
    <x v="408"/>
    <x v="436"/>
    <x v="550"/>
    <x v="2"/>
    <s v="Sofas"/>
    <x v="16"/>
    <n v="6646"/>
    <n v="848"/>
    <x v="0"/>
    <x v="1"/>
    <x v="1"/>
    <s v="2023-08"/>
    <m/>
  </r>
  <r>
    <x v="419"/>
    <x v="437"/>
    <x v="551"/>
    <x v="1"/>
    <s v="Pens"/>
    <x v="13"/>
    <n v="8178"/>
    <n v="2462"/>
    <x v="2"/>
    <x v="5"/>
    <x v="10"/>
    <s v="2023-08"/>
    <m/>
  </r>
  <r>
    <x v="78"/>
    <x v="438"/>
    <x v="552"/>
    <x v="1"/>
    <s v="Binders"/>
    <x v="12"/>
    <n v="8293"/>
    <n v="2632"/>
    <x v="4"/>
    <x v="5"/>
    <x v="10"/>
    <s v="2023-08"/>
    <m/>
  </r>
  <r>
    <x v="78"/>
    <x v="438"/>
    <x v="552"/>
    <x v="0"/>
    <s v="Phones"/>
    <x v="19"/>
    <n v="2863"/>
    <n v="205"/>
    <x v="2"/>
    <x v="5"/>
    <x v="10"/>
    <s v="2023-08"/>
    <m/>
  </r>
  <r>
    <x v="38"/>
    <x v="438"/>
    <x v="553"/>
    <x v="2"/>
    <s v="Sofas"/>
    <x v="9"/>
    <n v="7684"/>
    <n v="1157"/>
    <x v="4"/>
    <x v="3"/>
    <x v="7"/>
    <s v="2023-08"/>
    <m/>
  </r>
  <r>
    <x v="420"/>
    <x v="438"/>
    <x v="554"/>
    <x v="1"/>
    <s v="Pens"/>
    <x v="3"/>
    <n v="670"/>
    <n v="85"/>
    <x v="3"/>
    <x v="4"/>
    <x v="12"/>
    <s v="2023-08"/>
    <m/>
  </r>
  <r>
    <x v="96"/>
    <x v="439"/>
    <x v="555"/>
    <x v="0"/>
    <s v="Phones"/>
    <x v="1"/>
    <n v="5152"/>
    <n v="2045"/>
    <x v="2"/>
    <x v="0"/>
    <x v="2"/>
    <s v="2023-08"/>
    <m/>
  </r>
  <r>
    <x v="165"/>
    <x v="440"/>
    <x v="556"/>
    <x v="0"/>
    <s v="Electronic Games"/>
    <x v="16"/>
    <n v="6355"/>
    <n v="1335"/>
    <x v="0"/>
    <x v="4"/>
    <x v="13"/>
    <s v="2023-08"/>
    <m/>
  </r>
  <r>
    <x v="35"/>
    <x v="441"/>
    <x v="557"/>
    <x v="1"/>
    <s v="Markers"/>
    <x v="11"/>
    <n v="9965"/>
    <n v="3033"/>
    <x v="4"/>
    <x v="1"/>
    <x v="11"/>
    <s v="2023-09"/>
    <m/>
  </r>
  <r>
    <x v="109"/>
    <x v="442"/>
    <x v="558"/>
    <x v="2"/>
    <s v="Tables"/>
    <x v="3"/>
    <n v="8752"/>
    <n v="1686"/>
    <x v="0"/>
    <x v="0"/>
    <x v="0"/>
    <s v="2023-09"/>
    <m/>
  </r>
  <r>
    <x v="233"/>
    <x v="443"/>
    <x v="559"/>
    <x v="2"/>
    <s v="Tables"/>
    <x v="5"/>
    <n v="4852"/>
    <n v="218"/>
    <x v="3"/>
    <x v="0"/>
    <x v="17"/>
    <s v="2023-09"/>
    <m/>
  </r>
  <r>
    <x v="421"/>
    <x v="444"/>
    <x v="560"/>
    <x v="1"/>
    <s v="Paper"/>
    <x v="6"/>
    <n v="594"/>
    <n v="67"/>
    <x v="0"/>
    <x v="1"/>
    <x v="11"/>
    <s v="2023-09"/>
    <m/>
  </r>
  <r>
    <x v="422"/>
    <x v="445"/>
    <x v="561"/>
    <x v="1"/>
    <s v="Pens"/>
    <x v="15"/>
    <n v="1167"/>
    <n v="463"/>
    <x v="2"/>
    <x v="4"/>
    <x v="13"/>
    <s v="2023-09"/>
    <m/>
  </r>
  <r>
    <x v="422"/>
    <x v="445"/>
    <x v="561"/>
    <x v="0"/>
    <s v="Laptops"/>
    <x v="17"/>
    <n v="2841"/>
    <n v="803"/>
    <x v="1"/>
    <x v="4"/>
    <x v="13"/>
    <s v="2023-09"/>
    <m/>
  </r>
  <r>
    <x v="422"/>
    <x v="445"/>
    <x v="561"/>
    <x v="2"/>
    <s v="Tables"/>
    <x v="6"/>
    <n v="5680"/>
    <n v="2159"/>
    <x v="2"/>
    <x v="4"/>
    <x v="13"/>
    <s v="2023-09"/>
    <m/>
  </r>
  <r>
    <x v="17"/>
    <x v="446"/>
    <x v="562"/>
    <x v="1"/>
    <s v="Markers"/>
    <x v="15"/>
    <n v="8102"/>
    <n v="1800"/>
    <x v="2"/>
    <x v="5"/>
    <x v="14"/>
    <s v="2023-09"/>
    <m/>
  </r>
  <r>
    <x v="17"/>
    <x v="446"/>
    <x v="562"/>
    <x v="2"/>
    <s v="Tables"/>
    <x v="13"/>
    <n v="3234"/>
    <n v="1274"/>
    <x v="3"/>
    <x v="5"/>
    <x v="14"/>
    <s v="2023-09"/>
    <m/>
  </r>
  <r>
    <x v="152"/>
    <x v="447"/>
    <x v="563"/>
    <x v="0"/>
    <s v="Phones"/>
    <x v="8"/>
    <n v="2962"/>
    <n v="1470"/>
    <x v="4"/>
    <x v="2"/>
    <x v="8"/>
    <s v="2023-09"/>
    <m/>
  </r>
  <r>
    <x v="152"/>
    <x v="447"/>
    <x v="563"/>
    <x v="0"/>
    <s v="Printers"/>
    <x v="9"/>
    <n v="7131"/>
    <n v="718"/>
    <x v="2"/>
    <x v="2"/>
    <x v="8"/>
    <s v="2023-09"/>
    <m/>
  </r>
  <r>
    <x v="152"/>
    <x v="447"/>
    <x v="563"/>
    <x v="1"/>
    <s v="Markers"/>
    <x v="13"/>
    <n v="4200"/>
    <n v="855"/>
    <x v="3"/>
    <x v="2"/>
    <x v="8"/>
    <s v="2023-09"/>
    <m/>
  </r>
  <r>
    <x v="423"/>
    <x v="448"/>
    <x v="564"/>
    <x v="0"/>
    <s v="Electronic Games"/>
    <x v="19"/>
    <n v="1366"/>
    <n v="242"/>
    <x v="3"/>
    <x v="3"/>
    <x v="7"/>
    <s v="2023-09"/>
    <m/>
  </r>
  <r>
    <x v="423"/>
    <x v="448"/>
    <x v="564"/>
    <x v="1"/>
    <s v="Markers"/>
    <x v="18"/>
    <n v="1518"/>
    <n v="155"/>
    <x v="1"/>
    <x v="3"/>
    <x v="7"/>
    <s v="2023-09"/>
    <m/>
  </r>
  <r>
    <x v="424"/>
    <x v="449"/>
    <x v="565"/>
    <x v="0"/>
    <s v="Printers"/>
    <x v="18"/>
    <n v="1860"/>
    <n v="457"/>
    <x v="3"/>
    <x v="3"/>
    <x v="6"/>
    <s v="2023-09"/>
    <m/>
  </r>
  <r>
    <x v="425"/>
    <x v="449"/>
    <x v="566"/>
    <x v="1"/>
    <s v="Pens"/>
    <x v="9"/>
    <n v="3956"/>
    <n v="142"/>
    <x v="0"/>
    <x v="2"/>
    <x v="8"/>
    <s v="2023-09"/>
    <m/>
  </r>
  <r>
    <x v="425"/>
    <x v="449"/>
    <x v="566"/>
    <x v="2"/>
    <s v="Bookcases"/>
    <x v="14"/>
    <n v="6449"/>
    <n v="2628"/>
    <x v="3"/>
    <x v="2"/>
    <x v="8"/>
    <s v="2023-09"/>
    <m/>
  </r>
  <r>
    <x v="426"/>
    <x v="450"/>
    <x v="567"/>
    <x v="0"/>
    <s v="Electronic Games"/>
    <x v="15"/>
    <n v="7699"/>
    <n v="246"/>
    <x v="0"/>
    <x v="4"/>
    <x v="13"/>
    <s v="2023-09"/>
    <m/>
  </r>
  <r>
    <x v="427"/>
    <x v="451"/>
    <x v="568"/>
    <x v="0"/>
    <s v="Printers"/>
    <x v="2"/>
    <n v="9369"/>
    <n v="3297"/>
    <x v="0"/>
    <x v="2"/>
    <x v="3"/>
    <s v="2023-09"/>
    <m/>
  </r>
  <r>
    <x v="427"/>
    <x v="451"/>
    <x v="568"/>
    <x v="0"/>
    <s v="Printers"/>
    <x v="17"/>
    <n v="8680"/>
    <n v="4068"/>
    <x v="1"/>
    <x v="2"/>
    <x v="3"/>
    <s v="2023-09"/>
    <m/>
  </r>
  <r>
    <x v="427"/>
    <x v="451"/>
    <x v="568"/>
    <x v="0"/>
    <s v="Laptops"/>
    <x v="12"/>
    <n v="3067"/>
    <n v="1475"/>
    <x v="2"/>
    <x v="2"/>
    <x v="3"/>
    <s v="2023-09"/>
    <m/>
  </r>
  <r>
    <x v="405"/>
    <x v="452"/>
    <x v="569"/>
    <x v="0"/>
    <s v="Printers"/>
    <x v="8"/>
    <n v="2239"/>
    <n v="828"/>
    <x v="2"/>
    <x v="0"/>
    <x v="2"/>
    <s v="2023-09"/>
    <m/>
  </r>
  <r>
    <x v="405"/>
    <x v="452"/>
    <x v="569"/>
    <x v="0"/>
    <s v="Phones"/>
    <x v="10"/>
    <n v="2450"/>
    <n v="1002"/>
    <x v="0"/>
    <x v="0"/>
    <x v="2"/>
    <s v="2023-09"/>
    <m/>
  </r>
  <r>
    <x v="256"/>
    <x v="453"/>
    <x v="570"/>
    <x v="2"/>
    <s v="Chairs"/>
    <x v="3"/>
    <n v="6109"/>
    <n v="3040"/>
    <x v="3"/>
    <x v="1"/>
    <x v="16"/>
    <s v="2023-10"/>
    <m/>
  </r>
  <r>
    <x v="256"/>
    <x v="453"/>
    <x v="570"/>
    <x v="0"/>
    <s v="Electronic Games"/>
    <x v="19"/>
    <n v="4628"/>
    <n v="1491"/>
    <x v="2"/>
    <x v="1"/>
    <x v="16"/>
    <s v="2023-10"/>
    <m/>
  </r>
  <r>
    <x v="428"/>
    <x v="453"/>
    <x v="571"/>
    <x v="1"/>
    <s v="Markers"/>
    <x v="6"/>
    <n v="6402"/>
    <n v="2770"/>
    <x v="0"/>
    <x v="2"/>
    <x v="3"/>
    <s v="2023-10"/>
    <m/>
  </r>
  <r>
    <x v="428"/>
    <x v="453"/>
    <x v="571"/>
    <x v="0"/>
    <s v="Printers"/>
    <x v="6"/>
    <n v="5916"/>
    <n v="1594"/>
    <x v="0"/>
    <x v="2"/>
    <x v="3"/>
    <s v="2023-10"/>
    <m/>
  </r>
  <r>
    <x v="429"/>
    <x v="454"/>
    <x v="572"/>
    <x v="2"/>
    <s v="Chairs"/>
    <x v="3"/>
    <n v="3900"/>
    <n v="115"/>
    <x v="4"/>
    <x v="0"/>
    <x v="17"/>
    <s v="2023-10"/>
    <m/>
  </r>
  <r>
    <x v="96"/>
    <x v="455"/>
    <x v="573"/>
    <x v="0"/>
    <s v="Phones"/>
    <x v="1"/>
    <n v="5152"/>
    <n v="2045"/>
    <x v="2"/>
    <x v="1"/>
    <x v="16"/>
    <s v="2023-10"/>
    <m/>
  </r>
  <r>
    <x v="430"/>
    <x v="456"/>
    <x v="574"/>
    <x v="0"/>
    <s v="Electronic Games"/>
    <x v="10"/>
    <n v="7690"/>
    <n v="1134"/>
    <x v="4"/>
    <x v="1"/>
    <x v="16"/>
    <s v="2023-10"/>
    <m/>
  </r>
  <r>
    <x v="430"/>
    <x v="456"/>
    <x v="574"/>
    <x v="2"/>
    <s v="Sofas"/>
    <x v="5"/>
    <n v="912"/>
    <n v="246"/>
    <x v="3"/>
    <x v="1"/>
    <x v="16"/>
    <s v="2023-10"/>
    <m/>
  </r>
  <r>
    <x v="264"/>
    <x v="457"/>
    <x v="575"/>
    <x v="1"/>
    <s v="Binders"/>
    <x v="13"/>
    <n v="3839"/>
    <n v="1415"/>
    <x v="2"/>
    <x v="5"/>
    <x v="10"/>
    <s v="2023-10"/>
    <m/>
  </r>
  <r>
    <x v="431"/>
    <x v="457"/>
    <x v="576"/>
    <x v="0"/>
    <s v="Phones"/>
    <x v="8"/>
    <n v="7163"/>
    <n v="1536"/>
    <x v="3"/>
    <x v="5"/>
    <x v="15"/>
    <s v="2023-10"/>
    <m/>
  </r>
  <r>
    <x v="303"/>
    <x v="458"/>
    <x v="577"/>
    <x v="0"/>
    <s v="Laptops"/>
    <x v="18"/>
    <n v="721"/>
    <n v="258"/>
    <x v="0"/>
    <x v="0"/>
    <x v="0"/>
    <s v="2023-10"/>
    <m/>
  </r>
  <r>
    <x v="303"/>
    <x v="458"/>
    <x v="577"/>
    <x v="0"/>
    <s v="Laptops"/>
    <x v="19"/>
    <n v="8364"/>
    <n v="3055"/>
    <x v="1"/>
    <x v="0"/>
    <x v="0"/>
    <s v="2023-10"/>
    <m/>
  </r>
  <r>
    <x v="303"/>
    <x v="458"/>
    <x v="577"/>
    <x v="2"/>
    <s v="Bookcases"/>
    <x v="16"/>
    <n v="5234"/>
    <n v="2021"/>
    <x v="3"/>
    <x v="0"/>
    <x v="0"/>
    <s v="2023-10"/>
    <m/>
  </r>
  <r>
    <x v="135"/>
    <x v="458"/>
    <x v="578"/>
    <x v="1"/>
    <s v="Pens"/>
    <x v="16"/>
    <n v="7870"/>
    <n v="1057"/>
    <x v="1"/>
    <x v="4"/>
    <x v="12"/>
    <s v="2023-10"/>
    <m/>
  </r>
  <r>
    <x v="432"/>
    <x v="459"/>
    <x v="579"/>
    <x v="1"/>
    <s v="Binders"/>
    <x v="2"/>
    <n v="5899"/>
    <n v="2264"/>
    <x v="3"/>
    <x v="1"/>
    <x v="11"/>
    <s v="2023-10"/>
    <m/>
  </r>
  <r>
    <x v="40"/>
    <x v="460"/>
    <x v="580"/>
    <x v="2"/>
    <s v="Tables"/>
    <x v="11"/>
    <n v="717"/>
    <n v="158"/>
    <x v="1"/>
    <x v="1"/>
    <x v="16"/>
    <s v="2023-10"/>
    <m/>
  </r>
  <r>
    <x v="40"/>
    <x v="460"/>
    <x v="580"/>
    <x v="2"/>
    <s v="Sofas"/>
    <x v="19"/>
    <n v="508"/>
    <n v="177"/>
    <x v="2"/>
    <x v="1"/>
    <x v="16"/>
    <s v="2023-10"/>
    <m/>
  </r>
  <r>
    <x v="433"/>
    <x v="461"/>
    <x v="581"/>
    <x v="1"/>
    <s v="Paper"/>
    <x v="15"/>
    <n v="4510"/>
    <n v="1896"/>
    <x v="3"/>
    <x v="5"/>
    <x v="10"/>
    <s v="2023-10"/>
    <m/>
  </r>
  <r>
    <x v="119"/>
    <x v="462"/>
    <x v="582"/>
    <x v="0"/>
    <s v="Laptops"/>
    <x v="1"/>
    <n v="2791"/>
    <n v="894"/>
    <x v="4"/>
    <x v="3"/>
    <x v="5"/>
    <s v="2023-10"/>
    <m/>
  </r>
  <r>
    <x v="119"/>
    <x v="462"/>
    <x v="582"/>
    <x v="2"/>
    <s v="Sofas"/>
    <x v="7"/>
    <n v="6223"/>
    <n v="1478"/>
    <x v="0"/>
    <x v="3"/>
    <x v="5"/>
    <s v="2023-10"/>
    <m/>
  </r>
  <r>
    <x v="119"/>
    <x v="462"/>
    <x v="582"/>
    <x v="2"/>
    <s v="Chairs"/>
    <x v="19"/>
    <n v="8943"/>
    <n v="3121"/>
    <x v="0"/>
    <x v="3"/>
    <x v="5"/>
    <s v="2023-10"/>
    <m/>
  </r>
  <r>
    <x v="119"/>
    <x v="462"/>
    <x v="582"/>
    <x v="0"/>
    <s v="Phones"/>
    <x v="9"/>
    <n v="3297"/>
    <n v="102"/>
    <x v="1"/>
    <x v="3"/>
    <x v="5"/>
    <s v="2023-10"/>
    <m/>
  </r>
  <r>
    <x v="434"/>
    <x v="463"/>
    <x v="583"/>
    <x v="2"/>
    <s v="Chairs"/>
    <x v="8"/>
    <n v="7895"/>
    <n v="1005"/>
    <x v="1"/>
    <x v="3"/>
    <x v="5"/>
    <s v="2023-10"/>
    <m/>
  </r>
  <r>
    <x v="434"/>
    <x v="463"/>
    <x v="583"/>
    <x v="1"/>
    <s v="Pens"/>
    <x v="12"/>
    <n v="2740"/>
    <n v="558"/>
    <x v="2"/>
    <x v="3"/>
    <x v="5"/>
    <s v="2023-10"/>
    <m/>
  </r>
  <r>
    <x v="390"/>
    <x v="464"/>
    <x v="584"/>
    <x v="0"/>
    <s v="Electronic Games"/>
    <x v="10"/>
    <n v="9438"/>
    <n v="1801"/>
    <x v="4"/>
    <x v="4"/>
    <x v="13"/>
    <s v="2023-10"/>
    <m/>
  </r>
  <r>
    <x v="435"/>
    <x v="465"/>
    <x v="585"/>
    <x v="1"/>
    <s v="Pens"/>
    <x v="14"/>
    <n v="2589"/>
    <n v="605"/>
    <x v="3"/>
    <x v="5"/>
    <x v="14"/>
    <s v="2023-11"/>
    <m/>
  </r>
  <r>
    <x v="436"/>
    <x v="466"/>
    <x v="586"/>
    <x v="2"/>
    <s v="Chairs"/>
    <x v="8"/>
    <n v="9694"/>
    <n v="4361"/>
    <x v="3"/>
    <x v="0"/>
    <x v="17"/>
    <s v="2023-11"/>
    <m/>
  </r>
  <r>
    <x v="437"/>
    <x v="467"/>
    <x v="587"/>
    <x v="1"/>
    <s v="Pens"/>
    <x v="9"/>
    <n v="9084"/>
    <n v="3253"/>
    <x v="0"/>
    <x v="1"/>
    <x v="11"/>
    <s v="2023-11"/>
    <m/>
  </r>
  <r>
    <x v="344"/>
    <x v="468"/>
    <x v="588"/>
    <x v="1"/>
    <s v="Markers"/>
    <x v="7"/>
    <n v="4202"/>
    <n v="1171"/>
    <x v="4"/>
    <x v="2"/>
    <x v="8"/>
    <s v="2023-11"/>
    <m/>
  </r>
  <r>
    <x v="438"/>
    <x v="469"/>
    <x v="589"/>
    <x v="0"/>
    <s v="Phones"/>
    <x v="16"/>
    <n v="7484"/>
    <n v="2871"/>
    <x v="2"/>
    <x v="2"/>
    <x v="3"/>
    <s v="2023-11"/>
    <m/>
  </r>
  <r>
    <x v="438"/>
    <x v="469"/>
    <x v="589"/>
    <x v="2"/>
    <s v="Sofas"/>
    <x v="8"/>
    <n v="7700"/>
    <n v="2712"/>
    <x v="1"/>
    <x v="2"/>
    <x v="3"/>
    <s v="2023-11"/>
    <m/>
  </r>
  <r>
    <x v="439"/>
    <x v="470"/>
    <x v="590"/>
    <x v="1"/>
    <s v="Pens"/>
    <x v="13"/>
    <n v="7600"/>
    <n v="1098"/>
    <x v="2"/>
    <x v="0"/>
    <x v="17"/>
    <s v="2023-11"/>
    <m/>
  </r>
  <r>
    <x v="439"/>
    <x v="470"/>
    <x v="590"/>
    <x v="1"/>
    <s v="Paper"/>
    <x v="0"/>
    <n v="7501"/>
    <n v="262"/>
    <x v="4"/>
    <x v="0"/>
    <x v="17"/>
    <s v="2023-11"/>
    <m/>
  </r>
  <r>
    <x v="440"/>
    <x v="471"/>
    <x v="591"/>
    <x v="2"/>
    <s v="Chairs"/>
    <x v="6"/>
    <n v="2516"/>
    <n v="734"/>
    <x v="2"/>
    <x v="1"/>
    <x v="1"/>
    <s v="2023-11"/>
    <m/>
  </r>
  <r>
    <x v="344"/>
    <x v="471"/>
    <x v="592"/>
    <x v="1"/>
    <s v="Markers"/>
    <x v="7"/>
    <n v="4202"/>
    <n v="1171"/>
    <x v="4"/>
    <x v="4"/>
    <x v="12"/>
    <s v="2023-11"/>
    <m/>
  </r>
  <r>
    <x v="250"/>
    <x v="472"/>
    <x v="593"/>
    <x v="2"/>
    <s v="Bookcases"/>
    <x v="15"/>
    <n v="1476"/>
    <n v="247"/>
    <x v="4"/>
    <x v="5"/>
    <x v="10"/>
    <s v="2023-11"/>
    <m/>
  </r>
  <r>
    <x v="441"/>
    <x v="473"/>
    <x v="594"/>
    <x v="1"/>
    <s v="Paper"/>
    <x v="3"/>
    <n v="8644"/>
    <n v="1968"/>
    <x v="0"/>
    <x v="0"/>
    <x v="2"/>
    <s v="2023-11"/>
    <m/>
  </r>
  <r>
    <x v="442"/>
    <x v="474"/>
    <x v="595"/>
    <x v="2"/>
    <s v="Chairs"/>
    <x v="18"/>
    <n v="1638"/>
    <n v="661"/>
    <x v="3"/>
    <x v="0"/>
    <x v="17"/>
    <s v="2023-11"/>
    <m/>
  </r>
  <r>
    <x v="443"/>
    <x v="475"/>
    <x v="596"/>
    <x v="0"/>
    <s v="Electronic Games"/>
    <x v="0"/>
    <n v="6392"/>
    <n v="444"/>
    <x v="1"/>
    <x v="2"/>
    <x v="8"/>
    <s v="2023-11"/>
    <m/>
  </r>
  <r>
    <x v="297"/>
    <x v="475"/>
    <x v="597"/>
    <x v="2"/>
    <s v="Tables"/>
    <x v="19"/>
    <n v="847"/>
    <n v="355"/>
    <x v="4"/>
    <x v="4"/>
    <x v="13"/>
    <s v="2023-11"/>
    <m/>
  </r>
  <r>
    <x v="444"/>
    <x v="476"/>
    <x v="598"/>
    <x v="2"/>
    <s v="Tables"/>
    <x v="10"/>
    <n v="6672"/>
    <n v="3319"/>
    <x v="2"/>
    <x v="4"/>
    <x v="9"/>
    <s v="2023-11"/>
    <m/>
  </r>
  <r>
    <x v="258"/>
    <x v="477"/>
    <x v="599"/>
    <x v="1"/>
    <s v="Markers"/>
    <x v="10"/>
    <n v="655"/>
    <n v="297"/>
    <x v="0"/>
    <x v="2"/>
    <x v="3"/>
    <s v="2023-11"/>
    <m/>
  </r>
  <r>
    <x v="445"/>
    <x v="478"/>
    <x v="600"/>
    <x v="0"/>
    <s v="Phones"/>
    <x v="14"/>
    <n v="4164"/>
    <n v="905"/>
    <x v="4"/>
    <x v="5"/>
    <x v="15"/>
    <s v="2023-12"/>
    <m/>
  </r>
  <r>
    <x v="445"/>
    <x v="478"/>
    <x v="600"/>
    <x v="2"/>
    <s v="Tables"/>
    <x v="15"/>
    <n v="5389"/>
    <n v="2196"/>
    <x v="2"/>
    <x v="5"/>
    <x v="15"/>
    <s v="2023-12"/>
    <m/>
  </r>
  <r>
    <x v="446"/>
    <x v="479"/>
    <x v="601"/>
    <x v="0"/>
    <s v="Laptops"/>
    <x v="16"/>
    <n v="7524"/>
    <n v="2308"/>
    <x v="3"/>
    <x v="4"/>
    <x v="13"/>
    <s v="2023-12"/>
    <m/>
  </r>
  <r>
    <x v="446"/>
    <x v="479"/>
    <x v="601"/>
    <x v="0"/>
    <s v="Printers"/>
    <x v="1"/>
    <n v="6864"/>
    <n v="1824"/>
    <x v="1"/>
    <x v="4"/>
    <x v="13"/>
    <s v="2023-12"/>
    <m/>
  </r>
  <r>
    <x v="447"/>
    <x v="480"/>
    <x v="602"/>
    <x v="0"/>
    <s v="Electronic Games"/>
    <x v="4"/>
    <n v="2931"/>
    <n v="212"/>
    <x v="1"/>
    <x v="2"/>
    <x v="8"/>
    <s v="2023-12"/>
    <m/>
  </r>
  <r>
    <x v="356"/>
    <x v="481"/>
    <x v="603"/>
    <x v="2"/>
    <s v="Sofas"/>
    <x v="0"/>
    <n v="5322"/>
    <n v="1423"/>
    <x v="4"/>
    <x v="4"/>
    <x v="9"/>
    <s v="2023-12"/>
    <m/>
  </r>
  <r>
    <x v="277"/>
    <x v="482"/>
    <x v="604"/>
    <x v="0"/>
    <s v="Laptops"/>
    <x v="14"/>
    <n v="5564"/>
    <n v="175"/>
    <x v="4"/>
    <x v="2"/>
    <x v="4"/>
    <s v="2023-12"/>
    <m/>
  </r>
  <r>
    <x v="277"/>
    <x v="482"/>
    <x v="604"/>
    <x v="0"/>
    <s v="Electronic Games"/>
    <x v="16"/>
    <n v="3953"/>
    <n v="1776"/>
    <x v="2"/>
    <x v="2"/>
    <x v="4"/>
    <s v="2023-12"/>
    <m/>
  </r>
  <r>
    <x v="448"/>
    <x v="483"/>
    <x v="605"/>
    <x v="1"/>
    <s v="Paper"/>
    <x v="10"/>
    <n v="6045"/>
    <n v="1606"/>
    <x v="4"/>
    <x v="2"/>
    <x v="3"/>
    <s v="2023-12"/>
    <m/>
  </r>
  <r>
    <x v="448"/>
    <x v="483"/>
    <x v="605"/>
    <x v="1"/>
    <s v="Pens"/>
    <x v="14"/>
    <n v="9337"/>
    <n v="554"/>
    <x v="4"/>
    <x v="2"/>
    <x v="3"/>
    <s v="2023-12"/>
    <m/>
  </r>
  <r>
    <x v="449"/>
    <x v="483"/>
    <x v="606"/>
    <x v="2"/>
    <s v="Chairs"/>
    <x v="1"/>
    <n v="9132"/>
    <n v="3096"/>
    <x v="0"/>
    <x v="2"/>
    <x v="8"/>
    <s v="2023-12"/>
    <m/>
  </r>
  <r>
    <x v="450"/>
    <x v="484"/>
    <x v="607"/>
    <x v="2"/>
    <s v="Bookcases"/>
    <x v="17"/>
    <n v="9895"/>
    <n v="1598"/>
    <x v="4"/>
    <x v="1"/>
    <x v="16"/>
    <s v="2023-12"/>
    <m/>
  </r>
  <r>
    <x v="451"/>
    <x v="485"/>
    <x v="608"/>
    <x v="2"/>
    <s v="Tables"/>
    <x v="19"/>
    <n v="3260"/>
    <n v="207"/>
    <x v="2"/>
    <x v="5"/>
    <x v="15"/>
    <s v="2023-12"/>
    <m/>
  </r>
  <r>
    <x v="55"/>
    <x v="486"/>
    <x v="609"/>
    <x v="0"/>
    <s v="Phones"/>
    <x v="8"/>
    <n v="8346"/>
    <n v="1176"/>
    <x v="4"/>
    <x v="5"/>
    <x v="14"/>
    <s v="2023-12"/>
    <m/>
  </r>
  <r>
    <x v="55"/>
    <x v="486"/>
    <x v="609"/>
    <x v="2"/>
    <s v="Tables"/>
    <x v="15"/>
    <n v="6218"/>
    <n v="1125"/>
    <x v="0"/>
    <x v="5"/>
    <x v="14"/>
    <s v="2023-12"/>
    <m/>
  </r>
  <r>
    <x v="55"/>
    <x v="486"/>
    <x v="609"/>
    <x v="0"/>
    <s v="Printers"/>
    <x v="1"/>
    <n v="5167"/>
    <n v="253"/>
    <x v="1"/>
    <x v="5"/>
    <x v="14"/>
    <s v="2023-12"/>
    <m/>
  </r>
  <r>
    <x v="55"/>
    <x v="486"/>
    <x v="609"/>
    <x v="2"/>
    <s v="Sofas"/>
    <x v="15"/>
    <n v="2799"/>
    <n v="1239"/>
    <x v="0"/>
    <x v="5"/>
    <x v="14"/>
    <s v="2023-12"/>
    <m/>
  </r>
  <r>
    <x v="404"/>
    <x v="487"/>
    <x v="610"/>
    <x v="2"/>
    <s v="Sofas"/>
    <x v="4"/>
    <n v="3281"/>
    <n v="471"/>
    <x v="3"/>
    <x v="5"/>
    <x v="10"/>
    <s v="2023-12"/>
    <m/>
  </r>
  <r>
    <x v="452"/>
    <x v="488"/>
    <x v="611"/>
    <x v="2"/>
    <s v="Bookcases"/>
    <x v="0"/>
    <n v="9789"/>
    <n v="2071"/>
    <x v="0"/>
    <x v="1"/>
    <x v="16"/>
    <s v="2023-12"/>
    <m/>
  </r>
  <r>
    <x v="452"/>
    <x v="488"/>
    <x v="611"/>
    <x v="0"/>
    <s v="Electronic Games"/>
    <x v="12"/>
    <n v="9229"/>
    <n v="4090"/>
    <x v="4"/>
    <x v="1"/>
    <x v="16"/>
    <s v="2023-12"/>
    <m/>
  </r>
  <r>
    <x v="383"/>
    <x v="488"/>
    <x v="612"/>
    <x v="0"/>
    <s v="Printers"/>
    <x v="9"/>
    <n v="9869"/>
    <n v="4299"/>
    <x v="0"/>
    <x v="1"/>
    <x v="11"/>
    <s v="2023-12"/>
    <m/>
  </r>
  <r>
    <x v="421"/>
    <x v="489"/>
    <x v="613"/>
    <x v="1"/>
    <s v="Paper"/>
    <x v="6"/>
    <n v="594"/>
    <n v="67"/>
    <x v="0"/>
    <x v="2"/>
    <x v="4"/>
    <s v="2024-01"/>
    <m/>
  </r>
  <r>
    <x v="71"/>
    <x v="490"/>
    <x v="614"/>
    <x v="0"/>
    <s v="Laptops"/>
    <x v="18"/>
    <n v="8649"/>
    <n v="2631"/>
    <x v="3"/>
    <x v="5"/>
    <x v="14"/>
    <s v="2024-01"/>
    <m/>
  </r>
  <r>
    <x v="453"/>
    <x v="491"/>
    <x v="615"/>
    <x v="0"/>
    <s v="Phones"/>
    <x v="2"/>
    <n v="992"/>
    <n v="177"/>
    <x v="2"/>
    <x v="5"/>
    <x v="10"/>
    <s v="2024-01"/>
    <m/>
  </r>
  <r>
    <x v="453"/>
    <x v="491"/>
    <x v="615"/>
    <x v="1"/>
    <s v="Markers"/>
    <x v="0"/>
    <n v="4699"/>
    <n v="625"/>
    <x v="3"/>
    <x v="5"/>
    <x v="10"/>
    <s v="2024-01"/>
    <m/>
  </r>
  <r>
    <x v="454"/>
    <x v="492"/>
    <x v="616"/>
    <x v="1"/>
    <s v="Paper"/>
    <x v="11"/>
    <n v="3265"/>
    <n v="1390"/>
    <x v="1"/>
    <x v="5"/>
    <x v="10"/>
    <s v="2024-01"/>
    <m/>
  </r>
  <r>
    <x v="121"/>
    <x v="493"/>
    <x v="617"/>
    <x v="1"/>
    <s v="Paper"/>
    <x v="18"/>
    <n v="7792"/>
    <n v="1403"/>
    <x v="2"/>
    <x v="5"/>
    <x v="15"/>
    <s v="2024-01"/>
    <m/>
  </r>
  <r>
    <x v="121"/>
    <x v="493"/>
    <x v="617"/>
    <x v="2"/>
    <s v="Chairs"/>
    <x v="1"/>
    <n v="2346"/>
    <n v="388"/>
    <x v="0"/>
    <x v="5"/>
    <x v="15"/>
    <s v="2024-01"/>
    <m/>
  </r>
  <r>
    <x v="366"/>
    <x v="494"/>
    <x v="618"/>
    <x v="1"/>
    <s v="Pens"/>
    <x v="18"/>
    <n v="1248"/>
    <n v="584"/>
    <x v="3"/>
    <x v="3"/>
    <x v="7"/>
    <s v="2024-01"/>
    <m/>
  </r>
  <r>
    <x v="366"/>
    <x v="494"/>
    <x v="618"/>
    <x v="1"/>
    <s v="Markers"/>
    <x v="1"/>
    <n v="3669"/>
    <n v="154"/>
    <x v="3"/>
    <x v="3"/>
    <x v="7"/>
    <s v="2024-01"/>
    <m/>
  </r>
  <r>
    <x v="366"/>
    <x v="494"/>
    <x v="618"/>
    <x v="1"/>
    <s v="Paper"/>
    <x v="16"/>
    <n v="514"/>
    <n v="109"/>
    <x v="0"/>
    <x v="3"/>
    <x v="7"/>
    <s v="2024-01"/>
    <m/>
  </r>
  <r>
    <x v="455"/>
    <x v="495"/>
    <x v="619"/>
    <x v="1"/>
    <s v="Paper"/>
    <x v="8"/>
    <n v="1629"/>
    <n v="265"/>
    <x v="2"/>
    <x v="5"/>
    <x v="15"/>
    <s v="2024-01"/>
    <m/>
  </r>
  <r>
    <x v="22"/>
    <x v="496"/>
    <x v="620"/>
    <x v="0"/>
    <s v="Printers"/>
    <x v="10"/>
    <n v="3423"/>
    <n v="804"/>
    <x v="1"/>
    <x v="4"/>
    <x v="13"/>
    <s v="2024-01"/>
    <m/>
  </r>
  <r>
    <x v="456"/>
    <x v="497"/>
    <x v="621"/>
    <x v="1"/>
    <s v="Pens"/>
    <x v="8"/>
    <n v="2025"/>
    <n v="528"/>
    <x v="1"/>
    <x v="2"/>
    <x v="4"/>
    <s v="2024-01"/>
    <m/>
  </r>
  <r>
    <x v="456"/>
    <x v="497"/>
    <x v="621"/>
    <x v="1"/>
    <s v="Binders"/>
    <x v="11"/>
    <n v="6800"/>
    <n v="167"/>
    <x v="3"/>
    <x v="2"/>
    <x v="4"/>
    <s v="2024-01"/>
    <m/>
  </r>
  <r>
    <x v="196"/>
    <x v="498"/>
    <x v="622"/>
    <x v="1"/>
    <s v="Binders"/>
    <x v="13"/>
    <n v="3433"/>
    <n v="1169"/>
    <x v="4"/>
    <x v="5"/>
    <x v="14"/>
    <s v="2024-02"/>
    <m/>
  </r>
  <r>
    <x v="196"/>
    <x v="498"/>
    <x v="622"/>
    <x v="1"/>
    <s v="Binders"/>
    <x v="8"/>
    <n v="3887"/>
    <n v="1490"/>
    <x v="0"/>
    <x v="5"/>
    <x v="14"/>
    <s v="2024-02"/>
    <m/>
  </r>
  <r>
    <x v="457"/>
    <x v="499"/>
    <x v="623"/>
    <x v="2"/>
    <s v="Chairs"/>
    <x v="1"/>
    <n v="4215"/>
    <n v="432"/>
    <x v="0"/>
    <x v="3"/>
    <x v="7"/>
    <s v="2024-02"/>
    <m/>
  </r>
  <r>
    <x v="458"/>
    <x v="500"/>
    <x v="624"/>
    <x v="0"/>
    <s v="Laptops"/>
    <x v="9"/>
    <n v="8851"/>
    <n v="999"/>
    <x v="2"/>
    <x v="3"/>
    <x v="5"/>
    <s v="2024-02"/>
    <m/>
  </r>
  <r>
    <x v="325"/>
    <x v="500"/>
    <x v="625"/>
    <x v="0"/>
    <s v="Printers"/>
    <x v="0"/>
    <n v="2258"/>
    <n v="135"/>
    <x v="1"/>
    <x v="2"/>
    <x v="4"/>
    <s v="2024-02"/>
    <m/>
  </r>
  <r>
    <x v="118"/>
    <x v="501"/>
    <x v="626"/>
    <x v="2"/>
    <s v="Sofas"/>
    <x v="16"/>
    <n v="3913"/>
    <n v="961"/>
    <x v="2"/>
    <x v="3"/>
    <x v="7"/>
    <s v="2024-02"/>
    <m/>
  </r>
  <r>
    <x v="149"/>
    <x v="502"/>
    <x v="627"/>
    <x v="2"/>
    <s v="Sofas"/>
    <x v="17"/>
    <n v="5632"/>
    <n v="2358"/>
    <x v="1"/>
    <x v="2"/>
    <x v="4"/>
    <s v="2024-02"/>
    <m/>
  </r>
  <r>
    <x v="95"/>
    <x v="502"/>
    <x v="628"/>
    <x v="1"/>
    <s v="Pens"/>
    <x v="15"/>
    <n v="7626"/>
    <n v="229"/>
    <x v="3"/>
    <x v="0"/>
    <x v="17"/>
    <s v="2024-02"/>
    <m/>
  </r>
  <r>
    <x v="459"/>
    <x v="503"/>
    <x v="629"/>
    <x v="2"/>
    <s v="Chairs"/>
    <x v="0"/>
    <n v="7497"/>
    <n v="319"/>
    <x v="4"/>
    <x v="0"/>
    <x v="0"/>
    <s v="2024-02"/>
    <m/>
  </r>
  <r>
    <x v="460"/>
    <x v="504"/>
    <x v="630"/>
    <x v="1"/>
    <s v="Pens"/>
    <x v="7"/>
    <n v="2386"/>
    <n v="999"/>
    <x v="4"/>
    <x v="2"/>
    <x v="4"/>
    <s v="2024-02"/>
    <m/>
  </r>
  <r>
    <x v="461"/>
    <x v="505"/>
    <x v="631"/>
    <x v="1"/>
    <s v="Binders"/>
    <x v="4"/>
    <n v="1297"/>
    <n v="600"/>
    <x v="1"/>
    <x v="2"/>
    <x v="3"/>
    <s v="2024-02"/>
    <m/>
  </r>
  <r>
    <x v="461"/>
    <x v="505"/>
    <x v="631"/>
    <x v="0"/>
    <s v="Phones"/>
    <x v="6"/>
    <n v="7909"/>
    <n v="1942"/>
    <x v="4"/>
    <x v="2"/>
    <x v="3"/>
    <s v="2024-02"/>
    <m/>
  </r>
  <r>
    <x v="462"/>
    <x v="506"/>
    <x v="632"/>
    <x v="2"/>
    <s v="Tables"/>
    <x v="15"/>
    <n v="3756"/>
    <n v="1318"/>
    <x v="2"/>
    <x v="2"/>
    <x v="4"/>
    <s v="2024-02"/>
    <m/>
  </r>
  <r>
    <x v="463"/>
    <x v="507"/>
    <x v="633"/>
    <x v="2"/>
    <s v="Tables"/>
    <x v="10"/>
    <n v="9024"/>
    <n v="730"/>
    <x v="1"/>
    <x v="4"/>
    <x v="9"/>
    <s v="2024-02"/>
    <m/>
  </r>
  <r>
    <x v="463"/>
    <x v="507"/>
    <x v="633"/>
    <x v="0"/>
    <s v="Laptops"/>
    <x v="10"/>
    <n v="2468"/>
    <n v="418"/>
    <x v="1"/>
    <x v="4"/>
    <x v="9"/>
    <s v="2024-02"/>
    <m/>
  </r>
  <r>
    <x v="345"/>
    <x v="508"/>
    <x v="634"/>
    <x v="2"/>
    <s v="Bookcases"/>
    <x v="15"/>
    <n v="9752"/>
    <n v="3618"/>
    <x v="0"/>
    <x v="1"/>
    <x v="16"/>
    <s v="2024-02"/>
    <m/>
  </r>
  <r>
    <x v="171"/>
    <x v="509"/>
    <x v="635"/>
    <x v="0"/>
    <s v="Laptops"/>
    <x v="11"/>
    <n v="9204"/>
    <n v="3289"/>
    <x v="1"/>
    <x v="2"/>
    <x v="4"/>
    <s v="2024-02"/>
    <m/>
  </r>
  <r>
    <x v="171"/>
    <x v="509"/>
    <x v="635"/>
    <x v="1"/>
    <s v="Paper"/>
    <x v="17"/>
    <n v="9894"/>
    <n v="3698"/>
    <x v="3"/>
    <x v="2"/>
    <x v="4"/>
    <s v="2024-02"/>
    <m/>
  </r>
  <r>
    <x v="464"/>
    <x v="510"/>
    <x v="636"/>
    <x v="2"/>
    <s v="Tables"/>
    <x v="0"/>
    <n v="5412"/>
    <n v="1192"/>
    <x v="1"/>
    <x v="5"/>
    <x v="15"/>
    <s v="2024-02"/>
    <m/>
  </r>
  <r>
    <x v="148"/>
    <x v="511"/>
    <x v="637"/>
    <x v="1"/>
    <s v="Markers"/>
    <x v="15"/>
    <n v="3348"/>
    <n v="568"/>
    <x v="1"/>
    <x v="3"/>
    <x v="6"/>
    <s v="2024-03"/>
    <m/>
  </r>
  <r>
    <x v="148"/>
    <x v="511"/>
    <x v="637"/>
    <x v="1"/>
    <s v="Pens"/>
    <x v="3"/>
    <n v="8856"/>
    <n v="2020"/>
    <x v="0"/>
    <x v="3"/>
    <x v="6"/>
    <s v="2024-03"/>
    <m/>
  </r>
  <r>
    <x v="465"/>
    <x v="512"/>
    <x v="638"/>
    <x v="1"/>
    <s v="Markers"/>
    <x v="2"/>
    <n v="2062"/>
    <n v="848"/>
    <x v="1"/>
    <x v="2"/>
    <x v="8"/>
    <s v="2024-03"/>
    <m/>
  </r>
  <r>
    <x v="428"/>
    <x v="513"/>
    <x v="639"/>
    <x v="1"/>
    <s v="Markers"/>
    <x v="6"/>
    <n v="6402"/>
    <n v="2770"/>
    <x v="0"/>
    <x v="2"/>
    <x v="3"/>
    <s v="2024-03"/>
    <m/>
  </r>
  <r>
    <x v="428"/>
    <x v="513"/>
    <x v="639"/>
    <x v="0"/>
    <s v="Printers"/>
    <x v="6"/>
    <n v="5916"/>
    <n v="1594"/>
    <x v="0"/>
    <x v="2"/>
    <x v="3"/>
    <s v="2024-03"/>
    <m/>
  </r>
  <r>
    <x v="466"/>
    <x v="514"/>
    <x v="640"/>
    <x v="1"/>
    <s v="Markers"/>
    <x v="4"/>
    <n v="7122"/>
    <n v="1982"/>
    <x v="3"/>
    <x v="0"/>
    <x v="0"/>
    <s v="2024-03"/>
    <m/>
  </r>
  <r>
    <x v="395"/>
    <x v="515"/>
    <x v="641"/>
    <x v="2"/>
    <s v="Bookcases"/>
    <x v="3"/>
    <n v="5994"/>
    <n v="2826"/>
    <x v="3"/>
    <x v="5"/>
    <x v="10"/>
    <s v="2024-03"/>
    <m/>
  </r>
  <r>
    <x v="467"/>
    <x v="516"/>
    <x v="642"/>
    <x v="2"/>
    <s v="Bookcases"/>
    <x v="6"/>
    <n v="9574"/>
    <n v="4045"/>
    <x v="2"/>
    <x v="5"/>
    <x v="14"/>
    <s v="2024-03"/>
    <m/>
  </r>
  <r>
    <x v="467"/>
    <x v="516"/>
    <x v="642"/>
    <x v="0"/>
    <s v="Electronic Games"/>
    <x v="19"/>
    <n v="4382"/>
    <n v="482"/>
    <x v="4"/>
    <x v="5"/>
    <x v="14"/>
    <s v="2024-03"/>
    <m/>
  </r>
  <r>
    <x v="90"/>
    <x v="517"/>
    <x v="643"/>
    <x v="0"/>
    <s v="Electronic Games"/>
    <x v="7"/>
    <n v="4307"/>
    <n v="615"/>
    <x v="2"/>
    <x v="1"/>
    <x v="1"/>
    <s v="2024-03"/>
    <m/>
  </r>
  <r>
    <x v="90"/>
    <x v="517"/>
    <x v="643"/>
    <x v="2"/>
    <s v="Chairs"/>
    <x v="15"/>
    <n v="5694"/>
    <n v="1134"/>
    <x v="3"/>
    <x v="1"/>
    <x v="1"/>
    <s v="2024-03"/>
    <m/>
  </r>
  <r>
    <x v="468"/>
    <x v="518"/>
    <x v="644"/>
    <x v="1"/>
    <s v="Pens"/>
    <x v="19"/>
    <n v="4404"/>
    <n v="858"/>
    <x v="0"/>
    <x v="3"/>
    <x v="7"/>
    <s v="2024-03"/>
    <m/>
  </r>
  <r>
    <x v="468"/>
    <x v="518"/>
    <x v="644"/>
    <x v="2"/>
    <s v="Sofas"/>
    <x v="16"/>
    <n v="8776"/>
    <n v="2529"/>
    <x v="1"/>
    <x v="3"/>
    <x v="7"/>
    <s v="2024-03"/>
    <m/>
  </r>
  <r>
    <x v="395"/>
    <x v="518"/>
    <x v="645"/>
    <x v="2"/>
    <s v="Bookcases"/>
    <x v="3"/>
    <n v="5994"/>
    <n v="2826"/>
    <x v="3"/>
    <x v="1"/>
    <x v="1"/>
    <s v="2024-03"/>
    <m/>
  </r>
  <r>
    <x v="102"/>
    <x v="519"/>
    <x v="646"/>
    <x v="1"/>
    <s v="Markers"/>
    <x v="18"/>
    <n v="4220"/>
    <n v="945"/>
    <x v="3"/>
    <x v="0"/>
    <x v="17"/>
    <s v="2024-03"/>
    <m/>
  </r>
  <r>
    <x v="469"/>
    <x v="520"/>
    <x v="43"/>
    <x v="2"/>
    <s v="Tables"/>
    <x v="19"/>
    <n v="5306"/>
    <n v="2405"/>
    <x v="3"/>
    <x v="1"/>
    <x v="11"/>
    <s v="2024-03"/>
    <m/>
  </r>
  <r>
    <x v="470"/>
    <x v="521"/>
    <x v="647"/>
    <x v="0"/>
    <s v="Electronic Games"/>
    <x v="9"/>
    <n v="6962"/>
    <n v="3429"/>
    <x v="2"/>
    <x v="4"/>
    <x v="9"/>
    <s v="2024-03"/>
    <m/>
  </r>
  <r>
    <x v="261"/>
    <x v="522"/>
    <x v="648"/>
    <x v="0"/>
    <s v="Printers"/>
    <x v="19"/>
    <n v="1093"/>
    <n v="397"/>
    <x v="1"/>
    <x v="0"/>
    <x v="0"/>
    <s v="2024-03"/>
    <m/>
  </r>
  <r>
    <x v="261"/>
    <x v="522"/>
    <x v="648"/>
    <x v="1"/>
    <s v="Paper"/>
    <x v="14"/>
    <n v="2636"/>
    <n v="88"/>
    <x v="0"/>
    <x v="0"/>
    <x v="0"/>
    <s v="2024-03"/>
    <m/>
  </r>
  <r>
    <x v="44"/>
    <x v="522"/>
    <x v="649"/>
    <x v="1"/>
    <s v="Markers"/>
    <x v="15"/>
    <n v="3747"/>
    <n v="410"/>
    <x v="1"/>
    <x v="3"/>
    <x v="7"/>
    <s v="2024-03"/>
    <m/>
  </r>
  <r>
    <x v="44"/>
    <x v="522"/>
    <x v="649"/>
    <x v="1"/>
    <s v="Binders"/>
    <x v="10"/>
    <n v="3194"/>
    <n v="534"/>
    <x v="2"/>
    <x v="3"/>
    <x v="7"/>
    <s v="2024-03"/>
    <m/>
  </r>
  <r>
    <x v="471"/>
    <x v="523"/>
    <x v="650"/>
    <x v="0"/>
    <s v="Phones"/>
    <x v="11"/>
    <n v="3273"/>
    <n v="85"/>
    <x v="2"/>
    <x v="3"/>
    <x v="5"/>
    <s v="2024-03"/>
    <m/>
  </r>
  <r>
    <x v="472"/>
    <x v="523"/>
    <x v="651"/>
    <x v="2"/>
    <s v="Tables"/>
    <x v="14"/>
    <n v="5954"/>
    <n v="2618"/>
    <x v="4"/>
    <x v="3"/>
    <x v="5"/>
    <s v="2024-03"/>
    <m/>
  </r>
  <r>
    <x v="352"/>
    <x v="524"/>
    <x v="652"/>
    <x v="1"/>
    <s v="Paper"/>
    <x v="5"/>
    <n v="5024"/>
    <n v="379"/>
    <x v="2"/>
    <x v="4"/>
    <x v="9"/>
    <s v="2024-04"/>
    <m/>
  </r>
  <r>
    <x v="473"/>
    <x v="525"/>
    <x v="653"/>
    <x v="1"/>
    <s v="Binders"/>
    <x v="7"/>
    <n v="7301"/>
    <n v="3602"/>
    <x v="0"/>
    <x v="4"/>
    <x v="12"/>
    <s v="2024-04"/>
    <m/>
  </r>
  <r>
    <x v="474"/>
    <x v="526"/>
    <x v="654"/>
    <x v="2"/>
    <s v="Sofas"/>
    <x v="12"/>
    <n v="6622"/>
    <n v="2673"/>
    <x v="4"/>
    <x v="1"/>
    <x v="1"/>
    <s v="2024-04"/>
    <m/>
  </r>
  <r>
    <x v="475"/>
    <x v="527"/>
    <x v="655"/>
    <x v="2"/>
    <s v="Chairs"/>
    <x v="8"/>
    <n v="5343"/>
    <n v="655"/>
    <x v="3"/>
    <x v="5"/>
    <x v="15"/>
    <s v="2024-04"/>
    <m/>
  </r>
  <r>
    <x v="476"/>
    <x v="528"/>
    <x v="656"/>
    <x v="1"/>
    <s v="Paper"/>
    <x v="3"/>
    <n v="2493"/>
    <n v="1221"/>
    <x v="1"/>
    <x v="0"/>
    <x v="17"/>
    <s v="2024-04"/>
    <m/>
  </r>
  <r>
    <x v="476"/>
    <x v="528"/>
    <x v="656"/>
    <x v="1"/>
    <s v="Pens"/>
    <x v="8"/>
    <n v="9849"/>
    <n v="963"/>
    <x v="1"/>
    <x v="0"/>
    <x v="17"/>
    <s v="2024-04"/>
    <m/>
  </r>
  <r>
    <x v="477"/>
    <x v="528"/>
    <x v="657"/>
    <x v="0"/>
    <s v="Phones"/>
    <x v="14"/>
    <n v="7478"/>
    <n v="1381"/>
    <x v="3"/>
    <x v="4"/>
    <x v="12"/>
    <s v="2024-04"/>
    <m/>
  </r>
  <r>
    <x v="438"/>
    <x v="528"/>
    <x v="658"/>
    <x v="0"/>
    <s v="Phones"/>
    <x v="16"/>
    <n v="7484"/>
    <n v="2871"/>
    <x v="2"/>
    <x v="0"/>
    <x v="2"/>
    <s v="2024-04"/>
    <m/>
  </r>
  <r>
    <x v="438"/>
    <x v="528"/>
    <x v="658"/>
    <x v="2"/>
    <s v="Sofas"/>
    <x v="8"/>
    <n v="7700"/>
    <n v="2712"/>
    <x v="1"/>
    <x v="0"/>
    <x v="2"/>
    <s v="2024-04"/>
    <m/>
  </r>
  <r>
    <x v="161"/>
    <x v="528"/>
    <x v="659"/>
    <x v="1"/>
    <s v="Paper"/>
    <x v="15"/>
    <n v="4172"/>
    <n v="235"/>
    <x v="3"/>
    <x v="0"/>
    <x v="17"/>
    <s v="2024-04"/>
    <m/>
  </r>
  <r>
    <x v="478"/>
    <x v="529"/>
    <x v="660"/>
    <x v="1"/>
    <s v="Pens"/>
    <x v="5"/>
    <n v="9808"/>
    <n v="2117"/>
    <x v="2"/>
    <x v="5"/>
    <x v="10"/>
    <s v="2024-04"/>
    <m/>
  </r>
  <r>
    <x v="233"/>
    <x v="530"/>
    <x v="661"/>
    <x v="2"/>
    <s v="Tables"/>
    <x v="5"/>
    <n v="4852"/>
    <n v="218"/>
    <x v="3"/>
    <x v="4"/>
    <x v="9"/>
    <s v="2024-04"/>
    <m/>
  </r>
  <r>
    <x v="378"/>
    <x v="531"/>
    <x v="662"/>
    <x v="0"/>
    <s v="Phones"/>
    <x v="2"/>
    <n v="7122"/>
    <n v="1836"/>
    <x v="0"/>
    <x v="4"/>
    <x v="9"/>
    <s v="2024-04"/>
    <m/>
  </r>
  <r>
    <x v="378"/>
    <x v="531"/>
    <x v="662"/>
    <x v="1"/>
    <s v="Markers"/>
    <x v="16"/>
    <n v="7327"/>
    <n v="2596"/>
    <x v="1"/>
    <x v="4"/>
    <x v="9"/>
    <s v="2024-04"/>
    <m/>
  </r>
  <r>
    <x v="355"/>
    <x v="532"/>
    <x v="663"/>
    <x v="0"/>
    <s v="Phones"/>
    <x v="4"/>
    <n v="6009"/>
    <n v="2107"/>
    <x v="2"/>
    <x v="4"/>
    <x v="13"/>
    <s v="2024-04"/>
    <m/>
  </r>
  <r>
    <x v="355"/>
    <x v="532"/>
    <x v="663"/>
    <x v="2"/>
    <s v="Tables"/>
    <x v="7"/>
    <n v="2858"/>
    <n v="230"/>
    <x v="1"/>
    <x v="4"/>
    <x v="13"/>
    <s v="2024-04"/>
    <m/>
  </r>
  <r>
    <x v="355"/>
    <x v="532"/>
    <x v="663"/>
    <x v="2"/>
    <s v="Sofas"/>
    <x v="4"/>
    <n v="8175"/>
    <n v="525"/>
    <x v="1"/>
    <x v="4"/>
    <x v="13"/>
    <s v="2024-04"/>
    <m/>
  </r>
  <r>
    <x v="355"/>
    <x v="532"/>
    <x v="663"/>
    <x v="2"/>
    <s v="Sofas"/>
    <x v="0"/>
    <n v="5846"/>
    <n v="586"/>
    <x v="2"/>
    <x v="4"/>
    <x v="13"/>
    <s v="2024-04"/>
    <m/>
  </r>
  <r>
    <x v="479"/>
    <x v="532"/>
    <x v="664"/>
    <x v="2"/>
    <s v="Tables"/>
    <x v="3"/>
    <n v="9680"/>
    <n v="3295"/>
    <x v="4"/>
    <x v="1"/>
    <x v="16"/>
    <s v="2024-04"/>
    <m/>
  </r>
  <r>
    <x v="479"/>
    <x v="532"/>
    <x v="664"/>
    <x v="1"/>
    <s v="Pens"/>
    <x v="12"/>
    <n v="8468"/>
    <n v="3666"/>
    <x v="2"/>
    <x v="1"/>
    <x v="16"/>
    <s v="2024-04"/>
    <m/>
  </r>
  <r>
    <x v="479"/>
    <x v="532"/>
    <x v="664"/>
    <x v="2"/>
    <s v="Chairs"/>
    <x v="1"/>
    <n v="4441"/>
    <n v="314"/>
    <x v="0"/>
    <x v="1"/>
    <x v="16"/>
    <s v="2024-04"/>
    <m/>
  </r>
  <r>
    <x v="480"/>
    <x v="533"/>
    <x v="665"/>
    <x v="1"/>
    <s v="Binders"/>
    <x v="7"/>
    <n v="6891"/>
    <n v="2529"/>
    <x v="0"/>
    <x v="3"/>
    <x v="6"/>
    <s v="2024-05"/>
    <m/>
  </r>
  <r>
    <x v="235"/>
    <x v="534"/>
    <x v="666"/>
    <x v="2"/>
    <s v="Sofas"/>
    <x v="8"/>
    <n v="3024"/>
    <n v="1353"/>
    <x v="1"/>
    <x v="5"/>
    <x v="10"/>
    <s v="2024-05"/>
    <m/>
  </r>
  <r>
    <x v="481"/>
    <x v="534"/>
    <x v="667"/>
    <x v="2"/>
    <s v="Tables"/>
    <x v="12"/>
    <n v="8709"/>
    <n v="2322"/>
    <x v="0"/>
    <x v="4"/>
    <x v="13"/>
    <s v="2024-05"/>
    <m/>
  </r>
  <r>
    <x v="482"/>
    <x v="535"/>
    <x v="668"/>
    <x v="2"/>
    <s v="Sofas"/>
    <x v="10"/>
    <n v="8383"/>
    <n v="937"/>
    <x v="2"/>
    <x v="2"/>
    <x v="3"/>
    <s v="2024-05"/>
    <m/>
  </r>
  <r>
    <x v="421"/>
    <x v="536"/>
    <x v="669"/>
    <x v="1"/>
    <s v="Paper"/>
    <x v="6"/>
    <n v="594"/>
    <n v="67"/>
    <x v="0"/>
    <x v="4"/>
    <x v="13"/>
    <s v="2024-05"/>
    <m/>
  </r>
  <r>
    <x v="204"/>
    <x v="537"/>
    <x v="670"/>
    <x v="1"/>
    <s v="Pens"/>
    <x v="9"/>
    <n v="1525"/>
    <n v="185"/>
    <x v="0"/>
    <x v="2"/>
    <x v="3"/>
    <s v="2024-05"/>
    <m/>
  </r>
  <r>
    <x v="16"/>
    <x v="538"/>
    <x v="671"/>
    <x v="2"/>
    <s v="Chairs"/>
    <x v="2"/>
    <n v="2895"/>
    <n v="104"/>
    <x v="4"/>
    <x v="4"/>
    <x v="12"/>
    <s v="2024-05"/>
    <m/>
  </r>
  <r>
    <x v="16"/>
    <x v="538"/>
    <x v="671"/>
    <x v="2"/>
    <s v="Chairs"/>
    <x v="8"/>
    <n v="697"/>
    <n v="116"/>
    <x v="2"/>
    <x v="4"/>
    <x v="12"/>
    <s v="2024-05"/>
    <m/>
  </r>
  <r>
    <x v="100"/>
    <x v="539"/>
    <x v="672"/>
    <x v="2"/>
    <s v="Chairs"/>
    <x v="5"/>
    <n v="738"/>
    <n v="342"/>
    <x v="0"/>
    <x v="3"/>
    <x v="5"/>
    <s v="2024-05"/>
    <m/>
  </r>
  <r>
    <x v="27"/>
    <x v="540"/>
    <x v="673"/>
    <x v="1"/>
    <s v="Paper"/>
    <x v="13"/>
    <n v="6517"/>
    <n v="1581"/>
    <x v="0"/>
    <x v="2"/>
    <x v="4"/>
    <s v="2024-05"/>
    <m/>
  </r>
  <r>
    <x v="27"/>
    <x v="540"/>
    <x v="673"/>
    <x v="2"/>
    <s v="Tables"/>
    <x v="14"/>
    <n v="1166"/>
    <n v="349"/>
    <x v="1"/>
    <x v="2"/>
    <x v="4"/>
    <s v="2024-05"/>
    <m/>
  </r>
  <r>
    <x v="444"/>
    <x v="541"/>
    <x v="674"/>
    <x v="2"/>
    <s v="Tables"/>
    <x v="10"/>
    <n v="6672"/>
    <n v="3319"/>
    <x v="2"/>
    <x v="5"/>
    <x v="15"/>
    <s v="2024-05"/>
    <m/>
  </r>
  <r>
    <x v="483"/>
    <x v="542"/>
    <x v="675"/>
    <x v="2"/>
    <s v="Bookcases"/>
    <x v="6"/>
    <n v="3084"/>
    <n v="611"/>
    <x v="2"/>
    <x v="4"/>
    <x v="9"/>
    <s v="2024-05"/>
    <m/>
  </r>
  <r>
    <x v="484"/>
    <x v="542"/>
    <x v="676"/>
    <x v="1"/>
    <s v="Binders"/>
    <x v="9"/>
    <n v="4699"/>
    <n v="103"/>
    <x v="2"/>
    <x v="3"/>
    <x v="5"/>
    <s v="2024-05"/>
    <m/>
  </r>
  <r>
    <x v="485"/>
    <x v="543"/>
    <x v="677"/>
    <x v="0"/>
    <s v="Electronic Games"/>
    <x v="18"/>
    <n v="2858"/>
    <n v="482"/>
    <x v="4"/>
    <x v="4"/>
    <x v="13"/>
    <s v="2024-05"/>
    <m/>
  </r>
  <r>
    <x v="260"/>
    <x v="544"/>
    <x v="678"/>
    <x v="1"/>
    <s v="Pens"/>
    <x v="7"/>
    <n v="3288"/>
    <n v="1477"/>
    <x v="3"/>
    <x v="4"/>
    <x v="13"/>
    <s v="2024-05"/>
    <m/>
  </r>
  <r>
    <x v="140"/>
    <x v="545"/>
    <x v="679"/>
    <x v="0"/>
    <s v="Phones"/>
    <x v="11"/>
    <n v="9090"/>
    <n v="3098"/>
    <x v="1"/>
    <x v="0"/>
    <x v="17"/>
    <s v="2024-05"/>
    <m/>
  </r>
  <r>
    <x v="140"/>
    <x v="545"/>
    <x v="679"/>
    <x v="0"/>
    <s v="Electronic Games"/>
    <x v="14"/>
    <n v="851"/>
    <n v="356"/>
    <x v="1"/>
    <x v="0"/>
    <x v="17"/>
    <s v="2024-05"/>
    <m/>
  </r>
  <r>
    <x v="240"/>
    <x v="546"/>
    <x v="680"/>
    <x v="2"/>
    <s v="Chairs"/>
    <x v="12"/>
    <n v="5410"/>
    <n v="2456"/>
    <x v="1"/>
    <x v="5"/>
    <x v="10"/>
    <s v="2024-05"/>
    <m/>
  </r>
  <r>
    <x v="101"/>
    <x v="546"/>
    <x v="681"/>
    <x v="2"/>
    <s v="Tables"/>
    <x v="7"/>
    <n v="2689"/>
    <n v="1330"/>
    <x v="2"/>
    <x v="2"/>
    <x v="4"/>
    <s v="2024-05"/>
    <m/>
  </r>
  <r>
    <x v="486"/>
    <x v="547"/>
    <x v="682"/>
    <x v="0"/>
    <s v="Phones"/>
    <x v="14"/>
    <n v="9380"/>
    <n v="414"/>
    <x v="2"/>
    <x v="1"/>
    <x v="16"/>
    <s v="2024-05"/>
    <m/>
  </r>
  <r>
    <x v="486"/>
    <x v="547"/>
    <x v="682"/>
    <x v="1"/>
    <s v="Binders"/>
    <x v="0"/>
    <n v="8558"/>
    <n v="1644"/>
    <x v="1"/>
    <x v="1"/>
    <x v="16"/>
    <s v="2024-05"/>
    <m/>
  </r>
  <r>
    <x v="486"/>
    <x v="547"/>
    <x v="682"/>
    <x v="1"/>
    <s v="Paper"/>
    <x v="19"/>
    <n v="4080"/>
    <n v="72"/>
    <x v="4"/>
    <x v="1"/>
    <x v="16"/>
    <s v="2024-05"/>
    <m/>
  </r>
  <r>
    <x v="487"/>
    <x v="548"/>
    <x v="683"/>
    <x v="2"/>
    <s v="Tables"/>
    <x v="8"/>
    <n v="6903"/>
    <n v="105"/>
    <x v="4"/>
    <x v="0"/>
    <x v="2"/>
    <s v="2024-05"/>
    <m/>
  </r>
  <r>
    <x v="487"/>
    <x v="548"/>
    <x v="683"/>
    <x v="1"/>
    <s v="Pens"/>
    <x v="4"/>
    <n v="8793"/>
    <n v="3010"/>
    <x v="4"/>
    <x v="0"/>
    <x v="2"/>
    <s v="2024-05"/>
    <m/>
  </r>
  <r>
    <x v="373"/>
    <x v="549"/>
    <x v="684"/>
    <x v="2"/>
    <s v="Chairs"/>
    <x v="19"/>
    <n v="1133"/>
    <n v="73"/>
    <x v="2"/>
    <x v="5"/>
    <x v="15"/>
    <s v="2024-06"/>
    <m/>
  </r>
  <r>
    <x v="373"/>
    <x v="549"/>
    <x v="684"/>
    <x v="2"/>
    <s v="Bookcases"/>
    <x v="6"/>
    <n v="6248"/>
    <n v="1168"/>
    <x v="4"/>
    <x v="5"/>
    <x v="15"/>
    <s v="2024-06"/>
    <m/>
  </r>
  <r>
    <x v="488"/>
    <x v="550"/>
    <x v="685"/>
    <x v="0"/>
    <s v="Laptops"/>
    <x v="10"/>
    <n v="7333"/>
    <n v="1576"/>
    <x v="1"/>
    <x v="1"/>
    <x v="11"/>
    <s v="2024-06"/>
    <m/>
  </r>
  <r>
    <x v="306"/>
    <x v="551"/>
    <x v="686"/>
    <x v="2"/>
    <s v="Sofas"/>
    <x v="11"/>
    <n v="9914"/>
    <n v="3858"/>
    <x v="1"/>
    <x v="1"/>
    <x v="16"/>
    <s v="2024-06"/>
    <m/>
  </r>
  <r>
    <x v="306"/>
    <x v="551"/>
    <x v="686"/>
    <x v="1"/>
    <s v="Pens"/>
    <x v="4"/>
    <n v="5470"/>
    <n v="292"/>
    <x v="0"/>
    <x v="1"/>
    <x v="16"/>
    <s v="2024-06"/>
    <m/>
  </r>
  <r>
    <x v="306"/>
    <x v="551"/>
    <x v="686"/>
    <x v="2"/>
    <s v="Bookcases"/>
    <x v="19"/>
    <n v="1496"/>
    <n v="662"/>
    <x v="2"/>
    <x v="1"/>
    <x v="16"/>
    <s v="2024-06"/>
    <m/>
  </r>
  <r>
    <x v="489"/>
    <x v="552"/>
    <x v="687"/>
    <x v="0"/>
    <s v="Phones"/>
    <x v="0"/>
    <n v="3944"/>
    <n v="1559"/>
    <x v="1"/>
    <x v="5"/>
    <x v="14"/>
    <s v="2024-06"/>
    <m/>
  </r>
  <r>
    <x v="489"/>
    <x v="552"/>
    <x v="687"/>
    <x v="1"/>
    <s v="Pens"/>
    <x v="9"/>
    <n v="6711"/>
    <n v="1045"/>
    <x v="1"/>
    <x v="5"/>
    <x v="14"/>
    <s v="2024-06"/>
    <m/>
  </r>
  <r>
    <x v="489"/>
    <x v="552"/>
    <x v="687"/>
    <x v="2"/>
    <s v="Tables"/>
    <x v="10"/>
    <n v="5031"/>
    <n v="714"/>
    <x v="1"/>
    <x v="5"/>
    <x v="14"/>
    <s v="2024-06"/>
    <m/>
  </r>
  <r>
    <x v="489"/>
    <x v="552"/>
    <x v="687"/>
    <x v="1"/>
    <s v="Binders"/>
    <x v="1"/>
    <n v="6295"/>
    <n v="2469"/>
    <x v="3"/>
    <x v="5"/>
    <x v="14"/>
    <s v="2024-06"/>
    <m/>
  </r>
  <r>
    <x v="490"/>
    <x v="553"/>
    <x v="688"/>
    <x v="1"/>
    <s v="Markers"/>
    <x v="9"/>
    <n v="1290"/>
    <n v="204"/>
    <x v="2"/>
    <x v="1"/>
    <x v="11"/>
    <s v="2024-06"/>
    <m/>
  </r>
  <r>
    <x v="25"/>
    <x v="553"/>
    <x v="689"/>
    <x v="0"/>
    <s v="Electronic Games"/>
    <x v="5"/>
    <n v="2684"/>
    <n v="713"/>
    <x v="2"/>
    <x v="1"/>
    <x v="1"/>
    <s v="2024-06"/>
    <m/>
  </r>
  <r>
    <x v="142"/>
    <x v="553"/>
    <x v="690"/>
    <x v="0"/>
    <s v="Electronic Games"/>
    <x v="0"/>
    <n v="6499"/>
    <n v="2189"/>
    <x v="3"/>
    <x v="1"/>
    <x v="1"/>
    <s v="2024-06"/>
    <m/>
  </r>
  <r>
    <x v="491"/>
    <x v="554"/>
    <x v="691"/>
    <x v="0"/>
    <s v="Laptops"/>
    <x v="2"/>
    <n v="6113"/>
    <n v="2508"/>
    <x v="2"/>
    <x v="2"/>
    <x v="3"/>
    <s v="2024-06"/>
    <m/>
  </r>
  <r>
    <x v="491"/>
    <x v="554"/>
    <x v="691"/>
    <x v="2"/>
    <s v="Tables"/>
    <x v="16"/>
    <n v="7733"/>
    <n v="2784"/>
    <x v="3"/>
    <x v="2"/>
    <x v="3"/>
    <s v="2024-06"/>
    <m/>
  </r>
  <r>
    <x v="491"/>
    <x v="554"/>
    <x v="691"/>
    <x v="2"/>
    <s v="Tables"/>
    <x v="1"/>
    <n v="8524"/>
    <n v="154"/>
    <x v="4"/>
    <x v="2"/>
    <x v="3"/>
    <s v="2024-06"/>
    <m/>
  </r>
  <r>
    <x v="491"/>
    <x v="554"/>
    <x v="691"/>
    <x v="2"/>
    <s v="Bookcases"/>
    <x v="16"/>
    <n v="6187"/>
    <n v="2344"/>
    <x v="3"/>
    <x v="2"/>
    <x v="3"/>
    <s v="2024-06"/>
    <m/>
  </r>
  <r>
    <x v="93"/>
    <x v="554"/>
    <x v="692"/>
    <x v="1"/>
    <s v="Paper"/>
    <x v="15"/>
    <n v="7564"/>
    <n v="3463"/>
    <x v="1"/>
    <x v="2"/>
    <x v="8"/>
    <s v="2024-06"/>
    <m/>
  </r>
  <r>
    <x v="93"/>
    <x v="554"/>
    <x v="692"/>
    <x v="0"/>
    <s v="Electronic Games"/>
    <x v="17"/>
    <n v="3409"/>
    <n v="1605"/>
    <x v="2"/>
    <x v="2"/>
    <x v="8"/>
    <s v="2024-06"/>
    <m/>
  </r>
  <r>
    <x v="209"/>
    <x v="554"/>
    <x v="693"/>
    <x v="2"/>
    <s v="Sofas"/>
    <x v="6"/>
    <n v="2663"/>
    <n v="64"/>
    <x v="4"/>
    <x v="5"/>
    <x v="14"/>
    <s v="2024-06"/>
    <m/>
  </r>
  <r>
    <x v="492"/>
    <x v="555"/>
    <x v="694"/>
    <x v="2"/>
    <s v="Bookcases"/>
    <x v="15"/>
    <n v="3659"/>
    <n v="379"/>
    <x v="2"/>
    <x v="5"/>
    <x v="10"/>
    <s v="2024-06"/>
    <m/>
  </r>
  <r>
    <x v="493"/>
    <x v="556"/>
    <x v="695"/>
    <x v="2"/>
    <s v="Bookcases"/>
    <x v="6"/>
    <n v="622"/>
    <n v="218"/>
    <x v="1"/>
    <x v="5"/>
    <x v="15"/>
    <s v="2024-06"/>
    <m/>
  </r>
  <r>
    <x v="493"/>
    <x v="556"/>
    <x v="695"/>
    <x v="1"/>
    <s v="Pens"/>
    <x v="0"/>
    <n v="1755"/>
    <n v="495"/>
    <x v="2"/>
    <x v="5"/>
    <x v="15"/>
    <s v="2024-06"/>
    <m/>
  </r>
  <r>
    <x v="493"/>
    <x v="556"/>
    <x v="695"/>
    <x v="0"/>
    <s v="Electronic Games"/>
    <x v="17"/>
    <n v="8020"/>
    <n v="3898"/>
    <x v="3"/>
    <x v="5"/>
    <x v="15"/>
    <s v="2024-06"/>
    <m/>
  </r>
  <r>
    <x v="494"/>
    <x v="557"/>
    <x v="696"/>
    <x v="1"/>
    <s v="Markers"/>
    <x v="18"/>
    <n v="8850"/>
    <n v="279"/>
    <x v="0"/>
    <x v="2"/>
    <x v="4"/>
    <s v="2024-06"/>
    <m/>
  </r>
  <r>
    <x v="494"/>
    <x v="557"/>
    <x v="696"/>
    <x v="1"/>
    <s v="Paper"/>
    <x v="2"/>
    <n v="8667"/>
    <n v="1266"/>
    <x v="0"/>
    <x v="2"/>
    <x v="4"/>
    <s v="2024-06"/>
    <m/>
  </r>
  <r>
    <x v="447"/>
    <x v="558"/>
    <x v="697"/>
    <x v="0"/>
    <s v="Electronic Games"/>
    <x v="4"/>
    <n v="2931"/>
    <n v="212"/>
    <x v="1"/>
    <x v="0"/>
    <x v="0"/>
    <s v="2024-06"/>
    <m/>
  </r>
  <r>
    <x v="93"/>
    <x v="559"/>
    <x v="698"/>
    <x v="1"/>
    <s v="Paper"/>
    <x v="15"/>
    <n v="7564"/>
    <n v="3463"/>
    <x v="1"/>
    <x v="4"/>
    <x v="12"/>
    <s v="2024-07"/>
    <m/>
  </r>
  <r>
    <x v="93"/>
    <x v="559"/>
    <x v="698"/>
    <x v="0"/>
    <s v="Electronic Games"/>
    <x v="17"/>
    <n v="3409"/>
    <n v="1605"/>
    <x v="2"/>
    <x v="4"/>
    <x v="12"/>
    <s v="2024-07"/>
    <m/>
  </r>
  <r>
    <x v="495"/>
    <x v="560"/>
    <x v="699"/>
    <x v="1"/>
    <s v="Paper"/>
    <x v="5"/>
    <n v="2684"/>
    <n v="670"/>
    <x v="4"/>
    <x v="2"/>
    <x v="8"/>
    <s v="2024-07"/>
    <m/>
  </r>
  <r>
    <x v="495"/>
    <x v="560"/>
    <x v="699"/>
    <x v="2"/>
    <s v="Sofas"/>
    <x v="15"/>
    <n v="822"/>
    <n v="147"/>
    <x v="1"/>
    <x v="2"/>
    <x v="8"/>
    <s v="2024-07"/>
    <m/>
  </r>
  <r>
    <x v="495"/>
    <x v="560"/>
    <x v="699"/>
    <x v="2"/>
    <s v="Chairs"/>
    <x v="5"/>
    <n v="9730"/>
    <n v="2341"/>
    <x v="3"/>
    <x v="2"/>
    <x v="8"/>
    <s v="2024-07"/>
    <m/>
  </r>
  <r>
    <x v="495"/>
    <x v="560"/>
    <x v="699"/>
    <x v="0"/>
    <s v="Electronic Games"/>
    <x v="5"/>
    <n v="2483"/>
    <n v="236"/>
    <x v="4"/>
    <x v="2"/>
    <x v="8"/>
    <s v="2024-07"/>
    <m/>
  </r>
  <r>
    <x v="496"/>
    <x v="560"/>
    <x v="700"/>
    <x v="1"/>
    <s v="Paper"/>
    <x v="7"/>
    <n v="9565"/>
    <n v="1691"/>
    <x v="0"/>
    <x v="0"/>
    <x v="17"/>
    <s v="2024-07"/>
    <m/>
  </r>
  <r>
    <x v="496"/>
    <x v="560"/>
    <x v="700"/>
    <x v="1"/>
    <s v="Paper"/>
    <x v="14"/>
    <n v="8245"/>
    <n v="324"/>
    <x v="3"/>
    <x v="0"/>
    <x v="17"/>
    <s v="2024-07"/>
    <m/>
  </r>
  <r>
    <x v="497"/>
    <x v="561"/>
    <x v="701"/>
    <x v="2"/>
    <s v="Bookcases"/>
    <x v="0"/>
    <n v="3098"/>
    <n v="957"/>
    <x v="4"/>
    <x v="4"/>
    <x v="13"/>
    <s v="2024-07"/>
    <m/>
  </r>
  <r>
    <x v="498"/>
    <x v="562"/>
    <x v="702"/>
    <x v="2"/>
    <s v="Tables"/>
    <x v="1"/>
    <n v="1895"/>
    <n v="391"/>
    <x v="2"/>
    <x v="2"/>
    <x v="8"/>
    <s v="2024-07"/>
    <m/>
  </r>
  <r>
    <x v="498"/>
    <x v="562"/>
    <x v="702"/>
    <x v="1"/>
    <s v="Binders"/>
    <x v="18"/>
    <n v="5323"/>
    <n v="322"/>
    <x v="4"/>
    <x v="2"/>
    <x v="8"/>
    <s v="2024-07"/>
    <m/>
  </r>
  <r>
    <x v="413"/>
    <x v="563"/>
    <x v="703"/>
    <x v="0"/>
    <s v="Electronic Games"/>
    <x v="10"/>
    <n v="8780"/>
    <n v="3430"/>
    <x v="1"/>
    <x v="4"/>
    <x v="13"/>
    <s v="2024-07"/>
    <m/>
  </r>
  <r>
    <x v="499"/>
    <x v="564"/>
    <x v="704"/>
    <x v="1"/>
    <s v="Paper"/>
    <x v="2"/>
    <n v="9653"/>
    <n v="2471"/>
    <x v="2"/>
    <x v="1"/>
    <x v="11"/>
    <s v="2024-07"/>
    <m/>
  </r>
  <r>
    <x v="500"/>
    <x v="565"/>
    <x v="705"/>
    <x v="1"/>
    <s v="Markers"/>
    <x v="17"/>
    <n v="1801"/>
    <n v="641"/>
    <x v="1"/>
    <x v="5"/>
    <x v="10"/>
    <s v="2024-07"/>
    <m/>
  </r>
  <r>
    <x v="500"/>
    <x v="565"/>
    <x v="705"/>
    <x v="2"/>
    <s v="Tables"/>
    <x v="13"/>
    <n v="5301"/>
    <n v="817"/>
    <x v="0"/>
    <x v="5"/>
    <x v="10"/>
    <s v="2024-07"/>
    <m/>
  </r>
  <r>
    <x v="500"/>
    <x v="565"/>
    <x v="705"/>
    <x v="1"/>
    <s v="Paper"/>
    <x v="9"/>
    <n v="1166"/>
    <n v="520"/>
    <x v="0"/>
    <x v="5"/>
    <x v="10"/>
    <s v="2024-07"/>
    <m/>
  </r>
  <r>
    <x v="500"/>
    <x v="565"/>
    <x v="705"/>
    <x v="1"/>
    <s v="Paper"/>
    <x v="16"/>
    <n v="3196"/>
    <n v="1411"/>
    <x v="0"/>
    <x v="5"/>
    <x v="10"/>
    <s v="2024-07"/>
    <m/>
  </r>
  <r>
    <x v="501"/>
    <x v="566"/>
    <x v="706"/>
    <x v="2"/>
    <s v="Tables"/>
    <x v="0"/>
    <n v="6200"/>
    <n v="2321"/>
    <x v="1"/>
    <x v="5"/>
    <x v="10"/>
    <s v="2024-07"/>
    <m/>
  </r>
  <r>
    <x v="502"/>
    <x v="567"/>
    <x v="707"/>
    <x v="2"/>
    <s v="Bookcases"/>
    <x v="17"/>
    <n v="1085"/>
    <n v="301"/>
    <x v="2"/>
    <x v="1"/>
    <x v="11"/>
    <s v="2024-07"/>
    <m/>
  </r>
  <r>
    <x v="503"/>
    <x v="568"/>
    <x v="708"/>
    <x v="0"/>
    <s v="Electronic Games"/>
    <x v="0"/>
    <n v="6471"/>
    <n v="2842"/>
    <x v="2"/>
    <x v="0"/>
    <x v="0"/>
    <s v="2024-07"/>
    <m/>
  </r>
  <r>
    <x v="350"/>
    <x v="568"/>
    <x v="709"/>
    <x v="1"/>
    <s v="Pens"/>
    <x v="19"/>
    <n v="5831"/>
    <n v="1574"/>
    <x v="0"/>
    <x v="5"/>
    <x v="15"/>
    <s v="2024-07"/>
    <m/>
  </r>
  <r>
    <x v="310"/>
    <x v="569"/>
    <x v="710"/>
    <x v="1"/>
    <s v="Markers"/>
    <x v="4"/>
    <n v="7195"/>
    <n v="1665"/>
    <x v="4"/>
    <x v="1"/>
    <x v="16"/>
    <s v="2024-07"/>
    <m/>
  </r>
  <r>
    <x v="504"/>
    <x v="570"/>
    <x v="711"/>
    <x v="0"/>
    <s v="Printers"/>
    <x v="0"/>
    <n v="2239"/>
    <n v="1094"/>
    <x v="4"/>
    <x v="2"/>
    <x v="8"/>
    <s v="2024-07"/>
    <m/>
  </r>
  <r>
    <x v="504"/>
    <x v="570"/>
    <x v="711"/>
    <x v="1"/>
    <s v="Markers"/>
    <x v="8"/>
    <n v="4932"/>
    <n v="1153"/>
    <x v="4"/>
    <x v="2"/>
    <x v="8"/>
    <s v="2024-07"/>
    <m/>
  </r>
  <r>
    <x v="194"/>
    <x v="571"/>
    <x v="712"/>
    <x v="1"/>
    <s v="Paper"/>
    <x v="12"/>
    <n v="2451"/>
    <n v="342"/>
    <x v="3"/>
    <x v="4"/>
    <x v="12"/>
    <s v="2024-07"/>
    <m/>
  </r>
  <r>
    <x v="505"/>
    <x v="572"/>
    <x v="713"/>
    <x v="2"/>
    <s v="Tables"/>
    <x v="16"/>
    <n v="8825"/>
    <n v="3594"/>
    <x v="0"/>
    <x v="1"/>
    <x v="1"/>
    <s v="2024-07"/>
    <m/>
  </r>
  <r>
    <x v="113"/>
    <x v="573"/>
    <x v="714"/>
    <x v="1"/>
    <s v="Markers"/>
    <x v="11"/>
    <n v="5338"/>
    <n v="1354"/>
    <x v="2"/>
    <x v="0"/>
    <x v="0"/>
    <s v="2024-08"/>
    <m/>
  </r>
  <r>
    <x v="506"/>
    <x v="574"/>
    <x v="715"/>
    <x v="1"/>
    <s v="Markers"/>
    <x v="9"/>
    <n v="7784"/>
    <n v="2937"/>
    <x v="2"/>
    <x v="5"/>
    <x v="14"/>
    <s v="2024-08"/>
    <m/>
  </r>
  <r>
    <x v="506"/>
    <x v="574"/>
    <x v="715"/>
    <x v="1"/>
    <s v="Pens"/>
    <x v="7"/>
    <n v="5591"/>
    <n v="1696"/>
    <x v="4"/>
    <x v="5"/>
    <x v="14"/>
    <s v="2024-08"/>
    <m/>
  </r>
  <r>
    <x v="506"/>
    <x v="574"/>
    <x v="715"/>
    <x v="0"/>
    <s v="Electronic Games"/>
    <x v="9"/>
    <n v="5122"/>
    <n v="2413"/>
    <x v="4"/>
    <x v="5"/>
    <x v="14"/>
    <s v="2024-08"/>
    <m/>
  </r>
  <r>
    <x v="318"/>
    <x v="575"/>
    <x v="716"/>
    <x v="0"/>
    <s v="Laptops"/>
    <x v="2"/>
    <n v="5951"/>
    <n v="936"/>
    <x v="0"/>
    <x v="4"/>
    <x v="9"/>
    <s v="2024-08"/>
    <m/>
  </r>
  <r>
    <x v="393"/>
    <x v="576"/>
    <x v="717"/>
    <x v="2"/>
    <s v="Chairs"/>
    <x v="18"/>
    <n v="7930"/>
    <n v="1981"/>
    <x v="1"/>
    <x v="0"/>
    <x v="17"/>
    <s v="2024-08"/>
    <m/>
  </r>
  <r>
    <x v="507"/>
    <x v="577"/>
    <x v="718"/>
    <x v="0"/>
    <s v="Laptops"/>
    <x v="2"/>
    <n v="5730"/>
    <n v="482"/>
    <x v="4"/>
    <x v="2"/>
    <x v="8"/>
    <s v="2024-08"/>
    <m/>
  </r>
  <r>
    <x v="508"/>
    <x v="577"/>
    <x v="719"/>
    <x v="0"/>
    <s v="Phones"/>
    <x v="3"/>
    <n v="4544"/>
    <n v="1726"/>
    <x v="3"/>
    <x v="4"/>
    <x v="9"/>
    <s v="2024-08"/>
    <m/>
  </r>
  <r>
    <x v="508"/>
    <x v="577"/>
    <x v="719"/>
    <x v="0"/>
    <s v="Phones"/>
    <x v="17"/>
    <n v="5900"/>
    <n v="1738"/>
    <x v="2"/>
    <x v="4"/>
    <x v="9"/>
    <s v="2024-08"/>
    <m/>
  </r>
  <r>
    <x v="509"/>
    <x v="578"/>
    <x v="720"/>
    <x v="2"/>
    <s v="Sofas"/>
    <x v="16"/>
    <n v="3461"/>
    <n v="1537"/>
    <x v="3"/>
    <x v="0"/>
    <x v="2"/>
    <s v="2024-08"/>
    <m/>
  </r>
  <r>
    <x v="509"/>
    <x v="578"/>
    <x v="720"/>
    <x v="0"/>
    <s v="Electronic Games"/>
    <x v="2"/>
    <n v="5714"/>
    <n v="1438"/>
    <x v="1"/>
    <x v="0"/>
    <x v="2"/>
    <s v="2024-08"/>
    <m/>
  </r>
  <r>
    <x v="509"/>
    <x v="578"/>
    <x v="720"/>
    <x v="1"/>
    <s v="Binders"/>
    <x v="13"/>
    <n v="3853"/>
    <n v="1457"/>
    <x v="4"/>
    <x v="0"/>
    <x v="2"/>
    <s v="2024-08"/>
    <m/>
  </r>
  <r>
    <x v="241"/>
    <x v="579"/>
    <x v="721"/>
    <x v="1"/>
    <s v="Pens"/>
    <x v="16"/>
    <n v="3522"/>
    <n v="898"/>
    <x v="1"/>
    <x v="3"/>
    <x v="6"/>
    <s v="2024-08"/>
    <m/>
  </r>
  <r>
    <x v="365"/>
    <x v="580"/>
    <x v="722"/>
    <x v="1"/>
    <s v="Binders"/>
    <x v="15"/>
    <n v="2944"/>
    <n v="249"/>
    <x v="1"/>
    <x v="3"/>
    <x v="7"/>
    <s v="2024-08"/>
    <m/>
  </r>
  <r>
    <x v="261"/>
    <x v="581"/>
    <x v="723"/>
    <x v="0"/>
    <s v="Printers"/>
    <x v="19"/>
    <n v="1093"/>
    <n v="397"/>
    <x v="1"/>
    <x v="1"/>
    <x v="11"/>
    <s v="2024-09"/>
    <m/>
  </r>
  <r>
    <x v="261"/>
    <x v="581"/>
    <x v="723"/>
    <x v="1"/>
    <s v="Paper"/>
    <x v="14"/>
    <n v="2636"/>
    <n v="88"/>
    <x v="0"/>
    <x v="1"/>
    <x v="11"/>
    <s v="2024-09"/>
    <m/>
  </r>
  <r>
    <x v="155"/>
    <x v="582"/>
    <x v="724"/>
    <x v="0"/>
    <s v="Printers"/>
    <x v="17"/>
    <n v="9538"/>
    <n v="3158"/>
    <x v="1"/>
    <x v="5"/>
    <x v="14"/>
    <s v="2024-09"/>
    <m/>
  </r>
  <r>
    <x v="155"/>
    <x v="582"/>
    <x v="724"/>
    <x v="2"/>
    <s v="Chairs"/>
    <x v="1"/>
    <n v="9035"/>
    <n v="1227"/>
    <x v="3"/>
    <x v="5"/>
    <x v="14"/>
    <s v="2024-09"/>
    <m/>
  </r>
  <r>
    <x v="510"/>
    <x v="583"/>
    <x v="725"/>
    <x v="1"/>
    <s v="Markers"/>
    <x v="5"/>
    <n v="5934"/>
    <n v="1563"/>
    <x v="3"/>
    <x v="0"/>
    <x v="0"/>
    <s v="2024-09"/>
    <m/>
  </r>
  <r>
    <x v="30"/>
    <x v="584"/>
    <x v="726"/>
    <x v="0"/>
    <s v="Laptops"/>
    <x v="3"/>
    <n v="1579"/>
    <n v="602"/>
    <x v="1"/>
    <x v="1"/>
    <x v="16"/>
    <s v="2024-09"/>
    <m/>
  </r>
  <r>
    <x v="30"/>
    <x v="584"/>
    <x v="726"/>
    <x v="2"/>
    <s v="Chairs"/>
    <x v="6"/>
    <n v="3760"/>
    <n v="1849"/>
    <x v="3"/>
    <x v="1"/>
    <x v="16"/>
    <s v="2024-09"/>
    <m/>
  </r>
  <r>
    <x v="511"/>
    <x v="585"/>
    <x v="727"/>
    <x v="2"/>
    <s v="Bookcases"/>
    <x v="1"/>
    <n v="2995"/>
    <n v="220"/>
    <x v="1"/>
    <x v="1"/>
    <x v="11"/>
    <s v="2024-09"/>
    <m/>
  </r>
  <r>
    <x v="511"/>
    <x v="585"/>
    <x v="727"/>
    <x v="1"/>
    <s v="Markers"/>
    <x v="15"/>
    <n v="2047"/>
    <n v="914"/>
    <x v="0"/>
    <x v="1"/>
    <x v="11"/>
    <s v="2024-09"/>
    <m/>
  </r>
  <r>
    <x v="394"/>
    <x v="585"/>
    <x v="728"/>
    <x v="0"/>
    <s v="Laptops"/>
    <x v="9"/>
    <n v="7992"/>
    <n v="893"/>
    <x v="1"/>
    <x v="3"/>
    <x v="6"/>
    <s v="2024-09"/>
    <m/>
  </r>
  <r>
    <x v="353"/>
    <x v="586"/>
    <x v="729"/>
    <x v="0"/>
    <s v="Phones"/>
    <x v="6"/>
    <n v="4358"/>
    <n v="526"/>
    <x v="1"/>
    <x v="5"/>
    <x v="14"/>
    <s v="2024-09"/>
    <m/>
  </r>
  <r>
    <x v="353"/>
    <x v="586"/>
    <x v="729"/>
    <x v="0"/>
    <s v="Phones"/>
    <x v="12"/>
    <n v="6459"/>
    <n v="825"/>
    <x v="1"/>
    <x v="5"/>
    <x v="14"/>
    <s v="2024-09"/>
    <m/>
  </r>
  <r>
    <x v="5"/>
    <x v="587"/>
    <x v="730"/>
    <x v="2"/>
    <s v="Sofas"/>
    <x v="7"/>
    <n v="9609"/>
    <n v="4339"/>
    <x v="0"/>
    <x v="4"/>
    <x v="12"/>
    <s v="2024-09"/>
    <m/>
  </r>
  <r>
    <x v="501"/>
    <x v="588"/>
    <x v="731"/>
    <x v="2"/>
    <s v="Tables"/>
    <x v="0"/>
    <n v="6200"/>
    <n v="2321"/>
    <x v="1"/>
    <x v="2"/>
    <x v="4"/>
    <s v="2024-09"/>
    <m/>
  </r>
  <r>
    <x v="512"/>
    <x v="589"/>
    <x v="732"/>
    <x v="0"/>
    <s v="Phones"/>
    <x v="14"/>
    <n v="2750"/>
    <n v="1239"/>
    <x v="0"/>
    <x v="3"/>
    <x v="6"/>
    <s v="2024-09"/>
    <m/>
  </r>
  <r>
    <x v="512"/>
    <x v="589"/>
    <x v="732"/>
    <x v="1"/>
    <s v="Pens"/>
    <x v="6"/>
    <n v="8639"/>
    <n v="3104"/>
    <x v="3"/>
    <x v="3"/>
    <x v="6"/>
    <s v="2024-09"/>
    <m/>
  </r>
  <r>
    <x v="93"/>
    <x v="590"/>
    <x v="733"/>
    <x v="1"/>
    <s v="Paper"/>
    <x v="15"/>
    <n v="7564"/>
    <n v="3463"/>
    <x v="1"/>
    <x v="2"/>
    <x v="4"/>
    <s v="2024-10"/>
    <m/>
  </r>
  <r>
    <x v="93"/>
    <x v="590"/>
    <x v="733"/>
    <x v="0"/>
    <s v="Electronic Games"/>
    <x v="17"/>
    <n v="3409"/>
    <n v="1605"/>
    <x v="2"/>
    <x v="2"/>
    <x v="4"/>
    <s v="2024-10"/>
    <m/>
  </r>
  <r>
    <x v="513"/>
    <x v="591"/>
    <x v="734"/>
    <x v="2"/>
    <s v="Sofas"/>
    <x v="15"/>
    <n v="1388"/>
    <n v="345"/>
    <x v="2"/>
    <x v="1"/>
    <x v="1"/>
    <s v="2024-10"/>
    <m/>
  </r>
  <r>
    <x v="513"/>
    <x v="591"/>
    <x v="734"/>
    <x v="0"/>
    <s v="Laptops"/>
    <x v="12"/>
    <n v="8555"/>
    <n v="1638"/>
    <x v="1"/>
    <x v="1"/>
    <x v="1"/>
    <s v="2024-10"/>
    <m/>
  </r>
  <r>
    <x v="435"/>
    <x v="591"/>
    <x v="735"/>
    <x v="1"/>
    <s v="Pens"/>
    <x v="14"/>
    <n v="2589"/>
    <n v="605"/>
    <x v="3"/>
    <x v="3"/>
    <x v="6"/>
    <s v="2024-10"/>
    <m/>
  </r>
  <r>
    <x v="61"/>
    <x v="592"/>
    <x v="736"/>
    <x v="1"/>
    <s v="Paper"/>
    <x v="17"/>
    <n v="4116"/>
    <n v="921"/>
    <x v="2"/>
    <x v="5"/>
    <x v="10"/>
    <s v="2024-10"/>
    <m/>
  </r>
  <r>
    <x v="514"/>
    <x v="593"/>
    <x v="737"/>
    <x v="0"/>
    <s v="Phones"/>
    <x v="15"/>
    <n v="8400"/>
    <n v="267"/>
    <x v="0"/>
    <x v="3"/>
    <x v="7"/>
    <s v="2024-10"/>
    <m/>
  </r>
  <r>
    <x v="514"/>
    <x v="593"/>
    <x v="737"/>
    <x v="1"/>
    <s v="Paper"/>
    <x v="16"/>
    <n v="4963"/>
    <n v="1254"/>
    <x v="3"/>
    <x v="3"/>
    <x v="7"/>
    <s v="2024-10"/>
    <m/>
  </r>
  <r>
    <x v="175"/>
    <x v="594"/>
    <x v="738"/>
    <x v="1"/>
    <s v="Paper"/>
    <x v="10"/>
    <n v="7620"/>
    <n v="125"/>
    <x v="3"/>
    <x v="5"/>
    <x v="14"/>
    <s v="2024-10"/>
    <m/>
  </r>
  <r>
    <x v="515"/>
    <x v="595"/>
    <x v="739"/>
    <x v="1"/>
    <s v="Paper"/>
    <x v="3"/>
    <n v="4521"/>
    <n v="1778"/>
    <x v="0"/>
    <x v="2"/>
    <x v="8"/>
    <s v="2024-10"/>
    <m/>
  </r>
  <r>
    <x v="516"/>
    <x v="596"/>
    <x v="740"/>
    <x v="1"/>
    <s v="Markers"/>
    <x v="5"/>
    <n v="3479"/>
    <n v="1087"/>
    <x v="3"/>
    <x v="4"/>
    <x v="9"/>
    <s v="2024-10"/>
    <m/>
  </r>
  <r>
    <x v="516"/>
    <x v="596"/>
    <x v="740"/>
    <x v="0"/>
    <s v="Printers"/>
    <x v="4"/>
    <n v="5457"/>
    <n v="1765"/>
    <x v="3"/>
    <x v="4"/>
    <x v="9"/>
    <s v="2024-10"/>
    <m/>
  </r>
  <r>
    <x v="517"/>
    <x v="597"/>
    <x v="741"/>
    <x v="0"/>
    <s v="Laptops"/>
    <x v="17"/>
    <n v="2710"/>
    <n v="555"/>
    <x v="0"/>
    <x v="0"/>
    <x v="2"/>
    <s v="2024-10"/>
    <m/>
  </r>
  <r>
    <x v="517"/>
    <x v="597"/>
    <x v="741"/>
    <x v="1"/>
    <s v="Binders"/>
    <x v="1"/>
    <n v="3224"/>
    <n v="1018"/>
    <x v="2"/>
    <x v="0"/>
    <x v="2"/>
    <s v="2024-10"/>
    <m/>
  </r>
  <r>
    <x v="113"/>
    <x v="597"/>
    <x v="742"/>
    <x v="1"/>
    <s v="Markers"/>
    <x v="11"/>
    <n v="5338"/>
    <n v="1354"/>
    <x v="2"/>
    <x v="2"/>
    <x v="3"/>
    <s v="2024-10"/>
    <m/>
  </r>
  <r>
    <x v="518"/>
    <x v="598"/>
    <x v="743"/>
    <x v="1"/>
    <s v="Markers"/>
    <x v="18"/>
    <n v="914"/>
    <n v="163"/>
    <x v="2"/>
    <x v="0"/>
    <x v="2"/>
    <s v="2024-10"/>
    <m/>
  </r>
  <r>
    <x v="519"/>
    <x v="599"/>
    <x v="744"/>
    <x v="2"/>
    <s v="Chairs"/>
    <x v="2"/>
    <n v="8858"/>
    <n v="3394"/>
    <x v="4"/>
    <x v="5"/>
    <x v="15"/>
    <s v="2024-10"/>
    <m/>
  </r>
  <r>
    <x v="520"/>
    <x v="600"/>
    <x v="745"/>
    <x v="1"/>
    <s v="Binders"/>
    <x v="12"/>
    <n v="8563"/>
    <n v="2624"/>
    <x v="4"/>
    <x v="4"/>
    <x v="9"/>
    <s v="2024-11"/>
    <m/>
  </r>
  <r>
    <x v="520"/>
    <x v="600"/>
    <x v="745"/>
    <x v="0"/>
    <s v="Printers"/>
    <x v="17"/>
    <n v="4441"/>
    <n v="281"/>
    <x v="4"/>
    <x v="4"/>
    <x v="9"/>
    <s v="2024-11"/>
    <m/>
  </r>
  <r>
    <x v="11"/>
    <x v="601"/>
    <x v="746"/>
    <x v="1"/>
    <s v="Markers"/>
    <x v="6"/>
    <n v="9272"/>
    <n v="1771"/>
    <x v="2"/>
    <x v="0"/>
    <x v="17"/>
    <s v="2024-11"/>
    <m/>
  </r>
  <r>
    <x v="521"/>
    <x v="602"/>
    <x v="747"/>
    <x v="1"/>
    <s v="Pens"/>
    <x v="11"/>
    <n v="2957"/>
    <n v="917"/>
    <x v="0"/>
    <x v="0"/>
    <x v="2"/>
    <s v="2024-11"/>
    <m/>
  </r>
  <r>
    <x v="481"/>
    <x v="603"/>
    <x v="748"/>
    <x v="2"/>
    <s v="Tables"/>
    <x v="12"/>
    <n v="8709"/>
    <n v="2322"/>
    <x v="0"/>
    <x v="5"/>
    <x v="14"/>
    <s v="2024-11"/>
    <m/>
  </r>
  <r>
    <x v="372"/>
    <x v="604"/>
    <x v="749"/>
    <x v="2"/>
    <s v="Chairs"/>
    <x v="0"/>
    <n v="5317"/>
    <n v="1345"/>
    <x v="0"/>
    <x v="5"/>
    <x v="14"/>
    <s v="2024-11"/>
    <m/>
  </r>
  <r>
    <x v="372"/>
    <x v="604"/>
    <x v="749"/>
    <x v="2"/>
    <s v="Tables"/>
    <x v="1"/>
    <n v="6304"/>
    <n v="766"/>
    <x v="3"/>
    <x v="5"/>
    <x v="14"/>
    <s v="2024-11"/>
    <m/>
  </r>
  <r>
    <x v="40"/>
    <x v="605"/>
    <x v="750"/>
    <x v="2"/>
    <s v="Tables"/>
    <x v="11"/>
    <n v="717"/>
    <n v="158"/>
    <x v="1"/>
    <x v="1"/>
    <x v="1"/>
    <s v="2024-11"/>
    <m/>
  </r>
  <r>
    <x v="40"/>
    <x v="605"/>
    <x v="750"/>
    <x v="2"/>
    <s v="Sofas"/>
    <x v="19"/>
    <n v="508"/>
    <n v="177"/>
    <x v="2"/>
    <x v="1"/>
    <x v="1"/>
    <s v="2024-11"/>
    <m/>
  </r>
  <r>
    <x v="326"/>
    <x v="606"/>
    <x v="751"/>
    <x v="2"/>
    <s v="Bookcases"/>
    <x v="1"/>
    <n v="5911"/>
    <n v="2333"/>
    <x v="3"/>
    <x v="5"/>
    <x v="14"/>
    <s v="2024-11"/>
    <m/>
  </r>
  <r>
    <x v="326"/>
    <x v="606"/>
    <x v="751"/>
    <x v="1"/>
    <s v="Markers"/>
    <x v="14"/>
    <n v="1818"/>
    <n v="738"/>
    <x v="3"/>
    <x v="5"/>
    <x v="14"/>
    <s v="2024-11"/>
    <m/>
  </r>
  <r>
    <x v="211"/>
    <x v="606"/>
    <x v="752"/>
    <x v="0"/>
    <s v="Printers"/>
    <x v="4"/>
    <n v="5313"/>
    <n v="2037"/>
    <x v="0"/>
    <x v="5"/>
    <x v="14"/>
    <s v="2024-11"/>
    <m/>
  </r>
  <r>
    <x v="522"/>
    <x v="607"/>
    <x v="753"/>
    <x v="2"/>
    <s v="Chairs"/>
    <x v="3"/>
    <n v="1146"/>
    <n v="188"/>
    <x v="0"/>
    <x v="2"/>
    <x v="8"/>
    <s v="2024-11"/>
    <m/>
  </r>
  <r>
    <x v="314"/>
    <x v="608"/>
    <x v="754"/>
    <x v="0"/>
    <s v="Phones"/>
    <x v="10"/>
    <n v="599"/>
    <n v="265"/>
    <x v="1"/>
    <x v="1"/>
    <x v="16"/>
    <s v="2024-12"/>
    <m/>
  </r>
  <r>
    <x v="314"/>
    <x v="608"/>
    <x v="754"/>
    <x v="2"/>
    <s v="Bookcases"/>
    <x v="13"/>
    <n v="2727"/>
    <n v="543"/>
    <x v="1"/>
    <x v="1"/>
    <x v="16"/>
    <s v="2024-12"/>
    <m/>
  </r>
  <r>
    <x v="523"/>
    <x v="609"/>
    <x v="755"/>
    <x v="1"/>
    <s v="Binders"/>
    <x v="3"/>
    <n v="949"/>
    <n v="301"/>
    <x v="2"/>
    <x v="3"/>
    <x v="6"/>
    <s v="2024-12"/>
    <m/>
  </r>
  <r>
    <x v="523"/>
    <x v="609"/>
    <x v="755"/>
    <x v="1"/>
    <s v="Binders"/>
    <x v="2"/>
    <n v="6823"/>
    <n v="771"/>
    <x v="3"/>
    <x v="3"/>
    <x v="6"/>
    <s v="2024-12"/>
    <m/>
  </r>
  <r>
    <x v="523"/>
    <x v="609"/>
    <x v="755"/>
    <x v="2"/>
    <s v="Tables"/>
    <x v="5"/>
    <n v="4364"/>
    <n v="831"/>
    <x v="3"/>
    <x v="3"/>
    <x v="6"/>
    <s v="2024-12"/>
    <m/>
  </r>
  <r>
    <x v="524"/>
    <x v="610"/>
    <x v="756"/>
    <x v="0"/>
    <s v="Printers"/>
    <x v="17"/>
    <n v="523"/>
    <n v="95"/>
    <x v="3"/>
    <x v="4"/>
    <x v="9"/>
    <s v="2024-12"/>
    <m/>
  </r>
  <r>
    <x v="525"/>
    <x v="611"/>
    <x v="757"/>
    <x v="1"/>
    <s v="Binders"/>
    <x v="15"/>
    <n v="3977"/>
    <n v="813"/>
    <x v="1"/>
    <x v="1"/>
    <x v="1"/>
    <s v="2024-12"/>
    <m/>
  </r>
  <r>
    <x v="387"/>
    <x v="612"/>
    <x v="758"/>
    <x v="1"/>
    <s v="Paper"/>
    <x v="5"/>
    <n v="953"/>
    <n v="93"/>
    <x v="0"/>
    <x v="3"/>
    <x v="6"/>
    <s v="2024-12"/>
    <m/>
  </r>
  <r>
    <x v="387"/>
    <x v="612"/>
    <x v="758"/>
    <x v="2"/>
    <s v="Sofas"/>
    <x v="7"/>
    <n v="7355"/>
    <n v="1034"/>
    <x v="4"/>
    <x v="3"/>
    <x v="6"/>
    <s v="2024-12"/>
    <m/>
  </r>
  <r>
    <x v="387"/>
    <x v="612"/>
    <x v="758"/>
    <x v="0"/>
    <s v="Phones"/>
    <x v="7"/>
    <n v="1843"/>
    <n v="248"/>
    <x v="1"/>
    <x v="3"/>
    <x v="6"/>
    <s v="2024-12"/>
    <m/>
  </r>
  <r>
    <x v="387"/>
    <x v="612"/>
    <x v="758"/>
    <x v="1"/>
    <s v="Pens"/>
    <x v="13"/>
    <n v="1603"/>
    <n v="361"/>
    <x v="0"/>
    <x v="3"/>
    <x v="6"/>
    <s v="2024-12"/>
    <m/>
  </r>
  <r>
    <x v="526"/>
    <x v="613"/>
    <x v="759"/>
    <x v="0"/>
    <s v="Phones"/>
    <x v="5"/>
    <n v="1992"/>
    <n v="355"/>
    <x v="4"/>
    <x v="2"/>
    <x v="8"/>
    <s v="2024-12"/>
    <m/>
  </r>
  <r>
    <x v="490"/>
    <x v="614"/>
    <x v="760"/>
    <x v="1"/>
    <s v="Markers"/>
    <x v="9"/>
    <n v="1290"/>
    <n v="204"/>
    <x v="2"/>
    <x v="5"/>
    <x v="14"/>
    <s v="2024-12"/>
    <m/>
  </r>
  <r>
    <x v="527"/>
    <x v="614"/>
    <x v="761"/>
    <x v="1"/>
    <s v="Markers"/>
    <x v="6"/>
    <n v="6673"/>
    <n v="950"/>
    <x v="3"/>
    <x v="1"/>
    <x v="11"/>
    <s v="2024-12"/>
    <m/>
  </r>
  <r>
    <x v="425"/>
    <x v="615"/>
    <x v="762"/>
    <x v="1"/>
    <s v="Pens"/>
    <x v="9"/>
    <n v="3956"/>
    <n v="142"/>
    <x v="0"/>
    <x v="4"/>
    <x v="9"/>
    <s v="2024-12"/>
    <m/>
  </r>
  <r>
    <x v="425"/>
    <x v="615"/>
    <x v="762"/>
    <x v="2"/>
    <s v="Bookcases"/>
    <x v="14"/>
    <n v="6449"/>
    <n v="2628"/>
    <x v="3"/>
    <x v="4"/>
    <x v="9"/>
    <s v="2024-12"/>
    <m/>
  </r>
  <r>
    <x v="179"/>
    <x v="616"/>
    <x v="763"/>
    <x v="0"/>
    <s v="Electronic Games"/>
    <x v="15"/>
    <n v="9726"/>
    <n v="1275"/>
    <x v="2"/>
    <x v="0"/>
    <x v="2"/>
    <s v="2024-12"/>
    <m/>
  </r>
  <r>
    <x v="179"/>
    <x v="616"/>
    <x v="763"/>
    <x v="0"/>
    <s v="Printers"/>
    <x v="1"/>
    <n v="4975"/>
    <n v="1330"/>
    <x v="2"/>
    <x v="0"/>
    <x v="2"/>
    <s v="2024-12"/>
    <m/>
  </r>
  <r>
    <x v="173"/>
    <x v="616"/>
    <x v="764"/>
    <x v="2"/>
    <s v="Tables"/>
    <x v="2"/>
    <n v="3090"/>
    <n v="573"/>
    <x v="3"/>
    <x v="5"/>
    <x v="15"/>
    <s v="2024-12"/>
    <m/>
  </r>
  <r>
    <x v="173"/>
    <x v="616"/>
    <x v="764"/>
    <x v="0"/>
    <s v="Printers"/>
    <x v="15"/>
    <n v="9683"/>
    <n v="1014"/>
    <x v="2"/>
    <x v="5"/>
    <x v="15"/>
    <s v="2024-12"/>
    <m/>
  </r>
  <r>
    <x v="528"/>
    <x v="616"/>
    <x v="765"/>
    <x v="2"/>
    <s v="Tables"/>
    <x v="2"/>
    <n v="2759"/>
    <n v="1149"/>
    <x v="1"/>
    <x v="1"/>
    <x v="1"/>
    <s v="2024-12"/>
    <m/>
  </r>
  <r>
    <x v="529"/>
    <x v="617"/>
    <x v="766"/>
    <x v="1"/>
    <s v="Markers"/>
    <x v="7"/>
    <n v="3451"/>
    <n v="658"/>
    <x v="2"/>
    <x v="0"/>
    <x v="2"/>
    <s v="2024-12"/>
    <m/>
  </r>
  <r>
    <x v="212"/>
    <x v="618"/>
    <x v="767"/>
    <x v="2"/>
    <s v="Sofas"/>
    <x v="15"/>
    <n v="5193"/>
    <n v="2530"/>
    <x v="0"/>
    <x v="2"/>
    <x v="4"/>
    <s v="2024-12"/>
    <m/>
  </r>
  <r>
    <x v="530"/>
    <x v="619"/>
    <x v="768"/>
    <x v="1"/>
    <s v="Paper"/>
    <x v="2"/>
    <n v="725"/>
    <n v="133"/>
    <x v="1"/>
    <x v="1"/>
    <x v="16"/>
    <s v="2024-12"/>
    <m/>
  </r>
  <r>
    <x v="530"/>
    <x v="619"/>
    <x v="768"/>
    <x v="2"/>
    <s v="Tables"/>
    <x v="5"/>
    <n v="7201"/>
    <n v="2685"/>
    <x v="1"/>
    <x v="1"/>
    <x v="16"/>
    <s v="2024-12"/>
    <m/>
  </r>
  <r>
    <x v="464"/>
    <x v="620"/>
    <x v="769"/>
    <x v="2"/>
    <s v="Tables"/>
    <x v="0"/>
    <n v="5412"/>
    <n v="1192"/>
    <x v="1"/>
    <x v="5"/>
    <x v="10"/>
    <s v="2025-01"/>
    <m/>
  </r>
  <r>
    <x v="136"/>
    <x v="621"/>
    <x v="770"/>
    <x v="0"/>
    <s v="Printers"/>
    <x v="19"/>
    <n v="7759"/>
    <n v="3741"/>
    <x v="2"/>
    <x v="4"/>
    <x v="9"/>
    <s v="2025-01"/>
    <m/>
  </r>
  <r>
    <x v="136"/>
    <x v="621"/>
    <x v="770"/>
    <x v="1"/>
    <s v="Markers"/>
    <x v="11"/>
    <n v="7521"/>
    <n v="3457"/>
    <x v="0"/>
    <x v="4"/>
    <x v="9"/>
    <s v="2025-01"/>
    <m/>
  </r>
  <r>
    <x v="229"/>
    <x v="621"/>
    <x v="771"/>
    <x v="2"/>
    <s v="Sofas"/>
    <x v="1"/>
    <n v="4897"/>
    <n v="1001"/>
    <x v="0"/>
    <x v="3"/>
    <x v="5"/>
    <s v="2025-01"/>
    <m/>
  </r>
  <r>
    <x v="531"/>
    <x v="622"/>
    <x v="772"/>
    <x v="1"/>
    <s v="Pens"/>
    <x v="1"/>
    <n v="3411"/>
    <n v="1704"/>
    <x v="2"/>
    <x v="5"/>
    <x v="10"/>
    <s v="2025-01"/>
    <m/>
  </r>
  <r>
    <x v="532"/>
    <x v="623"/>
    <x v="773"/>
    <x v="1"/>
    <s v="Pens"/>
    <x v="3"/>
    <n v="8848"/>
    <n v="2090"/>
    <x v="0"/>
    <x v="5"/>
    <x v="15"/>
    <s v="2025-01"/>
    <m/>
  </r>
  <r>
    <x v="533"/>
    <x v="624"/>
    <x v="774"/>
    <x v="2"/>
    <s v="Tables"/>
    <x v="4"/>
    <n v="5376"/>
    <n v="1928"/>
    <x v="1"/>
    <x v="1"/>
    <x v="1"/>
    <s v="2025-01"/>
    <m/>
  </r>
  <r>
    <x v="139"/>
    <x v="624"/>
    <x v="775"/>
    <x v="1"/>
    <s v="Markers"/>
    <x v="5"/>
    <n v="9002"/>
    <n v="4197"/>
    <x v="3"/>
    <x v="3"/>
    <x v="5"/>
    <s v="2025-01"/>
    <m/>
  </r>
  <r>
    <x v="534"/>
    <x v="625"/>
    <x v="776"/>
    <x v="0"/>
    <s v="Phones"/>
    <x v="2"/>
    <n v="7566"/>
    <n v="606"/>
    <x v="0"/>
    <x v="3"/>
    <x v="7"/>
    <s v="2025-01"/>
    <m/>
  </r>
  <r>
    <x v="535"/>
    <x v="626"/>
    <x v="777"/>
    <x v="0"/>
    <s v="Electronic Games"/>
    <x v="19"/>
    <n v="5666"/>
    <n v="2733"/>
    <x v="1"/>
    <x v="2"/>
    <x v="8"/>
    <s v="2025-01"/>
    <m/>
  </r>
  <r>
    <x v="203"/>
    <x v="626"/>
    <x v="778"/>
    <x v="1"/>
    <s v="Markers"/>
    <x v="2"/>
    <n v="8104"/>
    <n v="1039"/>
    <x v="4"/>
    <x v="5"/>
    <x v="14"/>
    <s v="2025-01"/>
    <m/>
  </r>
  <r>
    <x v="536"/>
    <x v="627"/>
    <x v="779"/>
    <x v="0"/>
    <s v="Electronic Games"/>
    <x v="13"/>
    <n v="9707"/>
    <n v="3483"/>
    <x v="3"/>
    <x v="0"/>
    <x v="0"/>
    <s v="2025-01"/>
    <m/>
  </r>
  <r>
    <x v="536"/>
    <x v="627"/>
    <x v="779"/>
    <x v="1"/>
    <s v="Paper"/>
    <x v="4"/>
    <n v="8521"/>
    <n v="2584"/>
    <x v="4"/>
    <x v="0"/>
    <x v="0"/>
    <s v="2025-01"/>
    <m/>
  </r>
  <r>
    <x v="427"/>
    <x v="628"/>
    <x v="780"/>
    <x v="0"/>
    <s v="Printers"/>
    <x v="2"/>
    <n v="9369"/>
    <n v="3297"/>
    <x v="0"/>
    <x v="1"/>
    <x v="1"/>
    <s v="2025-01"/>
    <m/>
  </r>
  <r>
    <x v="427"/>
    <x v="628"/>
    <x v="780"/>
    <x v="0"/>
    <s v="Printers"/>
    <x v="17"/>
    <n v="8680"/>
    <n v="4068"/>
    <x v="1"/>
    <x v="1"/>
    <x v="1"/>
    <s v="2025-01"/>
    <m/>
  </r>
  <r>
    <x v="427"/>
    <x v="628"/>
    <x v="780"/>
    <x v="0"/>
    <s v="Laptops"/>
    <x v="12"/>
    <n v="3067"/>
    <n v="1475"/>
    <x v="2"/>
    <x v="1"/>
    <x v="1"/>
    <s v="2025-01"/>
    <m/>
  </r>
  <r>
    <x v="537"/>
    <x v="629"/>
    <x v="781"/>
    <x v="2"/>
    <s v="Sofas"/>
    <x v="0"/>
    <n v="6195"/>
    <n v="1556"/>
    <x v="3"/>
    <x v="0"/>
    <x v="17"/>
    <s v="2025-02"/>
    <m/>
  </r>
  <r>
    <x v="538"/>
    <x v="630"/>
    <x v="782"/>
    <x v="1"/>
    <s v="Pens"/>
    <x v="3"/>
    <n v="3137"/>
    <n v="571"/>
    <x v="0"/>
    <x v="0"/>
    <x v="2"/>
    <s v="2025-02"/>
    <m/>
  </r>
  <r>
    <x v="539"/>
    <x v="630"/>
    <x v="783"/>
    <x v="0"/>
    <s v="Laptops"/>
    <x v="18"/>
    <n v="4470"/>
    <n v="413"/>
    <x v="2"/>
    <x v="5"/>
    <x v="10"/>
    <s v="2025-02"/>
    <m/>
  </r>
  <r>
    <x v="149"/>
    <x v="631"/>
    <x v="784"/>
    <x v="2"/>
    <s v="Sofas"/>
    <x v="17"/>
    <n v="5632"/>
    <n v="2358"/>
    <x v="1"/>
    <x v="3"/>
    <x v="6"/>
    <s v="2025-02"/>
    <m/>
  </r>
  <r>
    <x v="184"/>
    <x v="632"/>
    <x v="785"/>
    <x v="1"/>
    <s v="Markers"/>
    <x v="10"/>
    <n v="3665"/>
    <n v="802"/>
    <x v="1"/>
    <x v="2"/>
    <x v="8"/>
    <s v="2025-02"/>
    <m/>
  </r>
  <r>
    <x v="455"/>
    <x v="633"/>
    <x v="786"/>
    <x v="1"/>
    <s v="Paper"/>
    <x v="8"/>
    <n v="1629"/>
    <n v="265"/>
    <x v="2"/>
    <x v="4"/>
    <x v="9"/>
    <s v="2025-02"/>
    <m/>
  </r>
  <r>
    <x v="534"/>
    <x v="634"/>
    <x v="787"/>
    <x v="0"/>
    <s v="Phones"/>
    <x v="2"/>
    <n v="7566"/>
    <n v="606"/>
    <x v="0"/>
    <x v="5"/>
    <x v="15"/>
    <s v="2025-02"/>
    <m/>
  </r>
  <r>
    <x v="30"/>
    <x v="635"/>
    <x v="788"/>
    <x v="0"/>
    <s v="Laptops"/>
    <x v="3"/>
    <n v="1579"/>
    <n v="602"/>
    <x v="1"/>
    <x v="4"/>
    <x v="9"/>
    <s v="2025-02"/>
    <m/>
  </r>
  <r>
    <x v="30"/>
    <x v="635"/>
    <x v="788"/>
    <x v="2"/>
    <s v="Chairs"/>
    <x v="6"/>
    <n v="3760"/>
    <n v="1849"/>
    <x v="3"/>
    <x v="4"/>
    <x v="9"/>
    <s v="2025-02"/>
    <m/>
  </r>
  <r>
    <x v="283"/>
    <x v="636"/>
    <x v="789"/>
    <x v="1"/>
    <s v="Paper"/>
    <x v="2"/>
    <n v="5344"/>
    <n v="2607"/>
    <x v="0"/>
    <x v="1"/>
    <x v="16"/>
    <s v="2025-02"/>
    <m/>
  </r>
  <r>
    <x v="470"/>
    <x v="637"/>
    <x v="790"/>
    <x v="0"/>
    <s v="Electronic Games"/>
    <x v="9"/>
    <n v="6962"/>
    <n v="3429"/>
    <x v="2"/>
    <x v="2"/>
    <x v="4"/>
    <s v="2025-02"/>
    <m/>
  </r>
  <r>
    <x v="72"/>
    <x v="638"/>
    <x v="791"/>
    <x v="1"/>
    <s v="Paper"/>
    <x v="10"/>
    <n v="2140"/>
    <n v="970"/>
    <x v="1"/>
    <x v="2"/>
    <x v="3"/>
    <s v="2025-02"/>
    <m/>
  </r>
  <r>
    <x v="72"/>
    <x v="638"/>
    <x v="791"/>
    <x v="0"/>
    <s v="Laptops"/>
    <x v="8"/>
    <n v="2670"/>
    <n v="1026"/>
    <x v="0"/>
    <x v="2"/>
    <x v="3"/>
    <s v="2025-02"/>
    <m/>
  </r>
  <r>
    <x v="540"/>
    <x v="639"/>
    <x v="792"/>
    <x v="0"/>
    <s v="Laptops"/>
    <x v="5"/>
    <n v="6129"/>
    <n v="2976"/>
    <x v="3"/>
    <x v="1"/>
    <x v="1"/>
    <s v="2025-02"/>
    <m/>
  </r>
  <r>
    <x v="540"/>
    <x v="639"/>
    <x v="792"/>
    <x v="2"/>
    <s v="Bookcases"/>
    <x v="7"/>
    <n v="4395"/>
    <n v="1663"/>
    <x v="4"/>
    <x v="1"/>
    <x v="1"/>
    <s v="2025-02"/>
    <n v="2"/>
  </r>
  <r>
    <x v="541"/>
    <x v="639"/>
    <x v="793"/>
    <x v="1"/>
    <s v="Binders"/>
    <x v="10"/>
    <n v="9874"/>
    <n v="3895"/>
    <x v="3"/>
    <x v="3"/>
    <x v="6"/>
    <s v="2025-02"/>
    <n v="4"/>
  </r>
  <r>
    <x v="542"/>
    <x v="640"/>
    <x v="794"/>
    <x v="2"/>
    <s v="Bookcases"/>
    <x v="9"/>
    <n v="5402"/>
    <n v="1666"/>
    <x v="3"/>
    <x v="3"/>
    <x v="6"/>
    <s v="2025-02"/>
    <m/>
  </r>
  <r>
    <x v="164"/>
    <x v="641"/>
    <x v="795"/>
    <x v="0"/>
    <s v="Electronic Games"/>
    <x v="1"/>
    <n v="4163"/>
    <n v="897"/>
    <x v="4"/>
    <x v="3"/>
    <x v="6"/>
    <s v="2025-02"/>
    <m/>
  </r>
  <r>
    <x v="434"/>
    <x v="642"/>
    <x v="796"/>
    <x v="2"/>
    <s v="Chairs"/>
    <x v="8"/>
    <n v="7895"/>
    <n v="1005"/>
    <x v="1"/>
    <x v="5"/>
    <x v="15"/>
    <s v="2025-03"/>
    <m/>
  </r>
  <r>
    <x v="434"/>
    <x v="642"/>
    <x v="796"/>
    <x v="1"/>
    <s v="Pens"/>
    <x v="12"/>
    <n v="2740"/>
    <n v="558"/>
    <x v="2"/>
    <x v="5"/>
    <x v="15"/>
    <s v="2025-03"/>
    <m/>
  </r>
  <r>
    <x v="543"/>
    <x v="643"/>
    <x v="797"/>
    <x v="0"/>
    <s v="Laptops"/>
    <x v="0"/>
    <n v="1108"/>
    <n v="167"/>
    <x v="0"/>
    <x v="0"/>
    <x v="17"/>
    <s v="2025-03"/>
    <m/>
  </r>
  <r>
    <x v="543"/>
    <x v="643"/>
    <x v="797"/>
    <x v="1"/>
    <s v="Binders"/>
    <x v="3"/>
    <n v="9776"/>
    <n v="3750"/>
    <x v="2"/>
    <x v="0"/>
    <x v="17"/>
    <s v="2025-03"/>
    <m/>
  </r>
  <r>
    <x v="543"/>
    <x v="643"/>
    <x v="797"/>
    <x v="2"/>
    <s v="Bookcases"/>
    <x v="2"/>
    <n v="535"/>
    <n v="72"/>
    <x v="4"/>
    <x v="0"/>
    <x v="17"/>
    <s v="2025-03"/>
    <m/>
  </r>
  <r>
    <x v="544"/>
    <x v="644"/>
    <x v="798"/>
    <x v="0"/>
    <s v="Phones"/>
    <x v="10"/>
    <n v="7900"/>
    <n v="482"/>
    <x v="4"/>
    <x v="3"/>
    <x v="7"/>
    <s v="2025-03"/>
    <m/>
  </r>
  <r>
    <x v="512"/>
    <x v="645"/>
    <x v="799"/>
    <x v="0"/>
    <s v="Phones"/>
    <x v="14"/>
    <n v="2750"/>
    <n v="1239"/>
    <x v="0"/>
    <x v="1"/>
    <x v="11"/>
    <s v="2025-03"/>
    <m/>
  </r>
  <r>
    <x v="512"/>
    <x v="645"/>
    <x v="799"/>
    <x v="1"/>
    <s v="Pens"/>
    <x v="6"/>
    <n v="8639"/>
    <n v="3104"/>
    <x v="3"/>
    <x v="1"/>
    <x v="11"/>
    <s v="2025-03"/>
    <m/>
  </r>
  <r>
    <x v="545"/>
    <x v="646"/>
    <x v="800"/>
    <x v="1"/>
    <s v="Paper"/>
    <x v="3"/>
    <n v="9845"/>
    <n v="3062"/>
    <x v="4"/>
    <x v="2"/>
    <x v="3"/>
    <s v="2025-03"/>
    <m/>
  </r>
  <r>
    <x v="546"/>
    <x v="647"/>
    <x v="801"/>
    <x v="0"/>
    <s v="Electronic Games"/>
    <x v="6"/>
    <n v="1010"/>
    <n v="58"/>
    <x v="4"/>
    <x v="2"/>
    <x v="8"/>
    <s v="2025-0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s v="Electronic Games"/>
    <n v="18"/>
    <n v="8962"/>
    <n v="2444"/>
    <x v="0"/>
    <s v="Illinois"/>
    <s v="Peoria"/>
    <s v="2020-03"/>
  </r>
  <r>
    <x v="1"/>
    <s v="Pens"/>
    <n v="14"/>
    <n v="2975"/>
    <n v="462"/>
    <x v="1"/>
    <s v="New York"/>
    <s v="New York City"/>
    <s v="2020-03"/>
  </r>
  <r>
    <x v="1"/>
    <s v="Pens"/>
    <n v="6"/>
    <n v="8204"/>
    <n v="2382"/>
    <x v="2"/>
    <s v="Illinois"/>
    <s v="Chicago"/>
    <s v="2020-03"/>
  </r>
  <r>
    <x v="0"/>
    <s v="Phones"/>
    <n v="6"/>
    <n v="2850"/>
    <n v="904"/>
    <x v="3"/>
    <s v="Illinois"/>
    <s v="Chicago"/>
    <s v="2020-03"/>
  </r>
  <r>
    <x v="0"/>
    <s v="Phones"/>
    <n v="9"/>
    <n v="9536"/>
    <n v="1437"/>
    <x v="2"/>
    <s v="Florida"/>
    <s v="Orlando"/>
    <s v="2020-04"/>
  </r>
  <r>
    <x v="2"/>
    <s v="Sofas"/>
    <n v="7"/>
    <n v="2225"/>
    <n v="589"/>
    <x v="1"/>
    <s v="Florida"/>
    <s v="Orlando"/>
    <s v="2020-04"/>
  </r>
  <r>
    <x v="2"/>
    <s v="Chairs"/>
    <n v="2"/>
    <n v="5035"/>
    <n v="2008"/>
    <x v="4"/>
    <s v="Florida"/>
    <s v="Miami"/>
    <s v="2020-04"/>
  </r>
  <r>
    <x v="0"/>
    <s v="Printers"/>
    <n v="19"/>
    <n v="7702"/>
    <n v="60"/>
    <x v="2"/>
    <s v="Florida"/>
    <s v="Miami"/>
    <s v="2020-04"/>
  </r>
  <r>
    <x v="0"/>
    <s v="Printers"/>
    <n v="7"/>
    <n v="9884"/>
    <n v="4446"/>
    <x v="3"/>
    <s v="Florida"/>
    <s v="Miami"/>
    <s v="2020-04"/>
  </r>
  <r>
    <x v="2"/>
    <s v="Sofas"/>
    <n v="3"/>
    <n v="9609"/>
    <n v="4339"/>
    <x v="0"/>
    <s v="Ohio"/>
    <s v="Cincinnati"/>
    <s v="2020-04"/>
  </r>
  <r>
    <x v="1"/>
    <s v="Paper"/>
    <n v="14"/>
    <n v="869"/>
    <n v="373"/>
    <x v="1"/>
    <s v="Ohio"/>
    <s v="Cleveland"/>
    <s v="2020-04"/>
  </r>
  <r>
    <x v="2"/>
    <s v="Bookcases"/>
    <n v="7"/>
    <n v="1486"/>
    <n v="114"/>
    <x v="2"/>
    <s v="Ohio"/>
    <s v="Cleveland"/>
    <s v="2020-04"/>
  </r>
  <r>
    <x v="2"/>
    <s v="Sofas"/>
    <n v="1"/>
    <n v="4115"/>
    <n v="1285"/>
    <x v="2"/>
    <s v="Florida"/>
    <s v="Orlando"/>
    <s v="2020-04"/>
  </r>
  <r>
    <x v="2"/>
    <s v="Tables"/>
    <n v="12"/>
    <n v="4761"/>
    <n v="2231"/>
    <x v="2"/>
    <s v="Florida"/>
    <s v="Orlando"/>
    <s v="2020-04"/>
  </r>
  <r>
    <x v="1"/>
    <s v="Markers"/>
    <n v="4"/>
    <n v="3808"/>
    <n v="1192"/>
    <x v="2"/>
    <s v="New York"/>
    <s v="New York City"/>
    <s v="2020-04"/>
  </r>
  <r>
    <x v="1"/>
    <s v="Pens"/>
    <n v="16"/>
    <n v="2588"/>
    <n v="705"/>
    <x v="1"/>
    <s v="New York"/>
    <s v="New York City"/>
    <s v="2020-04"/>
  </r>
  <r>
    <x v="2"/>
    <s v="Sofas"/>
    <n v="8"/>
    <n v="6783"/>
    <n v="3306"/>
    <x v="0"/>
    <s v="Ohio"/>
    <s v="Columbus"/>
    <s v="2020-04"/>
  </r>
  <r>
    <x v="1"/>
    <s v="Pens"/>
    <n v="7"/>
    <n v="3573"/>
    <n v="562"/>
    <x v="3"/>
    <s v="Florida"/>
    <s v="Tampa"/>
    <s v="2020-04"/>
  </r>
  <r>
    <x v="0"/>
    <s v="Phones"/>
    <n v="10"/>
    <n v="8055"/>
    <n v="661"/>
    <x v="3"/>
    <s v="Florida"/>
    <s v="Tampa"/>
    <s v="2020-04"/>
  </r>
  <r>
    <x v="1"/>
    <s v="Markers"/>
    <n v="19"/>
    <n v="9272"/>
    <n v="1771"/>
    <x v="2"/>
    <s v="Texas"/>
    <s v="Dallas"/>
    <s v="2020-04"/>
  </r>
  <r>
    <x v="2"/>
    <s v="Tables"/>
    <n v="14"/>
    <n v="5460"/>
    <n v="2088"/>
    <x v="0"/>
    <s v="Ohio"/>
    <s v="Cincinnati"/>
    <s v="2020-04"/>
  </r>
  <r>
    <x v="2"/>
    <s v="Bookcases"/>
    <n v="10"/>
    <n v="2401"/>
    <n v="1163"/>
    <x v="2"/>
    <s v="California"/>
    <s v="Los Angeles"/>
    <s v="2020-04"/>
  </r>
  <r>
    <x v="0"/>
    <s v="Phones"/>
    <n v="11"/>
    <n v="1045"/>
    <n v="267"/>
    <x v="0"/>
    <s v="California"/>
    <s v="Los Angeles"/>
    <s v="2020-04"/>
  </r>
  <r>
    <x v="0"/>
    <s v="Electronic Games"/>
    <n v="3"/>
    <n v="8706"/>
    <n v="1724"/>
    <x v="0"/>
    <s v="Florida"/>
    <s v="Orlando"/>
    <s v="2020-04"/>
  </r>
  <r>
    <x v="1"/>
    <s v="Pens"/>
    <n v="2"/>
    <n v="4904"/>
    <n v="469"/>
    <x v="0"/>
    <s v="Texas"/>
    <s v="Dallas"/>
    <s v="2020-04"/>
  </r>
  <r>
    <x v="1"/>
    <s v="Binders"/>
    <n v="6"/>
    <n v="3080"/>
    <n v="737"/>
    <x v="2"/>
    <s v="Texas"/>
    <s v="Dallas"/>
    <s v="2020-04"/>
  </r>
  <r>
    <x v="2"/>
    <s v="Chairs"/>
    <n v="6"/>
    <n v="2895"/>
    <n v="104"/>
    <x v="4"/>
    <s v="New York"/>
    <s v="Buffalo"/>
    <s v="2020-04"/>
  </r>
  <r>
    <x v="2"/>
    <s v="Chairs"/>
    <n v="1"/>
    <n v="697"/>
    <n v="116"/>
    <x v="2"/>
    <s v="New York"/>
    <s v="Buffalo"/>
    <s v="2020-04"/>
  </r>
  <r>
    <x v="1"/>
    <s v="Markers"/>
    <n v="5"/>
    <n v="8102"/>
    <n v="1800"/>
    <x v="2"/>
    <s v="New York"/>
    <s v="Buffalo"/>
    <s v="2020-04"/>
  </r>
  <r>
    <x v="2"/>
    <s v="Tables"/>
    <n v="10"/>
    <n v="3234"/>
    <n v="1274"/>
    <x v="3"/>
    <s v="New York"/>
    <s v="Buffalo"/>
    <s v="2020-04"/>
  </r>
  <r>
    <x v="0"/>
    <s v="Electronic Games"/>
    <n v="15"/>
    <n v="3560"/>
    <n v="1335"/>
    <x v="4"/>
    <s v="New York"/>
    <s v="New York City"/>
    <s v="2020-04"/>
  </r>
  <r>
    <x v="0"/>
    <s v="Electronic Games"/>
    <n v="16"/>
    <n v="7748"/>
    <n v="1706"/>
    <x v="3"/>
    <s v="Ohio"/>
    <s v="Cincinnati"/>
    <s v="2020-05"/>
  </r>
  <r>
    <x v="1"/>
    <s v="Markers"/>
    <n v="20"/>
    <n v="6381"/>
    <n v="2763"/>
    <x v="2"/>
    <s v="Ohio"/>
    <s v="Cincinnati"/>
    <s v="2020-05"/>
  </r>
  <r>
    <x v="0"/>
    <s v="Phones"/>
    <n v="6"/>
    <n v="992"/>
    <n v="64"/>
    <x v="1"/>
    <s v="Ohio"/>
    <s v="Cincinnati"/>
    <s v="2020-05"/>
  </r>
  <r>
    <x v="0"/>
    <s v="Laptops"/>
    <n v="8"/>
    <n v="3918"/>
    <n v="749"/>
    <x v="1"/>
    <s v="Texas"/>
    <s v="Houston"/>
    <s v="2020-05"/>
  </r>
  <r>
    <x v="1"/>
    <s v="Markers"/>
    <n v="1"/>
    <n v="6851"/>
    <n v="2812"/>
    <x v="0"/>
    <s v="Florida"/>
    <s v="Orlando"/>
    <s v="2020-05"/>
  </r>
  <r>
    <x v="2"/>
    <s v="Sofas"/>
    <n v="15"/>
    <n v="7626"/>
    <n v="1046"/>
    <x v="1"/>
    <s v="Florida"/>
    <s v="Orlando"/>
    <s v="2020-05"/>
  </r>
  <r>
    <x v="2"/>
    <s v="Tables"/>
    <n v="9"/>
    <n v="1023"/>
    <n v="78"/>
    <x v="2"/>
    <s v="Florida"/>
    <s v="Orlando"/>
    <s v="2020-05"/>
  </r>
  <r>
    <x v="0"/>
    <s v="Printers"/>
    <n v="4"/>
    <n v="3423"/>
    <n v="804"/>
    <x v="1"/>
    <s v="Texas"/>
    <s v="Dallas"/>
    <s v="2020-05"/>
  </r>
  <r>
    <x v="1"/>
    <s v="Paper"/>
    <n v="13"/>
    <n v="5028"/>
    <n v="1553"/>
    <x v="3"/>
    <s v="Florida"/>
    <s v="Tampa"/>
    <s v="2020-05"/>
  </r>
  <r>
    <x v="0"/>
    <s v="Phones"/>
    <n v="9"/>
    <n v="6528"/>
    <n v="76"/>
    <x v="0"/>
    <s v="New York"/>
    <s v="Buffalo"/>
    <s v="2020-05"/>
  </r>
  <r>
    <x v="2"/>
    <s v="Sofas"/>
    <n v="12"/>
    <n v="8930"/>
    <n v="3374"/>
    <x v="0"/>
    <s v="New York"/>
    <s v="Buffalo"/>
    <s v="2020-05"/>
  </r>
  <r>
    <x v="0"/>
    <s v="Electronic Games"/>
    <n v="2"/>
    <n v="2684"/>
    <n v="713"/>
    <x v="2"/>
    <s v="Texas"/>
    <s v="Dallas"/>
    <s v="2020-05"/>
  </r>
  <r>
    <x v="2"/>
    <s v="Sofas"/>
    <n v="12"/>
    <n v="7441"/>
    <n v="867"/>
    <x v="4"/>
    <s v="Texas"/>
    <s v="Austin"/>
    <s v="2020-05"/>
  </r>
  <r>
    <x v="1"/>
    <s v="Paper"/>
    <n v="10"/>
    <n v="6517"/>
    <n v="1581"/>
    <x v="0"/>
    <s v="Florida"/>
    <s v="Tampa"/>
    <s v="2020-05"/>
  </r>
  <r>
    <x v="2"/>
    <s v="Tables"/>
    <n v="11"/>
    <n v="1166"/>
    <n v="349"/>
    <x v="1"/>
    <s v="Florida"/>
    <s v="Tampa"/>
    <s v="2020-05"/>
  </r>
  <r>
    <x v="2"/>
    <s v="Sofas"/>
    <n v="17"/>
    <n v="9109"/>
    <n v="586"/>
    <x v="3"/>
    <s v="Florida"/>
    <s v="Miami"/>
    <s v="2020-05"/>
  </r>
  <r>
    <x v="1"/>
    <s v="Markers"/>
    <n v="18"/>
    <n v="2465"/>
    <n v="699"/>
    <x v="0"/>
    <s v="California"/>
    <s v="San Francisco"/>
    <s v="2020-05"/>
  </r>
  <r>
    <x v="1"/>
    <s v="Pens"/>
    <n v="7"/>
    <n v="3573"/>
    <n v="562"/>
    <x v="3"/>
    <s v="California"/>
    <s v="San Diego"/>
    <s v="2020-05"/>
  </r>
  <r>
    <x v="0"/>
    <s v="Phones"/>
    <n v="10"/>
    <n v="8055"/>
    <n v="661"/>
    <x v="3"/>
    <s v="California"/>
    <s v="San Diego"/>
    <s v="2020-05"/>
  </r>
  <r>
    <x v="0"/>
    <s v="Laptops"/>
    <n v="9"/>
    <n v="1579"/>
    <n v="602"/>
    <x v="1"/>
    <s v="Ohio"/>
    <s v="Cincinnati"/>
    <s v="2020-05"/>
  </r>
  <r>
    <x v="2"/>
    <s v="Chairs"/>
    <n v="19"/>
    <n v="3760"/>
    <n v="1849"/>
    <x v="3"/>
    <s v="Ohio"/>
    <s v="Cincinnati"/>
    <s v="2020-05"/>
  </r>
  <r>
    <x v="1"/>
    <s v="Pens"/>
    <n v="1"/>
    <n v="8490"/>
    <n v="800"/>
    <x v="3"/>
    <s v="New York"/>
    <s v="New York City"/>
    <s v="2020-05"/>
  </r>
  <r>
    <x v="0"/>
    <s v="Phones"/>
    <n v="8"/>
    <n v="2082"/>
    <n v="642"/>
    <x v="3"/>
    <s v="New York"/>
    <s v="Rochester"/>
    <s v="2020-06"/>
  </r>
  <r>
    <x v="2"/>
    <s v="Sofas"/>
    <n v="7"/>
    <n v="5461"/>
    <n v="1214"/>
    <x v="1"/>
    <s v="New York"/>
    <s v="Rochester"/>
    <s v="2020-06"/>
  </r>
  <r>
    <x v="0"/>
    <s v="Laptops"/>
    <n v="20"/>
    <n v="1231"/>
    <n v="214"/>
    <x v="0"/>
    <s v="New York"/>
    <s v="Rochester"/>
    <s v="2020-06"/>
  </r>
  <r>
    <x v="1"/>
    <s v="Markers"/>
    <n v="16"/>
    <n v="9965"/>
    <n v="3033"/>
    <x v="4"/>
    <s v="California"/>
    <s v="San Francisco"/>
    <s v="2020-06"/>
  </r>
  <r>
    <x v="0"/>
    <s v="Phones"/>
    <n v="15"/>
    <n v="8994"/>
    <n v="1481"/>
    <x v="1"/>
    <s v="California"/>
    <s v="San Diego"/>
    <s v="2020-06"/>
  </r>
  <r>
    <x v="0"/>
    <s v="Printers"/>
    <n v="5"/>
    <n v="2472"/>
    <n v="211"/>
    <x v="4"/>
    <s v="California"/>
    <s v="San Diego"/>
    <s v="2020-06"/>
  </r>
  <r>
    <x v="2"/>
    <s v="Sofas"/>
    <n v="12"/>
    <n v="7684"/>
    <n v="1157"/>
    <x v="4"/>
    <s v="New York"/>
    <s v="Buffalo"/>
    <s v="2020-06"/>
  </r>
  <r>
    <x v="2"/>
    <s v="Sofas"/>
    <n v="4"/>
    <n v="7786"/>
    <n v="1202"/>
    <x v="3"/>
    <s v="Illinois"/>
    <s v="Peoria"/>
    <s v="2020-06"/>
  </r>
  <r>
    <x v="2"/>
    <s v="Tables"/>
    <n v="16"/>
    <n v="717"/>
    <n v="158"/>
    <x v="1"/>
    <s v="Florida"/>
    <s v="Miami"/>
    <s v="2020-06"/>
  </r>
  <r>
    <x v="2"/>
    <s v="Sofas"/>
    <n v="17"/>
    <n v="508"/>
    <n v="177"/>
    <x v="2"/>
    <s v="Florida"/>
    <s v="Miami"/>
    <s v="2020-06"/>
  </r>
  <r>
    <x v="1"/>
    <s v="Pens"/>
    <n v="4"/>
    <n v="1778"/>
    <n v="285"/>
    <x v="1"/>
    <s v="New York"/>
    <s v="New York City"/>
    <s v="2020-07"/>
  </r>
  <r>
    <x v="1"/>
    <s v="Pens"/>
    <n v="8"/>
    <n v="2101"/>
    <n v="287"/>
    <x v="4"/>
    <s v="Ohio"/>
    <s v="Cleveland"/>
    <s v="2020-07"/>
  </r>
  <r>
    <x v="1"/>
    <s v="Markers"/>
    <n v="5"/>
    <n v="9775"/>
    <n v="4507"/>
    <x v="2"/>
    <s v="Ohio"/>
    <s v="Cincinnati"/>
    <s v="2020-07"/>
  </r>
  <r>
    <x v="0"/>
    <s v="Printers"/>
    <n v="4"/>
    <n v="3423"/>
    <n v="804"/>
    <x v="1"/>
    <s v="Illinois"/>
    <s v="Peoria"/>
    <s v="2020-07"/>
  </r>
  <r>
    <x v="1"/>
    <s v="Markers"/>
    <n v="5"/>
    <n v="3747"/>
    <n v="410"/>
    <x v="1"/>
    <s v="Illinois"/>
    <s v="Springfield"/>
    <s v="2020-07"/>
  </r>
  <r>
    <x v="1"/>
    <s v="Binders"/>
    <n v="4"/>
    <n v="3194"/>
    <n v="534"/>
    <x v="2"/>
    <s v="Illinois"/>
    <s v="Springfield"/>
    <s v="2020-07"/>
  </r>
  <r>
    <x v="1"/>
    <s v="Pens"/>
    <n v="4"/>
    <n v="4183"/>
    <n v="1159"/>
    <x v="0"/>
    <s v="Illinois"/>
    <s v="Springfield"/>
    <s v="2020-07"/>
  </r>
  <r>
    <x v="1"/>
    <s v="Pens"/>
    <n v="20"/>
    <n v="6932"/>
    <n v="3218"/>
    <x v="4"/>
    <s v="Florida"/>
    <s v="Orlando"/>
    <s v="2020-07"/>
  </r>
  <r>
    <x v="0"/>
    <s v="Printers"/>
    <n v="4"/>
    <n v="3423"/>
    <n v="804"/>
    <x v="1"/>
    <s v="Texas"/>
    <s v="Dallas"/>
    <s v="2020-07"/>
  </r>
  <r>
    <x v="2"/>
    <s v="Sofas"/>
    <n v="1"/>
    <n v="6087"/>
    <n v="3043"/>
    <x v="4"/>
    <s v="New York"/>
    <s v="Buffalo"/>
    <s v="2020-08"/>
  </r>
  <r>
    <x v="0"/>
    <s v="Phones"/>
    <n v="8"/>
    <n v="2082"/>
    <n v="642"/>
    <x v="3"/>
    <s v="New York"/>
    <s v="Buffalo"/>
    <s v="2020-08"/>
  </r>
  <r>
    <x v="1"/>
    <s v="Binders"/>
    <n v="12"/>
    <n v="1961"/>
    <n v="59"/>
    <x v="2"/>
    <s v="Florida"/>
    <s v="Orlando"/>
    <s v="2020-08"/>
  </r>
  <r>
    <x v="2"/>
    <s v="Sofas"/>
    <n v="8"/>
    <n v="7952"/>
    <n v="3865"/>
    <x v="0"/>
    <s v="Illinois"/>
    <s v="Peoria"/>
    <s v="2020-08"/>
  </r>
  <r>
    <x v="1"/>
    <s v="Paper"/>
    <n v="7"/>
    <n v="9873"/>
    <n v="4585"/>
    <x v="1"/>
    <s v="Ohio"/>
    <s v="Columbus"/>
    <s v="2020-08"/>
  </r>
  <r>
    <x v="0"/>
    <s v="Electronic Games"/>
    <n v="3"/>
    <n v="7493"/>
    <n v="96"/>
    <x v="2"/>
    <s v="Ohio"/>
    <s v="Cleveland"/>
    <s v="2020-08"/>
  </r>
  <r>
    <x v="2"/>
    <s v="Sofas"/>
    <n v="1"/>
    <n v="2119"/>
    <n v="196"/>
    <x v="4"/>
    <s v="California"/>
    <s v="Los Angeles"/>
    <s v="2020-08"/>
  </r>
  <r>
    <x v="2"/>
    <s v="Chairs"/>
    <n v="4"/>
    <n v="7595"/>
    <n v="2873"/>
    <x v="0"/>
    <s v="California"/>
    <s v="Los Angeles"/>
    <s v="2020-08"/>
  </r>
  <r>
    <x v="1"/>
    <s v="Markers"/>
    <n v="20"/>
    <n v="9386"/>
    <n v="2555"/>
    <x v="1"/>
    <s v="California"/>
    <s v="San Diego"/>
    <s v="2020-08"/>
  </r>
  <r>
    <x v="0"/>
    <s v="Phones"/>
    <n v="1"/>
    <n v="8346"/>
    <n v="1176"/>
    <x v="4"/>
    <s v="Texas"/>
    <s v="Houston"/>
    <s v="2020-08"/>
  </r>
  <r>
    <x v="2"/>
    <s v="Tables"/>
    <n v="5"/>
    <n v="6218"/>
    <n v="1125"/>
    <x v="0"/>
    <s v="Texas"/>
    <s v="Houston"/>
    <s v="2020-08"/>
  </r>
  <r>
    <x v="0"/>
    <s v="Printers"/>
    <n v="14"/>
    <n v="5167"/>
    <n v="253"/>
    <x v="1"/>
    <s v="Texas"/>
    <s v="Houston"/>
    <s v="2020-08"/>
  </r>
  <r>
    <x v="2"/>
    <s v="Sofas"/>
    <n v="5"/>
    <n v="2799"/>
    <n v="1239"/>
    <x v="0"/>
    <s v="Texas"/>
    <s v="Houston"/>
    <s v="2020-08"/>
  </r>
  <r>
    <x v="1"/>
    <s v="Paper"/>
    <n v="4"/>
    <n v="8979"/>
    <n v="4477"/>
    <x v="1"/>
    <s v="Illinois"/>
    <s v="Chicago"/>
    <s v="2020-08"/>
  </r>
  <r>
    <x v="2"/>
    <s v="Bookcases"/>
    <n v="3"/>
    <n v="4027"/>
    <n v="1386"/>
    <x v="3"/>
    <s v="Florida"/>
    <s v="Tampa"/>
    <s v="2020-08"/>
  </r>
  <r>
    <x v="2"/>
    <s v="Bookcases"/>
    <n v="5"/>
    <n v="1033"/>
    <n v="254"/>
    <x v="4"/>
    <s v="New York"/>
    <s v="Rochester"/>
    <s v="2020-08"/>
  </r>
  <r>
    <x v="1"/>
    <s v="Pens"/>
    <n v="9"/>
    <n v="8681"/>
    <n v="2458"/>
    <x v="1"/>
    <s v="New York"/>
    <s v="New York City"/>
    <s v="2020-09"/>
  </r>
  <r>
    <x v="0"/>
    <s v="Printers"/>
    <n v="10"/>
    <n v="4569"/>
    <n v="1693"/>
    <x v="2"/>
    <s v="Illinois"/>
    <s v="Springfield"/>
    <s v="2020-09"/>
  </r>
  <r>
    <x v="1"/>
    <s v="Paper"/>
    <n v="20"/>
    <n v="4116"/>
    <n v="921"/>
    <x v="2"/>
    <s v="Illinois"/>
    <s v="Springfield"/>
    <s v="2020-09"/>
  </r>
  <r>
    <x v="2"/>
    <s v="Chairs"/>
    <n v="15"/>
    <n v="4015"/>
    <n v="1751"/>
    <x v="0"/>
    <s v="New York"/>
    <s v="New York City"/>
    <s v="2020-09"/>
  </r>
  <r>
    <x v="0"/>
    <s v="Laptops"/>
    <n v="15"/>
    <n v="3482"/>
    <n v="1554"/>
    <x v="0"/>
    <s v="Ohio"/>
    <s v="Columbus"/>
    <s v="2020-09"/>
  </r>
  <r>
    <x v="2"/>
    <s v="Bookcases"/>
    <n v="3"/>
    <n v="3518"/>
    <n v="1051"/>
    <x v="2"/>
    <s v="California"/>
    <s v="San Francisco"/>
    <s v="2020-09"/>
  </r>
  <r>
    <x v="0"/>
    <s v="Laptops"/>
    <n v="8"/>
    <n v="4157"/>
    <n v="1874"/>
    <x v="3"/>
    <s v="California"/>
    <s v="San Francisco"/>
    <s v="2020-09"/>
  </r>
  <r>
    <x v="2"/>
    <s v="Chairs"/>
    <n v="13"/>
    <n v="9827"/>
    <n v="4208"/>
    <x v="0"/>
    <s v="New York"/>
    <s v="New York City"/>
    <s v="2020-09"/>
  </r>
  <r>
    <x v="2"/>
    <s v="Sofas"/>
    <n v="15"/>
    <n v="8077"/>
    <n v="240"/>
    <x v="1"/>
    <s v="New York"/>
    <s v="New York City"/>
    <s v="2020-09"/>
  </r>
  <r>
    <x v="1"/>
    <s v="Pens"/>
    <n v="17"/>
    <n v="1574"/>
    <n v="258"/>
    <x v="3"/>
    <s v="California"/>
    <s v="San Diego"/>
    <s v="2020-09"/>
  </r>
  <r>
    <x v="1"/>
    <s v="Binders"/>
    <n v="17"/>
    <n v="5635"/>
    <n v="318"/>
    <x v="2"/>
    <s v="California"/>
    <s v="San Diego"/>
    <s v="2020-09"/>
  </r>
  <r>
    <x v="2"/>
    <s v="Sofas"/>
    <n v="11"/>
    <n v="6515"/>
    <n v="961"/>
    <x v="0"/>
    <s v="California"/>
    <s v="San Diego"/>
    <s v="2020-09"/>
  </r>
  <r>
    <x v="0"/>
    <s v="Phones"/>
    <n v="13"/>
    <n v="8158"/>
    <n v="2052"/>
    <x v="0"/>
    <s v="Ohio"/>
    <s v="Cincinnati"/>
    <s v="2020-09"/>
  </r>
  <r>
    <x v="2"/>
    <s v="Sofas"/>
    <n v="16"/>
    <n v="3445"/>
    <n v="1405"/>
    <x v="3"/>
    <s v="California"/>
    <s v="San Francisco"/>
    <s v="2020-09"/>
  </r>
  <r>
    <x v="0"/>
    <s v="Laptops"/>
    <n v="1"/>
    <n v="9837"/>
    <n v="384"/>
    <x v="2"/>
    <s v="California"/>
    <s v="San Francisco"/>
    <s v="2020-09"/>
  </r>
  <r>
    <x v="0"/>
    <s v="Printers"/>
    <n v="19"/>
    <n v="1518"/>
    <n v="159"/>
    <x v="2"/>
    <s v="California"/>
    <s v="San Diego"/>
    <s v="2020-09"/>
  </r>
  <r>
    <x v="2"/>
    <s v="Tables"/>
    <n v="7"/>
    <n v="8851"/>
    <n v="3962"/>
    <x v="3"/>
    <s v="Florida"/>
    <s v="Miami"/>
    <s v="2020-09"/>
  </r>
  <r>
    <x v="0"/>
    <s v="Laptops"/>
    <n v="13"/>
    <n v="8649"/>
    <n v="2631"/>
    <x v="3"/>
    <s v="New York"/>
    <s v="Rochester"/>
    <s v="2020-09"/>
  </r>
  <r>
    <x v="1"/>
    <s v="Paper"/>
    <n v="4"/>
    <n v="2140"/>
    <n v="970"/>
    <x v="1"/>
    <s v="California"/>
    <s v="San Diego"/>
    <s v="2020-09"/>
  </r>
  <r>
    <x v="0"/>
    <s v="Laptops"/>
    <n v="1"/>
    <n v="2670"/>
    <n v="1026"/>
    <x v="0"/>
    <s v="California"/>
    <s v="San Diego"/>
    <s v="2020-09"/>
  </r>
  <r>
    <x v="0"/>
    <s v="Phones"/>
    <n v="3"/>
    <n v="1078"/>
    <n v="309"/>
    <x v="1"/>
    <s v="Illinois"/>
    <s v="Chicago"/>
    <s v="2020-10"/>
  </r>
  <r>
    <x v="2"/>
    <s v="Sofas"/>
    <n v="12"/>
    <n v="7684"/>
    <n v="1157"/>
    <x v="4"/>
    <s v="Illinois"/>
    <s v="Chicago"/>
    <s v="2020-10"/>
  </r>
  <r>
    <x v="2"/>
    <s v="Bookcases"/>
    <n v="12"/>
    <n v="2137"/>
    <n v="638"/>
    <x v="0"/>
    <s v="New York"/>
    <s v="New York City"/>
    <s v="2020-10"/>
  </r>
  <r>
    <x v="2"/>
    <s v="Chairs"/>
    <n v="12"/>
    <n v="2831"/>
    <n v="1289"/>
    <x v="0"/>
    <s v="New York"/>
    <s v="New York City"/>
    <s v="2020-10"/>
  </r>
  <r>
    <x v="1"/>
    <s v="Pens"/>
    <n v="3"/>
    <n v="1379"/>
    <n v="250"/>
    <x v="1"/>
    <s v="New York"/>
    <s v="Buffalo"/>
    <s v="2020-10"/>
  </r>
  <r>
    <x v="0"/>
    <s v="Laptops"/>
    <n v="10"/>
    <n v="4244"/>
    <n v="340"/>
    <x v="0"/>
    <s v="New York"/>
    <s v="Buffalo"/>
    <s v="2020-10"/>
  </r>
  <r>
    <x v="0"/>
    <s v="Laptops"/>
    <n v="6"/>
    <n v="3316"/>
    <n v="126"/>
    <x v="4"/>
    <s v="Ohio"/>
    <s v="Cincinnati"/>
    <s v="2020-10"/>
  </r>
  <r>
    <x v="2"/>
    <s v="Bookcases"/>
    <n v="3"/>
    <n v="611"/>
    <n v="300"/>
    <x v="1"/>
    <s v="Illinois"/>
    <s v="Peoria"/>
    <s v="2020-10"/>
  </r>
  <r>
    <x v="1"/>
    <s v="Binders"/>
    <n v="8"/>
    <n v="8293"/>
    <n v="2632"/>
    <x v="4"/>
    <s v="New York"/>
    <s v="Rochester"/>
    <s v="2020-10"/>
  </r>
  <r>
    <x v="0"/>
    <s v="Phones"/>
    <n v="17"/>
    <n v="2863"/>
    <n v="205"/>
    <x v="2"/>
    <s v="New York"/>
    <s v="Rochester"/>
    <s v="2020-10"/>
  </r>
  <r>
    <x v="1"/>
    <s v="Paper"/>
    <n v="16"/>
    <n v="9883"/>
    <n v="4812"/>
    <x v="2"/>
    <s v="New York"/>
    <s v="Buffalo"/>
    <s v="2020-10"/>
  </r>
  <r>
    <x v="1"/>
    <s v="Paper"/>
    <n v="7"/>
    <n v="5210"/>
    <n v="1185"/>
    <x v="2"/>
    <s v="New York"/>
    <s v="Buffalo"/>
    <s v="2020-10"/>
  </r>
  <r>
    <x v="1"/>
    <s v="Pens"/>
    <n v="6"/>
    <n v="8204"/>
    <n v="2382"/>
    <x v="2"/>
    <s v="New York"/>
    <s v="Buffalo"/>
    <s v="2020-10"/>
  </r>
  <r>
    <x v="0"/>
    <s v="Phones"/>
    <n v="6"/>
    <n v="2850"/>
    <n v="904"/>
    <x v="3"/>
    <s v="New York"/>
    <s v="Buffalo"/>
    <s v="2020-10"/>
  </r>
  <r>
    <x v="1"/>
    <s v="Pens"/>
    <n v="7"/>
    <n v="916"/>
    <n v="362"/>
    <x v="2"/>
    <s v="California"/>
    <s v="San Francisco"/>
    <s v="2020-10"/>
  </r>
  <r>
    <x v="2"/>
    <s v="Sofas"/>
    <n v="20"/>
    <n v="1165"/>
    <n v="302"/>
    <x v="2"/>
    <s v="California"/>
    <s v="San Francisco"/>
    <s v="2020-10"/>
  </r>
  <r>
    <x v="2"/>
    <s v="Chairs"/>
    <n v="12"/>
    <n v="7846"/>
    <n v="677"/>
    <x v="2"/>
    <s v="California"/>
    <s v="San Francisco"/>
    <s v="2020-10"/>
  </r>
  <r>
    <x v="2"/>
    <s v="Bookcases"/>
    <n v="13"/>
    <n v="4007"/>
    <n v="201"/>
    <x v="4"/>
    <s v="Ohio"/>
    <s v="Columbus"/>
    <s v="2020-10"/>
  </r>
  <r>
    <x v="2"/>
    <s v="Bookcases"/>
    <n v="18"/>
    <n v="810"/>
    <n v="231"/>
    <x v="3"/>
    <s v="Florida"/>
    <s v="Tampa"/>
    <s v="2020-10"/>
  </r>
  <r>
    <x v="2"/>
    <s v="Chairs"/>
    <n v="4"/>
    <n v="6145"/>
    <n v="1414"/>
    <x v="4"/>
    <s v="California"/>
    <s v="Los Angeles"/>
    <s v="2020-10"/>
  </r>
  <r>
    <x v="0"/>
    <s v="Printers"/>
    <n v="18"/>
    <n v="2504"/>
    <n v="440"/>
    <x v="2"/>
    <s v="California"/>
    <s v="Los Angeles"/>
    <s v="2020-10"/>
  </r>
  <r>
    <x v="0"/>
    <s v="Phones"/>
    <n v="16"/>
    <n v="3124"/>
    <n v="138"/>
    <x v="0"/>
    <s v="California"/>
    <s v="Los Angeles"/>
    <s v="2020-10"/>
  </r>
  <r>
    <x v="1"/>
    <s v="Markers"/>
    <n v="16"/>
    <n v="1089"/>
    <n v="176"/>
    <x v="3"/>
    <s v="Texas"/>
    <s v="Dallas"/>
    <s v="2020-10"/>
  </r>
  <r>
    <x v="2"/>
    <s v="Tables"/>
    <n v="8"/>
    <n v="8572"/>
    <n v="2041"/>
    <x v="3"/>
    <s v="California"/>
    <s v="San Diego"/>
    <s v="2020-10"/>
  </r>
  <r>
    <x v="0"/>
    <s v="Printers"/>
    <n v="10"/>
    <n v="8059"/>
    <n v="1834"/>
    <x v="1"/>
    <s v="California"/>
    <s v="San Diego"/>
    <s v="2020-10"/>
  </r>
  <r>
    <x v="1"/>
    <s v="Pens"/>
    <n v="20"/>
    <n v="6016"/>
    <n v="431"/>
    <x v="2"/>
    <s v="Illinois"/>
    <s v="Chicago"/>
    <s v="2020-10"/>
  </r>
  <r>
    <x v="1"/>
    <s v="Paper"/>
    <n v="20"/>
    <n v="8769"/>
    <n v="1989"/>
    <x v="2"/>
    <s v="Illinois"/>
    <s v="Chicago"/>
    <s v="2020-11"/>
  </r>
  <r>
    <x v="2"/>
    <s v="Tables"/>
    <n v="16"/>
    <n v="717"/>
    <n v="158"/>
    <x v="1"/>
    <s v="Florida"/>
    <s v="Orlando"/>
    <s v="2020-11"/>
  </r>
  <r>
    <x v="2"/>
    <s v="Sofas"/>
    <n v="17"/>
    <n v="508"/>
    <n v="177"/>
    <x v="2"/>
    <s v="Florida"/>
    <s v="Orlando"/>
    <s v="2020-11"/>
  </r>
  <r>
    <x v="0"/>
    <s v="Electronic Games"/>
    <n v="10"/>
    <n v="2804"/>
    <n v="936"/>
    <x v="1"/>
    <s v="Florida"/>
    <s v="Tampa"/>
    <s v="2020-11"/>
  </r>
  <r>
    <x v="2"/>
    <s v="Chairs"/>
    <n v="2"/>
    <n v="5014"/>
    <n v="2332"/>
    <x v="4"/>
    <s v="Illinois"/>
    <s v="Chicago"/>
    <s v="2020-11"/>
  </r>
  <r>
    <x v="0"/>
    <s v="Electronic Games"/>
    <n v="3"/>
    <n v="4307"/>
    <n v="615"/>
    <x v="2"/>
    <s v="Illinois"/>
    <s v="Springfield"/>
    <s v="2020-11"/>
  </r>
  <r>
    <x v="2"/>
    <s v="Chairs"/>
    <n v="5"/>
    <n v="5694"/>
    <n v="1134"/>
    <x v="3"/>
    <s v="Illinois"/>
    <s v="Springfield"/>
    <s v="2020-11"/>
  </r>
  <r>
    <x v="2"/>
    <s v="Tables"/>
    <n v="20"/>
    <n v="1016"/>
    <n v="172"/>
    <x v="0"/>
    <s v="New York"/>
    <s v="Buffalo"/>
    <s v="2020-11"/>
  </r>
  <r>
    <x v="2"/>
    <s v="Tables"/>
    <n v="14"/>
    <n v="5768"/>
    <n v="2059"/>
    <x v="2"/>
    <s v="New York"/>
    <s v="Buffalo"/>
    <s v="2020-11"/>
  </r>
  <r>
    <x v="2"/>
    <s v="Tables"/>
    <n v="3"/>
    <n v="1217"/>
    <n v="151"/>
    <x v="1"/>
    <s v="New York"/>
    <s v="Buffalo"/>
    <s v="2020-11"/>
  </r>
  <r>
    <x v="1"/>
    <s v="Paper"/>
    <n v="2"/>
    <n v="8581"/>
    <n v="2444"/>
    <x v="0"/>
    <s v="Florida"/>
    <s v="Orlando"/>
    <s v="2020-11"/>
  </r>
  <r>
    <x v="1"/>
    <s v="Paper"/>
    <n v="5"/>
    <n v="7564"/>
    <n v="3463"/>
    <x v="1"/>
    <s v="Illinois"/>
    <s v="Peoria"/>
    <s v="2020-11"/>
  </r>
  <r>
    <x v="0"/>
    <s v="Electronic Games"/>
    <n v="20"/>
    <n v="3409"/>
    <n v="1605"/>
    <x v="2"/>
    <s v="Illinois"/>
    <s v="Peoria"/>
    <s v="2020-11"/>
  </r>
  <r>
    <x v="1"/>
    <s v="Pens"/>
    <n v="13"/>
    <n v="9751"/>
    <n v="2459"/>
    <x v="4"/>
    <s v="New York"/>
    <s v="Buffalo"/>
    <s v="2020-11"/>
  </r>
  <r>
    <x v="1"/>
    <s v="Pens"/>
    <n v="5"/>
    <n v="7626"/>
    <n v="229"/>
    <x v="3"/>
    <s v="Ohio"/>
    <s v="Columbus"/>
    <s v="2020-11"/>
  </r>
  <r>
    <x v="0"/>
    <s v="Phones"/>
    <n v="14"/>
    <n v="5152"/>
    <n v="2045"/>
    <x v="2"/>
    <s v="Illinois"/>
    <s v="Springfield"/>
    <s v="2020-11"/>
  </r>
  <r>
    <x v="1"/>
    <s v="Binders"/>
    <n v="19"/>
    <n v="8971"/>
    <n v="2971"/>
    <x v="0"/>
    <s v="California"/>
    <s v="San Diego"/>
    <s v="2020-11"/>
  </r>
  <r>
    <x v="1"/>
    <s v="Binders"/>
    <n v="20"/>
    <n v="2939"/>
    <n v="894"/>
    <x v="4"/>
    <s v="California"/>
    <s v="San Diego"/>
    <s v="2020-11"/>
  </r>
  <r>
    <x v="0"/>
    <s v="Printers"/>
    <n v="18"/>
    <n v="6488"/>
    <n v="1591"/>
    <x v="3"/>
    <s v="Texas"/>
    <s v="Houston"/>
    <s v="2020-11"/>
  </r>
  <r>
    <x v="2"/>
    <s v="Chairs"/>
    <n v="14"/>
    <n v="9279"/>
    <n v="552"/>
    <x v="3"/>
    <s v="California"/>
    <s v="San Francisco"/>
    <s v="2020-11"/>
  </r>
  <r>
    <x v="1"/>
    <s v="Paper"/>
    <n v="19"/>
    <n v="2596"/>
    <n v="1003"/>
    <x v="1"/>
    <s v="California"/>
    <s v="San Francisco"/>
    <s v="2020-11"/>
  </r>
  <r>
    <x v="2"/>
    <s v="Chairs"/>
    <n v="2"/>
    <n v="738"/>
    <n v="342"/>
    <x v="0"/>
    <s v="New York"/>
    <s v="Buffalo"/>
    <s v="2020-12"/>
  </r>
  <r>
    <x v="1"/>
    <s v="Paper"/>
    <n v="2"/>
    <n v="8581"/>
    <n v="2444"/>
    <x v="0"/>
    <s v="Illinois"/>
    <s v="Peoria"/>
    <s v="2020-12"/>
  </r>
  <r>
    <x v="2"/>
    <s v="Tables"/>
    <n v="3"/>
    <n v="2689"/>
    <n v="1330"/>
    <x v="2"/>
    <s v="California"/>
    <s v="Los Angeles"/>
    <s v="2020-12"/>
  </r>
  <r>
    <x v="1"/>
    <s v="Markers"/>
    <n v="5"/>
    <n v="8102"/>
    <n v="1800"/>
    <x v="2"/>
    <s v="Ohio"/>
    <s v="Cleveland"/>
    <s v="2020-12"/>
  </r>
  <r>
    <x v="2"/>
    <s v="Tables"/>
    <n v="10"/>
    <n v="3234"/>
    <n v="1274"/>
    <x v="3"/>
    <s v="Ohio"/>
    <s v="Cleveland"/>
    <s v="2020-12"/>
  </r>
  <r>
    <x v="1"/>
    <s v="Markers"/>
    <n v="13"/>
    <n v="4220"/>
    <n v="945"/>
    <x v="3"/>
    <s v="Illinois"/>
    <s v="Peoria"/>
    <s v="2020-12"/>
  </r>
  <r>
    <x v="1"/>
    <s v="Binders"/>
    <n v="6"/>
    <n v="8305"/>
    <n v="1577"/>
    <x v="0"/>
    <s v="New York"/>
    <s v="Rochester"/>
    <s v="2020-12"/>
  </r>
  <r>
    <x v="2"/>
    <s v="Bookcases"/>
    <n v="13"/>
    <n v="3309"/>
    <n v="177"/>
    <x v="3"/>
    <s v="Ohio"/>
    <s v="Cleveland"/>
    <s v="2020-12"/>
  </r>
  <r>
    <x v="2"/>
    <s v="Bookcases"/>
    <n v="7"/>
    <n v="8586"/>
    <n v="3826"/>
    <x v="2"/>
    <s v="Florida"/>
    <s v="Miami"/>
    <s v="2020-12"/>
  </r>
  <r>
    <x v="1"/>
    <s v="Markers"/>
    <n v="15"/>
    <n v="7019"/>
    <n v="2677"/>
    <x v="2"/>
    <s v="Florida"/>
    <s v="Miami"/>
    <s v="2020-12"/>
  </r>
  <r>
    <x v="2"/>
    <s v="Tables"/>
    <n v="14"/>
    <n v="714"/>
    <n v="232"/>
    <x v="2"/>
    <s v="Texas"/>
    <s v="Austin"/>
    <s v="2020-12"/>
  </r>
  <r>
    <x v="1"/>
    <s v="Markers"/>
    <n v="3"/>
    <n v="8044"/>
    <n v="3634"/>
    <x v="4"/>
    <s v="Florida"/>
    <s v="Orlando"/>
    <s v="2020-12"/>
  </r>
  <r>
    <x v="2"/>
    <s v="Tables"/>
    <n v="9"/>
    <n v="8752"/>
    <n v="1686"/>
    <x v="0"/>
    <s v="Ohio"/>
    <s v="Cincinnati"/>
    <s v="2020-12"/>
  </r>
  <r>
    <x v="2"/>
    <s v="Tables"/>
    <n v="19"/>
    <n v="6089"/>
    <n v="139"/>
    <x v="0"/>
    <s v="Ohio"/>
    <s v="Cincinnati"/>
    <s v="2020-12"/>
  </r>
  <r>
    <x v="2"/>
    <s v="Tables"/>
    <n v="16"/>
    <n v="2586"/>
    <n v="800"/>
    <x v="2"/>
    <s v="Ohio"/>
    <s v="Cincinnati"/>
    <s v="2020-12"/>
  </r>
  <r>
    <x v="1"/>
    <s v="Paper"/>
    <n v="9"/>
    <n v="3757"/>
    <n v="1626"/>
    <x v="2"/>
    <s v="Ohio"/>
    <s v="Cincinnati"/>
    <s v="2020-12"/>
  </r>
  <r>
    <x v="1"/>
    <s v="Pens"/>
    <n v="8"/>
    <n v="914"/>
    <n v="400"/>
    <x v="0"/>
    <s v="California"/>
    <s v="Los Angeles"/>
    <s v="2021-01"/>
  </r>
  <r>
    <x v="1"/>
    <s v="Paper"/>
    <n v="3"/>
    <n v="1548"/>
    <n v="666"/>
    <x v="1"/>
    <s v="California"/>
    <s v="Los Angeles"/>
    <s v="2021-01"/>
  </r>
  <r>
    <x v="0"/>
    <s v="Phones"/>
    <n v="8"/>
    <n v="2280"/>
    <n v="509"/>
    <x v="1"/>
    <s v="New York"/>
    <s v="Buffalo"/>
    <s v="2021-01"/>
  </r>
  <r>
    <x v="1"/>
    <s v="Markers"/>
    <n v="16"/>
    <n v="5338"/>
    <n v="1354"/>
    <x v="2"/>
    <s v="New York"/>
    <s v="Buffalo"/>
    <s v="2021-01"/>
  </r>
  <r>
    <x v="1"/>
    <s v="Pens"/>
    <n v="8"/>
    <n v="782"/>
    <n v="374"/>
    <x v="3"/>
    <s v="Illinois"/>
    <s v="Peoria"/>
    <s v="2021-01"/>
  </r>
  <r>
    <x v="0"/>
    <s v="Laptops"/>
    <n v="1"/>
    <n v="4371"/>
    <n v="1852"/>
    <x v="2"/>
    <s v="Illinois"/>
    <s v="Peoria"/>
    <s v="2021-01"/>
  </r>
  <r>
    <x v="1"/>
    <s v="Markers"/>
    <n v="11"/>
    <n v="838"/>
    <n v="271"/>
    <x v="3"/>
    <s v="Ohio"/>
    <s v="Columbus"/>
    <s v="2021-01"/>
  </r>
  <r>
    <x v="2"/>
    <s v="Tables"/>
    <n v="2"/>
    <n v="3577"/>
    <n v="699"/>
    <x v="2"/>
    <s v="Ohio"/>
    <s v="Columbus"/>
    <s v="2021-01"/>
  </r>
  <r>
    <x v="0"/>
    <s v="Electronic Games"/>
    <n v="5"/>
    <n v="2539"/>
    <n v="324"/>
    <x v="2"/>
    <s v="California"/>
    <s v="San Francisco"/>
    <s v="2021-01"/>
  </r>
  <r>
    <x v="2"/>
    <s v="Sofas"/>
    <n v="13"/>
    <n v="5047"/>
    <n v="2211"/>
    <x v="3"/>
    <s v="Illinois"/>
    <s v="Chicago"/>
    <s v="2021-02"/>
  </r>
  <r>
    <x v="2"/>
    <s v="Sofas"/>
    <n v="15"/>
    <n v="3913"/>
    <n v="961"/>
    <x v="2"/>
    <s v="California"/>
    <s v="San Francisco"/>
    <s v="2021-02"/>
  </r>
  <r>
    <x v="0"/>
    <s v="Laptops"/>
    <n v="14"/>
    <n v="2791"/>
    <n v="894"/>
    <x v="4"/>
    <s v="Texas"/>
    <s v="Dallas"/>
    <s v="2021-02"/>
  </r>
  <r>
    <x v="2"/>
    <s v="Sofas"/>
    <n v="3"/>
    <n v="6223"/>
    <n v="1478"/>
    <x v="0"/>
    <s v="Texas"/>
    <s v="Dallas"/>
    <s v="2021-02"/>
  </r>
  <r>
    <x v="2"/>
    <s v="Chairs"/>
    <n v="17"/>
    <n v="8943"/>
    <n v="3121"/>
    <x v="0"/>
    <s v="Texas"/>
    <s v="Dallas"/>
    <s v="2021-02"/>
  </r>
  <r>
    <x v="0"/>
    <s v="Phones"/>
    <n v="12"/>
    <n v="3297"/>
    <n v="102"/>
    <x v="1"/>
    <s v="Texas"/>
    <s v="Dallas"/>
    <s v="2021-02"/>
  </r>
  <r>
    <x v="2"/>
    <s v="Tables"/>
    <n v="10"/>
    <n v="8945"/>
    <n v="1728"/>
    <x v="2"/>
    <s v="Illinois"/>
    <s v="Peoria"/>
    <s v="2021-02"/>
  </r>
  <r>
    <x v="1"/>
    <s v="Paper"/>
    <n v="13"/>
    <n v="7792"/>
    <n v="1403"/>
    <x v="2"/>
    <s v="Illinois"/>
    <s v="Peoria"/>
    <s v="2021-02"/>
  </r>
  <r>
    <x v="2"/>
    <s v="Chairs"/>
    <n v="14"/>
    <n v="2346"/>
    <n v="388"/>
    <x v="0"/>
    <s v="Illinois"/>
    <s v="Peoria"/>
    <s v="2021-02"/>
  </r>
  <r>
    <x v="0"/>
    <s v="Printers"/>
    <n v="8"/>
    <n v="2792"/>
    <n v="1008"/>
    <x v="4"/>
    <s v="Florida"/>
    <s v="Miami"/>
    <s v="2021-02"/>
  </r>
  <r>
    <x v="1"/>
    <s v="Pens"/>
    <n v="1"/>
    <n v="3022"/>
    <n v="384"/>
    <x v="1"/>
    <s v="Illinois"/>
    <s v="Chicago"/>
    <s v="2021-02"/>
  </r>
  <r>
    <x v="0"/>
    <s v="Electronic Games"/>
    <n v="13"/>
    <n v="5266"/>
    <n v="1111"/>
    <x v="0"/>
    <s v="Illinois"/>
    <s v="Chicago"/>
    <s v="2021-02"/>
  </r>
  <r>
    <x v="0"/>
    <s v="Phones"/>
    <n v="13"/>
    <n v="7838"/>
    <n v="1142"/>
    <x v="2"/>
    <s v="California"/>
    <s v="San Francisco"/>
    <s v="2021-02"/>
  </r>
  <r>
    <x v="0"/>
    <s v="Phones"/>
    <n v="6"/>
    <n v="9300"/>
    <n v="3146"/>
    <x v="1"/>
    <s v="California"/>
    <s v="San Francisco"/>
    <s v="2021-02"/>
  </r>
  <r>
    <x v="1"/>
    <s v="Paper"/>
    <n v="17"/>
    <n v="1733"/>
    <n v="133"/>
    <x v="0"/>
    <s v="California"/>
    <s v="San Francisco"/>
    <s v="2021-02"/>
  </r>
  <r>
    <x v="0"/>
    <s v="Phones"/>
    <n v="12"/>
    <n v="9498"/>
    <n v="256"/>
    <x v="4"/>
    <s v="Illinois"/>
    <s v="Peoria"/>
    <s v="2021-02"/>
  </r>
  <r>
    <x v="1"/>
    <s v="Pens"/>
    <n v="6"/>
    <n v="1083"/>
    <n v="501"/>
    <x v="4"/>
    <s v="Texas"/>
    <s v="Austin"/>
    <s v="2021-02"/>
  </r>
  <r>
    <x v="2"/>
    <s v="Bookcases"/>
    <n v="9"/>
    <n v="6093"/>
    <n v="3042"/>
    <x v="0"/>
    <s v="California"/>
    <s v="San Diego"/>
    <s v="2021-03"/>
  </r>
  <r>
    <x v="2"/>
    <s v="Bookcases"/>
    <n v="12"/>
    <n v="2478"/>
    <n v="92"/>
    <x v="4"/>
    <s v="New York"/>
    <s v="New York City"/>
    <s v="2021-03"/>
  </r>
  <r>
    <x v="0"/>
    <s v="Laptops"/>
    <n v="2"/>
    <n v="544"/>
    <n v="272"/>
    <x v="0"/>
    <s v="Texas"/>
    <s v="Houston"/>
    <s v="2021-03"/>
  </r>
  <r>
    <x v="1"/>
    <s v="Pens"/>
    <n v="12"/>
    <n v="9704"/>
    <n v="4339"/>
    <x v="4"/>
    <s v="Texas"/>
    <s v="Houston"/>
    <s v="2021-03"/>
  </r>
  <r>
    <x v="0"/>
    <s v="Printers"/>
    <n v="18"/>
    <n v="4948"/>
    <n v="2356"/>
    <x v="0"/>
    <s v="Texas"/>
    <s v="Houston"/>
    <s v="2021-03"/>
  </r>
  <r>
    <x v="0"/>
    <s v="Electronic Games"/>
    <n v="10"/>
    <n v="6435"/>
    <n v="334"/>
    <x v="0"/>
    <s v="Texas"/>
    <s v="Houston"/>
    <s v="2021-03"/>
  </r>
  <r>
    <x v="2"/>
    <s v="Chairs"/>
    <n v="8"/>
    <n v="5393"/>
    <n v="2642"/>
    <x v="2"/>
    <s v="Ohio"/>
    <s v="Cincinnati"/>
    <s v="2021-03"/>
  </r>
  <r>
    <x v="2"/>
    <s v="Sofas"/>
    <n v="8"/>
    <n v="6265"/>
    <n v="155"/>
    <x v="4"/>
    <s v="Ohio"/>
    <s v="Cleveland"/>
    <s v="2021-03"/>
  </r>
  <r>
    <x v="0"/>
    <s v="Phones"/>
    <n v="9"/>
    <n v="702"/>
    <n v="238"/>
    <x v="4"/>
    <s v="Florida"/>
    <s v="Tampa"/>
    <s v="2021-03"/>
  </r>
  <r>
    <x v="0"/>
    <s v="Electronic Games"/>
    <n v="5"/>
    <n v="1591"/>
    <n v="727"/>
    <x v="1"/>
    <s v="Florida"/>
    <s v="Tampa"/>
    <s v="2021-03"/>
  </r>
  <r>
    <x v="2"/>
    <s v="Bookcases"/>
    <n v="12"/>
    <n v="2478"/>
    <n v="92"/>
    <x v="4"/>
    <s v="California"/>
    <s v="San Francisco"/>
    <s v="2021-03"/>
  </r>
  <r>
    <x v="1"/>
    <s v="Pens"/>
    <n v="15"/>
    <n v="7870"/>
    <n v="1057"/>
    <x v="1"/>
    <s v="Ohio"/>
    <s v="Cleveland"/>
    <s v="2021-03"/>
  </r>
  <r>
    <x v="0"/>
    <s v="Printers"/>
    <n v="17"/>
    <n v="7759"/>
    <n v="3741"/>
    <x v="2"/>
    <s v="Florida"/>
    <s v="Miami"/>
    <s v="2021-03"/>
  </r>
  <r>
    <x v="1"/>
    <s v="Markers"/>
    <n v="16"/>
    <n v="7521"/>
    <n v="3457"/>
    <x v="0"/>
    <s v="Florida"/>
    <s v="Miami"/>
    <s v="2021-03"/>
  </r>
  <r>
    <x v="0"/>
    <s v="Electronic Games"/>
    <n v="17"/>
    <n v="7856"/>
    <n v="3699"/>
    <x v="2"/>
    <s v="Florida"/>
    <s v="Orlando"/>
    <s v="2021-03"/>
  </r>
  <r>
    <x v="1"/>
    <s v="Pens"/>
    <n v="3"/>
    <n v="1165"/>
    <n v="51"/>
    <x v="3"/>
    <s v="Florida"/>
    <s v="Orlando"/>
    <s v="2021-03"/>
  </r>
  <r>
    <x v="0"/>
    <s v="Laptops"/>
    <n v="20"/>
    <n v="6447"/>
    <n v="3079"/>
    <x v="4"/>
    <s v="New York"/>
    <s v="Rochester"/>
    <s v="2021-03"/>
  </r>
  <r>
    <x v="0"/>
    <s v="Electronic Games"/>
    <n v="6"/>
    <n v="8947"/>
    <n v="2807"/>
    <x v="1"/>
    <s v="New York"/>
    <s v="Rochester"/>
    <s v="2021-03"/>
  </r>
  <r>
    <x v="1"/>
    <s v="Markers"/>
    <n v="2"/>
    <n v="9002"/>
    <n v="4197"/>
    <x v="3"/>
    <s v="Ohio"/>
    <s v="Columbus"/>
    <s v="2021-03"/>
  </r>
  <r>
    <x v="0"/>
    <s v="Phones"/>
    <n v="16"/>
    <n v="9090"/>
    <n v="3098"/>
    <x v="1"/>
    <s v="Texas"/>
    <s v="Dallas"/>
    <s v="2021-04"/>
  </r>
  <r>
    <x v="0"/>
    <s v="Electronic Games"/>
    <n v="11"/>
    <n v="851"/>
    <n v="356"/>
    <x v="1"/>
    <s v="Texas"/>
    <s v="Dallas"/>
    <s v="2021-04"/>
  </r>
  <r>
    <x v="1"/>
    <s v="Pens"/>
    <n v="13"/>
    <n v="4369"/>
    <n v="584"/>
    <x v="1"/>
    <s v="Texas"/>
    <s v="Austin"/>
    <s v="2021-04"/>
  </r>
  <r>
    <x v="0"/>
    <s v="Electronic Games"/>
    <n v="18"/>
    <n v="6499"/>
    <n v="2189"/>
    <x v="3"/>
    <s v="Florida"/>
    <s v="Orlando"/>
    <s v="2021-04"/>
  </r>
  <r>
    <x v="1"/>
    <s v="Binders"/>
    <n v="15"/>
    <n v="8243"/>
    <n v="1346"/>
    <x v="0"/>
    <s v="Texas"/>
    <s v="Houston"/>
    <s v="2021-04"/>
  </r>
  <r>
    <x v="2"/>
    <s v="Tables"/>
    <n v="10"/>
    <n v="6139"/>
    <n v="451"/>
    <x v="0"/>
    <s v="Texas"/>
    <s v="Houston"/>
    <s v="2021-04"/>
  </r>
  <r>
    <x v="2"/>
    <s v="Chairs"/>
    <n v="3"/>
    <n v="8636"/>
    <n v="3192"/>
    <x v="4"/>
    <s v="Texas"/>
    <s v="Houston"/>
    <s v="2021-04"/>
  </r>
  <r>
    <x v="2"/>
    <s v="Sofas"/>
    <n v="19"/>
    <n v="4439"/>
    <n v="1712"/>
    <x v="1"/>
    <s v="Texas"/>
    <s v="Houston"/>
    <s v="2021-04"/>
  </r>
  <r>
    <x v="2"/>
    <s v="Sofas"/>
    <n v="15"/>
    <n v="9921"/>
    <n v="1451"/>
    <x v="3"/>
    <s v="Illinois"/>
    <s v="Chicago"/>
    <s v="2021-04"/>
  </r>
  <r>
    <x v="0"/>
    <s v="Printers"/>
    <n v="3"/>
    <n v="2737"/>
    <n v="1253"/>
    <x v="3"/>
    <s v="New York"/>
    <s v="New York City"/>
    <s v="2021-04"/>
  </r>
  <r>
    <x v="0"/>
    <s v="Electronic Games"/>
    <n v="11"/>
    <n v="9335"/>
    <n v="557"/>
    <x v="4"/>
    <s v="California"/>
    <s v="Los Angeles"/>
    <s v="2021-04"/>
  </r>
  <r>
    <x v="1"/>
    <s v="Markers"/>
    <n v="5"/>
    <n v="3348"/>
    <n v="568"/>
    <x v="1"/>
    <s v="New York"/>
    <s v="Rochester"/>
    <s v="2021-04"/>
  </r>
  <r>
    <x v="1"/>
    <s v="Pens"/>
    <n v="9"/>
    <n v="8856"/>
    <n v="2020"/>
    <x v="0"/>
    <s v="New York"/>
    <s v="Rochester"/>
    <s v="2021-04"/>
  </r>
  <r>
    <x v="2"/>
    <s v="Sofas"/>
    <n v="20"/>
    <n v="5632"/>
    <n v="2358"/>
    <x v="1"/>
    <s v="California"/>
    <s v="Los Angeles"/>
    <s v="2021-05"/>
  </r>
  <r>
    <x v="2"/>
    <s v="Sofas"/>
    <n v="17"/>
    <n v="8982"/>
    <n v="448"/>
    <x v="2"/>
    <s v="New York"/>
    <s v="New York City"/>
    <s v="2021-05"/>
  </r>
  <r>
    <x v="1"/>
    <s v="Paper"/>
    <n v="5"/>
    <n v="4826"/>
    <n v="562"/>
    <x v="0"/>
    <s v="New York"/>
    <s v="New York City"/>
    <s v="2021-05"/>
  </r>
  <r>
    <x v="0"/>
    <s v="Phones"/>
    <n v="12"/>
    <n v="4051"/>
    <n v="1848"/>
    <x v="1"/>
    <s v="Ohio"/>
    <s v="Cincinnati"/>
    <s v="2021-05"/>
  </r>
  <r>
    <x v="2"/>
    <s v="Bookcases"/>
    <n v="11"/>
    <n v="5011"/>
    <n v="866"/>
    <x v="1"/>
    <s v="Ohio"/>
    <s v="Cincinnati"/>
    <s v="2021-05"/>
  </r>
  <r>
    <x v="0"/>
    <s v="Phones"/>
    <n v="1"/>
    <n v="2962"/>
    <n v="1470"/>
    <x v="4"/>
    <s v="New York"/>
    <s v="Buffalo"/>
    <s v="2021-05"/>
  </r>
  <r>
    <x v="0"/>
    <s v="Printers"/>
    <n v="12"/>
    <n v="7131"/>
    <n v="718"/>
    <x v="2"/>
    <s v="New York"/>
    <s v="Buffalo"/>
    <s v="2021-05"/>
  </r>
  <r>
    <x v="1"/>
    <s v="Markers"/>
    <n v="10"/>
    <n v="4200"/>
    <n v="855"/>
    <x v="3"/>
    <s v="New York"/>
    <s v="Buffalo"/>
    <s v="2021-05"/>
  </r>
  <r>
    <x v="1"/>
    <s v="Markers"/>
    <n v="18"/>
    <n v="9909"/>
    <n v="2999"/>
    <x v="4"/>
    <s v="Ohio"/>
    <s v="Cleveland"/>
    <s v="2021-05"/>
  </r>
  <r>
    <x v="1"/>
    <s v="Binders"/>
    <n v="11"/>
    <n v="4706"/>
    <n v="594"/>
    <x v="4"/>
    <s v="Ohio"/>
    <s v="Columbus"/>
    <s v="2021-05"/>
  </r>
  <r>
    <x v="1"/>
    <s v="Markers"/>
    <n v="6"/>
    <n v="6584"/>
    <n v="371"/>
    <x v="2"/>
    <s v="Ohio"/>
    <s v="Columbus"/>
    <s v="2021-05"/>
  </r>
  <r>
    <x v="0"/>
    <s v="Printers"/>
    <n v="20"/>
    <n v="9538"/>
    <n v="3158"/>
    <x v="1"/>
    <s v="Ohio"/>
    <s v="Cleveland"/>
    <s v="2021-05"/>
  </r>
  <r>
    <x v="2"/>
    <s v="Chairs"/>
    <n v="14"/>
    <n v="9035"/>
    <n v="1227"/>
    <x v="3"/>
    <s v="Ohio"/>
    <s v="Cleveland"/>
    <s v="2021-05"/>
  </r>
  <r>
    <x v="2"/>
    <s v="Tables"/>
    <n v="14"/>
    <n v="815"/>
    <n v="54"/>
    <x v="0"/>
    <s v="California"/>
    <s v="San Francisco"/>
    <s v="2021-05"/>
  </r>
  <r>
    <x v="0"/>
    <s v="Laptops"/>
    <n v="19"/>
    <n v="6061"/>
    <n v="2121"/>
    <x v="3"/>
    <s v="Ohio"/>
    <s v="Cleveland"/>
    <s v="2021-05"/>
  </r>
  <r>
    <x v="1"/>
    <s v="Markers"/>
    <n v="19"/>
    <n v="8861"/>
    <n v="3381"/>
    <x v="1"/>
    <s v="California"/>
    <s v="San Diego"/>
    <s v="2021-05"/>
  </r>
  <r>
    <x v="2"/>
    <s v="Tables"/>
    <n v="8"/>
    <n v="8572"/>
    <n v="2041"/>
    <x v="3"/>
    <s v="Illinois"/>
    <s v="Springfield"/>
    <s v="2021-05"/>
  </r>
  <r>
    <x v="0"/>
    <s v="Printers"/>
    <n v="10"/>
    <n v="8059"/>
    <n v="1834"/>
    <x v="1"/>
    <s v="Illinois"/>
    <s v="Springfield"/>
    <s v="2021-05"/>
  </r>
  <r>
    <x v="2"/>
    <s v="Sofas"/>
    <n v="1"/>
    <n v="3657"/>
    <n v="163"/>
    <x v="2"/>
    <s v="California"/>
    <s v="San Francisco"/>
    <s v="2021-05"/>
  </r>
  <r>
    <x v="0"/>
    <s v="Laptops"/>
    <n v="17"/>
    <n v="5557"/>
    <n v="2114"/>
    <x v="3"/>
    <s v="Ohio"/>
    <s v="Cleveland"/>
    <s v="2021-05"/>
  </r>
  <r>
    <x v="1"/>
    <s v="Paper"/>
    <n v="5"/>
    <n v="4172"/>
    <n v="235"/>
    <x v="3"/>
    <s v="Ohio"/>
    <s v="Cleveland"/>
    <s v="2021-06"/>
  </r>
  <r>
    <x v="2"/>
    <s v="Bookcases"/>
    <n v="19"/>
    <n v="6724"/>
    <n v="1539"/>
    <x v="4"/>
    <s v="Texas"/>
    <s v="Dallas"/>
    <s v="2021-06"/>
  </r>
  <r>
    <x v="1"/>
    <s v="Binders"/>
    <n v="15"/>
    <n v="874"/>
    <n v="235"/>
    <x v="0"/>
    <s v="Florida"/>
    <s v="Miami"/>
    <s v="2021-06"/>
  </r>
  <r>
    <x v="0"/>
    <s v="Electronic Games"/>
    <n v="14"/>
    <n v="4163"/>
    <n v="897"/>
    <x v="4"/>
    <s v="Florida"/>
    <s v="Orlando"/>
    <s v="2021-06"/>
  </r>
  <r>
    <x v="0"/>
    <s v="Electronic Games"/>
    <n v="15"/>
    <n v="6355"/>
    <n v="1335"/>
    <x v="0"/>
    <s v="Texas"/>
    <s v="Austin"/>
    <s v="2021-06"/>
  </r>
  <r>
    <x v="1"/>
    <s v="Pens"/>
    <n v="15"/>
    <n v="1626"/>
    <n v="258"/>
    <x v="3"/>
    <s v="Florida"/>
    <s v="Orlando"/>
    <s v="2021-06"/>
  </r>
  <r>
    <x v="0"/>
    <s v="Electronic Games"/>
    <n v="1"/>
    <n v="6934"/>
    <n v="1226"/>
    <x v="0"/>
    <s v="Ohio"/>
    <s v="Cincinnati"/>
    <s v="2021-06"/>
  </r>
  <r>
    <x v="2"/>
    <s v="Sofas"/>
    <n v="8"/>
    <n v="1314"/>
    <n v="457"/>
    <x v="3"/>
    <s v="California"/>
    <s v="San Diego"/>
    <s v="2021-06"/>
  </r>
  <r>
    <x v="1"/>
    <s v="Binders"/>
    <n v="18"/>
    <n v="9144"/>
    <n v="2220"/>
    <x v="1"/>
    <s v="Florida"/>
    <s v="Miami"/>
    <s v="2021-06"/>
  </r>
  <r>
    <x v="0"/>
    <s v="Electronic Games"/>
    <n v="3"/>
    <n v="3436"/>
    <n v="933"/>
    <x v="1"/>
    <s v="Texas"/>
    <s v="Dallas"/>
    <s v="2021-06"/>
  </r>
  <r>
    <x v="2"/>
    <s v="Bookcases"/>
    <n v="9"/>
    <n v="6093"/>
    <n v="3042"/>
    <x v="0"/>
    <s v="California"/>
    <s v="San Francisco"/>
    <s v="2021-06"/>
  </r>
  <r>
    <x v="0"/>
    <s v="Laptops"/>
    <n v="16"/>
    <n v="9204"/>
    <n v="3289"/>
    <x v="1"/>
    <s v="Florida"/>
    <s v="Miami"/>
    <s v="2021-06"/>
  </r>
  <r>
    <x v="1"/>
    <s v="Paper"/>
    <n v="20"/>
    <n v="9894"/>
    <n v="3698"/>
    <x v="3"/>
    <s v="Florida"/>
    <s v="Miami"/>
    <s v="2021-06"/>
  </r>
  <r>
    <x v="2"/>
    <s v="Bookcases"/>
    <n v="15"/>
    <n v="2695"/>
    <n v="914"/>
    <x v="0"/>
    <s v="California"/>
    <s v="Los Angeles"/>
    <s v="2021-06"/>
  </r>
  <r>
    <x v="2"/>
    <s v="Tables"/>
    <n v="6"/>
    <n v="3090"/>
    <n v="573"/>
    <x v="3"/>
    <s v="Ohio"/>
    <s v="Cincinnati"/>
    <s v="2021-06"/>
  </r>
  <r>
    <x v="0"/>
    <s v="Printers"/>
    <n v="5"/>
    <n v="9683"/>
    <n v="1014"/>
    <x v="2"/>
    <s v="Ohio"/>
    <s v="Cincinnati"/>
    <s v="2021-06"/>
  </r>
  <r>
    <x v="2"/>
    <s v="Sofas"/>
    <n v="11"/>
    <n v="7169"/>
    <n v="2385"/>
    <x v="4"/>
    <s v="California"/>
    <s v="Los Angeles"/>
    <s v="2021-06"/>
  </r>
  <r>
    <x v="2"/>
    <s v="Chairs"/>
    <n v="18"/>
    <n v="4046"/>
    <n v="417"/>
    <x v="1"/>
    <s v="California"/>
    <s v="Los Angeles"/>
    <s v="2021-06"/>
  </r>
  <r>
    <x v="1"/>
    <s v="Paper"/>
    <n v="4"/>
    <n v="7620"/>
    <n v="125"/>
    <x v="3"/>
    <s v="California"/>
    <s v="San Francisco"/>
    <s v="2021-07"/>
  </r>
  <r>
    <x v="1"/>
    <s v="Paper"/>
    <n v="14"/>
    <n v="869"/>
    <n v="373"/>
    <x v="1"/>
    <s v="New York"/>
    <s v="New York City"/>
    <s v="2021-07"/>
  </r>
  <r>
    <x v="2"/>
    <s v="Bookcases"/>
    <n v="7"/>
    <n v="1486"/>
    <n v="114"/>
    <x v="2"/>
    <s v="New York"/>
    <s v="New York City"/>
    <s v="2021-07"/>
  </r>
  <r>
    <x v="1"/>
    <s v="Markers"/>
    <n v="15"/>
    <n v="8042"/>
    <n v="936"/>
    <x v="3"/>
    <s v="Illinois"/>
    <s v="Springfield"/>
    <s v="2021-07"/>
  </r>
  <r>
    <x v="0"/>
    <s v="Electronic Games"/>
    <n v="18"/>
    <n v="8962"/>
    <n v="2444"/>
    <x v="0"/>
    <s v="Ohio"/>
    <s v="Cleveland"/>
    <s v="2021-07"/>
  </r>
  <r>
    <x v="1"/>
    <s v="Pens"/>
    <n v="17"/>
    <n v="9905"/>
    <n v="633"/>
    <x v="3"/>
    <s v="Texas"/>
    <s v="Dallas"/>
    <s v="2021-07"/>
  </r>
  <r>
    <x v="1"/>
    <s v="Paper"/>
    <n v="6"/>
    <n v="8194"/>
    <n v="2881"/>
    <x v="0"/>
    <s v="Texas"/>
    <s v="Houston"/>
    <s v="2021-07"/>
  </r>
  <r>
    <x v="1"/>
    <s v="Markers"/>
    <n v="5"/>
    <n v="3747"/>
    <n v="410"/>
    <x v="1"/>
    <s v="California"/>
    <s v="Los Angeles"/>
    <s v="2021-07"/>
  </r>
  <r>
    <x v="1"/>
    <s v="Binders"/>
    <n v="4"/>
    <n v="3194"/>
    <n v="534"/>
    <x v="2"/>
    <s v="California"/>
    <s v="Los Angeles"/>
    <s v="2021-07"/>
  </r>
  <r>
    <x v="0"/>
    <s v="Electronic Games"/>
    <n v="5"/>
    <n v="9726"/>
    <n v="1275"/>
    <x v="2"/>
    <s v="New York"/>
    <s v="Buffalo"/>
    <s v="2021-07"/>
  </r>
  <r>
    <x v="0"/>
    <s v="Printers"/>
    <n v="14"/>
    <n v="4975"/>
    <n v="1330"/>
    <x v="2"/>
    <s v="New York"/>
    <s v="Buffalo"/>
    <s v="2021-07"/>
  </r>
  <r>
    <x v="0"/>
    <s v="Laptops"/>
    <n v="3"/>
    <n v="4688"/>
    <n v="1841"/>
    <x v="1"/>
    <s v="California"/>
    <s v="San Diego"/>
    <s v="2021-07"/>
  </r>
  <r>
    <x v="0"/>
    <s v="Printers"/>
    <n v="19"/>
    <n v="4591"/>
    <n v="1941"/>
    <x v="3"/>
    <s v="Texas"/>
    <s v="Dallas"/>
    <s v="2021-07"/>
  </r>
  <r>
    <x v="1"/>
    <s v="Pens"/>
    <n v="17"/>
    <n v="9612"/>
    <n v="2572"/>
    <x v="1"/>
    <s v="Texas"/>
    <s v="Dallas"/>
    <s v="2021-07"/>
  </r>
  <r>
    <x v="1"/>
    <s v="Markers"/>
    <n v="20"/>
    <n v="537"/>
    <n v="142"/>
    <x v="3"/>
    <s v="Illinois"/>
    <s v="Peoria"/>
    <s v="2021-08"/>
  </r>
  <r>
    <x v="1"/>
    <s v="Pens"/>
    <n v="20"/>
    <n v="2284"/>
    <n v="149"/>
    <x v="0"/>
    <s v="New York"/>
    <s v="Rochester"/>
    <s v="2021-08"/>
  </r>
  <r>
    <x v="1"/>
    <s v="Markers"/>
    <n v="4"/>
    <n v="3665"/>
    <n v="802"/>
    <x v="1"/>
    <s v="Florida"/>
    <s v="Miami"/>
    <s v="2021-08"/>
  </r>
  <r>
    <x v="2"/>
    <s v="Sofas"/>
    <n v="6"/>
    <n v="4314"/>
    <n v="1453"/>
    <x v="4"/>
    <s v="Florida"/>
    <s v="Tampa"/>
    <s v="2021-08"/>
  </r>
  <r>
    <x v="2"/>
    <s v="Tables"/>
    <n v="12"/>
    <n v="4920"/>
    <n v="775"/>
    <x v="0"/>
    <s v="Illinois"/>
    <s v="Springfield"/>
    <s v="2021-08"/>
  </r>
  <r>
    <x v="2"/>
    <s v="Bookcases"/>
    <n v="15"/>
    <n v="9078"/>
    <n v="2213"/>
    <x v="3"/>
    <s v="Illinois"/>
    <s v="Springfield"/>
    <s v="2021-08"/>
  </r>
  <r>
    <x v="2"/>
    <s v="Sofas"/>
    <n v="10"/>
    <n v="6951"/>
    <n v="164"/>
    <x v="2"/>
    <s v="New York"/>
    <s v="Buffalo"/>
    <s v="2021-08"/>
  </r>
  <r>
    <x v="2"/>
    <s v="Bookcases"/>
    <n v="10"/>
    <n v="2401"/>
    <n v="1163"/>
    <x v="2"/>
    <s v="New York"/>
    <s v="Rochester"/>
    <s v="2021-08"/>
  </r>
  <r>
    <x v="0"/>
    <s v="Phones"/>
    <n v="11"/>
    <n v="1045"/>
    <n v="267"/>
    <x v="0"/>
    <s v="New York"/>
    <s v="Rochester"/>
    <s v="2021-08"/>
  </r>
  <r>
    <x v="2"/>
    <s v="Tables"/>
    <n v="16"/>
    <n v="5578"/>
    <n v="277"/>
    <x v="4"/>
    <s v="Florida"/>
    <s v="Miami"/>
    <s v="2021-08"/>
  </r>
  <r>
    <x v="0"/>
    <s v="Phones"/>
    <n v="1"/>
    <n v="8762"/>
    <n v="3502"/>
    <x v="0"/>
    <s v="Florida"/>
    <s v="Tampa"/>
    <s v="2021-08"/>
  </r>
  <r>
    <x v="2"/>
    <s v="Tables"/>
    <n v="4"/>
    <n v="1786"/>
    <n v="224"/>
    <x v="4"/>
    <s v="Texas"/>
    <s v="Dallas"/>
    <s v="2021-08"/>
  </r>
  <r>
    <x v="1"/>
    <s v="Paper"/>
    <n v="15"/>
    <n v="1109"/>
    <n v="418"/>
    <x v="2"/>
    <s v="California"/>
    <s v="Los Angeles"/>
    <s v="2021-08"/>
  </r>
  <r>
    <x v="1"/>
    <s v="Binders"/>
    <n v="11"/>
    <n v="4706"/>
    <n v="594"/>
    <x v="4"/>
    <s v="Ohio"/>
    <s v="Cleveland"/>
    <s v="2021-08"/>
  </r>
  <r>
    <x v="1"/>
    <s v="Markers"/>
    <n v="6"/>
    <n v="6584"/>
    <n v="371"/>
    <x v="2"/>
    <s v="Ohio"/>
    <s v="Cleveland"/>
    <s v="2021-08"/>
  </r>
  <r>
    <x v="0"/>
    <s v="Laptops"/>
    <n v="14"/>
    <n v="5954"/>
    <n v="2640"/>
    <x v="1"/>
    <s v="New York"/>
    <s v="New York City"/>
    <s v="2021-08"/>
  </r>
  <r>
    <x v="2"/>
    <s v="Chairs"/>
    <n v="16"/>
    <n v="9820"/>
    <n v="793"/>
    <x v="1"/>
    <s v="New York"/>
    <s v="Buffalo"/>
    <s v="2021-08"/>
  </r>
  <r>
    <x v="1"/>
    <s v="Paper"/>
    <n v="8"/>
    <n v="2451"/>
    <n v="342"/>
    <x v="3"/>
    <s v="California"/>
    <s v="Los Angeles"/>
    <s v="2021-09"/>
  </r>
  <r>
    <x v="2"/>
    <s v="Bookcases"/>
    <n v="9"/>
    <n v="3129"/>
    <n v="55"/>
    <x v="0"/>
    <s v="Illinois"/>
    <s v="Peoria"/>
    <s v="2021-09"/>
  </r>
  <r>
    <x v="0"/>
    <s v="Laptops"/>
    <n v="13"/>
    <n v="7821"/>
    <n v="3821"/>
    <x v="3"/>
    <s v="Illinois"/>
    <s v="Peoria"/>
    <s v="2021-09"/>
  </r>
  <r>
    <x v="1"/>
    <s v="Binders"/>
    <n v="10"/>
    <n v="3433"/>
    <n v="1169"/>
    <x v="4"/>
    <s v="California"/>
    <s v="San Diego"/>
    <s v="2021-09"/>
  </r>
  <r>
    <x v="1"/>
    <s v="Binders"/>
    <n v="1"/>
    <n v="3887"/>
    <n v="1490"/>
    <x v="0"/>
    <s v="California"/>
    <s v="San Diego"/>
    <s v="2021-09"/>
  </r>
  <r>
    <x v="0"/>
    <s v="Electronic Games"/>
    <n v="1"/>
    <n v="6934"/>
    <n v="1226"/>
    <x v="0"/>
    <s v="New York"/>
    <s v="Rochester"/>
    <s v="2021-09"/>
  </r>
  <r>
    <x v="1"/>
    <s v="Binders"/>
    <n v="10"/>
    <n v="3433"/>
    <n v="1169"/>
    <x v="4"/>
    <s v="Illinois"/>
    <s v="Springfield"/>
    <s v="2021-09"/>
  </r>
  <r>
    <x v="1"/>
    <s v="Binders"/>
    <n v="1"/>
    <n v="3887"/>
    <n v="1490"/>
    <x v="0"/>
    <s v="Illinois"/>
    <s v="Springfield"/>
    <s v="2021-09"/>
  </r>
  <r>
    <x v="0"/>
    <s v="Phones"/>
    <n v="20"/>
    <n v="6707"/>
    <n v="1041"/>
    <x v="1"/>
    <s v="Texas"/>
    <s v="Austin"/>
    <s v="2021-09"/>
  </r>
  <r>
    <x v="2"/>
    <s v="Sofas"/>
    <n v="16"/>
    <n v="1760"/>
    <n v="619"/>
    <x v="0"/>
    <s v="Ohio"/>
    <s v="Columbus"/>
    <s v="2021-09"/>
  </r>
  <r>
    <x v="0"/>
    <s v="Printers"/>
    <n v="15"/>
    <n v="6351"/>
    <n v="986"/>
    <x v="2"/>
    <s v="Ohio"/>
    <s v="Columbus"/>
    <s v="2021-09"/>
  </r>
  <r>
    <x v="1"/>
    <s v="Pens"/>
    <n v="13"/>
    <n v="7633"/>
    <n v="184"/>
    <x v="4"/>
    <s v="Illinois"/>
    <s v="Springfield"/>
    <s v="2021-09"/>
  </r>
  <r>
    <x v="1"/>
    <s v="Pens"/>
    <n v="17"/>
    <n v="9905"/>
    <n v="633"/>
    <x v="3"/>
    <s v="Florida"/>
    <s v="Tampa"/>
    <s v="2021-10"/>
  </r>
  <r>
    <x v="1"/>
    <s v="Paper"/>
    <n v="4"/>
    <n v="7560"/>
    <n v="821"/>
    <x v="3"/>
    <s v="Illinois"/>
    <s v="Chicago"/>
    <s v="2021-10"/>
  </r>
  <r>
    <x v="2"/>
    <s v="Tables"/>
    <n v="5"/>
    <n v="4314"/>
    <n v="1591"/>
    <x v="0"/>
    <s v="New York"/>
    <s v="Buffalo"/>
    <s v="2021-10"/>
  </r>
  <r>
    <x v="2"/>
    <s v="Bookcases"/>
    <n v="16"/>
    <n v="7417"/>
    <n v="1334"/>
    <x v="4"/>
    <s v="Florida"/>
    <s v="Tampa"/>
    <s v="2021-10"/>
  </r>
  <r>
    <x v="1"/>
    <s v="Markers"/>
    <n v="6"/>
    <n v="8104"/>
    <n v="1039"/>
    <x v="4"/>
    <s v="Florida"/>
    <s v="Miami"/>
    <s v="2021-10"/>
  </r>
  <r>
    <x v="0"/>
    <s v="Phones"/>
    <n v="12"/>
    <n v="9498"/>
    <n v="256"/>
    <x v="4"/>
    <s v="New York"/>
    <s v="New York City"/>
    <s v="2021-10"/>
  </r>
  <r>
    <x v="1"/>
    <s v="Pens"/>
    <n v="12"/>
    <n v="1525"/>
    <n v="185"/>
    <x v="0"/>
    <s v="Florida"/>
    <s v="Miami"/>
    <s v="2021-10"/>
  </r>
  <r>
    <x v="1"/>
    <s v="Pens"/>
    <n v="20"/>
    <n v="9992"/>
    <n v="3696"/>
    <x v="0"/>
    <s v="New York"/>
    <s v="Rochester"/>
    <s v="2021-10"/>
  </r>
  <r>
    <x v="1"/>
    <s v="Binders"/>
    <n v="7"/>
    <n v="9619"/>
    <n v="3420"/>
    <x v="2"/>
    <s v="New York"/>
    <s v="Rochester"/>
    <s v="2021-10"/>
  </r>
  <r>
    <x v="2"/>
    <s v="Tables"/>
    <n v="6"/>
    <n v="3090"/>
    <n v="573"/>
    <x v="3"/>
    <s v="Texas"/>
    <s v="Dallas"/>
    <s v="2021-10"/>
  </r>
  <r>
    <x v="0"/>
    <s v="Printers"/>
    <n v="5"/>
    <n v="9683"/>
    <n v="1014"/>
    <x v="2"/>
    <s v="Texas"/>
    <s v="Dallas"/>
    <s v="2021-10"/>
  </r>
  <r>
    <x v="1"/>
    <s v="Paper"/>
    <n v="16"/>
    <n v="9883"/>
    <n v="4812"/>
    <x v="2"/>
    <s v="Illinois"/>
    <s v="Springfield"/>
    <s v="2021-10"/>
  </r>
  <r>
    <x v="1"/>
    <s v="Paper"/>
    <n v="7"/>
    <n v="5210"/>
    <n v="1185"/>
    <x v="2"/>
    <s v="Illinois"/>
    <s v="Springfield"/>
    <s v="2021-10"/>
  </r>
  <r>
    <x v="2"/>
    <s v="Bookcases"/>
    <n v="10"/>
    <n v="5354"/>
    <n v="743"/>
    <x v="2"/>
    <s v="Illinois"/>
    <s v="Springfield"/>
    <s v="2021-10"/>
  </r>
  <r>
    <x v="1"/>
    <s v="Markers"/>
    <n v="16"/>
    <n v="9406"/>
    <n v="1137"/>
    <x v="2"/>
    <s v="Texas"/>
    <s v="Houston"/>
    <s v="2021-10"/>
  </r>
  <r>
    <x v="0"/>
    <s v="Printers"/>
    <n v="15"/>
    <n v="1156"/>
    <n v="74"/>
    <x v="3"/>
    <s v="Texas"/>
    <s v="Houston"/>
    <s v="2021-10"/>
  </r>
  <r>
    <x v="0"/>
    <s v="Electronic Games"/>
    <n v="11"/>
    <n v="8568"/>
    <n v="2419"/>
    <x v="2"/>
    <s v="New York"/>
    <s v="Rochester"/>
    <s v="2021-10"/>
  </r>
  <r>
    <x v="1"/>
    <s v="Pens"/>
    <n v="6"/>
    <n v="3283"/>
    <n v="71"/>
    <x v="3"/>
    <s v="New York"/>
    <s v="Rochester"/>
    <s v="2021-10"/>
  </r>
  <r>
    <x v="2"/>
    <s v="Sofas"/>
    <n v="19"/>
    <n v="2663"/>
    <n v="64"/>
    <x v="4"/>
    <s v="Ohio"/>
    <s v="Cleveland"/>
    <s v="2021-10"/>
  </r>
  <r>
    <x v="1"/>
    <s v="Paper"/>
    <n v="2"/>
    <n v="2901"/>
    <n v="1411"/>
    <x v="0"/>
    <s v="Texas"/>
    <s v="Austin"/>
    <s v="2021-10"/>
  </r>
  <r>
    <x v="1"/>
    <s v="Pens"/>
    <n v="6"/>
    <n v="6934"/>
    <n v="1152"/>
    <x v="1"/>
    <s v="Texas"/>
    <s v="Austin"/>
    <s v="2021-10"/>
  </r>
  <r>
    <x v="0"/>
    <s v="Printers"/>
    <n v="7"/>
    <n v="5313"/>
    <n v="2037"/>
    <x v="0"/>
    <s v="Texas"/>
    <s v="Houston"/>
    <s v="2021-10"/>
  </r>
  <r>
    <x v="2"/>
    <s v="Sofas"/>
    <n v="5"/>
    <n v="5193"/>
    <n v="2530"/>
    <x v="0"/>
    <s v="California"/>
    <s v="San Diego"/>
    <s v="2021-10"/>
  </r>
  <r>
    <x v="2"/>
    <s v="Bookcases"/>
    <n v="2"/>
    <n v="9640"/>
    <n v="2606"/>
    <x v="1"/>
    <s v="Illinois"/>
    <s v="Peoria"/>
    <s v="2021-10"/>
  </r>
  <r>
    <x v="0"/>
    <s v="Printers"/>
    <n v="13"/>
    <n v="9215"/>
    <n v="767"/>
    <x v="4"/>
    <s v="California"/>
    <s v="San Francisco"/>
    <s v="2021-11"/>
  </r>
  <r>
    <x v="1"/>
    <s v="Pens"/>
    <n v="9"/>
    <n v="4853"/>
    <n v="1764"/>
    <x v="0"/>
    <s v="Florida"/>
    <s v="Orlando"/>
    <s v="2021-11"/>
  </r>
  <r>
    <x v="0"/>
    <s v="Electronic Games"/>
    <n v="15"/>
    <n v="8590"/>
    <n v="3565"/>
    <x v="3"/>
    <s v="Florida"/>
    <s v="Miami"/>
    <s v="2021-11"/>
  </r>
  <r>
    <x v="2"/>
    <s v="Tables"/>
    <n v="10"/>
    <n v="6973"/>
    <n v="3038"/>
    <x v="4"/>
    <s v="Florida"/>
    <s v="Miami"/>
    <s v="2021-11"/>
  </r>
  <r>
    <x v="2"/>
    <s v="Bookcases"/>
    <n v="15"/>
    <n v="6940"/>
    <n v="253"/>
    <x v="0"/>
    <s v="Florida"/>
    <s v="Orlando"/>
    <s v="2021-11"/>
  </r>
  <r>
    <x v="0"/>
    <s v="Printers"/>
    <n v="5"/>
    <n v="5105"/>
    <n v="465"/>
    <x v="2"/>
    <s v="Florida"/>
    <s v="Orlando"/>
    <s v="2021-11"/>
  </r>
  <r>
    <x v="1"/>
    <s v="Paper"/>
    <n v="8"/>
    <n v="2451"/>
    <n v="342"/>
    <x v="3"/>
    <s v="Ohio"/>
    <s v="Cincinnati"/>
    <s v="2021-11"/>
  </r>
  <r>
    <x v="0"/>
    <s v="Printers"/>
    <n v="4"/>
    <n v="3423"/>
    <n v="804"/>
    <x v="1"/>
    <s v="Ohio"/>
    <s v="Cincinnati"/>
    <s v="2021-11"/>
  </r>
  <r>
    <x v="1"/>
    <s v="Binders"/>
    <n v="19"/>
    <n v="6690"/>
    <n v="1001"/>
    <x v="2"/>
    <s v="Illinois"/>
    <s v="Chicago"/>
    <s v="2021-11"/>
  </r>
  <r>
    <x v="2"/>
    <s v="Bookcases"/>
    <n v="10"/>
    <n v="4985"/>
    <n v="1920"/>
    <x v="1"/>
    <s v="Illinois"/>
    <s v="Chicago"/>
    <s v="2021-11"/>
  </r>
  <r>
    <x v="2"/>
    <s v="Tables"/>
    <n v="16"/>
    <n v="9835"/>
    <n v="2571"/>
    <x v="4"/>
    <s v="Florida"/>
    <s v="Orlando"/>
    <s v="2021-11"/>
  </r>
  <r>
    <x v="1"/>
    <s v="Markers"/>
    <n v="13"/>
    <n v="9691"/>
    <n v="3056"/>
    <x v="1"/>
    <s v="Florida"/>
    <s v="Orlando"/>
    <s v="2021-11"/>
  </r>
  <r>
    <x v="2"/>
    <s v="Bookcases"/>
    <n v="14"/>
    <n v="7826"/>
    <n v="1221"/>
    <x v="2"/>
    <s v="Florida"/>
    <s v="Orlando"/>
    <s v="2021-11"/>
  </r>
  <r>
    <x v="0"/>
    <s v="Laptops"/>
    <n v="9"/>
    <n v="1579"/>
    <n v="602"/>
    <x v="1"/>
    <s v="Ohio"/>
    <s v="Cincinnati"/>
    <s v="2021-11"/>
  </r>
  <r>
    <x v="2"/>
    <s v="Chairs"/>
    <n v="19"/>
    <n v="3760"/>
    <n v="1849"/>
    <x v="3"/>
    <s v="Ohio"/>
    <s v="Cincinnati"/>
    <s v="2021-11"/>
  </r>
  <r>
    <x v="2"/>
    <s v="Sofas"/>
    <n v="16"/>
    <n v="1314"/>
    <n v="490"/>
    <x v="2"/>
    <s v="New York"/>
    <s v="Buffalo"/>
    <s v="2021-11"/>
  </r>
  <r>
    <x v="2"/>
    <s v="Tables"/>
    <n v="1"/>
    <n v="4390"/>
    <n v="179"/>
    <x v="0"/>
    <s v="New York"/>
    <s v="Buffalo"/>
    <s v="2021-11"/>
  </r>
  <r>
    <x v="1"/>
    <s v="Binders"/>
    <n v="7"/>
    <n v="1150"/>
    <n v="58"/>
    <x v="0"/>
    <s v="New York"/>
    <s v="Buffalo"/>
    <s v="2021-11"/>
  </r>
  <r>
    <x v="2"/>
    <s v="Sofas"/>
    <n v="12"/>
    <n v="7441"/>
    <n v="867"/>
    <x v="4"/>
    <s v="Illinois"/>
    <s v="Chicago"/>
    <s v="2021-11"/>
  </r>
  <r>
    <x v="2"/>
    <s v="Sofas"/>
    <n v="11"/>
    <n v="770"/>
    <n v="241"/>
    <x v="4"/>
    <s v="Texas"/>
    <s v="Austin"/>
    <s v="2021-11"/>
  </r>
  <r>
    <x v="1"/>
    <s v="Markers"/>
    <n v="6"/>
    <n v="8104"/>
    <n v="1039"/>
    <x v="4"/>
    <s v="Florida"/>
    <s v="Orlando"/>
    <s v="2021-11"/>
  </r>
  <r>
    <x v="2"/>
    <s v="Tables"/>
    <n v="8"/>
    <n v="9768"/>
    <n v="4518"/>
    <x v="1"/>
    <s v="Texas"/>
    <s v="Dallas"/>
    <s v="2021-11"/>
  </r>
  <r>
    <x v="2"/>
    <s v="Sofas"/>
    <n v="5"/>
    <n v="4968"/>
    <n v="934"/>
    <x v="0"/>
    <s v="Texas"/>
    <s v="Dallas"/>
    <s v="2021-11"/>
  </r>
  <r>
    <x v="0"/>
    <s v="Laptops"/>
    <n v="4"/>
    <n v="1731"/>
    <n v="149"/>
    <x v="3"/>
    <s v="Texas"/>
    <s v="Dallas"/>
    <s v="2021-11"/>
  </r>
  <r>
    <x v="2"/>
    <s v="Chairs"/>
    <n v="5"/>
    <n v="1894"/>
    <n v="275"/>
    <x v="1"/>
    <s v="Florida"/>
    <s v="Miami"/>
    <s v="2021-11"/>
  </r>
  <r>
    <x v="0"/>
    <s v="Electronic Games"/>
    <n v="13"/>
    <n v="7144"/>
    <n v="192"/>
    <x v="1"/>
    <s v="Florida"/>
    <s v="Miami"/>
    <s v="2021-11"/>
  </r>
  <r>
    <x v="0"/>
    <s v="Electronic Games"/>
    <n v="19"/>
    <n v="7213"/>
    <n v="508"/>
    <x v="0"/>
    <s v="Ohio"/>
    <s v="Cincinnati"/>
    <s v="2021-11"/>
  </r>
  <r>
    <x v="2"/>
    <s v="Tables"/>
    <n v="9"/>
    <n v="3176"/>
    <n v="586"/>
    <x v="3"/>
    <s v="Ohio"/>
    <s v="Cincinnati"/>
    <s v="2021-11"/>
  </r>
  <r>
    <x v="1"/>
    <s v="Markers"/>
    <n v="1"/>
    <n v="5196"/>
    <n v="2477"/>
    <x v="2"/>
    <s v="Texas"/>
    <s v="Austin"/>
    <s v="2021-12"/>
  </r>
  <r>
    <x v="2"/>
    <s v="Bookcases"/>
    <n v="19"/>
    <n v="6586"/>
    <n v="1794"/>
    <x v="0"/>
    <s v="Texas"/>
    <s v="Austin"/>
    <s v="2021-12"/>
  </r>
  <r>
    <x v="1"/>
    <s v="Markers"/>
    <n v="18"/>
    <n v="6255"/>
    <n v="437"/>
    <x v="4"/>
    <s v="New York"/>
    <s v="Rochester"/>
    <s v="2021-12"/>
  </r>
  <r>
    <x v="0"/>
    <s v="Electronic Games"/>
    <n v="20"/>
    <n v="2109"/>
    <n v="681"/>
    <x v="2"/>
    <s v="New York"/>
    <s v="Rochester"/>
    <s v="2021-12"/>
  </r>
  <r>
    <x v="1"/>
    <s v="Paper"/>
    <n v="8"/>
    <n v="7340"/>
    <n v="2271"/>
    <x v="3"/>
    <s v="Florida"/>
    <s v="Orlando"/>
    <s v="2021-12"/>
  </r>
  <r>
    <x v="0"/>
    <s v="Phones"/>
    <n v="1"/>
    <n v="5442"/>
    <n v="1610"/>
    <x v="3"/>
    <s v="Florida"/>
    <s v="Orlando"/>
    <s v="2021-12"/>
  </r>
  <r>
    <x v="2"/>
    <s v="Chairs"/>
    <n v="11"/>
    <n v="1397"/>
    <n v="686"/>
    <x v="1"/>
    <s v="New York"/>
    <s v="New York City"/>
    <s v="2021-12"/>
  </r>
  <r>
    <x v="2"/>
    <s v="Sofas"/>
    <n v="14"/>
    <n v="4897"/>
    <n v="1001"/>
    <x v="0"/>
    <s v="Texas"/>
    <s v="Houston"/>
    <s v="2021-12"/>
  </r>
  <r>
    <x v="0"/>
    <s v="Laptops"/>
    <n v="13"/>
    <n v="5704"/>
    <n v="714"/>
    <x v="3"/>
    <s v="California"/>
    <s v="San Diego"/>
    <s v="2021-12"/>
  </r>
  <r>
    <x v="2"/>
    <s v="Tables"/>
    <n v="8"/>
    <n v="8797"/>
    <n v="1010"/>
    <x v="2"/>
    <s v="California"/>
    <s v="San Diego"/>
    <s v="2021-12"/>
  </r>
  <r>
    <x v="0"/>
    <s v="Laptops"/>
    <n v="5"/>
    <n v="9236"/>
    <n v="2899"/>
    <x v="0"/>
    <s v="California"/>
    <s v="San Diego"/>
    <s v="2021-12"/>
  </r>
  <r>
    <x v="2"/>
    <s v="Bookcases"/>
    <n v="19"/>
    <n v="6724"/>
    <n v="1539"/>
    <x v="4"/>
    <s v="California"/>
    <s v="San Francisco"/>
    <s v="2021-12"/>
  </r>
  <r>
    <x v="2"/>
    <s v="Chairs"/>
    <n v="14"/>
    <n v="9279"/>
    <n v="552"/>
    <x v="3"/>
    <s v="New York"/>
    <s v="Buffalo"/>
    <s v="2021-12"/>
  </r>
  <r>
    <x v="1"/>
    <s v="Paper"/>
    <n v="19"/>
    <n v="2596"/>
    <n v="1003"/>
    <x v="1"/>
    <s v="New York"/>
    <s v="Buffalo"/>
    <s v="2021-12"/>
  </r>
  <r>
    <x v="1"/>
    <s v="Binders"/>
    <n v="20"/>
    <n v="5219"/>
    <n v="1180"/>
    <x v="4"/>
    <s v="New York"/>
    <s v="New York City"/>
    <s v="2021-12"/>
  </r>
  <r>
    <x v="1"/>
    <s v="Pens"/>
    <n v="18"/>
    <n v="975"/>
    <n v="224"/>
    <x v="4"/>
    <s v="California"/>
    <s v="San Diego"/>
    <s v="2021-12"/>
  </r>
  <r>
    <x v="2"/>
    <s v="Tables"/>
    <n v="7"/>
    <n v="4492"/>
    <n v="1450"/>
    <x v="3"/>
    <s v="California"/>
    <s v="San Diego"/>
    <s v="2021-12"/>
  </r>
  <r>
    <x v="2"/>
    <s v="Chairs"/>
    <n v="12"/>
    <n v="7957"/>
    <n v="2834"/>
    <x v="2"/>
    <s v="California"/>
    <s v="San Diego"/>
    <s v="2021-12"/>
  </r>
  <r>
    <x v="2"/>
    <s v="Tables"/>
    <n v="2"/>
    <n v="4852"/>
    <n v="218"/>
    <x v="3"/>
    <s v="Florida"/>
    <s v="Tampa"/>
    <s v="2021-12"/>
  </r>
  <r>
    <x v="1"/>
    <s v="Pens"/>
    <n v="19"/>
    <n v="7105"/>
    <n v="2782"/>
    <x v="4"/>
    <s v="Ohio"/>
    <s v="Columbus"/>
    <s v="2021-12"/>
  </r>
  <r>
    <x v="2"/>
    <s v="Sofas"/>
    <n v="1"/>
    <n v="3024"/>
    <n v="1353"/>
    <x v="1"/>
    <s v="Ohio"/>
    <s v="Columbus"/>
    <s v="2021-12"/>
  </r>
  <r>
    <x v="2"/>
    <s v="Bookcases"/>
    <n v="19"/>
    <n v="6732"/>
    <n v="911"/>
    <x v="3"/>
    <s v="New York"/>
    <s v="Buffalo"/>
    <s v="2021-12"/>
  </r>
  <r>
    <x v="1"/>
    <s v="Pens"/>
    <n v="14"/>
    <n v="4495"/>
    <n v="1408"/>
    <x v="3"/>
    <s v="New York"/>
    <s v="Buffalo"/>
    <s v="2021-12"/>
  </r>
  <r>
    <x v="0"/>
    <s v="Electronic Games"/>
    <n v="3"/>
    <n v="1281"/>
    <n v="340"/>
    <x v="0"/>
    <s v="Texas"/>
    <s v="Austin"/>
    <s v="2021-12"/>
  </r>
  <r>
    <x v="0"/>
    <s v="Laptops"/>
    <n v="15"/>
    <n v="2404"/>
    <n v="253"/>
    <x v="4"/>
    <s v="Texas"/>
    <s v="Austin"/>
    <s v="2021-12"/>
  </r>
  <r>
    <x v="1"/>
    <s v="Paper"/>
    <n v="19"/>
    <n v="3189"/>
    <n v="1180"/>
    <x v="1"/>
    <s v="New York"/>
    <s v="New York City"/>
    <s v="2021-12"/>
  </r>
  <r>
    <x v="0"/>
    <s v="Laptops"/>
    <n v="11"/>
    <n v="706"/>
    <n v="197"/>
    <x v="1"/>
    <s v="Texas"/>
    <s v="Austin"/>
    <s v="2022-01"/>
  </r>
  <r>
    <x v="2"/>
    <s v="Chairs"/>
    <n v="8"/>
    <n v="5410"/>
    <n v="2456"/>
    <x v="1"/>
    <s v="Florida"/>
    <s v="Tampa"/>
    <s v="2022-01"/>
  </r>
  <r>
    <x v="1"/>
    <s v="Binders"/>
    <n v="8"/>
    <n v="8293"/>
    <n v="2632"/>
    <x v="4"/>
    <s v="Ohio"/>
    <s v="Cleveland"/>
    <s v="2022-01"/>
  </r>
  <r>
    <x v="0"/>
    <s v="Phones"/>
    <n v="17"/>
    <n v="2863"/>
    <n v="205"/>
    <x v="2"/>
    <s v="Ohio"/>
    <s v="Cleveland"/>
    <s v="2022-01"/>
  </r>
  <r>
    <x v="2"/>
    <s v="Tables"/>
    <n v="9"/>
    <n v="8752"/>
    <n v="1686"/>
    <x v="0"/>
    <s v="Illinois"/>
    <s v="Chicago"/>
    <s v="2022-01"/>
  </r>
  <r>
    <x v="0"/>
    <s v="Printers"/>
    <n v="13"/>
    <n v="9215"/>
    <n v="767"/>
    <x v="4"/>
    <s v="Florida"/>
    <s v="Tampa"/>
    <s v="2022-01"/>
  </r>
  <r>
    <x v="1"/>
    <s v="Pens"/>
    <n v="1"/>
    <n v="3022"/>
    <n v="384"/>
    <x v="1"/>
    <s v="Texas"/>
    <s v="Austin"/>
    <s v="2022-01"/>
  </r>
  <r>
    <x v="0"/>
    <s v="Electronic Games"/>
    <n v="13"/>
    <n v="5266"/>
    <n v="1111"/>
    <x v="0"/>
    <s v="Texas"/>
    <s v="Austin"/>
    <s v="2022-01"/>
  </r>
  <r>
    <x v="1"/>
    <s v="Markers"/>
    <n v="18"/>
    <n v="9909"/>
    <n v="2999"/>
    <x v="4"/>
    <s v="Texas"/>
    <s v="Austin"/>
    <s v="2022-01"/>
  </r>
  <r>
    <x v="1"/>
    <s v="Pens"/>
    <n v="15"/>
    <n v="3522"/>
    <n v="898"/>
    <x v="1"/>
    <s v="California"/>
    <s v="Los Angeles"/>
    <s v="2022-01"/>
  </r>
  <r>
    <x v="1"/>
    <s v="Binders"/>
    <n v="12"/>
    <n v="8438"/>
    <n v="3427"/>
    <x v="1"/>
    <s v="New York"/>
    <s v="Buffalo"/>
    <s v="2022-01"/>
  </r>
  <r>
    <x v="0"/>
    <s v="Electronic Games"/>
    <n v="9"/>
    <n v="1689"/>
    <n v="109"/>
    <x v="2"/>
    <s v="New York"/>
    <s v="Buffalo"/>
    <s v="2022-01"/>
  </r>
  <r>
    <x v="1"/>
    <s v="Paper"/>
    <n v="14"/>
    <n v="3936"/>
    <n v="1626"/>
    <x v="4"/>
    <s v="New York"/>
    <s v="Buffalo"/>
    <s v="2022-01"/>
  </r>
  <r>
    <x v="1"/>
    <s v="Pens"/>
    <n v="20"/>
    <n v="3686"/>
    <n v="760"/>
    <x v="0"/>
    <s v="Ohio"/>
    <s v="Columbus"/>
    <s v="2022-01"/>
  </r>
  <r>
    <x v="1"/>
    <s v="Paper"/>
    <n v="1"/>
    <n v="3099"/>
    <n v="479"/>
    <x v="4"/>
    <s v="New York"/>
    <s v="Buffalo"/>
    <s v="2022-01"/>
  </r>
  <r>
    <x v="0"/>
    <s v="Phones"/>
    <n v="7"/>
    <n v="2521"/>
    <n v="906"/>
    <x v="4"/>
    <s v="New York"/>
    <s v="Buffalo"/>
    <s v="2022-01"/>
  </r>
  <r>
    <x v="2"/>
    <s v="Sofas"/>
    <n v="1"/>
    <n v="6389"/>
    <n v="734"/>
    <x v="3"/>
    <s v="Texas"/>
    <s v="Dallas"/>
    <s v="2022-01"/>
  </r>
  <r>
    <x v="2"/>
    <s v="Bookcases"/>
    <n v="1"/>
    <n v="1126"/>
    <n v="55"/>
    <x v="2"/>
    <s v="Florida"/>
    <s v="Tampa"/>
    <s v="2022-01"/>
  </r>
  <r>
    <x v="2"/>
    <s v="Tables"/>
    <n v="10"/>
    <n v="7421"/>
    <n v="958"/>
    <x v="4"/>
    <s v="Texas"/>
    <s v="Houston"/>
    <s v="2022-01"/>
  </r>
  <r>
    <x v="0"/>
    <s v="Laptops"/>
    <n v="19"/>
    <n v="6061"/>
    <n v="2121"/>
    <x v="3"/>
    <s v="California"/>
    <s v="San Diego"/>
    <s v="2022-01"/>
  </r>
  <r>
    <x v="2"/>
    <s v="Chairs"/>
    <n v="2"/>
    <n v="738"/>
    <n v="342"/>
    <x v="0"/>
    <s v="New York"/>
    <s v="New York City"/>
    <s v="2022-01"/>
  </r>
  <r>
    <x v="1"/>
    <s v="Pens"/>
    <n v="4"/>
    <n v="2349"/>
    <n v="319"/>
    <x v="2"/>
    <s v="Florida"/>
    <s v="Miami"/>
    <s v="2022-01"/>
  </r>
  <r>
    <x v="2"/>
    <s v="Chairs"/>
    <n v="14"/>
    <n v="8220"/>
    <n v="3882"/>
    <x v="2"/>
    <s v="Florida"/>
    <s v="Miami"/>
    <s v="2022-01"/>
  </r>
  <r>
    <x v="2"/>
    <s v="Chairs"/>
    <n v="7"/>
    <n v="2379"/>
    <n v="279"/>
    <x v="0"/>
    <s v="Florida"/>
    <s v="Miami"/>
    <s v="2022-01"/>
  </r>
  <r>
    <x v="1"/>
    <s v="Markers"/>
    <n v="4"/>
    <n v="7377"/>
    <n v="2049"/>
    <x v="2"/>
    <s v="Florida"/>
    <s v="Miami"/>
    <s v="2022-01"/>
  </r>
  <r>
    <x v="0"/>
    <s v="Laptops"/>
    <n v="13"/>
    <n v="1592"/>
    <n v="480"/>
    <x v="0"/>
    <s v="Ohio"/>
    <s v="Cleveland"/>
    <s v="2022-01"/>
  </r>
  <r>
    <x v="2"/>
    <s v="Bookcases"/>
    <n v="5"/>
    <n v="1476"/>
    <n v="247"/>
    <x v="4"/>
    <s v="California"/>
    <s v="San Diego"/>
    <s v="2022-01"/>
  </r>
  <r>
    <x v="0"/>
    <s v="Printers"/>
    <n v="7"/>
    <n v="6236"/>
    <n v="2839"/>
    <x v="1"/>
    <s v="Illinois"/>
    <s v="Springfield"/>
    <s v="2022-01"/>
  </r>
  <r>
    <x v="0"/>
    <s v="Phones"/>
    <n v="6"/>
    <n v="7644"/>
    <n v="2428"/>
    <x v="0"/>
    <s v="Illinois"/>
    <s v="Springfield"/>
    <s v="2022-01"/>
  </r>
  <r>
    <x v="0"/>
    <s v="Electronic Games"/>
    <n v="17"/>
    <n v="4206"/>
    <n v="1821"/>
    <x v="3"/>
    <s v="Texas"/>
    <s v="Austin"/>
    <s v="2022-01"/>
  </r>
  <r>
    <x v="0"/>
    <s v="Laptops"/>
    <n v="6"/>
    <n v="2078"/>
    <n v="612"/>
    <x v="4"/>
    <s v="Texas"/>
    <s v="Austin"/>
    <s v="2022-01"/>
  </r>
  <r>
    <x v="0"/>
    <s v="Laptops"/>
    <n v="13"/>
    <n v="5704"/>
    <n v="714"/>
    <x v="3"/>
    <s v="Texas"/>
    <s v="Austin"/>
    <s v="2022-02"/>
  </r>
  <r>
    <x v="2"/>
    <s v="Tables"/>
    <n v="8"/>
    <n v="8797"/>
    <n v="1010"/>
    <x v="2"/>
    <s v="Texas"/>
    <s v="Austin"/>
    <s v="2022-02"/>
  </r>
  <r>
    <x v="0"/>
    <s v="Laptops"/>
    <n v="5"/>
    <n v="9236"/>
    <n v="2899"/>
    <x v="0"/>
    <s v="Texas"/>
    <s v="Austin"/>
    <s v="2022-02"/>
  </r>
  <r>
    <x v="2"/>
    <s v="Chairs"/>
    <n v="16"/>
    <n v="3877"/>
    <n v="481"/>
    <x v="0"/>
    <s v="New York"/>
    <s v="New York City"/>
    <s v="2022-02"/>
  </r>
  <r>
    <x v="0"/>
    <s v="Electronic Games"/>
    <n v="10"/>
    <n v="2804"/>
    <n v="936"/>
    <x v="1"/>
    <s v="Texas"/>
    <s v="Austin"/>
    <s v="2022-02"/>
  </r>
  <r>
    <x v="2"/>
    <s v="Chairs"/>
    <n v="9"/>
    <n v="6109"/>
    <n v="3040"/>
    <x v="3"/>
    <s v="New York"/>
    <s v="Buffalo"/>
    <s v="2022-02"/>
  </r>
  <r>
    <x v="0"/>
    <s v="Electronic Games"/>
    <n v="17"/>
    <n v="4628"/>
    <n v="1491"/>
    <x v="2"/>
    <s v="New York"/>
    <s v="Buffalo"/>
    <s v="2022-02"/>
  </r>
  <r>
    <x v="0"/>
    <s v="Electronic Games"/>
    <n v="7"/>
    <n v="7344"/>
    <n v="2251"/>
    <x v="0"/>
    <s v="Florida"/>
    <s v="Miami"/>
    <s v="2022-02"/>
  </r>
  <r>
    <x v="1"/>
    <s v="Paper"/>
    <n v="3"/>
    <n v="7306"/>
    <n v="1547"/>
    <x v="4"/>
    <s v="Florida"/>
    <s v="Miami"/>
    <s v="2022-02"/>
  </r>
  <r>
    <x v="0"/>
    <s v="Printers"/>
    <n v="10"/>
    <n v="5832"/>
    <n v="2588"/>
    <x v="4"/>
    <s v="Florida"/>
    <s v="Miami"/>
    <s v="2022-02"/>
  </r>
  <r>
    <x v="1"/>
    <s v="Markers"/>
    <n v="4"/>
    <n v="655"/>
    <n v="297"/>
    <x v="0"/>
    <s v="New York"/>
    <s v="Buffalo"/>
    <s v="2022-02"/>
  </r>
  <r>
    <x v="2"/>
    <s v="Sofas"/>
    <n v="4"/>
    <n v="526"/>
    <n v="83"/>
    <x v="1"/>
    <s v="Illinois"/>
    <s v="Chicago"/>
    <s v="2022-02"/>
  </r>
  <r>
    <x v="1"/>
    <s v="Pens"/>
    <n v="3"/>
    <n v="3288"/>
    <n v="1477"/>
    <x v="3"/>
    <s v="Illinois"/>
    <s v="Springfield"/>
    <s v="2022-02"/>
  </r>
  <r>
    <x v="0"/>
    <s v="Printers"/>
    <n v="17"/>
    <n v="1093"/>
    <n v="397"/>
    <x v="1"/>
    <s v="Ohio"/>
    <s v="Columbus"/>
    <s v="2022-02"/>
  </r>
  <r>
    <x v="1"/>
    <s v="Paper"/>
    <n v="11"/>
    <n v="2636"/>
    <n v="88"/>
    <x v="0"/>
    <s v="Ohio"/>
    <s v="Columbus"/>
    <s v="2022-02"/>
  </r>
  <r>
    <x v="0"/>
    <s v="Electronic Games"/>
    <n v="5"/>
    <n v="1591"/>
    <n v="727"/>
    <x v="1"/>
    <s v="Ohio"/>
    <s v="Cincinnati"/>
    <s v="2022-02"/>
  </r>
  <r>
    <x v="0"/>
    <s v="Printers"/>
    <n v="4"/>
    <n v="3574"/>
    <n v="851"/>
    <x v="1"/>
    <s v="California"/>
    <s v="Los Angeles"/>
    <s v="2022-02"/>
  </r>
  <r>
    <x v="2"/>
    <s v="Sofas"/>
    <n v="13"/>
    <n v="576"/>
    <n v="76"/>
    <x v="2"/>
    <s v="California"/>
    <s v="Los Angeles"/>
    <s v="2022-02"/>
  </r>
  <r>
    <x v="2"/>
    <s v="Tables"/>
    <n v="7"/>
    <n v="2323"/>
    <n v="727"/>
    <x v="4"/>
    <s v="Texas"/>
    <s v="Dallas"/>
    <s v="2022-02"/>
  </r>
  <r>
    <x v="2"/>
    <s v="Bookcases"/>
    <n v="9"/>
    <n v="1368"/>
    <n v="406"/>
    <x v="2"/>
    <s v="Texas"/>
    <s v="Dallas"/>
    <s v="2022-02"/>
  </r>
  <r>
    <x v="2"/>
    <s v="Tables"/>
    <n v="10"/>
    <n v="6139"/>
    <n v="451"/>
    <x v="0"/>
    <s v="Florida"/>
    <s v="Orlando"/>
    <s v="2022-02"/>
  </r>
  <r>
    <x v="2"/>
    <s v="Chairs"/>
    <n v="3"/>
    <n v="8636"/>
    <n v="3192"/>
    <x v="4"/>
    <s v="Florida"/>
    <s v="Orlando"/>
    <s v="2022-02"/>
  </r>
  <r>
    <x v="2"/>
    <s v="Sofas"/>
    <n v="19"/>
    <n v="4439"/>
    <n v="1712"/>
    <x v="1"/>
    <s v="Florida"/>
    <s v="Orlando"/>
    <s v="2022-02"/>
  </r>
  <r>
    <x v="1"/>
    <s v="Markers"/>
    <n v="11"/>
    <n v="838"/>
    <n v="271"/>
    <x v="3"/>
    <s v="Illinois"/>
    <s v="Peoria"/>
    <s v="2022-02"/>
  </r>
  <r>
    <x v="2"/>
    <s v="Tables"/>
    <n v="2"/>
    <n v="3577"/>
    <n v="699"/>
    <x v="2"/>
    <s v="Illinois"/>
    <s v="Peoria"/>
    <s v="2022-02"/>
  </r>
  <r>
    <x v="1"/>
    <s v="Binders"/>
    <n v="10"/>
    <n v="3839"/>
    <n v="1415"/>
    <x v="2"/>
    <s v="Florida"/>
    <s v="Orlando"/>
    <s v="2022-02"/>
  </r>
  <r>
    <x v="0"/>
    <s v="Phones"/>
    <n v="18"/>
    <n v="2685"/>
    <n v="379"/>
    <x v="2"/>
    <s v="Ohio"/>
    <s v="Cleveland"/>
    <s v="2022-03"/>
  </r>
  <r>
    <x v="2"/>
    <s v="Chairs"/>
    <n v="14"/>
    <n v="9916"/>
    <n v="4602"/>
    <x v="2"/>
    <s v="Ohio"/>
    <s v="Cleveland"/>
    <s v="2022-03"/>
  </r>
  <r>
    <x v="0"/>
    <s v="Electronic Games"/>
    <n v="14"/>
    <n v="6184"/>
    <n v="50"/>
    <x v="1"/>
    <s v="Ohio"/>
    <s v="Cleveland"/>
    <s v="2022-03"/>
  </r>
  <r>
    <x v="1"/>
    <s v="Markers"/>
    <n v="8"/>
    <n v="4548"/>
    <n v="2135"/>
    <x v="0"/>
    <s v="Ohio"/>
    <s v="Cleveland"/>
    <s v="2022-03"/>
  </r>
  <r>
    <x v="2"/>
    <s v="Tables"/>
    <n v="16"/>
    <n v="7067"/>
    <n v="1943"/>
    <x v="1"/>
    <s v="California"/>
    <s v="San Francisco"/>
    <s v="2022-03"/>
  </r>
  <r>
    <x v="1"/>
    <s v="Paper"/>
    <n v="9"/>
    <n v="4468"/>
    <n v="1940"/>
    <x v="4"/>
    <s v="Florida"/>
    <s v="Tampa"/>
    <s v="2022-03"/>
  </r>
  <r>
    <x v="1"/>
    <s v="Binders"/>
    <n v="1"/>
    <n v="5250"/>
    <n v="187"/>
    <x v="4"/>
    <s v="Ohio"/>
    <s v="Cincinnati"/>
    <s v="2022-03"/>
  </r>
  <r>
    <x v="0"/>
    <s v="Laptops"/>
    <n v="7"/>
    <n v="5944"/>
    <n v="2661"/>
    <x v="3"/>
    <s v="Texas"/>
    <s v="Austin"/>
    <s v="2022-03"/>
  </r>
  <r>
    <x v="1"/>
    <s v="Markers"/>
    <n v="20"/>
    <n v="3234"/>
    <n v="1029"/>
    <x v="1"/>
    <s v="Florida"/>
    <s v="Miami"/>
    <s v="2022-03"/>
  </r>
  <r>
    <x v="1"/>
    <s v="Paper"/>
    <n v="4"/>
    <n v="2140"/>
    <n v="970"/>
    <x v="1"/>
    <s v="California"/>
    <s v="San Francisco"/>
    <s v="2022-03"/>
  </r>
  <r>
    <x v="0"/>
    <s v="Laptops"/>
    <n v="1"/>
    <n v="2670"/>
    <n v="1026"/>
    <x v="0"/>
    <s v="California"/>
    <s v="San Francisco"/>
    <s v="2022-03"/>
  </r>
  <r>
    <x v="1"/>
    <s v="Markers"/>
    <n v="8"/>
    <n v="4957"/>
    <n v="1152"/>
    <x v="1"/>
    <s v="Ohio"/>
    <s v="Cleveland"/>
    <s v="2022-03"/>
  </r>
  <r>
    <x v="2"/>
    <s v="Tables"/>
    <n v="16"/>
    <n v="717"/>
    <n v="158"/>
    <x v="1"/>
    <s v="Ohio"/>
    <s v="Cleveland"/>
    <s v="2022-03"/>
  </r>
  <r>
    <x v="2"/>
    <s v="Sofas"/>
    <n v="17"/>
    <n v="508"/>
    <n v="177"/>
    <x v="2"/>
    <s v="Ohio"/>
    <s v="Cleveland"/>
    <s v="2022-03"/>
  </r>
  <r>
    <x v="2"/>
    <s v="Sofas"/>
    <n v="12"/>
    <n v="7811"/>
    <n v="1538"/>
    <x v="4"/>
    <s v="Florida"/>
    <s v="Miami"/>
    <s v="2022-03"/>
  </r>
  <r>
    <x v="0"/>
    <s v="Electronic Games"/>
    <n v="19"/>
    <n v="9851"/>
    <n v="2669"/>
    <x v="0"/>
    <s v="Ohio"/>
    <s v="Cleveland"/>
    <s v="2022-03"/>
  </r>
  <r>
    <x v="2"/>
    <s v="Tables"/>
    <n v="14"/>
    <n v="9989"/>
    <n v="3930"/>
    <x v="0"/>
    <s v="Ohio"/>
    <s v="Cleveland"/>
    <s v="2022-03"/>
  </r>
  <r>
    <x v="0"/>
    <s v="Laptops"/>
    <n v="18"/>
    <n v="4099"/>
    <n v="52"/>
    <x v="2"/>
    <s v="New York"/>
    <s v="New York City"/>
    <s v="2022-03"/>
  </r>
  <r>
    <x v="2"/>
    <s v="Chairs"/>
    <n v="10"/>
    <n v="1757"/>
    <n v="622"/>
    <x v="2"/>
    <s v="Ohio"/>
    <s v="Cleveland"/>
    <s v="2022-03"/>
  </r>
  <r>
    <x v="1"/>
    <s v="Markers"/>
    <n v="15"/>
    <n v="8042"/>
    <n v="936"/>
    <x v="3"/>
    <s v="California"/>
    <s v="Los Angeles"/>
    <s v="2022-04"/>
  </r>
  <r>
    <x v="1"/>
    <s v="Pens"/>
    <n v="19"/>
    <n v="2174"/>
    <n v="265"/>
    <x v="1"/>
    <s v="Ohio"/>
    <s v="Cincinnati"/>
    <s v="2022-04"/>
  </r>
  <r>
    <x v="0"/>
    <s v="Electronic Games"/>
    <n v="12"/>
    <n v="8541"/>
    <n v="2029"/>
    <x v="1"/>
    <s v="Ohio"/>
    <s v="Cincinnati"/>
    <s v="2022-04"/>
  </r>
  <r>
    <x v="2"/>
    <s v="Bookcases"/>
    <n v="3"/>
    <n v="1931"/>
    <n v="551"/>
    <x v="3"/>
    <s v="Ohio"/>
    <s v="Cincinnati"/>
    <s v="2022-04"/>
  </r>
  <r>
    <x v="0"/>
    <s v="Laptops"/>
    <n v="11"/>
    <n v="5564"/>
    <n v="175"/>
    <x v="4"/>
    <s v="Texas"/>
    <s v="Houston"/>
    <s v="2022-04"/>
  </r>
  <r>
    <x v="0"/>
    <s v="Electronic Games"/>
    <n v="15"/>
    <n v="3953"/>
    <n v="1776"/>
    <x v="2"/>
    <s v="Texas"/>
    <s v="Houston"/>
    <s v="2022-04"/>
  </r>
  <r>
    <x v="1"/>
    <s v="Pens"/>
    <n v="20"/>
    <n v="9992"/>
    <n v="3696"/>
    <x v="0"/>
    <s v="Texas"/>
    <s v="Austin"/>
    <s v="2022-04"/>
  </r>
  <r>
    <x v="1"/>
    <s v="Binders"/>
    <n v="7"/>
    <n v="9619"/>
    <n v="3420"/>
    <x v="2"/>
    <s v="Texas"/>
    <s v="Austin"/>
    <s v="2022-04"/>
  </r>
  <r>
    <x v="2"/>
    <s v="Tables"/>
    <n v="19"/>
    <n v="6089"/>
    <n v="139"/>
    <x v="0"/>
    <s v="Ohio"/>
    <s v="Cleveland"/>
    <s v="2022-04"/>
  </r>
  <r>
    <x v="2"/>
    <s v="Tables"/>
    <n v="16"/>
    <n v="2586"/>
    <n v="800"/>
    <x v="2"/>
    <s v="Ohio"/>
    <s v="Cleveland"/>
    <s v="2022-04"/>
  </r>
  <r>
    <x v="1"/>
    <s v="Paper"/>
    <n v="9"/>
    <n v="3757"/>
    <n v="1626"/>
    <x v="2"/>
    <s v="Ohio"/>
    <s v="Cleveland"/>
    <s v="2022-04"/>
  </r>
  <r>
    <x v="2"/>
    <s v="Bookcases"/>
    <n v="16"/>
    <n v="3083"/>
    <n v="1151"/>
    <x v="0"/>
    <s v="Florida"/>
    <s v="Orlando"/>
    <s v="2022-04"/>
  </r>
  <r>
    <x v="0"/>
    <s v="Printers"/>
    <n v="17"/>
    <n v="5379"/>
    <n v="2510"/>
    <x v="4"/>
    <s v="Ohio"/>
    <s v="Columbus"/>
    <s v="2022-04"/>
  </r>
  <r>
    <x v="2"/>
    <s v="Chairs"/>
    <n v="4"/>
    <n v="7595"/>
    <n v="2873"/>
    <x v="0"/>
    <s v="New York"/>
    <s v="Rochester"/>
    <s v="2022-04"/>
  </r>
  <r>
    <x v="1"/>
    <s v="Markers"/>
    <n v="20"/>
    <n v="6956"/>
    <n v="318"/>
    <x v="0"/>
    <s v="Illinois"/>
    <s v="Springfield"/>
    <s v="2022-04"/>
  </r>
  <r>
    <x v="1"/>
    <s v="Pens"/>
    <n v="2"/>
    <n v="3095"/>
    <n v="941"/>
    <x v="3"/>
    <s v="Ohio"/>
    <s v="Cleveland"/>
    <s v="2022-04"/>
  </r>
  <r>
    <x v="1"/>
    <s v="Markers"/>
    <n v="1"/>
    <n v="2542"/>
    <n v="190"/>
    <x v="1"/>
    <s v="Texas"/>
    <s v="Houston"/>
    <s v="2022-04"/>
  </r>
  <r>
    <x v="1"/>
    <s v="Paper"/>
    <n v="6"/>
    <n v="5344"/>
    <n v="2607"/>
    <x v="0"/>
    <s v="Texas"/>
    <s v="Dallas"/>
    <s v="2022-04"/>
  </r>
  <r>
    <x v="0"/>
    <s v="Laptops"/>
    <n v="8"/>
    <n v="4462"/>
    <n v="121"/>
    <x v="4"/>
    <s v="Illinois"/>
    <s v="Springfield"/>
    <s v="2022-04"/>
  </r>
  <r>
    <x v="0"/>
    <s v="Phones"/>
    <n v="17"/>
    <n v="6212"/>
    <n v="1881"/>
    <x v="4"/>
    <s v="Illinois"/>
    <s v="Springfield"/>
    <s v="2022-04"/>
  </r>
  <r>
    <x v="1"/>
    <s v="Binders"/>
    <n v="10"/>
    <n v="3957"/>
    <n v="151"/>
    <x v="3"/>
    <s v="Texas"/>
    <s v="Austin"/>
    <s v="2022-04"/>
  </r>
  <r>
    <x v="0"/>
    <s v="Phones"/>
    <n v="8"/>
    <n v="6034"/>
    <n v="608"/>
    <x v="3"/>
    <s v="Texas"/>
    <s v="Houston"/>
    <s v="2022-05"/>
  </r>
  <r>
    <x v="2"/>
    <s v="Bookcases"/>
    <n v="13"/>
    <n v="8956"/>
    <n v="3359"/>
    <x v="1"/>
    <s v="Texas"/>
    <s v="Houston"/>
    <s v="2022-05"/>
  </r>
  <r>
    <x v="2"/>
    <s v="Sofas"/>
    <n v="13"/>
    <n v="5047"/>
    <n v="2211"/>
    <x v="3"/>
    <s v="New York"/>
    <s v="Buffalo"/>
    <s v="2022-05"/>
  </r>
  <r>
    <x v="1"/>
    <s v="Pens"/>
    <n v="15"/>
    <n v="972"/>
    <n v="106"/>
    <x v="3"/>
    <s v="Ohio"/>
    <s v="Cincinnati"/>
    <s v="2022-05"/>
  </r>
  <r>
    <x v="1"/>
    <s v="Markers"/>
    <n v="3"/>
    <n v="6123"/>
    <n v="1686"/>
    <x v="1"/>
    <s v="Ohio"/>
    <s v="Cincinnati"/>
    <s v="2022-05"/>
  </r>
  <r>
    <x v="2"/>
    <s v="Sofas"/>
    <n v="17"/>
    <n v="5346"/>
    <n v="1246"/>
    <x v="3"/>
    <s v="Florida"/>
    <s v="Miami"/>
    <s v="2022-05"/>
  </r>
  <r>
    <x v="0"/>
    <s v="Printers"/>
    <n v="7"/>
    <n v="6236"/>
    <n v="2839"/>
    <x v="1"/>
    <s v="Florida"/>
    <s v="Orlando"/>
    <s v="2022-05"/>
  </r>
  <r>
    <x v="0"/>
    <s v="Printers"/>
    <n v="2"/>
    <n v="9562"/>
    <n v="325"/>
    <x v="0"/>
    <s v="California"/>
    <s v="San Diego"/>
    <s v="2022-05"/>
  </r>
  <r>
    <x v="0"/>
    <s v="Laptops"/>
    <n v="4"/>
    <n v="8531"/>
    <n v="2555"/>
    <x v="3"/>
    <s v="Texas"/>
    <s v="Austin"/>
    <s v="2022-05"/>
  </r>
  <r>
    <x v="0"/>
    <s v="Electronic Games"/>
    <n v="15"/>
    <n v="5335"/>
    <n v="322"/>
    <x v="4"/>
    <s v="New York"/>
    <s v="New York City"/>
    <s v="2022-05"/>
  </r>
  <r>
    <x v="2"/>
    <s v="Tables"/>
    <n v="16"/>
    <n v="5578"/>
    <n v="277"/>
    <x v="4"/>
    <s v="Ohio"/>
    <s v="Columbus"/>
    <s v="2022-05"/>
  </r>
  <r>
    <x v="0"/>
    <s v="Printers"/>
    <n v="3"/>
    <n v="9382"/>
    <n v="1085"/>
    <x v="0"/>
    <s v="New York"/>
    <s v="Rochester"/>
    <s v="2022-05"/>
  </r>
  <r>
    <x v="2"/>
    <s v="Tables"/>
    <n v="19"/>
    <n v="4936"/>
    <n v="576"/>
    <x v="4"/>
    <s v="New York"/>
    <s v="Rochester"/>
    <s v="2022-05"/>
  </r>
  <r>
    <x v="0"/>
    <s v="Printers"/>
    <n v="12"/>
    <n v="9399"/>
    <n v="1949"/>
    <x v="2"/>
    <s v="New York"/>
    <s v="Rochester"/>
    <s v="2022-05"/>
  </r>
  <r>
    <x v="2"/>
    <s v="Sofas"/>
    <n v="4"/>
    <n v="7957"/>
    <n v="965"/>
    <x v="1"/>
    <s v="New York"/>
    <s v="Rochester"/>
    <s v="2022-05"/>
  </r>
  <r>
    <x v="0"/>
    <s v="Laptops"/>
    <n v="19"/>
    <n v="3854"/>
    <n v="245"/>
    <x v="4"/>
    <s v="Ohio"/>
    <s v="Columbus"/>
    <s v="2022-05"/>
  </r>
  <r>
    <x v="2"/>
    <s v="Tables"/>
    <n v="7"/>
    <n v="4906"/>
    <n v="975"/>
    <x v="0"/>
    <s v="Texas"/>
    <s v="Houston"/>
    <s v="2022-05"/>
  </r>
  <r>
    <x v="2"/>
    <s v="Tables"/>
    <n v="17"/>
    <n v="847"/>
    <n v="355"/>
    <x v="4"/>
    <s v="New York"/>
    <s v="Buffalo"/>
    <s v="2022-05"/>
  </r>
  <r>
    <x v="1"/>
    <s v="Binders"/>
    <n v="19"/>
    <n v="8560"/>
    <n v="2166"/>
    <x v="3"/>
    <s v="Florida"/>
    <s v="Tampa"/>
    <s v="2022-05"/>
  </r>
  <r>
    <x v="0"/>
    <s v="Electronic Games"/>
    <n v="20"/>
    <n v="1031"/>
    <n v="318"/>
    <x v="2"/>
    <s v="Florida"/>
    <s v="Tampa"/>
    <s v="2022-05"/>
  </r>
  <r>
    <x v="0"/>
    <s v="Printers"/>
    <n v="19"/>
    <n v="9057"/>
    <n v="1888"/>
    <x v="4"/>
    <s v="Florida"/>
    <s v="Orlando"/>
    <s v="2022-05"/>
  </r>
  <r>
    <x v="2"/>
    <s v="Tables"/>
    <n v="11"/>
    <n v="6864"/>
    <n v="3275"/>
    <x v="1"/>
    <s v="Florida"/>
    <s v="Orlando"/>
    <s v="2022-05"/>
  </r>
  <r>
    <x v="0"/>
    <s v="Laptops"/>
    <n v="13"/>
    <n v="9200"/>
    <n v="809"/>
    <x v="4"/>
    <s v="Florida"/>
    <s v="Orlando"/>
    <s v="2022-05"/>
  </r>
  <r>
    <x v="0"/>
    <s v="Laptops"/>
    <n v="2"/>
    <n v="6829"/>
    <n v="2609"/>
    <x v="3"/>
    <s v="California"/>
    <s v="San Francisco"/>
    <s v="2022-06"/>
  </r>
  <r>
    <x v="1"/>
    <s v="Paper"/>
    <n v="12"/>
    <n v="6390"/>
    <n v="3089"/>
    <x v="4"/>
    <s v="California"/>
    <s v="San Francisco"/>
    <s v="2022-06"/>
  </r>
  <r>
    <x v="0"/>
    <s v="Electronic Games"/>
    <n v="2"/>
    <n v="2684"/>
    <n v="713"/>
    <x v="2"/>
    <s v="New York"/>
    <s v="Buffalo"/>
    <s v="2022-06"/>
  </r>
  <r>
    <x v="1"/>
    <s v="Binders"/>
    <n v="19"/>
    <n v="6690"/>
    <n v="1001"/>
    <x v="2"/>
    <s v="Illinois"/>
    <s v="Springfield"/>
    <s v="2022-06"/>
  </r>
  <r>
    <x v="2"/>
    <s v="Bookcases"/>
    <n v="10"/>
    <n v="4985"/>
    <n v="1920"/>
    <x v="1"/>
    <s v="Illinois"/>
    <s v="Springfield"/>
    <s v="2022-06"/>
  </r>
  <r>
    <x v="0"/>
    <s v="Laptops"/>
    <n v="17"/>
    <n v="1239"/>
    <n v="575"/>
    <x v="2"/>
    <s v="Illinois"/>
    <s v="Springfield"/>
    <s v="2022-06"/>
  </r>
  <r>
    <x v="0"/>
    <s v="Electronic Games"/>
    <n v="16"/>
    <n v="1262"/>
    <n v="515"/>
    <x v="3"/>
    <s v="Illinois"/>
    <s v="Springfield"/>
    <s v="2022-06"/>
  </r>
  <r>
    <x v="2"/>
    <s v="Sofas"/>
    <n v="10"/>
    <n v="7091"/>
    <n v="2317"/>
    <x v="1"/>
    <s v="California"/>
    <s v="San Diego"/>
    <s v="2022-06"/>
  </r>
  <r>
    <x v="2"/>
    <s v="Tables"/>
    <n v="16"/>
    <n v="9835"/>
    <n v="2571"/>
    <x v="4"/>
    <s v="Texas"/>
    <s v="Dallas"/>
    <s v="2022-06"/>
  </r>
  <r>
    <x v="1"/>
    <s v="Markers"/>
    <n v="13"/>
    <n v="9691"/>
    <n v="3056"/>
    <x v="1"/>
    <s v="Texas"/>
    <s v="Dallas"/>
    <s v="2022-06"/>
  </r>
  <r>
    <x v="2"/>
    <s v="Bookcases"/>
    <n v="14"/>
    <n v="7826"/>
    <n v="1221"/>
    <x v="2"/>
    <s v="Texas"/>
    <s v="Dallas"/>
    <s v="2022-06"/>
  </r>
  <r>
    <x v="0"/>
    <s v="Laptops"/>
    <n v="13"/>
    <n v="721"/>
    <n v="258"/>
    <x v="0"/>
    <s v="New York"/>
    <s v="Buffalo"/>
    <s v="2022-06"/>
  </r>
  <r>
    <x v="0"/>
    <s v="Laptops"/>
    <n v="17"/>
    <n v="8364"/>
    <n v="3055"/>
    <x v="1"/>
    <s v="New York"/>
    <s v="Buffalo"/>
    <s v="2022-06"/>
  </r>
  <r>
    <x v="2"/>
    <s v="Bookcases"/>
    <n v="15"/>
    <n v="5234"/>
    <n v="2021"/>
    <x v="3"/>
    <s v="New York"/>
    <s v="Buffalo"/>
    <s v="2022-06"/>
  </r>
  <r>
    <x v="0"/>
    <s v="Printers"/>
    <n v="11"/>
    <n v="2701"/>
    <n v="322"/>
    <x v="2"/>
    <s v="New York"/>
    <s v="New York City"/>
    <s v="2022-06"/>
  </r>
  <r>
    <x v="1"/>
    <s v="Paper"/>
    <n v="18"/>
    <n v="7273"/>
    <n v="2702"/>
    <x v="4"/>
    <s v="New York"/>
    <s v="New York City"/>
    <s v="2022-06"/>
  </r>
  <r>
    <x v="0"/>
    <s v="Phones"/>
    <n v="20"/>
    <n v="4911"/>
    <n v="186"/>
    <x v="0"/>
    <s v="New York"/>
    <s v="Buffalo"/>
    <s v="2022-06"/>
  </r>
  <r>
    <x v="2"/>
    <s v="Bookcases"/>
    <n v="20"/>
    <n v="531"/>
    <n v="189"/>
    <x v="0"/>
    <s v="New York"/>
    <s v="Buffalo"/>
    <s v="2022-06"/>
  </r>
  <r>
    <x v="2"/>
    <s v="Sofas"/>
    <n v="16"/>
    <n v="9914"/>
    <n v="3858"/>
    <x v="1"/>
    <s v="New York"/>
    <s v="Buffalo"/>
    <s v="2022-06"/>
  </r>
  <r>
    <x v="1"/>
    <s v="Pens"/>
    <n v="7"/>
    <n v="5470"/>
    <n v="292"/>
    <x v="0"/>
    <s v="New York"/>
    <s v="Buffalo"/>
    <s v="2022-06"/>
  </r>
  <r>
    <x v="2"/>
    <s v="Bookcases"/>
    <n v="17"/>
    <n v="1496"/>
    <n v="662"/>
    <x v="2"/>
    <s v="New York"/>
    <s v="Buffalo"/>
    <s v="2022-06"/>
  </r>
  <r>
    <x v="0"/>
    <s v="Electronic Games"/>
    <n v="5"/>
    <n v="1591"/>
    <n v="727"/>
    <x v="1"/>
    <s v="Illinois"/>
    <s v="Springfield"/>
    <s v="2022-06"/>
  </r>
  <r>
    <x v="1"/>
    <s v="Paper"/>
    <n v="1"/>
    <n v="9654"/>
    <n v="4111"/>
    <x v="2"/>
    <s v="California"/>
    <s v="San Francisco"/>
    <s v="2022-06"/>
  </r>
  <r>
    <x v="1"/>
    <s v="Binders"/>
    <n v="20"/>
    <n v="3112"/>
    <n v="1065"/>
    <x v="4"/>
    <s v="California"/>
    <s v="San Francisco"/>
    <s v="2022-06"/>
  </r>
  <r>
    <x v="1"/>
    <s v="Pens"/>
    <n v="14"/>
    <n v="8706"/>
    <n v="3099"/>
    <x v="1"/>
    <s v="Illinois"/>
    <s v="Chicago"/>
    <s v="2022-06"/>
  </r>
  <r>
    <x v="0"/>
    <s v="Electronic Games"/>
    <n v="14"/>
    <n v="4708"/>
    <n v="696"/>
    <x v="1"/>
    <s v="Illinois"/>
    <s v="Chicago"/>
    <s v="2022-06"/>
  </r>
  <r>
    <x v="2"/>
    <s v="Chairs"/>
    <n v="17"/>
    <n v="8089"/>
    <n v="3132"/>
    <x v="4"/>
    <s v="Illinois"/>
    <s v="Chicago"/>
    <s v="2022-06"/>
  </r>
  <r>
    <x v="2"/>
    <s v="Tables"/>
    <n v="19"/>
    <n v="4146"/>
    <n v="865"/>
    <x v="3"/>
    <s v="Texas"/>
    <s v="Houston"/>
    <s v="2022-07"/>
  </r>
  <r>
    <x v="2"/>
    <s v="Tables"/>
    <n v="7"/>
    <n v="3793"/>
    <n v="875"/>
    <x v="3"/>
    <s v="Texas"/>
    <s v="Houston"/>
    <s v="2022-07"/>
  </r>
  <r>
    <x v="1"/>
    <s v="Markers"/>
    <n v="7"/>
    <n v="7195"/>
    <n v="1665"/>
    <x v="4"/>
    <s v="New York"/>
    <s v="Buffalo"/>
    <s v="2022-07"/>
  </r>
  <r>
    <x v="2"/>
    <s v="Tables"/>
    <n v="14"/>
    <n v="5460"/>
    <n v="2088"/>
    <x v="0"/>
    <s v="New York"/>
    <s v="Buffalo"/>
    <s v="2022-07"/>
  </r>
  <r>
    <x v="2"/>
    <s v="Tables"/>
    <n v="18"/>
    <n v="4364"/>
    <n v="148"/>
    <x v="3"/>
    <s v="Ohio"/>
    <s v="Cincinnati"/>
    <s v="2022-07"/>
  </r>
  <r>
    <x v="1"/>
    <s v="Pens"/>
    <n v="12"/>
    <n v="736"/>
    <n v="286"/>
    <x v="3"/>
    <s v="Ohio"/>
    <s v="Cincinnati"/>
    <s v="2022-07"/>
  </r>
  <r>
    <x v="2"/>
    <s v="Chairs"/>
    <n v="14"/>
    <n v="2666"/>
    <n v="559"/>
    <x v="4"/>
    <s v="Ohio"/>
    <s v="Cleveland"/>
    <s v="2022-07"/>
  </r>
  <r>
    <x v="0"/>
    <s v="Phones"/>
    <n v="17"/>
    <n v="6008"/>
    <n v="2498"/>
    <x v="1"/>
    <s v="Florida"/>
    <s v="Miami"/>
    <s v="2022-07"/>
  </r>
  <r>
    <x v="0"/>
    <s v="Phones"/>
    <n v="4"/>
    <n v="599"/>
    <n v="265"/>
    <x v="1"/>
    <s v="New York"/>
    <s v="Buffalo"/>
    <s v="2022-07"/>
  </r>
  <r>
    <x v="2"/>
    <s v="Bookcases"/>
    <n v="10"/>
    <n v="2727"/>
    <n v="543"/>
    <x v="1"/>
    <s v="New York"/>
    <s v="Buffalo"/>
    <s v="2022-07"/>
  </r>
  <r>
    <x v="0"/>
    <s v="Electronic Games"/>
    <n v="19"/>
    <n v="7643"/>
    <n v="3720"/>
    <x v="3"/>
    <s v="Texas"/>
    <s v="Dallas"/>
    <s v="2022-07"/>
  </r>
  <r>
    <x v="0"/>
    <s v="Electronic Games"/>
    <n v="20"/>
    <n v="1454"/>
    <n v="80"/>
    <x v="1"/>
    <s v="New York"/>
    <s v="Rochester"/>
    <s v="2022-07"/>
  </r>
  <r>
    <x v="1"/>
    <s v="Binders"/>
    <n v="18"/>
    <n v="962"/>
    <n v="298"/>
    <x v="1"/>
    <s v="Illinois"/>
    <s v="Springfield"/>
    <s v="2022-07"/>
  </r>
  <r>
    <x v="2"/>
    <s v="Sofas"/>
    <n v="17"/>
    <n v="5346"/>
    <n v="1246"/>
    <x v="3"/>
    <s v="Florida"/>
    <s v="Orlando"/>
    <s v="2022-07"/>
  </r>
  <r>
    <x v="0"/>
    <s v="Laptops"/>
    <n v="6"/>
    <n v="5951"/>
    <n v="936"/>
    <x v="0"/>
    <s v="Ohio"/>
    <s v="Columbus"/>
    <s v="2022-07"/>
  </r>
  <r>
    <x v="2"/>
    <s v="Bookcases"/>
    <n v="15"/>
    <n v="2695"/>
    <n v="914"/>
    <x v="0"/>
    <s v="Illinois"/>
    <s v="Peoria"/>
    <s v="2022-07"/>
  </r>
  <r>
    <x v="2"/>
    <s v="Bookcases"/>
    <n v="20"/>
    <n v="7344"/>
    <n v="2598"/>
    <x v="4"/>
    <s v="Texas"/>
    <s v="Dallas"/>
    <s v="2022-08"/>
  </r>
  <r>
    <x v="1"/>
    <s v="Pens"/>
    <n v="18"/>
    <n v="8903"/>
    <n v="4401"/>
    <x v="1"/>
    <s v="Ohio"/>
    <s v="Columbus"/>
    <s v="2022-08"/>
  </r>
  <r>
    <x v="2"/>
    <s v="Sofas"/>
    <n v="5"/>
    <n v="5448"/>
    <n v="2204"/>
    <x v="4"/>
    <s v="New York"/>
    <s v="New York City"/>
    <s v="2022-08"/>
  </r>
  <r>
    <x v="1"/>
    <s v="Markers"/>
    <n v="18"/>
    <n v="8141"/>
    <n v="3968"/>
    <x v="0"/>
    <s v="Illinois"/>
    <s v="Peoria"/>
    <s v="2022-08"/>
  </r>
  <r>
    <x v="2"/>
    <s v="Sofas"/>
    <n v="14"/>
    <n v="1067"/>
    <n v="251"/>
    <x v="3"/>
    <s v="Illinois"/>
    <s v="Peoria"/>
    <s v="2022-08"/>
  </r>
  <r>
    <x v="1"/>
    <s v="Paper"/>
    <n v="16"/>
    <n v="9883"/>
    <n v="4812"/>
    <x v="2"/>
    <s v="Florida"/>
    <s v="Orlando"/>
    <s v="2022-08"/>
  </r>
  <r>
    <x v="1"/>
    <s v="Paper"/>
    <n v="7"/>
    <n v="5210"/>
    <n v="1185"/>
    <x v="2"/>
    <s v="Florida"/>
    <s v="Orlando"/>
    <s v="2022-08"/>
  </r>
  <r>
    <x v="1"/>
    <s v="Pens"/>
    <n v="2"/>
    <n v="3095"/>
    <n v="941"/>
    <x v="3"/>
    <s v="Texas"/>
    <s v="Austin"/>
    <s v="2022-08"/>
  </r>
  <r>
    <x v="0"/>
    <s v="Printers"/>
    <n v="18"/>
    <n v="8422"/>
    <n v="893"/>
    <x v="0"/>
    <s v="California"/>
    <s v="San Francisco"/>
    <s v="2022-08"/>
  </r>
  <r>
    <x v="2"/>
    <s v="Bookcases"/>
    <n v="8"/>
    <n v="6105"/>
    <n v="1447"/>
    <x v="1"/>
    <s v="California"/>
    <s v="San Francisco"/>
    <s v="2022-08"/>
  </r>
  <r>
    <x v="0"/>
    <s v="Laptops"/>
    <n v="4"/>
    <n v="1341"/>
    <n v="615"/>
    <x v="2"/>
    <s v="Florida"/>
    <s v="Orlando"/>
    <s v="2022-08"/>
  </r>
  <r>
    <x v="0"/>
    <s v="Printers"/>
    <n v="18"/>
    <n v="8422"/>
    <n v="893"/>
    <x v="0"/>
    <s v="Ohio"/>
    <s v="Columbus"/>
    <s v="2022-08"/>
  </r>
  <r>
    <x v="2"/>
    <s v="Bookcases"/>
    <n v="8"/>
    <n v="6105"/>
    <n v="1447"/>
    <x v="1"/>
    <s v="Ohio"/>
    <s v="Columbus"/>
    <s v="2022-08"/>
  </r>
  <r>
    <x v="2"/>
    <s v="Tables"/>
    <n v="16"/>
    <n v="9835"/>
    <n v="2571"/>
    <x v="4"/>
    <s v="California"/>
    <s v="Los Angeles"/>
    <s v="2022-08"/>
  </r>
  <r>
    <x v="1"/>
    <s v="Markers"/>
    <n v="13"/>
    <n v="9691"/>
    <n v="3056"/>
    <x v="1"/>
    <s v="California"/>
    <s v="Los Angeles"/>
    <s v="2022-08"/>
  </r>
  <r>
    <x v="2"/>
    <s v="Bookcases"/>
    <n v="14"/>
    <n v="7826"/>
    <n v="1221"/>
    <x v="2"/>
    <s v="California"/>
    <s v="Los Angeles"/>
    <s v="2022-08"/>
  </r>
  <r>
    <x v="0"/>
    <s v="Printers"/>
    <n v="18"/>
    <n v="2258"/>
    <n v="135"/>
    <x v="1"/>
    <s v="California"/>
    <s v="San Diego"/>
    <s v="2022-08"/>
  </r>
  <r>
    <x v="2"/>
    <s v="Bookcases"/>
    <n v="14"/>
    <n v="5911"/>
    <n v="2333"/>
    <x v="3"/>
    <s v="California"/>
    <s v="San Diego"/>
    <s v="2022-08"/>
  </r>
  <r>
    <x v="1"/>
    <s v="Markers"/>
    <n v="11"/>
    <n v="1818"/>
    <n v="738"/>
    <x v="3"/>
    <s v="California"/>
    <s v="San Diego"/>
    <s v="2022-08"/>
  </r>
  <r>
    <x v="1"/>
    <s v="Binders"/>
    <n v="1"/>
    <n v="9894"/>
    <n v="829"/>
    <x v="4"/>
    <s v="California"/>
    <s v="San Diego"/>
    <s v="2022-08"/>
  </r>
  <r>
    <x v="2"/>
    <s v="Tables"/>
    <n v="4"/>
    <n v="4534"/>
    <n v="2235"/>
    <x v="4"/>
    <s v="California"/>
    <s v="San Diego"/>
    <s v="2022-08"/>
  </r>
  <r>
    <x v="0"/>
    <s v="Phones"/>
    <n v="18"/>
    <n v="6077"/>
    <n v="2378"/>
    <x v="4"/>
    <s v="New York"/>
    <s v="New York City"/>
    <s v="2022-08"/>
  </r>
  <r>
    <x v="1"/>
    <s v="Paper"/>
    <n v="5"/>
    <n v="4172"/>
    <n v="235"/>
    <x v="3"/>
    <s v="Florida"/>
    <s v="Orlando"/>
    <s v="2022-08"/>
  </r>
  <r>
    <x v="1"/>
    <s v="Binders"/>
    <n v="13"/>
    <n v="2999"/>
    <n v="145"/>
    <x v="4"/>
    <s v="Illinois"/>
    <s v="Chicago"/>
    <s v="2022-08"/>
  </r>
  <r>
    <x v="1"/>
    <s v="Paper"/>
    <n v="20"/>
    <n v="5142"/>
    <n v="1916"/>
    <x v="3"/>
    <s v="Illinois"/>
    <s v="Chicago"/>
    <s v="2022-08"/>
  </r>
  <r>
    <x v="2"/>
    <s v="Sofas"/>
    <n v="8"/>
    <n v="6265"/>
    <n v="155"/>
    <x v="4"/>
    <s v="Ohio"/>
    <s v="Cincinnati"/>
    <s v="2022-08"/>
  </r>
  <r>
    <x v="0"/>
    <s v="Phones"/>
    <n v="14"/>
    <n v="5152"/>
    <n v="2045"/>
    <x v="2"/>
    <s v="California"/>
    <s v="Los Angeles"/>
    <s v="2022-08"/>
  </r>
  <r>
    <x v="2"/>
    <s v="Chairs"/>
    <n v="15"/>
    <n v="4015"/>
    <n v="1751"/>
    <x v="0"/>
    <s v="California"/>
    <s v="San Francisco"/>
    <s v="2022-08"/>
  </r>
  <r>
    <x v="2"/>
    <s v="Sofas"/>
    <n v="19"/>
    <n v="5263"/>
    <n v="1743"/>
    <x v="1"/>
    <s v="Florida"/>
    <s v="Miami"/>
    <s v="2022-08"/>
  </r>
  <r>
    <x v="1"/>
    <s v="Pens"/>
    <n v="20"/>
    <n v="9992"/>
    <n v="3696"/>
    <x v="0"/>
    <s v="New York"/>
    <s v="Rochester"/>
    <s v="2022-08"/>
  </r>
  <r>
    <x v="1"/>
    <s v="Binders"/>
    <n v="7"/>
    <n v="9619"/>
    <n v="3420"/>
    <x v="2"/>
    <s v="New York"/>
    <s v="Rochester"/>
    <s v="2022-08"/>
  </r>
  <r>
    <x v="1"/>
    <s v="Pens"/>
    <n v="9"/>
    <n v="4853"/>
    <n v="1764"/>
    <x v="0"/>
    <s v="Texas"/>
    <s v="Houston"/>
    <s v="2022-08"/>
  </r>
  <r>
    <x v="0"/>
    <s v="Electronic Games"/>
    <n v="14"/>
    <n v="4163"/>
    <n v="897"/>
    <x v="4"/>
    <s v="Illinois"/>
    <s v="Springfield"/>
    <s v="2022-08"/>
  </r>
  <r>
    <x v="0"/>
    <s v="Phones"/>
    <n v="3"/>
    <n v="1078"/>
    <n v="309"/>
    <x v="1"/>
    <s v="Ohio"/>
    <s v="Cleveland"/>
    <s v="2022-09"/>
  </r>
  <r>
    <x v="0"/>
    <s v="Laptops"/>
    <n v="6"/>
    <n v="4057"/>
    <n v="1012"/>
    <x v="1"/>
    <s v="California"/>
    <s v="San Diego"/>
    <s v="2022-09"/>
  </r>
  <r>
    <x v="2"/>
    <s v="Sofas"/>
    <n v="13"/>
    <n v="5047"/>
    <n v="2211"/>
    <x v="3"/>
    <s v="Illinois"/>
    <s v="Peoria"/>
    <s v="2022-09"/>
  </r>
  <r>
    <x v="1"/>
    <s v="Markers"/>
    <n v="13"/>
    <n v="8537"/>
    <n v="3586"/>
    <x v="2"/>
    <s v="New York"/>
    <s v="Rochester"/>
    <s v="2022-09"/>
  </r>
  <r>
    <x v="2"/>
    <s v="Tables"/>
    <n v="18"/>
    <n v="2463"/>
    <n v="648"/>
    <x v="3"/>
    <s v="Ohio"/>
    <s v="Cincinnati"/>
    <s v="2022-09"/>
  </r>
  <r>
    <x v="0"/>
    <s v="Electronic Games"/>
    <n v="19"/>
    <n v="9851"/>
    <n v="2669"/>
    <x v="0"/>
    <s v="Florida"/>
    <s v="Orlando"/>
    <s v="2022-09"/>
  </r>
  <r>
    <x v="2"/>
    <s v="Tables"/>
    <n v="14"/>
    <n v="9989"/>
    <n v="3930"/>
    <x v="0"/>
    <s v="Florida"/>
    <s v="Orlando"/>
    <s v="2022-09"/>
  </r>
  <r>
    <x v="1"/>
    <s v="Pens"/>
    <n v="13"/>
    <n v="4369"/>
    <n v="584"/>
    <x v="1"/>
    <s v="Illinois"/>
    <s v="Peoria"/>
    <s v="2022-09"/>
  </r>
  <r>
    <x v="1"/>
    <s v="Paper"/>
    <n v="9"/>
    <n v="3228"/>
    <n v="476"/>
    <x v="4"/>
    <s v="New York"/>
    <s v="New York City"/>
    <s v="2022-09"/>
  </r>
  <r>
    <x v="2"/>
    <s v="Chairs"/>
    <n v="6"/>
    <n v="2321"/>
    <n v="505"/>
    <x v="3"/>
    <s v="Illinois"/>
    <s v="Springfield"/>
    <s v="2022-10"/>
  </r>
  <r>
    <x v="0"/>
    <s v="Phones"/>
    <n v="2"/>
    <n v="5449"/>
    <n v="2389"/>
    <x v="2"/>
    <s v="Florida"/>
    <s v="Miami"/>
    <s v="2022-10"/>
  </r>
  <r>
    <x v="2"/>
    <s v="Sofas"/>
    <n v="15"/>
    <n v="3958"/>
    <n v="630"/>
    <x v="3"/>
    <s v="Florida"/>
    <s v="Orlando"/>
    <s v="2022-10"/>
  </r>
  <r>
    <x v="2"/>
    <s v="Tables"/>
    <n v="1"/>
    <n v="3132"/>
    <n v="963"/>
    <x v="0"/>
    <s v="Florida"/>
    <s v="Orlando"/>
    <s v="2022-10"/>
  </r>
  <r>
    <x v="1"/>
    <s v="Pens"/>
    <n v="1"/>
    <n v="9832"/>
    <n v="1270"/>
    <x v="4"/>
    <s v="California"/>
    <s v="San Francisco"/>
    <s v="2022-10"/>
  </r>
  <r>
    <x v="1"/>
    <s v="Pens"/>
    <n v="15"/>
    <n v="796"/>
    <n v="153"/>
    <x v="1"/>
    <s v="California"/>
    <s v="San Francisco"/>
    <s v="2022-10"/>
  </r>
  <r>
    <x v="1"/>
    <s v="Markers"/>
    <n v="3"/>
    <n v="8044"/>
    <n v="3634"/>
    <x v="4"/>
    <s v="California"/>
    <s v="San Diego"/>
    <s v="2022-10"/>
  </r>
  <r>
    <x v="0"/>
    <s v="Laptops"/>
    <n v="14"/>
    <n v="2791"/>
    <n v="894"/>
    <x v="4"/>
    <s v="Texas"/>
    <s v="Austin"/>
    <s v="2022-10"/>
  </r>
  <r>
    <x v="2"/>
    <s v="Sofas"/>
    <n v="3"/>
    <n v="6223"/>
    <n v="1478"/>
    <x v="0"/>
    <s v="Texas"/>
    <s v="Austin"/>
    <s v="2022-10"/>
  </r>
  <r>
    <x v="2"/>
    <s v="Chairs"/>
    <n v="17"/>
    <n v="8943"/>
    <n v="3121"/>
    <x v="0"/>
    <s v="Texas"/>
    <s v="Austin"/>
    <s v="2022-10"/>
  </r>
  <r>
    <x v="0"/>
    <s v="Phones"/>
    <n v="12"/>
    <n v="3297"/>
    <n v="102"/>
    <x v="1"/>
    <s v="Texas"/>
    <s v="Austin"/>
    <s v="2022-10"/>
  </r>
  <r>
    <x v="1"/>
    <s v="Paper"/>
    <n v="14"/>
    <n v="7519"/>
    <n v="402"/>
    <x v="2"/>
    <s v="California"/>
    <s v="San Diego"/>
    <s v="2022-10"/>
  </r>
  <r>
    <x v="0"/>
    <s v="Electronic Games"/>
    <n v="13"/>
    <n v="1564"/>
    <n v="674"/>
    <x v="0"/>
    <s v="California"/>
    <s v="San Diego"/>
    <s v="2022-10"/>
  </r>
  <r>
    <x v="1"/>
    <s v="Pens"/>
    <n v="7"/>
    <n v="3573"/>
    <n v="562"/>
    <x v="3"/>
    <s v="New York"/>
    <s v="Rochester"/>
    <s v="2022-10"/>
  </r>
  <r>
    <x v="0"/>
    <s v="Phones"/>
    <n v="10"/>
    <n v="8055"/>
    <n v="661"/>
    <x v="3"/>
    <s v="New York"/>
    <s v="Rochester"/>
    <s v="2022-10"/>
  </r>
  <r>
    <x v="0"/>
    <s v="Printers"/>
    <n v="11"/>
    <n v="6385"/>
    <n v="2656"/>
    <x v="1"/>
    <s v="Florida"/>
    <s v="Tampa"/>
    <s v="2022-10"/>
  </r>
  <r>
    <x v="1"/>
    <s v="Paper"/>
    <n v="3"/>
    <n v="7472"/>
    <n v="1037"/>
    <x v="4"/>
    <s v="Illinois"/>
    <s v="Springfield"/>
    <s v="2022-10"/>
  </r>
  <r>
    <x v="0"/>
    <s v="Printers"/>
    <n v="9"/>
    <n v="9548"/>
    <n v="1806"/>
    <x v="4"/>
    <s v="Illinois"/>
    <s v="Springfield"/>
    <s v="2022-10"/>
  </r>
  <r>
    <x v="1"/>
    <s v="Markers"/>
    <n v="20"/>
    <n v="9386"/>
    <n v="2555"/>
    <x v="1"/>
    <s v="Ohio"/>
    <s v="Cleveland"/>
    <s v="2022-10"/>
  </r>
  <r>
    <x v="1"/>
    <s v="Pens"/>
    <n v="7"/>
    <n v="916"/>
    <n v="362"/>
    <x v="2"/>
    <s v="Illinois"/>
    <s v="Springfield"/>
    <s v="2022-10"/>
  </r>
  <r>
    <x v="2"/>
    <s v="Sofas"/>
    <n v="20"/>
    <n v="1165"/>
    <n v="302"/>
    <x v="2"/>
    <s v="Illinois"/>
    <s v="Springfield"/>
    <s v="2022-10"/>
  </r>
  <r>
    <x v="2"/>
    <s v="Chairs"/>
    <n v="12"/>
    <n v="7846"/>
    <n v="677"/>
    <x v="2"/>
    <s v="Illinois"/>
    <s v="Springfield"/>
    <s v="2022-10"/>
  </r>
  <r>
    <x v="0"/>
    <s v="Printers"/>
    <n v="5"/>
    <n v="5151"/>
    <n v="1680"/>
    <x v="3"/>
    <s v="Texas"/>
    <s v="Houston"/>
    <s v="2022-10"/>
  </r>
  <r>
    <x v="0"/>
    <s v="Laptops"/>
    <n v="14"/>
    <n v="5954"/>
    <n v="2640"/>
    <x v="1"/>
    <s v="Texas"/>
    <s v="Dallas"/>
    <s v="2022-10"/>
  </r>
  <r>
    <x v="1"/>
    <s v="Pens"/>
    <n v="20"/>
    <n v="3686"/>
    <n v="760"/>
    <x v="0"/>
    <s v="California"/>
    <s v="San Francisco"/>
    <s v="2022-10"/>
  </r>
  <r>
    <x v="1"/>
    <s v="Binders"/>
    <n v="1"/>
    <n v="8548"/>
    <n v="2305"/>
    <x v="4"/>
    <s v="Florida"/>
    <s v="Tampa"/>
    <s v="2022-10"/>
  </r>
  <r>
    <x v="1"/>
    <s v="Markers"/>
    <n v="3"/>
    <n v="4202"/>
    <n v="1171"/>
    <x v="4"/>
    <s v="New York"/>
    <s v="Rochester"/>
    <s v="2022-10"/>
  </r>
  <r>
    <x v="2"/>
    <s v="Bookcases"/>
    <n v="5"/>
    <n v="9752"/>
    <n v="3618"/>
    <x v="0"/>
    <s v="Illinois"/>
    <s v="Peoria"/>
    <s v="2022-10"/>
  </r>
  <r>
    <x v="0"/>
    <s v="Printers"/>
    <n v="12"/>
    <n v="5462"/>
    <n v="673"/>
    <x v="0"/>
    <s v="Texas"/>
    <s v="Austin"/>
    <s v="2022-11"/>
  </r>
  <r>
    <x v="0"/>
    <s v="Phones"/>
    <n v="8"/>
    <n v="2727"/>
    <n v="663"/>
    <x v="1"/>
    <s v="Florida"/>
    <s v="Miami"/>
    <s v="2022-11"/>
  </r>
  <r>
    <x v="1"/>
    <s v="Pens"/>
    <n v="16"/>
    <n v="5165"/>
    <n v="885"/>
    <x v="3"/>
    <s v="Illinois"/>
    <s v="Peoria"/>
    <s v="2022-11"/>
  </r>
  <r>
    <x v="2"/>
    <s v="Bookcases"/>
    <n v="4"/>
    <n v="4863"/>
    <n v="2394"/>
    <x v="3"/>
    <s v="Illinois"/>
    <s v="Peoria"/>
    <s v="2022-11"/>
  </r>
  <r>
    <x v="0"/>
    <s v="Electronic Games"/>
    <n v="9"/>
    <n v="3776"/>
    <n v="1100"/>
    <x v="3"/>
    <s v="Texas"/>
    <s v="Austin"/>
    <s v="2022-11"/>
  </r>
  <r>
    <x v="1"/>
    <s v="Pens"/>
    <n v="17"/>
    <n v="5831"/>
    <n v="1574"/>
    <x v="0"/>
    <s v="California"/>
    <s v="San Francisco"/>
    <s v="2022-11"/>
  </r>
  <r>
    <x v="0"/>
    <s v="Laptops"/>
    <n v="10"/>
    <n v="883"/>
    <n v="117"/>
    <x v="3"/>
    <s v="California"/>
    <s v="Los Angeles"/>
    <s v="2022-11"/>
  </r>
  <r>
    <x v="2"/>
    <s v="Tables"/>
    <n v="16"/>
    <n v="8127"/>
    <n v="3551"/>
    <x v="1"/>
    <s v="California"/>
    <s v="Los Angeles"/>
    <s v="2022-11"/>
  </r>
  <r>
    <x v="2"/>
    <s v="Chairs"/>
    <n v="10"/>
    <n v="1757"/>
    <n v="622"/>
    <x v="2"/>
    <s v="Illinois"/>
    <s v="Peoria"/>
    <s v="2022-11"/>
  </r>
  <r>
    <x v="1"/>
    <s v="Markers"/>
    <n v="3"/>
    <n v="4202"/>
    <n v="1171"/>
    <x v="4"/>
    <s v="Illinois"/>
    <s v="Peoria"/>
    <s v="2022-11"/>
  </r>
  <r>
    <x v="1"/>
    <s v="Paper"/>
    <n v="2"/>
    <n v="5024"/>
    <n v="379"/>
    <x v="2"/>
    <s v="Illinois"/>
    <s v="Peoria"/>
    <s v="2022-12"/>
  </r>
  <r>
    <x v="0"/>
    <s v="Phones"/>
    <n v="19"/>
    <n v="4358"/>
    <n v="526"/>
    <x v="1"/>
    <s v="Texas"/>
    <s v="Dallas"/>
    <s v="2022-12"/>
  </r>
  <r>
    <x v="0"/>
    <s v="Phones"/>
    <n v="8"/>
    <n v="6459"/>
    <n v="825"/>
    <x v="1"/>
    <s v="Texas"/>
    <s v="Dallas"/>
    <s v="2022-12"/>
  </r>
  <r>
    <x v="0"/>
    <s v="Electronic Games"/>
    <n v="20"/>
    <n v="2565"/>
    <n v="983"/>
    <x v="0"/>
    <s v="Florida"/>
    <s v="Miami"/>
    <s v="2022-12"/>
  </r>
  <r>
    <x v="1"/>
    <s v="Pens"/>
    <n v="19"/>
    <n v="5024"/>
    <n v="1544"/>
    <x v="4"/>
    <s v="Florida"/>
    <s v="Miami"/>
    <s v="2022-12"/>
  </r>
  <r>
    <x v="0"/>
    <s v="Phones"/>
    <n v="7"/>
    <n v="6009"/>
    <n v="2107"/>
    <x v="2"/>
    <s v="Illinois"/>
    <s v="Chicago"/>
    <s v="2022-12"/>
  </r>
  <r>
    <x v="2"/>
    <s v="Tables"/>
    <n v="3"/>
    <n v="2858"/>
    <n v="230"/>
    <x v="1"/>
    <s v="Illinois"/>
    <s v="Chicago"/>
    <s v="2022-12"/>
  </r>
  <r>
    <x v="2"/>
    <s v="Sofas"/>
    <n v="7"/>
    <n v="8175"/>
    <n v="525"/>
    <x v="1"/>
    <s v="Illinois"/>
    <s v="Chicago"/>
    <s v="2022-12"/>
  </r>
  <r>
    <x v="2"/>
    <s v="Sofas"/>
    <n v="18"/>
    <n v="5846"/>
    <n v="586"/>
    <x v="2"/>
    <s v="Illinois"/>
    <s v="Chicago"/>
    <s v="2022-12"/>
  </r>
  <r>
    <x v="2"/>
    <s v="Sofas"/>
    <n v="18"/>
    <n v="5322"/>
    <n v="1423"/>
    <x v="4"/>
    <s v="Texas"/>
    <s v="Houston"/>
    <s v="2022-12"/>
  </r>
  <r>
    <x v="0"/>
    <s v="Phones"/>
    <n v="18"/>
    <n v="2685"/>
    <n v="379"/>
    <x v="2"/>
    <s v="Florida"/>
    <s v="Tampa"/>
    <s v="2022-12"/>
  </r>
  <r>
    <x v="2"/>
    <s v="Chairs"/>
    <n v="14"/>
    <n v="9916"/>
    <n v="4602"/>
    <x v="2"/>
    <s v="Florida"/>
    <s v="Tampa"/>
    <s v="2022-12"/>
  </r>
  <r>
    <x v="0"/>
    <s v="Electronic Games"/>
    <n v="14"/>
    <n v="6184"/>
    <n v="50"/>
    <x v="1"/>
    <s v="Florida"/>
    <s v="Tampa"/>
    <s v="2022-12"/>
  </r>
  <r>
    <x v="1"/>
    <s v="Markers"/>
    <n v="8"/>
    <n v="4548"/>
    <n v="2135"/>
    <x v="0"/>
    <s v="Florida"/>
    <s v="Tampa"/>
    <s v="2022-12"/>
  </r>
  <r>
    <x v="1"/>
    <s v="Markers"/>
    <n v="5"/>
    <n v="3747"/>
    <n v="410"/>
    <x v="1"/>
    <s v="New York"/>
    <s v="Buffalo"/>
    <s v="2022-12"/>
  </r>
  <r>
    <x v="1"/>
    <s v="Binders"/>
    <n v="4"/>
    <n v="3194"/>
    <n v="534"/>
    <x v="2"/>
    <s v="New York"/>
    <s v="Buffalo"/>
    <s v="2022-12"/>
  </r>
  <r>
    <x v="0"/>
    <s v="Laptops"/>
    <n v="10"/>
    <n v="7259"/>
    <n v="1969"/>
    <x v="1"/>
    <s v="Illinois"/>
    <s v="Springfield"/>
    <s v="2022-12"/>
  </r>
  <r>
    <x v="0"/>
    <s v="Phones"/>
    <n v="10"/>
    <n v="6671"/>
    <n v="2797"/>
    <x v="2"/>
    <s v="Illinois"/>
    <s v="Peoria"/>
    <s v="2022-12"/>
  </r>
  <r>
    <x v="1"/>
    <s v="Markers"/>
    <n v="5"/>
    <n v="7434"/>
    <n v="2851"/>
    <x v="2"/>
    <s v="Illinois"/>
    <s v="Springfield"/>
    <s v="2022-12"/>
  </r>
  <r>
    <x v="0"/>
    <s v="Phones"/>
    <n v="8"/>
    <n v="2082"/>
    <n v="642"/>
    <x v="3"/>
    <s v="Texas"/>
    <s v="Austin"/>
    <s v="2022-12"/>
  </r>
  <r>
    <x v="2"/>
    <s v="Bookcases"/>
    <n v="1"/>
    <n v="1126"/>
    <n v="55"/>
    <x v="2"/>
    <s v="New York"/>
    <s v="Buffalo"/>
    <s v="2022-12"/>
  </r>
  <r>
    <x v="0"/>
    <s v="Laptops"/>
    <n v="17"/>
    <n v="1239"/>
    <n v="575"/>
    <x v="2"/>
    <s v="New York"/>
    <s v="Rochester"/>
    <s v="2022-12"/>
  </r>
  <r>
    <x v="0"/>
    <s v="Electronic Games"/>
    <n v="16"/>
    <n v="1262"/>
    <n v="515"/>
    <x v="3"/>
    <s v="New York"/>
    <s v="Rochester"/>
    <s v="2022-12"/>
  </r>
  <r>
    <x v="2"/>
    <s v="Tables"/>
    <n v="10"/>
    <n v="7421"/>
    <n v="958"/>
    <x v="4"/>
    <s v="Texas"/>
    <s v="Houston"/>
    <s v="2022-12"/>
  </r>
  <r>
    <x v="0"/>
    <s v="Printers"/>
    <n v="15"/>
    <n v="7377"/>
    <n v="320"/>
    <x v="0"/>
    <s v="Texas"/>
    <s v="Austin"/>
    <s v="2022-12"/>
  </r>
  <r>
    <x v="1"/>
    <s v="Markers"/>
    <n v="12"/>
    <n v="2054"/>
    <n v="371"/>
    <x v="3"/>
    <s v="Texas"/>
    <s v="Austin"/>
    <s v="2022-12"/>
  </r>
  <r>
    <x v="2"/>
    <s v="Sofas"/>
    <n v="7"/>
    <n v="5518"/>
    <n v="867"/>
    <x v="2"/>
    <s v="Texas"/>
    <s v="Houston"/>
    <s v="2022-12"/>
  </r>
  <r>
    <x v="2"/>
    <s v="Sofas"/>
    <n v="7"/>
    <n v="1954"/>
    <n v="294"/>
    <x v="0"/>
    <s v="Texas"/>
    <s v="Austin"/>
    <s v="2022-12"/>
  </r>
  <r>
    <x v="1"/>
    <s v="Markers"/>
    <n v="18"/>
    <n v="8141"/>
    <n v="3968"/>
    <x v="0"/>
    <s v="New York"/>
    <s v="Rochester"/>
    <s v="2022-12"/>
  </r>
  <r>
    <x v="2"/>
    <s v="Sofas"/>
    <n v="14"/>
    <n v="1067"/>
    <n v="251"/>
    <x v="3"/>
    <s v="New York"/>
    <s v="Rochester"/>
    <s v="2022-12"/>
  </r>
  <r>
    <x v="2"/>
    <s v="Tables"/>
    <n v="16"/>
    <n v="717"/>
    <n v="158"/>
    <x v="1"/>
    <s v="New York"/>
    <s v="Buffalo"/>
    <s v="2022-12"/>
  </r>
  <r>
    <x v="2"/>
    <s v="Sofas"/>
    <n v="17"/>
    <n v="508"/>
    <n v="177"/>
    <x v="2"/>
    <s v="New York"/>
    <s v="Buffalo"/>
    <s v="2022-12"/>
  </r>
  <r>
    <x v="2"/>
    <s v="Sofas"/>
    <n v="10"/>
    <n v="7346"/>
    <n v="1043"/>
    <x v="1"/>
    <s v="Ohio"/>
    <s v="Columbus"/>
    <s v="2022-12"/>
  </r>
  <r>
    <x v="0"/>
    <s v="Electronic Games"/>
    <n v="7"/>
    <n v="9770"/>
    <n v="4132"/>
    <x v="2"/>
    <s v="Ohio"/>
    <s v="Columbus"/>
    <s v="2022-12"/>
  </r>
  <r>
    <x v="0"/>
    <s v="Laptops"/>
    <n v="13"/>
    <n v="7179"/>
    <n v="683"/>
    <x v="1"/>
    <s v="Ohio"/>
    <s v="Columbus"/>
    <s v="2022-12"/>
  </r>
  <r>
    <x v="2"/>
    <s v="Bookcases"/>
    <n v="17"/>
    <n v="6967"/>
    <n v="3257"/>
    <x v="4"/>
    <s v="Ohio"/>
    <s v="Cincinnati"/>
    <s v="2022-12"/>
  </r>
  <r>
    <x v="1"/>
    <s v="Paper"/>
    <n v="6"/>
    <n v="1091"/>
    <n v="277"/>
    <x v="4"/>
    <s v="Ohio"/>
    <s v="Cincinnati"/>
    <s v="2022-12"/>
  </r>
  <r>
    <x v="1"/>
    <s v="Binders"/>
    <n v="2"/>
    <n v="6027"/>
    <n v="1530"/>
    <x v="1"/>
    <s v="Ohio"/>
    <s v="Cincinnati"/>
    <s v="2022-12"/>
  </r>
  <r>
    <x v="1"/>
    <s v="Binders"/>
    <n v="5"/>
    <n v="2944"/>
    <n v="249"/>
    <x v="1"/>
    <s v="Texas"/>
    <s v="Dallas"/>
    <s v="2022-12"/>
  </r>
  <r>
    <x v="1"/>
    <s v="Pens"/>
    <n v="13"/>
    <n v="1248"/>
    <n v="584"/>
    <x v="3"/>
    <s v="California"/>
    <s v="San Francisco"/>
    <s v="2022-12"/>
  </r>
  <r>
    <x v="1"/>
    <s v="Markers"/>
    <n v="14"/>
    <n v="3669"/>
    <n v="154"/>
    <x v="3"/>
    <s v="California"/>
    <s v="San Francisco"/>
    <s v="2022-12"/>
  </r>
  <r>
    <x v="1"/>
    <s v="Paper"/>
    <n v="15"/>
    <n v="514"/>
    <n v="109"/>
    <x v="0"/>
    <s v="California"/>
    <s v="San Francisco"/>
    <s v="2022-12"/>
  </r>
  <r>
    <x v="1"/>
    <s v="Paper"/>
    <n v="13"/>
    <n v="7792"/>
    <n v="1403"/>
    <x v="2"/>
    <s v="New York"/>
    <s v="Rochester"/>
    <s v="2022-12"/>
  </r>
  <r>
    <x v="2"/>
    <s v="Chairs"/>
    <n v="14"/>
    <n v="2346"/>
    <n v="388"/>
    <x v="0"/>
    <s v="New York"/>
    <s v="Rochester"/>
    <s v="2022-12"/>
  </r>
  <r>
    <x v="0"/>
    <s v="Electronic Games"/>
    <n v="9"/>
    <n v="3776"/>
    <n v="1100"/>
    <x v="3"/>
    <s v="Illinois"/>
    <s v="Peoria"/>
    <s v="2022-12"/>
  </r>
  <r>
    <x v="0"/>
    <s v="Printers"/>
    <n v="11"/>
    <n v="762"/>
    <n v="92"/>
    <x v="4"/>
    <s v="Illinois"/>
    <s v="Springfield"/>
    <s v="2023-01"/>
  </r>
  <r>
    <x v="1"/>
    <s v="Paper"/>
    <n v="2"/>
    <n v="2901"/>
    <n v="1411"/>
    <x v="0"/>
    <s v="California"/>
    <s v="Los Angeles"/>
    <s v="2023-01"/>
  </r>
  <r>
    <x v="1"/>
    <s v="Pens"/>
    <n v="6"/>
    <n v="6934"/>
    <n v="1152"/>
    <x v="1"/>
    <s v="California"/>
    <s v="Los Angeles"/>
    <s v="2023-01"/>
  </r>
  <r>
    <x v="0"/>
    <s v="Phones"/>
    <n v="10"/>
    <n v="798"/>
    <n v="308"/>
    <x v="0"/>
    <s v="New York"/>
    <s v="Buffalo"/>
    <s v="2023-01"/>
  </r>
  <r>
    <x v="0"/>
    <s v="Printers"/>
    <n v="13"/>
    <n v="7967"/>
    <n v="2504"/>
    <x v="3"/>
    <s v="New York"/>
    <s v="Buffalo"/>
    <s v="2023-01"/>
  </r>
  <r>
    <x v="0"/>
    <s v="Laptops"/>
    <n v="20"/>
    <n v="1231"/>
    <n v="214"/>
    <x v="0"/>
    <s v="Ohio"/>
    <s v="Columbus"/>
    <s v="2023-01"/>
  </r>
  <r>
    <x v="2"/>
    <s v="Tables"/>
    <n v="14"/>
    <n v="714"/>
    <n v="232"/>
    <x v="2"/>
    <s v="Ohio"/>
    <s v="Columbus"/>
    <s v="2023-01"/>
  </r>
  <r>
    <x v="2"/>
    <s v="Tables"/>
    <n v="17"/>
    <n v="847"/>
    <n v="355"/>
    <x v="4"/>
    <s v="California"/>
    <s v="San Francisco"/>
    <s v="2023-01"/>
  </r>
  <r>
    <x v="1"/>
    <s v="Markers"/>
    <n v="16"/>
    <n v="8769"/>
    <n v="3178"/>
    <x v="0"/>
    <s v="Illinois"/>
    <s v="Chicago"/>
    <s v="2023-01"/>
  </r>
  <r>
    <x v="0"/>
    <s v="Laptops"/>
    <n v="11"/>
    <n v="5564"/>
    <n v="175"/>
    <x v="4"/>
    <s v="Illinois"/>
    <s v="Chicago"/>
    <s v="2023-01"/>
  </r>
  <r>
    <x v="0"/>
    <s v="Electronic Games"/>
    <n v="15"/>
    <n v="3953"/>
    <n v="1776"/>
    <x v="2"/>
    <s v="Illinois"/>
    <s v="Chicago"/>
    <s v="2023-01"/>
  </r>
  <r>
    <x v="0"/>
    <s v="Laptops"/>
    <n v="3"/>
    <n v="4688"/>
    <n v="1841"/>
    <x v="1"/>
    <s v="California"/>
    <s v="San Francisco"/>
    <s v="2023-01"/>
  </r>
  <r>
    <x v="2"/>
    <s v="Sofas"/>
    <n v="13"/>
    <n v="3661"/>
    <n v="436"/>
    <x v="3"/>
    <s v="Texas"/>
    <s v="Austin"/>
    <s v="2023-01"/>
  </r>
  <r>
    <x v="2"/>
    <s v="Sofas"/>
    <n v="16"/>
    <n v="1760"/>
    <n v="619"/>
    <x v="0"/>
    <s v="Texas"/>
    <s v="Houston"/>
    <s v="2023-01"/>
  </r>
  <r>
    <x v="0"/>
    <s v="Printers"/>
    <n v="15"/>
    <n v="6351"/>
    <n v="986"/>
    <x v="2"/>
    <s v="Texas"/>
    <s v="Houston"/>
    <s v="2023-01"/>
  </r>
  <r>
    <x v="2"/>
    <s v="Tables"/>
    <n v="10"/>
    <n v="7421"/>
    <n v="958"/>
    <x v="4"/>
    <s v="Texas"/>
    <s v="Dallas"/>
    <s v="2023-01"/>
  </r>
  <r>
    <x v="0"/>
    <s v="Phones"/>
    <n v="7"/>
    <n v="4918"/>
    <n v="1485"/>
    <x v="2"/>
    <s v="Florida"/>
    <s v="Tampa"/>
    <s v="2023-02"/>
  </r>
  <r>
    <x v="1"/>
    <s v="Binders"/>
    <n v="20"/>
    <n v="5219"/>
    <n v="1180"/>
    <x v="4"/>
    <s v="California"/>
    <s v="San Francisco"/>
    <s v="2023-02"/>
  </r>
  <r>
    <x v="2"/>
    <s v="Chairs"/>
    <n v="18"/>
    <n v="5317"/>
    <n v="1345"/>
    <x v="0"/>
    <s v="Ohio"/>
    <s v="Columbus"/>
    <s v="2023-02"/>
  </r>
  <r>
    <x v="2"/>
    <s v="Tables"/>
    <n v="14"/>
    <n v="6304"/>
    <n v="766"/>
    <x v="3"/>
    <s v="Ohio"/>
    <s v="Columbus"/>
    <s v="2023-02"/>
  </r>
  <r>
    <x v="1"/>
    <s v="Markers"/>
    <n v="5"/>
    <n v="3747"/>
    <n v="410"/>
    <x v="1"/>
    <s v="Illinois"/>
    <s v="Chicago"/>
    <s v="2023-02"/>
  </r>
  <r>
    <x v="1"/>
    <s v="Binders"/>
    <n v="4"/>
    <n v="3194"/>
    <n v="534"/>
    <x v="2"/>
    <s v="Illinois"/>
    <s v="Chicago"/>
    <s v="2023-02"/>
  </r>
  <r>
    <x v="2"/>
    <s v="Chairs"/>
    <n v="17"/>
    <n v="1133"/>
    <n v="73"/>
    <x v="2"/>
    <s v="Ohio"/>
    <s v="Cleveland"/>
    <s v="2023-02"/>
  </r>
  <r>
    <x v="2"/>
    <s v="Bookcases"/>
    <n v="19"/>
    <n v="6248"/>
    <n v="1168"/>
    <x v="4"/>
    <s v="Ohio"/>
    <s v="Cleveland"/>
    <s v="2023-02"/>
  </r>
  <r>
    <x v="2"/>
    <s v="Chairs"/>
    <n v="1"/>
    <n v="3428"/>
    <n v="350"/>
    <x v="1"/>
    <s v="Illinois"/>
    <s v="Springfield"/>
    <s v="2023-02"/>
  </r>
  <r>
    <x v="1"/>
    <s v="Binders"/>
    <n v="12"/>
    <n v="7223"/>
    <n v="2433"/>
    <x v="1"/>
    <s v="Illinois"/>
    <s v="Springfield"/>
    <s v="2023-02"/>
  </r>
  <r>
    <x v="1"/>
    <s v="Pens"/>
    <n v="1"/>
    <n v="3731"/>
    <n v="647"/>
    <x v="1"/>
    <s v="Illinois"/>
    <s v="Springfield"/>
    <s v="2023-02"/>
  </r>
  <r>
    <x v="1"/>
    <s v="Binders"/>
    <n v="7"/>
    <n v="1732"/>
    <n v="766"/>
    <x v="2"/>
    <s v="New York"/>
    <s v="New York City"/>
    <s v="2023-02"/>
  </r>
  <r>
    <x v="1"/>
    <s v="Paper"/>
    <n v="19"/>
    <n v="8788"/>
    <n v="3944"/>
    <x v="3"/>
    <s v="New York"/>
    <s v="New York City"/>
    <s v="2023-02"/>
  </r>
  <r>
    <x v="0"/>
    <s v="Laptops"/>
    <n v="14"/>
    <n v="1676"/>
    <n v="330"/>
    <x v="3"/>
    <s v="Ohio"/>
    <s v="Cleveland"/>
    <s v="2023-03"/>
  </r>
  <r>
    <x v="2"/>
    <s v="Bookcases"/>
    <n v="12"/>
    <n v="3927"/>
    <n v="1133"/>
    <x v="4"/>
    <s v="Ohio"/>
    <s v="Cleveland"/>
    <s v="2023-03"/>
  </r>
  <r>
    <x v="0"/>
    <s v="Phones"/>
    <n v="9"/>
    <n v="2776"/>
    <n v="887"/>
    <x v="0"/>
    <s v="Ohio"/>
    <s v="Cleveland"/>
    <s v="2023-03"/>
  </r>
  <r>
    <x v="2"/>
    <s v="Sofas"/>
    <n v="11"/>
    <n v="770"/>
    <n v="241"/>
    <x v="4"/>
    <s v="Ohio"/>
    <s v="Cincinnati"/>
    <s v="2023-03"/>
  </r>
  <r>
    <x v="0"/>
    <s v="Phones"/>
    <n v="3"/>
    <n v="5427"/>
    <n v="728"/>
    <x v="2"/>
    <s v="Florida"/>
    <s v="Miami"/>
    <s v="2023-03"/>
  </r>
  <r>
    <x v="0"/>
    <s v="Phones"/>
    <n v="6"/>
    <n v="7122"/>
    <n v="1836"/>
    <x v="0"/>
    <s v="Texas"/>
    <s v="Houston"/>
    <s v="2023-03"/>
  </r>
  <r>
    <x v="1"/>
    <s v="Markers"/>
    <n v="15"/>
    <n v="7327"/>
    <n v="2596"/>
    <x v="1"/>
    <s v="Texas"/>
    <s v="Houston"/>
    <s v="2023-03"/>
  </r>
  <r>
    <x v="0"/>
    <s v="Electronic Games"/>
    <n v="15"/>
    <n v="9952"/>
    <n v="3301"/>
    <x v="0"/>
    <s v="Texas"/>
    <s v="Dallas"/>
    <s v="2023-03"/>
  </r>
  <r>
    <x v="1"/>
    <s v="Pens"/>
    <n v="6"/>
    <n v="6147"/>
    <n v="2526"/>
    <x v="0"/>
    <s v="Texas"/>
    <s v="Dallas"/>
    <s v="2023-03"/>
  </r>
  <r>
    <x v="0"/>
    <s v="Electronic Games"/>
    <n v="15"/>
    <n v="3560"/>
    <n v="1335"/>
    <x v="4"/>
    <s v="Illinois"/>
    <s v="Springfield"/>
    <s v="2023-03"/>
  </r>
  <r>
    <x v="0"/>
    <s v="Printers"/>
    <n v="11"/>
    <n v="6385"/>
    <n v="2656"/>
    <x v="1"/>
    <s v="Florida"/>
    <s v="Orlando"/>
    <s v="2023-03"/>
  </r>
  <r>
    <x v="0"/>
    <s v="Laptops"/>
    <n v="19"/>
    <n v="8200"/>
    <n v="257"/>
    <x v="4"/>
    <s v="Ohio"/>
    <s v="Cincinnati"/>
    <s v="2023-03"/>
  </r>
  <r>
    <x v="2"/>
    <s v="Sofas"/>
    <n v="13"/>
    <n v="9316"/>
    <n v="3003"/>
    <x v="1"/>
    <s v="Ohio"/>
    <s v="Cincinnati"/>
    <s v="2023-03"/>
  </r>
  <r>
    <x v="0"/>
    <s v="Electronic Games"/>
    <n v="15"/>
    <n v="6379"/>
    <n v="3128"/>
    <x v="4"/>
    <s v="Ohio"/>
    <s v="Cincinnati"/>
    <s v="2023-03"/>
  </r>
  <r>
    <x v="1"/>
    <s v="Binders"/>
    <n v="4"/>
    <n v="8526"/>
    <n v="1704"/>
    <x v="0"/>
    <s v="Texas"/>
    <s v="Austin"/>
    <s v="2023-03"/>
  </r>
  <r>
    <x v="0"/>
    <s v="Printers"/>
    <n v="12"/>
    <n v="9869"/>
    <n v="4299"/>
    <x v="0"/>
    <s v="California"/>
    <s v="San Diego"/>
    <s v="2023-03"/>
  </r>
  <r>
    <x v="0"/>
    <s v="Phones"/>
    <n v="3"/>
    <n v="8490"/>
    <n v="3485"/>
    <x v="1"/>
    <s v="New York"/>
    <s v="New York City"/>
    <s v="2023-03"/>
  </r>
  <r>
    <x v="2"/>
    <s v="Chairs"/>
    <n v="15"/>
    <n v="4037"/>
    <n v="1494"/>
    <x v="3"/>
    <s v="California"/>
    <s v="San Francisco"/>
    <s v="2023-04"/>
  </r>
  <r>
    <x v="1"/>
    <s v="Markers"/>
    <n v="16"/>
    <n v="4629"/>
    <n v="1660"/>
    <x v="3"/>
    <s v="California"/>
    <s v="San Diego"/>
    <s v="2023-04"/>
  </r>
  <r>
    <x v="2"/>
    <s v="Tables"/>
    <n v="19"/>
    <n v="6089"/>
    <n v="139"/>
    <x v="0"/>
    <s v="Illinois"/>
    <s v="Chicago"/>
    <s v="2023-04"/>
  </r>
  <r>
    <x v="2"/>
    <s v="Tables"/>
    <n v="16"/>
    <n v="2586"/>
    <n v="800"/>
    <x v="2"/>
    <s v="Illinois"/>
    <s v="Chicago"/>
    <s v="2023-04"/>
  </r>
  <r>
    <x v="1"/>
    <s v="Paper"/>
    <n v="9"/>
    <n v="3757"/>
    <n v="1626"/>
    <x v="2"/>
    <s v="Illinois"/>
    <s v="Chicago"/>
    <s v="2023-04"/>
  </r>
  <r>
    <x v="1"/>
    <s v="Paper"/>
    <n v="2"/>
    <n v="953"/>
    <n v="93"/>
    <x v="0"/>
    <s v="California"/>
    <s v="Los Angeles"/>
    <s v="2023-04"/>
  </r>
  <r>
    <x v="2"/>
    <s v="Sofas"/>
    <n v="3"/>
    <n v="7355"/>
    <n v="1034"/>
    <x v="4"/>
    <s v="California"/>
    <s v="Los Angeles"/>
    <s v="2023-04"/>
  </r>
  <r>
    <x v="0"/>
    <s v="Phones"/>
    <n v="3"/>
    <n v="1843"/>
    <n v="248"/>
    <x v="1"/>
    <s v="California"/>
    <s v="Los Angeles"/>
    <s v="2023-04"/>
  </r>
  <r>
    <x v="1"/>
    <s v="Pens"/>
    <n v="10"/>
    <n v="1603"/>
    <n v="361"/>
    <x v="0"/>
    <s v="California"/>
    <s v="Los Angeles"/>
    <s v="2023-04"/>
  </r>
  <r>
    <x v="1"/>
    <s v="Markers"/>
    <n v="18"/>
    <n v="4171"/>
    <n v="1450"/>
    <x v="4"/>
    <s v="Texas"/>
    <s v="Dallas"/>
    <s v="2023-04"/>
  </r>
  <r>
    <x v="1"/>
    <s v="Pens"/>
    <n v="8"/>
    <n v="2101"/>
    <n v="287"/>
    <x v="4"/>
    <s v="Illinois"/>
    <s v="Chicago"/>
    <s v="2023-04"/>
  </r>
  <r>
    <x v="0"/>
    <s v="Phones"/>
    <n v="1"/>
    <n v="8346"/>
    <n v="1176"/>
    <x v="4"/>
    <s v="Illinois"/>
    <s v="Chicago"/>
    <s v="2023-04"/>
  </r>
  <r>
    <x v="2"/>
    <s v="Tables"/>
    <n v="5"/>
    <n v="6218"/>
    <n v="1125"/>
    <x v="0"/>
    <s v="Illinois"/>
    <s v="Chicago"/>
    <s v="2023-04"/>
  </r>
  <r>
    <x v="0"/>
    <s v="Printers"/>
    <n v="14"/>
    <n v="5167"/>
    <n v="253"/>
    <x v="1"/>
    <s v="Illinois"/>
    <s v="Chicago"/>
    <s v="2023-04"/>
  </r>
  <r>
    <x v="2"/>
    <s v="Sofas"/>
    <n v="5"/>
    <n v="2799"/>
    <n v="1239"/>
    <x v="0"/>
    <s v="Illinois"/>
    <s v="Chicago"/>
    <s v="2023-04"/>
  </r>
  <r>
    <x v="2"/>
    <s v="Bookcases"/>
    <n v="13"/>
    <n v="4007"/>
    <n v="201"/>
    <x v="4"/>
    <s v="Texas"/>
    <s v="Dallas"/>
    <s v="2023-04"/>
  </r>
  <r>
    <x v="0"/>
    <s v="Printers"/>
    <n v="18"/>
    <n v="3333"/>
    <n v="700"/>
    <x v="4"/>
    <s v="Florida"/>
    <s v="Miami"/>
    <s v="2023-04"/>
  </r>
  <r>
    <x v="0"/>
    <s v="Electronic Games"/>
    <n v="4"/>
    <n v="9438"/>
    <n v="1801"/>
    <x v="4"/>
    <s v="Florida"/>
    <s v="Orlando"/>
    <s v="2023-04"/>
  </r>
  <r>
    <x v="2"/>
    <s v="Bookcases"/>
    <n v="12"/>
    <n v="2478"/>
    <n v="92"/>
    <x v="4"/>
    <s v="Ohio"/>
    <s v="Cleveland"/>
    <s v="2023-04"/>
  </r>
  <r>
    <x v="0"/>
    <s v="Printers"/>
    <n v="11"/>
    <n v="9840"/>
    <n v="3870"/>
    <x v="0"/>
    <s v="Texas"/>
    <s v="Austin"/>
    <s v="2023-04"/>
  </r>
  <r>
    <x v="2"/>
    <s v="Chairs"/>
    <n v="2"/>
    <n v="738"/>
    <n v="342"/>
    <x v="0"/>
    <s v="Ohio"/>
    <s v="Cincinnati"/>
    <s v="2023-04"/>
  </r>
  <r>
    <x v="2"/>
    <s v="Chairs"/>
    <n v="18"/>
    <n v="5317"/>
    <n v="1345"/>
    <x v="0"/>
    <s v="Florida"/>
    <s v="Orlando"/>
    <s v="2023-04"/>
  </r>
  <r>
    <x v="2"/>
    <s v="Tables"/>
    <n v="14"/>
    <n v="6304"/>
    <n v="766"/>
    <x v="3"/>
    <s v="Florida"/>
    <s v="Orlando"/>
    <s v="2023-04"/>
  </r>
  <r>
    <x v="0"/>
    <s v="Electronic Games"/>
    <n v="10"/>
    <n v="2804"/>
    <n v="936"/>
    <x v="1"/>
    <s v="Florida"/>
    <s v="Tampa"/>
    <s v="2023-05"/>
  </r>
  <r>
    <x v="1"/>
    <s v="Paper"/>
    <n v="9"/>
    <n v="6596"/>
    <n v="1439"/>
    <x v="0"/>
    <s v="Ohio"/>
    <s v="Cincinnati"/>
    <s v="2023-05"/>
  </r>
  <r>
    <x v="2"/>
    <s v="Chairs"/>
    <n v="13"/>
    <n v="7930"/>
    <n v="1981"/>
    <x v="1"/>
    <s v="Ohio"/>
    <s v="Cleveland"/>
    <s v="2023-05"/>
  </r>
  <r>
    <x v="2"/>
    <s v="Bookcases"/>
    <n v="10"/>
    <n v="2401"/>
    <n v="1163"/>
    <x v="2"/>
    <s v="Ohio"/>
    <s v="Cleveland"/>
    <s v="2023-05"/>
  </r>
  <r>
    <x v="0"/>
    <s v="Phones"/>
    <n v="11"/>
    <n v="1045"/>
    <n v="267"/>
    <x v="0"/>
    <s v="Ohio"/>
    <s v="Cleveland"/>
    <s v="2023-05"/>
  </r>
  <r>
    <x v="0"/>
    <s v="Laptops"/>
    <n v="12"/>
    <n v="7992"/>
    <n v="893"/>
    <x v="1"/>
    <s v="New York"/>
    <s v="New York City"/>
    <s v="2023-05"/>
  </r>
  <r>
    <x v="2"/>
    <s v="Bookcases"/>
    <n v="12"/>
    <n v="2478"/>
    <n v="92"/>
    <x v="4"/>
    <s v="California"/>
    <s v="San Francisco"/>
    <s v="2023-05"/>
  </r>
  <r>
    <x v="0"/>
    <s v="Laptops"/>
    <n v="8"/>
    <n v="3918"/>
    <n v="749"/>
    <x v="1"/>
    <s v="California"/>
    <s v="San Diego"/>
    <s v="2023-05"/>
  </r>
  <r>
    <x v="1"/>
    <s v="Binders"/>
    <n v="1"/>
    <n v="5250"/>
    <n v="187"/>
    <x v="4"/>
    <s v="Texas"/>
    <s v="Houston"/>
    <s v="2023-05"/>
  </r>
  <r>
    <x v="0"/>
    <s v="Phones"/>
    <n v="10"/>
    <n v="798"/>
    <n v="308"/>
    <x v="0"/>
    <s v="Ohio"/>
    <s v="Cleveland"/>
    <s v="2023-05"/>
  </r>
  <r>
    <x v="0"/>
    <s v="Printers"/>
    <n v="13"/>
    <n v="7967"/>
    <n v="2504"/>
    <x v="3"/>
    <s v="Ohio"/>
    <s v="Cleveland"/>
    <s v="2023-05"/>
  </r>
  <r>
    <x v="0"/>
    <s v="Printers"/>
    <n v="18"/>
    <n v="6488"/>
    <n v="1591"/>
    <x v="3"/>
    <s v="Texas"/>
    <s v="Dallas"/>
    <s v="2023-05"/>
  </r>
  <r>
    <x v="2"/>
    <s v="Bookcases"/>
    <n v="9"/>
    <n v="5994"/>
    <n v="2826"/>
    <x v="3"/>
    <s v="California"/>
    <s v="San Francisco"/>
    <s v="2023-05"/>
  </r>
  <r>
    <x v="2"/>
    <s v="Tables"/>
    <n v="6"/>
    <n v="3090"/>
    <n v="573"/>
    <x v="3"/>
    <s v="Texas"/>
    <s v="Austin"/>
    <s v="2023-05"/>
  </r>
  <r>
    <x v="0"/>
    <s v="Printers"/>
    <n v="5"/>
    <n v="9683"/>
    <n v="1014"/>
    <x v="2"/>
    <s v="Texas"/>
    <s v="Austin"/>
    <s v="2023-05"/>
  </r>
  <r>
    <x v="1"/>
    <s v="Binders"/>
    <n v="15"/>
    <n v="874"/>
    <n v="235"/>
    <x v="0"/>
    <s v="New York"/>
    <s v="Rochester"/>
    <s v="2023-05"/>
  </r>
  <r>
    <x v="0"/>
    <s v="Laptops"/>
    <n v="12"/>
    <n v="7992"/>
    <n v="893"/>
    <x v="1"/>
    <s v="Illinois"/>
    <s v="Chicago"/>
    <s v="2023-05"/>
  </r>
  <r>
    <x v="0"/>
    <s v="Printers"/>
    <n v="2"/>
    <n v="6252"/>
    <n v="1377"/>
    <x v="3"/>
    <s v="Illinois"/>
    <s v="Chicago"/>
    <s v="2023-06"/>
  </r>
  <r>
    <x v="2"/>
    <s v="Chairs"/>
    <n v="7"/>
    <n v="883"/>
    <n v="127"/>
    <x v="4"/>
    <s v="California"/>
    <s v="San Francisco"/>
    <s v="2023-06"/>
  </r>
  <r>
    <x v="2"/>
    <s v="Bookcases"/>
    <n v="8"/>
    <n v="4539"/>
    <n v="1155"/>
    <x v="0"/>
    <s v="California"/>
    <s v="San Francisco"/>
    <s v="2023-06"/>
  </r>
  <r>
    <x v="1"/>
    <s v="Binders"/>
    <n v="16"/>
    <n v="9659"/>
    <n v="2226"/>
    <x v="0"/>
    <s v="California"/>
    <s v="San Francisco"/>
    <s v="2023-06"/>
  </r>
  <r>
    <x v="0"/>
    <s v="Printers"/>
    <n v="16"/>
    <n v="8974"/>
    <n v="4441"/>
    <x v="3"/>
    <s v="New York"/>
    <s v="New York City"/>
    <s v="2023-06"/>
  </r>
  <r>
    <x v="1"/>
    <s v="Markers"/>
    <n v="16"/>
    <n v="5338"/>
    <n v="1354"/>
    <x v="2"/>
    <s v="New York"/>
    <s v="Buffalo"/>
    <s v="2023-06"/>
  </r>
  <r>
    <x v="2"/>
    <s v="Sofas"/>
    <n v="3"/>
    <n v="1523"/>
    <n v="234"/>
    <x v="2"/>
    <s v="New York"/>
    <s v="Rochester"/>
    <s v="2023-06"/>
  </r>
  <r>
    <x v="0"/>
    <s v="Electronic Games"/>
    <n v="7"/>
    <n v="9073"/>
    <n v="424"/>
    <x v="0"/>
    <s v="New York"/>
    <s v="Rochester"/>
    <s v="2023-06"/>
  </r>
  <r>
    <x v="2"/>
    <s v="Bookcases"/>
    <n v="19"/>
    <n v="8218"/>
    <n v="1430"/>
    <x v="1"/>
    <s v="California"/>
    <s v="San Francisco"/>
    <s v="2023-06"/>
  </r>
  <r>
    <x v="0"/>
    <s v="Laptops"/>
    <n v="15"/>
    <n v="9879"/>
    <n v="4930"/>
    <x v="0"/>
    <s v="New York"/>
    <s v="Rochester"/>
    <s v="2023-06"/>
  </r>
  <r>
    <x v="0"/>
    <s v="Phones"/>
    <n v="19"/>
    <n v="7664"/>
    <n v="1753"/>
    <x v="0"/>
    <s v="Ohio"/>
    <s v="Cincinnati"/>
    <s v="2023-06"/>
  </r>
  <r>
    <x v="0"/>
    <s v="Laptops"/>
    <n v="6"/>
    <n v="2553"/>
    <n v="907"/>
    <x v="1"/>
    <s v="Texas"/>
    <s v="Dallas"/>
    <s v="2023-06"/>
  </r>
  <r>
    <x v="2"/>
    <s v="Sofas"/>
    <n v="7"/>
    <n v="3281"/>
    <n v="471"/>
    <x v="3"/>
    <s v="Illinois"/>
    <s v="Peoria"/>
    <s v="2023-06"/>
  </r>
  <r>
    <x v="0"/>
    <s v="Laptops"/>
    <n v="2"/>
    <n v="544"/>
    <n v="272"/>
    <x v="0"/>
    <s v="New York"/>
    <s v="Buffalo"/>
    <s v="2023-06"/>
  </r>
  <r>
    <x v="0"/>
    <s v="Printers"/>
    <n v="1"/>
    <n v="2239"/>
    <n v="828"/>
    <x v="2"/>
    <s v="California"/>
    <s v="Los Angeles"/>
    <s v="2023-06"/>
  </r>
  <r>
    <x v="0"/>
    <s v="Phones"/>
    <n v="4"/>
    <n v="2450"/>
    <n v="1002"/>
    <x v="0"/>
    <s v="California"/>
    <s v="Los Angeles"/>
    <s v="2023-06"/>
  </r>
  <r>
    <x v="0"/>
    <s v="Electronic Games"/>
    <n v="5"/>
    <n v="9726"/>
    <n v="1275"/>
    <x v="2"/>
    <s v="Florida"/>
    <s v="Miami"/>
    <s v="2023-06"/>
  </r>
  <r>
    <x v="0"/>
    <s v="Printers"/>
    <n v="14"/>
    <n v="4975"/>
    <n v="1330"/>
    <x v="2"/>
    <s v="Florida"/>
    <s v="Miami"/>
    <s v="2023-06"/>
  </r>
  <r>
    <x v="1"/>
    <s v="Paper"/>
    <n v="9"/>
    <n v="4751"/>
    <n v="781"/>
    <x v="3"/>
    <s v="New York"/>
    <s v="Buffalo"/>
    <s v="2023-07"/>
  </r>
  <r>
    <x v="0"/>
    <s v="Phones"/>
    <n v="12"/>
    <n v="4051"/>
    <n v="1848"/>
    <x v="1"/>
    <s v="California"/>
    <s v="San Diego"/>
    <s v="2023-07"/>
  </r>
  <r>
    <x v="2"/>
    <s v="Bookcases"/>
    <n v="11"/>
    <n v="5011"/>
    <n v="866"/>
    <x v="1"/>
    <s v="California"/>
    <s v="San Diego"/>
    <s v="2023-07"/>
  </r>
  <r>
    <x v="2"/>
    <s v="Tables"/>
    <n v="8"/>
    <n v="8572"/>
    <n v="2041"/>
    <x v="3"/>
    <s v="Illinois"/>
    <s v="Springfield"/>
    <s v="2023-07"/>
  </r>
  <r>
    <x v="0"/>
    <s v="Printers"/>
    <n v="10"/>
    <n v="8059"/>
    <n v="1834"/>
    <x v="1"/>
    <s v="Illinois"/>
    <s v="Springfield"/>
    <s v="2023-07"/>
  </r>
  <r>
    <x v="2"/>
    <s v="Bookcases"/>
    <n v="7"/>
    <n v="8586"/>
    <n v="3826"/>
    <x v="2"/>
    <s v="Florida"/>
    <s v="Tampa"/>
    <s v="2023-07"/>
  </r>
  <r>
    <x v="0"/>
    <s v="Phones"/>
    <n v="6"/>
    <n v="7122"/>
    <n v="1836"/>
    <x v="0"/>
    <s v="New York"/>
    <s v="New York City"/>
    <s v="2023-07"/>
  </r>
  <r>
    <x v="1"/>
    <s v="Markers"/>
    <n v="15"/>
    <n v="7327"/>
    <n v="2596"/>
    <x v="1"/>
    <s v="New York"/>
    <s v="New York City"/>
    <s v="2023-07"/>
  </r>
  <r>
    <x v="2"/>
    <s v="Tables"/>
    <n v="12"/>
    <n v="7533"/>
    <n v="3508"/>
    <x v="2"/>
    <s v="California"/>
    <s v="San Diego"/>
    <s v="2023-07"/>
  </r>
  <r>
    <x v="1"/>
    <s v="Binders"/>
    <n v="16"/>
    <n v="4734"/>
    <n v="1178"/>
    <x v="1"/>
    <s v="California"/>
    <s v="San Diego"/>
    <s v="2023-07"/>
  </r>
  <r>
    <x v="0"/>
    <s v="Electronic Games"/>
    <n v="6"/>
    <n v="4074"/>
    <n v="1175"/>
    <x v="0"/>
    <s v="California"/>
    <s v="San Diego"/>
    <s v="2023-07"/>
  </r>
  <r>
    <x v="2"/>
    <s v="Sofas"/>
    <n v="3"/>
    <n v="2334"/>
    <n v="484"/>
    <x v="1"/>
    <s v="California"/>
    <s v="San Diego"/>
    <s v="2023-07"/>
  </r>
  <r>
    <x v="2"/>
    <s v="Sofas"/>
    <n v="15"/>
    <n v="6646"/>
    <n v="848"/>
    <x v="0"/>
    <s v="New York"/>
    <s v="Buffalo"/>
    <s v="2023-07"/>
  </r>
  <r>
    <x v="0"/>
    <s v="Electronic Games"/>
    <n v="19"/>
    <n v="9851"/>
    <n v="2669"/>
    <x v="0"/>
    <s v="New York"/>
    <s v="Buffalo"/>
    <s v="2023-07"/>
  </r>
  <r>
    <x v="2"/>
    <s v="Tables"/>
    <n v="14"/>
    <n v="9989"/>
    <n v="3930"/>
    <x v="0"/>
    <s v="New York"/>
    <s v="Buffalo"/>
    <s v="2023-07"/>
  </r>
  <r>
    <x v="2"/>
    <s v="Chairs"/>
    <n v="16"/>
    <n v="5224"/>
    <n v="1958"/>
    <x v="1"/>
    <s v="Texas"/>
    <s v="Houston"/>
    <s v="2023-07"/>
  </r>
  <r>
    <x v="1"/>
    <s v="Markers"/>
    <n v="11"/>
    <n v="5002"/>
    <n v="1801"/>
    <x v="1"/>
    <s v="Texas"/>
    <s v="Houston"/>
    <s v="2023-07"/>
  </r>
  <r>
    <x v="1"/>
    <s v="Markers"/>
    <n v="18"/>
    <n v="7380"/>
    <n v="1673"/>
    <x v="4"/>
    <s v="Texas"/>
    <s v="Houston"/>
    <s v="2023-07"/>
  </r>
  <r>
    <x v="1"/>
    <s v="Pens"/>
    <n v="17"/>
    <n v="5831"/>
    <n v="1574"/>
    <x v="0"/>
    <s v="Florida"/>
    <s v="Miami"/>
    <s v="2023-07"/>
  </r>
  <r>
    <x v="1"/>
    <s v="Pens"/>
    <n v="8"/>
    <n v="2514"/>
    <n v="95"/>
    <x v="2"/>
    <s v="New York"/>
    <s v="Rochester"/>
    <s v="2023-07"/>
  </r>
  <r>
    <x v="0"/>
    <s v="Printers"/>
    <n v="3"/>
    <n v="9382"/>
    <n v="1085"/>
    <x v="0"/>
    <s v="Illinois"/>
    <s v="Chicago"/>
    <s v="2023-07"/>
  </r>
  <r>
    <x v="2"/>
    <s v="Tables"/>
    <n v="19"/>
    <n v="4936"/>
    <n v="576"/>
    <x v="4"/>
    <s v="Illinois"/>
    <s v="Chicago"/>
    <s v="2023-07"/>
  </r>
  <r>
    <x v="2"/>
    <s v="Sofas"/>
    <n v="18"/>
    <n v="6485"/>
    <n v="3178"/>
    <x v="2"/>
    <s v="Ohio"/>
    <s v="Columbus"/>
    <s v="2023-07"/>
  </r>
  <r>
    <x v="1"/>
    <s v="Markers"/>
    <n v="1"/>
    <n v="7806"/>
    <n v="1127"/>
    <x v="1"/>
    <s v="Texas"/>
    <s v="Dallas"/>
    <s v="2023-07"/>
  </r>
  <r>
    <x v="2"/>
    <s v="Chairs"/>
    <n v="16"/>
    <n v="3877"/>
    <n v="481"/>
    <x v="0"/>
    <s v="New York"/>
    <s v="Rochester"/>
    <s v="2023-07"/>
  </r>
  <r>
    <x v="0"/>
    <s v="Electronic Games"/>
    <n v="4"/>
    <n v="8780"/>
    <n v="3430"/>
    <x v="1"/>
    <s v="Texas"/>
    <s v="Austin"/>
    <s v="2023-07"/>
  </r>
  <r>
    <x v="0"/>
    <s v="Phones"/>
    <n v="6"/>
    <n v="4026"/>
    <n v="163"/>
    <x v="4"/>
    <s v="New York"/>
    <s v="New York City"/>
    <s v="2023-07"/>
  </r>
  <r>
    <x v="0"/>
    <s v="Printers"/>
    <n v="8"/>
    <n v="4609"/>
    <n v="1084"/>
    <x v="2"/>
    <s v="Florida"/>
    <s v="Orlando"/>
    <s v="2023-07"/>
  </r>
  <r>
    <x v="1"/>
    <s v="Paper"/>
    <n v="4"/>
    <n v="2328"/>
    <n v="788"/>
    <x v="2"/>
    <s v="Florida"/>
    <s v="Orlando"/>
    <s v="2023-07"/>
  </r>
  <r>
    <x v="0"/>
    <s v="Printers"/>
    <n v="7"/>
    <n v="4734"/>
    <n v="958"/>
    <x v="0"/>
    <s v="Florida"/>
    <s v="Orlando"/>
    <s v="2023-07"/>
  </r>
  <r>
    <x v="1"/>
    <s v="Pens"/>
    <n v="9"/>
    <n v="907"/>
    <n v="391"/>
    <x v="1"/>
    <s v="New York"/>
    <s v="New York City"/>
    <s v="2023-08"/>
  </r>
  <r>
    <x v="0"/>
    <s v="Printers"/>
    <n v="13"/>
    <n v="6017"/>
    <n v="2230"/>
    <x v="0"/>
    <s v="Illinois"/>
    <s v="Peoria"/>
    <s v="2023-08"/>
  </r>
  <r>
    <x v="0"/>
    <s v="Printers"/>
    <n v="19"/>
    <n v="6669"/>
    <n v="3063"/>
    <x v="2"/>
    <s v="Ohio"/>
    <s v="Cincinnati"/>
    <s v="2023-08"/>
  </r>
  <r>
    <x v="2"/>
    <s v="Sofas"/>
    <n v="13"/>
    <n v="5047"/>
    <n v="2211"/>
    <x v="3"/>
    <s v="California"/>
    <s v="San Francisco"/>
    <s v="2023-08"/>
  </r>
  <r>
    <x v="0"/>
    <s v="Electronic Games"/>
    <n v="19"/>
    <n v="7213"/>
    <n v="508"/>
    <x v="0"/>
    <s v="Texas"/>
    <s v="Dallas"/>
    <s v="2023-08"/>
  </r>
  <r>
    <x v="2"/>
    <s v="Tables"/>
    <n v="9"/>
    <n v="3176"/>
    <n v="586"/>
    <x v="3"/>
    <s v="Texas"/>
    <s v="Dallas"/>
    <s v="2023-08"/>
  </r>
  <r>
    <x v="2"/>
    <s v="Sofas"/>
    <n v="15"/>
    <n v="6646"/>
    <n v="848"/>
    <x v="0"/>
    <s v="New York"/>
    <s v="New York City"/>
    <s v="2023-08"/>
  </r>
  <r>
    <x v="1"/>
    <s v="Pens"/>
    <n v="10"/>
    <n v="8178"/>
    <n v="2462"/>
    <x v="2"/>
    <s v="California"/>
    <s v="Los Angeles"/>
    <s v="2023-08"/>
  </r>
  <r>
    <x v="1"/>
    <s v="Binders"/>
    <n v="8"/>
    <n v="8293"/>
    <n v="2632"/>
    <x v="4"/>
    <s v="California"/>
    <s v="Los Angeles"/>
    <s v="2023-08"/>
  </r>
  <r>
    <x v="0"/>
    <s v="Phones"/>
    <n v="17"/>
    <n v="2863"/>
    <n v="205"/>
    <x v="2"/>
    <s v="California"/>
    <s v="Los Angeles"/>
    <s v="2023-08"/>
  </r>
  <r>
    <x v="2"/>
    <s v="Sofas"/>
    <n v="12"/>
    <n v="7684"/>
    <n v="1157"/>
    <x v="4"/>
    <s v="Ohio"/>
    <s v="Columbus"/>
    <s v="2023-08"/>
  </r>
  <r>
    <x v="1"/>
    <s v="Pens"/>
    <n v="9"/>
    <n v="670"/>
    <n v="85"/>
    <x v="3"/>
    <s v="Texas"/>
    <s v="Houston"/>
    <s v="2023-08"/>
  </r>
  <r>
    <x v="0"/>
    <s v="Phones"/>
    <n v="14"/>
    <n v="5152"/>
    <n v="2045"/>
    <x v="2"/>
    <s v="Illinois"/>
    <s v="Chicago"/>
    <s v="2023-08"/>
  </r>
  <r>
    <x v="0"/>
    <s v="Electronic Games"/>
    <n v="15"/>
    <n v="6355"/>
    <n v="1335"/>
    <x v="0"/>
    <s v="Texas"/>
    <s v="Austin"/>
    <s v="2023-08"/>
  </r>
  <r>
    <x v="1"/>
    <s v="Markers"/>
    <n v="16"/>
    <n v="9965"/>
    <n v="3033"/>
    <x v="4"/>
    <s v="New York"/>
    <s v="Buffalo"/>
    <s v="2023-09"/>
  </r>
  <r>
    <x v="2"/>
    <s v="Tables"/>
    <n v="9"/>
    <n v="8752"/>
    <n v="1686"/>
    <x v="0"/>
    <s v="Illinois"/>
    <s v="Peoria"/>
    <s v="2023-09"/>
  </r>
  <r>
    <x v="2"/>
    <s v="Tables"/>
    <n v="2"/>
    <n v="4852"/>
    <n v="218"/>
    <x v="3"/>
    <s v="Illinois"/>
    <s v="Springfield"/>
    <s v="2023-09"/>
  </r>
  <r>
    <x v="1"/>
    <s v="Paper"/>
    <n v="19"/>
    <n v="594"/>
    <n v="67"/>
    <x v="0"/>
    <s v="New York"/>
    <s v="Buffalo"/>
    <s v="2023-09"/>
  </r>
  <r>
    <x v="1"/>
    <s v="Pens"/>
    <n v="5"/>
    <n v="1167"/>
    <n v="463"/>
    <x v="2"/>
    <s v="Texas"/>
    <s v="Austin"/>
    <s v="2023-09"/>
  </r>
  <r>
    <x v="0"/>
    <s v="Laptops"/>
    <n v="20"/>
    <n v="2841"/>
    <n v="803"/>
    <x v="1"/>
    <s v="Texas"/>
    <s v="Austin"/>
    <s v="2023-09"/>
  </r>
  <r>
    <x v="2"/>
    <s v="Tables"/>
    <n v="19"/>
    <n v="5680"/>
    <n v="2159"/>
    <x v="2"/>
    <s v="Texas"/>
    <s v="Austin"/>
    <s v="2023-09"/>
  </r>
  <r>
    <x v="1"/>
    <s v="Markers"/>
    <n v="5"/>
    <n v="8102"/>
    <n v="1800"/>
    <x v="2"/>
    <s v="California"/>
    <s v="San Francisco"/>
    <s v="2023-09"/>
  </r>
  <r>
    <x v="2"/>
    <s v="Tables"/>
    <n v="10"/>
    <n v="3234"/>
    <n v="1274"/>
    <x v="3"/>
    <s v="California"/>
    <s v="San Francisco"/>
    <s v="2023-09"/>
  </r>
  <r>
    <x v="0"/>
    <s v="Phones"/>
    <n v="1"/>
    <n v="2962"/>
    <n v="1470"/>
    <x v="4"/>
    <s v="Florida"/>
    <s v="Tampa"/>
    <s v="2023-09"/>
  </r>
  <r>
    <x v="0"/>
    <s v="Printers"/>
    <n v="12"/>
    <n v="7131"/>
    <n v="718"/>
    <x v="2"/>
    <s v="Florida"/>
    <s v="Tampa"/>
    <s v="2023-09"/>
  </r>
  <r>
    <x v="1"/>
    <s v="Markers"/>
    <n v="10"/>
    <n v="4200"/>
    <n v="855"/>
    <x v="3"/>
    <s v="Florida"/>
    <s v="Tampa"/>
    <s v="2023-09"/>
  </r>
  <r>
    <x v="0"/>
    <s v="Electronic Games"/>
    <n v="17"/>
    <n v="1366"/>
    <n v="242"/>
    <x v="3"/>
    <s v="Ohio"/>
    <s v="Columbus"/>
    <s v="2023-09"/>
  </r>
  <r>
    <x v="1"/>
    <s v="Markers"/>
    <n v="13"/>
    <n v="1518"/>
    <n v="155"/>
    <x v="1"/>
    <s v="Ohio"/>
    <s v="Columbus"/>
    <s v="2023-09"/>
  </r>
  <r>
    <x v="0"/>
    <s v="Printers"/>
    <n v="13"/>
    <n v="1860"/>
    <n v="457"/>
    <x v="3"/>
    <s v="Ohio"/>
    <s v="Cleveland"/>
    <s v="2023-09"/>
  </r>
  <r>
    <x v="1"/>
    <s v="Pens"/>
    <n v="12"/>
    <n v="3956"/>
    <n v="142"/>
    <x v="0"/>
    <s v="Florida"/>
    <s v="Tampa"/>
    <s v="2023-09"/>
  </r>
  <r>
    <x v="2"/>
    <s v="Bookcases"/>
    <n v="11"/>
    <n v="6449"/>
    <n v="2628"/>
    <x v="3"/>
    <s v="Florida"/>
    <s v="Tampa"/>
    <s v="2023-09"/>
  </r>
  <r>
    <x v="0"/>
    <s v="Electronic Games"/>
    <n v="5"/>
    <n v="7699"/>
    <n v="246"/>
    <x v="0"/>
    <s v="Texas"/>
    <s v="Austin"/>
    <s v="2023-09"/>
  </r>
  <r>
    <x v="0"/>
    <s v="Printers"/>
    <n v="6"/>
    <n v="9369"/>
    <n v="3297"/>
    <x v="0"/>
    <s v="Florida"/>
    <s v="Orlando"/>
    <s v="2023-09"/>
  </r>
  <r>
    <x v="0"/>
    <s v="Printers"/>
    <n v="20"/>
    <n v="8680"/>
    <n v="4068"/>
    <x v="1"/>
    <s v="Florida"/>
    <s v="Orlando"/>
    <s v="2023-09"/>
  </r>
  <r>
    <x v="0"/>
    <s v="Laptops"/>
    <n v="8"/>
    <n v="3067"/>
    <n v="1475"/>
    <x v="2"/>
    <s v="Florida"/>
    <s v="Orlando"/>
    <s v="2023-09"/>
  </r>
  <r>
    <x v="0"/>
    <s v="Printers"/>
    <n v="1"/>
    <n v="2239"/>
    <n v="828"/>
    <x v="2"/>
    <s v="Illinois"/>
    <s v="Chicago"/>
    <s v="2023-09"/>
  </r>
  <r>
    <x v="0"/>
    <s v="Phones"/>
    <n v="4"/>
    <n v="2450"/>
    <n v="1002"/>
    <x v="0"/>
    <s v="Illinois"/>
    <s v="Chicago"/>
    <s v="2023-09"/>
  </r>
  <r>
    <x v="2"/>
    <s v="Chairs"/>
    <n v="9"/>
    <n v="6109"/>
    <n v="3040"/>
    <x v="3"/>
    <s v="New York"/>
    <s v="Rochester"/>
    <s v="2023-10"/>
  </r>
  <r>
    <x v="0"/>
    <s v="Electronic Games"/>
    <n v="17"/>
    <n v="4628"/>
    <n v="1491"/>
    <x v="2"/>
    <s v="New York"/>
    <s v="Rochester"/>
    <s v="2023-10"/>
  </r>
  <r>
    <x v="1"/>
    <s v="Markers"/>
    <n v="19"/>
    <n v="6402"/>
    <n v="2770"/>
    <x v="0"/>
    <s v="Florida"/>
    <s v="Orlando"/>
    <s v="2023-10"/>
  </r>
  <r>
    <x v="0"/>
    <s v="Printers"/>
    <n v="19"/>
    <n v="5916"/>
    <n v="1594"/>
    <x v="0"/>
    <s v="Florida"/>
    <s v="Orlando"/>
    <s v="2023-10"/>
  </r>
  <r>
    <x v="2"/>
    <s v="Chairs"/>
    <n v="9"/>
    <n v="3900"/>
    <n v="115"/>
    <x v="4"/>
    <s v="Illinois"/>
    <s v="Springfield"/>
    <s v="2023-10"/>
  </r>
  <r>
    <x v="0"/>
    <s v="Phones"/>
    <n v="14"/>
    <n v="5152"/>
    <n v="2045"/>
    <x v="2"/>
    <s v="New York"/>
    <s v="Rochester"/>
    <s v="2023-10"/>
  </r>
  <r>
    <x v="0"/>
    <s v="Electronic Games"/>
    <n v="4"/>
    <n v="7690"/>
    <n v="1134"/>
    <x v="4"/>
    <s v="New York"/>
    <s v="Rochester"/>
    <s v="2023-10"/>
  </r>
  <r>
    <x v="2"/>
    <s v="Sofas"/>
    <n v="2"/>
    <n v="912"/>
    <n v="246"/>
    <x v="3"/>
    <s v="New York"/>
    <s v="Rochester"/>
    <s v="2023-10"/>
  </r>
  <r>
    <x v="1"/>
    <s v="Binders"/>
    <n v="10"/>
    <n v="3839"/>
    <n v="1415"/>
    <x v="2"/>
    <s v="California"/>
    <s v="Los Angeles"/>
    <s v="2023-10"/>
  </r>
  <r>
    <x v="0"/>
    <s v="Phones"/>
    <n v="1"/>
    <n v="7163"/>
    <n v="1536"/>
    <x v="3"/>
    <s v="California"/>
    <s v="San Diego"/>
    <s v="2023-10"/>
  </r>
  <r>
    <x v="0"/>
    <s v="Laptops"/>
    <n v="13"/>
    <n v="721"/>
    <n v="258"/>
    <x v="0"/>
    <s v="Illinois"/>
    <s v="Peoria"/>
    <s v="2023-10"/>
  </r>
  <r>
    <x v="0"/>
    <s v="Laptops"/>
    <n v="17"/>
    <n v="8364"/>
    <n v="3055"/>
    <x v="1"/>
    <s v="Illinois"/>
    <s v="Peoria"/>
    <s v="2023-10"/>
  </r>
  <r>
    <x v="2"/>
    <s v="Bookcases"/>
    <n v="15"/>
    <n v="5234"/>
    <n v="2021"/>
    <x v="3"/>
    <s v="Illinois"/>
    <s v="Peoria"/>
    <s v="2023-10"/>
  </r>
  <r>
    <x v="1"/>
    <s v="Pens"/>
    <n v="15"/>
    <n v="7870"/>
    <n v="1057"/>
    <x v="1"/>
    <s v="Texas"/>
    <s v="Houston"/>
    <s v="2023-10"/>
  </r>
  <r>
    <x v="1"/>
    <s v="Binders"/>
    <n v="6"/>
    <n v="5899"/>
    <n v="2264"/>
    <x v="3"/>
    <s v="New York"/>
    <s v="Buffalo"/>
    <s v="2023-10"/>
  </r>
  <r>
    <x v="2"/>
    <s v="Tables"/>
    <n v="16"/>
    <n v="717"/>
    <n v="158"/>
    <x v="1"/>
    <s v="New York"/>
    <s v="Rochester"/>
    <s v="2023-10"/>
  </r>
  <r>
    <x v="2"/>
    <s v="Sofas"/>
    <n v="17"/>
    <n v="508"/>
    <n v="177"/>
    <x v="2"/>
    <s v="New York"/>
    <s v="Rochester"/>
    <s v="2023-10"/>
  </r>
  <r>
    <x v="1"/>
    <s v="Paper"/>
    <n v="5"/>
    <n v="4510"/>
    <n v="1896"/>
    <x v="3"/>
    <s v="California"/>
    <s v="Los Angeles"/>
    <s v="2023-10"/>
  </r>
  <r>
    <x v="0"/>
    <s v="Laptops"/>
    <n v="14"/>
    <n v="2791"/>
    <n v="894"/>
    <x v="4"/>
    <s v="Ohio"/>
    <s v="Cincinnati"/>
    <s v="2023-10"/>
  </r>
  <r>
    <x v="2"/>
    <s v="Sofas"/>
    <n v="3"/>
    <n v="6223"/>
    <n v="1478"/>
    <x v="0"/>
    <s v="Ohio"/>
    <s v="Cincinnati"/>
    <s v="2023-10"/>
  </r>
  <r>
    <x v="2"/>
    <s v="Chairs"/>
    <n v="17"/>
    <n v="8943"/>
    <n v="3121"/>
    <x v="0"/>
    <s v="Ohio"/>
    <s v="Cincinnati"/>
    <s v="2023-10"/>
  </r>
  <r>
    <x v="0"/>
    <s v="Phones"/>
    <n v="12"/>
    <n v="3297"/>
    <n v="102"/>
    <x v="1"/>
    <s v="Ohio"/>
    <s v="Cincinnati"/>
    <s v="2023-10"/>
  </r>
  <r>
    <x v="2"/>
    <s v="Chairs"/>
    <n v="1"/>
    <n v="7895"/>
    <n v="1005"/>
    <x v="1"/>
    <s v="Ohio"/>
    <s v="Cincinnati"/>
    <s v="2023-10"/>
  </r>
  <r>
    <x v="1"/>
    <s v="Pens"/>
    <n v="8"/>
    <n v="2740"/>
    <n v="558"/>
    <x v="2"/>
    <s v="Ohio"/>
    <s v="Cincinnati"/>
    <s v="2023-10"/>
  </r>
  <r>
    <x v="0"/>
    <s v="Electronic Games"/>
    <n v="4"/>
    <n v="9438"/>
    <n v="1801"/>
    <x v="4"/>
    <s v="Texas"/>
    <s v="Austin"/>
    <s v="2023-10"/>
  </r>
  <r>
    <x v="1"/>
    <s v="Pens"/>
    <n v="11"/>
    <n v="2589"/>
    <n v="605"/>
    <x v="3"/>
    <s v="California"/>
    <s v="San Francisco"/>
    <s v="2023-11"/>
  </r>
  <r>
    <x v="2"/>
    <s v="Chairs"/>
    <n v="1"/>
    <n v="9694"/>
    <n v="4361"/>
    <x v="3"/>
    <s v="Illinois"/>
    <s v="Springfield"/>
    <s v="2023-11"/>
  </r>
  <r>
    <x v="1"/>
    <s v="Pens"/>
    <n v="12"/>
    <n v="9084"/>
    <n v="3253"/>
    <x v="0"/>
    <s v="New York"/>
    <s v="Buffalo"/>
    <s v="2023-11"/>
  </r>
  <r>
    <x v="1"/>
    <s v="Markers"/>
    <n v="3"/>
    <n v="4202"/>
    <n v="1171"/>
    <x v="4"/>
    <s v="Florida"/>
    <s v="Tampa"/>
    <s v="2023-11"/>
  </r>
  <r>
    <x v="0"/>
    <s v="Phones"/>
    <n v="15"/>
    <n v="7484"/>
    <n v="2871"/>
    <x v="2"/>
    <s v="Florida"/>
    <s v="Orlando"/>
    <s v="2023-11"/>
  </r>
  <r>
    <x v="2"/>
    <s v="Sofas"/>
    <n v="1"/>
    <n v="7700"/>
    <n v="2712"/>
    <x v="1"/>
    <s v="Florida"/>
    <s v="Orlando"/>
    <s v="2023-11"/>
  </r>
  <r>
    <x v="1"/>
    <s v="Pens"/>
    <n v="10"/>
    <n v="7600"/>
    <n v="1098"/>
    <x v="2"/>
    <s v="Illinois"/>
    <s v="Springfield"/>
    <s v="2023-11"/>
  </r>
  <r>
    <x v="1"/>
    <s v="Paper"/>
    <n v="18"/>
    <n v="7501"/>
    <n v="262"/>
    <x v="4"/>
    <s v="Illinois"/>
    <s v="Springfield"/>
    <s v="2023-11"/>
  </r>
  <r>
    <x v="2"/>
    <s v="Chairs"/>
    <n v="19"/>
    <n v="2516"/>
    <n v="734"/>
    <x v="2"/>
    <s v="New York"/>
    <s v="New York City"/>
    <s v="2023-11"/>
  </r>
  <r>
    <x v="1"/>
    <s v="Markers"/>
    <n v="3"/>
    <n v="4202"/>
    <n v="1171"/>
    <x v="4"/>
    <s v="Texas"/>
    <s v="Houston"/>
    <s v="2023-11"/>
  </r>
  <r>
    <x v="2"/>
    <s v="Bookcases"/>
    <n v="5"/>
    <n v="1476"/>
    <n v="247"/>
    <x v="4"/>
    <s v="California"/>
    <s v="Los Angeles"/>
    <s v="2023-11"/>
  </r>
  <r>
    <x v="1"/>
    <s v="Paper"/>
    <n v="9"/>
    <n v="8644"/>
    <n v="1968"/>
    <x v="0"/>
    <s v="Illinois"/>
    <s v="Chicago"/>
    <s v="2023-11"/>
  </r>
  <r>
    <x v="2"/>
    <s v="Chairs"/>
    <n v="13"/>
    <n v="1638"/>
    <n v="661"/>
    <x v="3"/>
    <s v="Illinois"/>
    <s v="Springfield"/>
    <s v="2023-11"/>
  </r>
  <r>
    <x v="0"/>
    <s v="Electronic Games"/>
    <n v="18"/>
    <n v="6392"/>
    <n v="444"/>
    <x v="1"/>
    <s v="Florida"/>
    <s v="Tampa"/>
    <s v="2023-11"/>
  </r>
  <r>
    <x v="2"/>
    <s v="Tables"/>
    <n v="17"/>
    <n v="847"/>
    <n v="355"/>
    <x v="4"/>
    <s v="Texas"/>
    <s v="Austin"/>
    <s v="2023-11"/>
  </r>
  <r>
    <x v="2"/>
    <s v="Tables"/>
    <n v="4"/>
    <n v="6672"/>
    <n v="3319"/>
    <x v="2"/>
    <s v="Texas"/>
    <s v="Dallas"/>
    <s v="2023-11"/>
  </r>
  <r>
    <x v="1"/>
    <s v="Markers"/>
    <n v="4"/>
    <n v="655"/>
    <n v="297"/>
    <x v="0"/>
    <s v="Florida"/>
    <s v="Orlando"/>
    <s v="2023-11"/>
  </r>
  <r>
    <x v="0"/>
    <s v="Phones"/>
    <n v="11"/>
    <n v="4164"/>
    <n v="905"/>
    <x v="4"/>
    <s v="California"/>
    <s v="San Diego"/>
    <s v="2023-12"/>
  </r>
  <r>
    <x v="2"/>
    <s v="Tables"/>
    <n v="5"/>
    <n v="5389"/>
    <n v="2196"/>
    <x v="2"/>
    <s v="California"/>
    <s v="San Diego"/>
    <s v="2023-12"/>
  </r>
  <r>
    <x v="0"/>
    <s v="Laptops"/>
    <n v="15"/>
    <n v="7524"/>
    <n v="2308"/>
    <x v="3"/>
    <s v="Texas"/>
    <s v="Austin"/>
    <s v="2023-12"/>
  </r>
  <r>
    <x v="0"/>
    <s v="Printers"/>
    <n v="14"/>
    <n v="6864"/>
    <n v="1824"/>
    <x v="1"/>
    <s v="Texas"/>
    <s v="Austin"/>
    <s v="2023-12"/>
  </r>
  <r>
    <x v="0"/>
    <s v="Electronic Games"/>
    <n v="7"/>
    <n v="2931"/>
    <n v="212"/>
    <x v="1"/>
    <s v="Florida"/>
    <s v="Tampa"/>
    <s v="2023-12"/>
  </r>
  <r>
    <x v="2"/>
    <s v="Sofas"/>
    <n v="18"/>
    <n v="5322"/>
    <n v="1423"/>
    <x v="4"/>
    <s v="Texas"/>
    <s v="Dallas"/>
    <s v="2023-12"/>
  </r>
  <r>
    <x v="0"/>
    <s v="Laptops"/>
    <n v="11"/>
    <n v="5564"/>
    <n v="175"/>
    <x v="4"/>
    <s v="Florida"/>
    <s v="Miami"/>
    <s v="2023-12"/>
  </r>
  <r>
    <x v="0"/>
    <s v="Electronic Games"/>
    <n v="15"/>
    <n v="3953"/>
    <n v="1776"/>
    <x v="2"/>
    <s v="Florida"/>
    <s v="Miami"/>
    <s v="2023-12"/>
  </r>
  <r>
    <x v="1"/>
    <s v="Paper"/>
    <n v="4"/>
    <n v="6045"/>
    <n v="1606"/>
    <x v="4"/>
    <s v="Florida"/>
    <s v="Orlando"/>
    <s v="2023-12"/>
  </r>
  <r>
    <x v="1"/>
    <s v="Pens"/>
    <n v="11"/>
    <n v="9337"/>
    <n v="554"/>
    <x v="4"/>
    <s v="Florida"/>
    <s v="Orlando"/>
    <s v="2023-12"/>
  </r>
  <r>
    <x v="2"/>
    <s v="Chairs"/>
    <n v="14"/>
    <n v="9132"/>
    <n v="3096"/>
    <x v="0"/>
    <s v="Florida"/>
    <s v="Tampa"/>
    <s v="2023-12"/>
  </r>
  <r>
    <x v="2"/>
    <s v="Bookcases"/>
    <n v="20"/>
    <n v="9895"/>
    <n v="1598"/>
    <x v="4"/>
    <s v="New York"/>
    <s v="Rochester"/>
    <s v="2023-12"/>
  </r>
  <r>
    <x v="2"/>
    <s v="Tables"/>
    <n v="17"/>
    <n v="3260"/>
    <n v="207"/>
    <x v="2"/>
    <s v="California"/>
    <s v="San Diego"/>
    <s v="2023-12"/>
  </r>
  <r>
    <x v="0"/>
    <s v="Phones"/>
    <n v="1"/>
    <n v="8346"/>
    <n v="1176"/>
    <x v="4"/>
    <s v="California"/>
    <s v="San Francisco"/>
    <s v="2023-12"/>
  </r>
  <r>
    <x v="2"/>
    <s v="Tables"/>
    <n v="5"/>
    <n v="6218"/>
    <n v="1125"/>
    <x v="0"/>
    <s v="California"/>
    <s v="San Francisco"/>
    <s v="2023-12"/>
  </r>
  <r>
    <x v="0"/>
    <s v="Printers"/>
    <n v="14"/>
    <n v="5167"/>
    <n v="253"/>
    <x v="1"/>
    <s v="California"/>
    <s v="San Francisco"/>
    <s v="2023-12"/>
  </r>
  <r>
    <x v="2"/>
    <s v="Sofas"/>
    <n v="5"/>
    <n v="2799"/>
    <n v="1239"/>
    <x v="0"/>
    <s v="California"/>
    <s v="San Francisco"/>
    <s v="2023-12"/>
  </r>
  <r>
    <x v="2"/>
    <s v="Sofas"/>
    <n v="7"/>
    <n v="3281"/>
    <n v="471"/>
    <x v="3"/>
    <s v="California"/>
    <s v="Los Angeles"/>
    <s v="2023-12"/>
  </r>
  <r>
    <x v="2"/>
    <s v="Bookcases"/>
    <n v="18"/>
    <n v="9789"/>
    <n v="2071"/>
    <x v="0"/>
    <s v="New York"/>
    <s v="Rochester"/>
    <s v="2023-12"/>
  </r>
  <r>
    <x v="0"/>
    <s v="Electronic Games"/>
    <n v="8"/>
    <n v="9229"/>
    <n v="4090"/>
    <x v="4"/>
    <s v="New York"/>
    <s v="Rochester"/>
    <s v="2023-12"/>
  </r>
  <r>
    <x v="0"/>
    <s v="Printers"/>
    <n v="12"/>
    <n v="9869"/>
    <n v="4299"/>
    <x v="0"/>
    <s v="New York"/>
    <s v="Buffalo"/>
    <s v="2023-12"/>
  </r>
  <r>
    <x v="1"/>
    <s v="Paper"/>
    <n v="19"/>
    <n v="594"/>
    <n v="67"/>
    <x v="0"/>
    <s v="Florida"/>
    <s v="Miami"/>
    <s v="2024-01"/>
  </r>
  <r>
    <x v="0"/>
    <s v="Laptops"/>
    <n v="13"/>
    <n v="8649"/>
    <n v="2631"/>
    <x v="3"/>
    <s v="California"/>
    <s v="San Francisco"/>
    <s v="2024-01"/>
  </r>
  <r>
    <x v="0"/>
    <s v="Phones"/>
    <n v="6"/>
    <n v="992"/>
    <n v="177"/>
    <x v="2"/>
    <s v="California"/>
    <s v="Los Angeles"/>
    <s v="2024-01"/>
  </r>
  <r>
    <x v="1"/>
    <s v="Markers"/>
    <n v="18"/>
    <n v="4699"/>
    <n v="625"/>
    <x v="3"/>
    <s v="California"/>
    <s v="Los Angeles"/>
    <s v="2024-01"/>
  </r>
  <r>
    <x v="1"/>
    <s v="Paper"/>
    <n v="16"/>
    <n v="3265"/>
    <n v="1390"/>
    <x v="1"/>
    <s v="California"/>
    <s v="Los Angeles"/>
    <s v="2024-01"/>
  </r>
  <r>
    <x v="1"/>
    <s v="Paper"/>
    <n v="13"/>
    <n v="7792"/>
    <n v="1403"/>
    <x v="2"/>
    <s v="California"/>
    <s v="San Diego"/>
    <s v="2024-01"/>
  </r>
  <r>
    <x v="2"/>
    <s v="Chairs"/>
    <n v="14"/>
    <n v="2346"/>
    <n v="388"/>
    <x v="0"/>
    <s v="California"/>
    <s v="San Diego"/>
    <s v="2024-01"/>
  </r>
  <r>
    <x v="1"/>
    <s v="Pens"/>
    <n v="13"/>
    <n v="1248"/>
    <n v="584"/>
    <x v="3"/>
    <s v="Ohio"/>
    <s v="Columbus"/>
    <s v="2024-01"/>
  </r>
  <r>
    <x v="1"/>
    <s v="Markers"/>
    <n v="14"/>
    <n v="3669"/>
    <n v="154"/>
    <x v="3"/>
    <s v="Ohio"/>
    <s v="Columbus"/>
    <s v="2024-01"/>
  </r>
  <r>
    <x v="1"/>
    <s v="Paper"/>
    <n v="15"/>
    <n v="514"/>
    <n v="109"/>
    <x v="0"/>
    <s v="Ohio"/>
    <s v="Columbus"/>
    <s v="2024-01"/>
  </r>
  <r>
    <x v="1"/>
    <s v="Paper"/>
    <n v="1"/>
    <n v="1629"/>
    <n v="265"/>
    <x v="2"/>
    <s v="California"/>
    <s v="San Diego"/>
    <s v="2024-01"/>
  </r>
  <r>
    <x v="0"/>
    <s v="Printers"/>
    <n v="4"/>
    <n v="3423"/>
    <n v="804"/>
    <x v="1"/>
    <s v="Texas"/>
    <s v="Austin"/>
    <s v="2024-01"/>
  </r>
  <r>
    <x v="1"/>
    <s v="Pens"/>
    <n v="1"/>
    <n v="2025"/>
    <n v="528"/>
    <x v="1"/>
    <s v="Florida"/>
    <s v="Miami"/>
    <s v="2024-01"/>
  </r>
  <r>
    <x v="1"/>
    <s v="Binders"/>
    <n v="16"/>
    <n v="6800"/>
    <n v="167"/>
    <x v="3"/>
    <s v="Florida"/>
    <s v="Miami"/>
    <s v="2024-01"/>
  </r>
  <r>
    <x v="1"/>
    <s v="Binders"/>
    <n v="10"/>
    <n v="3433"/>
    <n v="1169"/>
    <x v="4"/>
    <s v="California"/>
    <s v="San Francisco"/>
    <s v="2024-02"/>
  </r>
  <r>
    <x v="1"/>
    <s v="Binders"/>
    <n v="1"/>
    <n v="3887"/>
    <n v="1490"/>
    <x v="0"/>
    <s v="California"/>
    <s v="San Francisco"/>
    <s v="2024-02"/>
  </r>
  <r>
    <x v="2"/>
    <s v="Chairs"/>
    <n v="14"/>
    <n v="4215"/>
    <n v="432"/>
    <x v="0"/>
    <s v="Ohio"/>
    <s v="Columbus"/>
    <s v="2024-02"/>
  </r>
  <r>
    <x v="0"/>
    <s v="Laptops"/>
    <n v="12"/>
    <n v="8851"/>
    <n v="999"/>
    <x v="2"/>
    <s v="Ohio"/>
    <s v="Cincinnati"/>
    <s v="2024-02"/>
  </r>
  <r>
    <x v="0"/>
    <s v="Printers"/>
    <n v="18"/>
    <n v="2258"/>
    <n v="135"/>
    <x v="1"/>
    <s v="Florida"/>
    <s v="Miami"/>
    <s v="2024-02"/>
  </r>
  <r>
    <x v="2"/>
    <s v="Sofas"/>
    <n v="15"/>
    <n v="3913"/>
    <n v="961"/>
    <x v="2"/>
    <s v="Ohio"/>
    <s v="Columbus"/>
    <s v="2024-02"/>
  </r>
  <r>
    <x v="2"/>
    <s v="Sofas"/>
    <n v="20"/>
    <n v="5632"/>
    <n v="2358"/>
    <x v="1"/>
    <s v="Florida"/>
    <s v="Miami"/>
    <s v="2024-02"/>
  </r>
  <r>
    <x v="1"/>
    <s v="Pens"/>
    <n v="5"/>
    <n v="7626"/>
    <n v="229"/>
    <x v="3"/>
    <s v="Illinois"/>
    <s v="Springfield"/>
    <s v="2024-02"/>
  </r>
  <r>
    <x v="2"/>
    <s v="Chairs"/>
    <n v="18"/>
    <n v="7497"/>
    <n v="319"/>
    <x v="4"/>
    <s v="Illinois"/>
    <s v="Peoria"/>
    <s v="2024-02"/>
  </r>
  <r>
    <x v="1"/>
    <s v="Pens"/>
    <n v="3"/>
    <n v="2386"/>
    <n v="999"/>
    <x v="4"/>
    <s v="Florida"/>
    <s v="Miami"/>
    <s v="2024-02"/>
  </r>
  <r>
    <x v="1"/>
    <s v="Binders"/>
    <n v="7"/>
    <n v="1297"/>
    <n v="600"/>
    <x v="1"/>
    <s v="Florida"/>
    <s v="Orlando"/>
    <s v="2024-02"/>
  </r>
  <r>
    <x v="0"/>
    <s v="Phones"/>
    <n v="19"/>
    <n v="7909"/>
    <n v="1942"/>
    <x v="4"/>
    <s v="Florida"/>
    <s v="Orlando"/>
    <s v="2024-02"/>
  </r>
  <r>
    <x v="2"/>
    <s v="Tables"/>
    <n v="5"/>
    <n v="3756"/>
    <n v="1318"/>
    <x v="2"/>
    <s v="Florida"/>
    <s v="Miami"/>
    <s v="2024-02"/>
  </r>
  <r>
    <x v="2"/>
    <s v="Tables"/>
    <n v="4"/>
    <n v="9024"/>
    <n v="730"/>
    <x v="1"/>
    <s v="Texas"/>
    <s v="Dallas"/>
    <s v="2024-02"/>
  </r>
  <r>
    <x v="0"/>
    <s v="Laptops"/>
    <n v="4"/>
    <n v="2468"/>
    <n v="418"/>
    <x v="1"/>
    <s v="Texas"/>
    <s v="Dallas"/>
    <s v="2024-02"/>
  </r>
  <r>
    <x v="2"/>
    <s v="Bookcases"/>
    <n v="5"/>
    <n v="9752"/>
    <n v="3618"/>
    <x v="0"/>
    <s v="New York"/>
    <s v="Rochester"/>
    <s v="2024-02"/>
  </r>
  <r>
    <x v="0"/>
    <s v="Laptops"/>
    <n v="16"/>
    <n v="9204"/>
    <n v="3289"/>
    <x v="1"/>
    <s v="Florida"/>
    <s v="Miami"/>
    <s v="2024-02"/>
  </r>
  <r>
    <x v="1"/>
    <s v="Paper"/>
    <n v="20"/>
    <n v="9894"/>
    <n v="3698"/>
    <x v="3"/>
    <s v="Florida"/>
    <s v="Miami"/>
    <s v="2024-02"/>
  </r>
  <r>
    <x v="2"/>
    <s v="Tables"/>
    <n v="18"/>
    <n v="5412"/>
    <n v="1192"/>
    <x v="1"/>
    <s v="California"/>
    <s v="San Diego"/>
    <s v="2024-02"/>
  </r>
  <r>
    <x v="1"/>
    <s v="Markers"/>
    <n v="5"/>
    <n v="3348"/>
    <n v="568"/>
    <x v="1"/>
    <s v="Ohio"/>
    <s v="Cleveland"/>
    <s v="2024-03"/>
  </r>
  <r>
    <x v="1"/>
    <s v="Pens"/>
    <n v="9"/>
    <n v="8856"/>
    <n v="2020"/>
    <x v="0"/>
    <s v="Ohio"/>
    <s v="Cleveland"/>
    <s v="2024-03"/>
  </r>
  <r>
    <x v="1"/>
    <s v="Markers"/>
    <n v="6"/>
    <n v="2062"/>
    <n v="848"/>
    <x v="1"/>
    <s v="Florida"/>
    <s v="Tampa"/>
    <s v="2024-03"/>
  </r>
  <r>
    <x v="1"/>
    <s v="Markers"/>
    <n v="19"/>
    <n v="6402"/>
    <n v="2770"/>
    <x v="0"/>
    <s v="Florida"/>
    <s v="Orlando"/>
    <s v="2024-03"/>
  </r>
  <r>
    <x v="0"/>
    <s v="Printers"/>
    <n v="19"/>
    <n v="5916"/>
    <n v="1594"/>
    <x v="0"/>
    <s v="Florida"/>
    <s v="Orlando"/>
    <s v="2024-03"/>
  </r>
  <r>
    <x v="1"/>
    <s v="Markers"/>
    <n v="7"/>
    <n v="7122"/>
    <n v="1982"/>
    <x v="3"/>
    <s v="Illinois"/>
    <s v="Peoria"/>
    <s v="2024-03"/>
  </r>
  <r>
    <x v="2"/>
    <s v="Bookcases"/>
    <n v="9"/>
    <n v="5994"/>
    <n v="2826"/>
    <x v="3"/>
    <s v="California"/>
    <s v="Los Angeles"/>
    <s v="2024-03"/>
  </r>
  <r>
    <x v="2"/>
    <s v="Bookcases"/>
    <n v="19"/>
    <n v="9574"/>
    <n v="4045"/>
    <x v="2"/>
    <s v="California"/>
    <s v="San Francisco"/>
    <s v="2024-03"/>
  </r>
  <r>
    <x v="0"/>
    <s v="Electronic Games"/>
    <n v="17"/>
    <n v="4382"/>
    <n v="482"/>
    <x v="4"/>
    <s v="California"/>
    <s v="San Francisco"/>
    <s v="2024-03"/>
  </r>
  <r>
    <x v="0"/>
    <s v="Electronic Games"/>
    <n v="3"/>
    <n v="4307"/>
    <n v="615"/>
    <x v="2"/>
    <s v="New York"/>
    <s v="New York City"/>
    <s v="2024-03"/>
  </r>
  <r>
    <x v="2"/>
    <s v="Chairs"/>
    <n v="5"/>
    <n v="5694"/>
    <n v="1134"/>
    <x v="3"/>
    <s v="New York"/>
    <s v="New York City"/>
    <s v="2024-03"/>
  </r>
  <r>
    <x v="1"/>
    <s v="Pens"/>
    <n v="17"/>
    <n v="4404"/>
    <n v="858"/>
    <x v="0"/>
    <s v="Ohio"/>
    <s v="Columbus"/>
    <s v="2024-03"/>
  </r>
  <r>
    <x v="2"/>
    <s v="Sofas"/>
    <n v="15"/>
    <n v="8776"/>
    <n v="2529"/>
    <x v="1"/>
    <s v="Ohio"/>
    <s v="Columbus"/>
    <s v="2024-03"/>
  </r>
  <r>
    <x v="2"/>
    <s v="Bookcases"/>
    <n v="9"/>
    <n v="5994"/>
    <n v="2826"/>
    <x v="3"/>
    <s v="New York"/>
    <s v="New York City"/>
    <s v="2024-03"/>
  </r>
  <r>
    <x v="1"/>
    <s v="Markers"/>
    <n v="13"/>
    <n v="4220"/>
    <n v="945"/>
    <x v="3"/>
    <s v="Illinois"/>
    <s v="Springfield"/>
    <s v="2024-03"/>
  </r>
  <r>
    <x v="2"/>
    <s v="Tables"/>
    <n v="17"/>
    <n v="5306"/>
    <n v="2405"/>
    <x v="3"/>
    <s v="New York"/>
    <s v="Buffalo"/>
    <s v="2024-03"/>
  </r>
  <r>
    <x v="0"/>
    <s v="Electronic Games"/>
    <n v="12"/>
    <n v="6962"/>
    <n v="3429"/>
    <x v="2"/>
    <s v="Texas"/>
    <s v="Dallas"/>
    <s v="2024-03"/>
  </r>
  <r>
    <x v="0"/>
    <s v="Printers"/>
    <n v="17"/>
    <n v="1093"/>
    <n v="397"/>
    <x v="1"/>
    <s v="Illinois"/>
    <s v="Peoria"/>
    <s v="2024-03"/>
  </r>
  <r>
    <x v="1"/>
    <s v="Paper"/>
    <n v="11"/>
    <n v="2636"/>
    <n v="88"/>
    <x v="0"/>
    <s v="Illinois"/>
    <s v="Peoria"/>
    <s v="2024-03"/>
  </r>
  <r>
    <x v="1"/>
    <s v="Markers"/>
    <n v="5"/>
    <n v="3747"/>
    <n v="410"/>
    <x v="1"/>
    <s v="Ohio"/>
    <s v="Columbus"/>
    <s v="2024-03"/>
  </r>
  <r>
    <x v="1"/>
    <s v="Binders"/>
    <n v="4"/>
    <n v="3194"/>
    <n v="534"/>
    <x v="2"/>
    <s v="Ohio"/>
    <s v="Columbus"/>
    <s v="2024-03"/>
  </r>
  <r>
    <x v="0"/>
    <s v="Phones"/>
    <n v="16"/>
    <n v="3273"/>
    <n v="85"/>
    <x v="2"/>
    <s v="Ohio"/>
    <s v="Cincinnati"/>
    <s v="2024-03"/>
  </r>
  <r>
    <x v="2"/>
    <s v="Tables"/>
    <n v="11"/>
    <n v="5954"/>
    <n v="2618"/>
    <x v="4"/>
    <s v="Ohio"/>
    <s v="Cincinnati"/>
    <s v="2024-03"/>
  </r>
  <r>
    <x v="1"/>
    <s v="Paper"/>
    <n v="2"/>
    <n v="5024"/>
    <n v="379"/>
    <x v="2"/>
    <s v="Texas"/>
    <s v="Dallas"/>
    <s v="2024-04"/>
  </r>
  <r>
    <x v="1"/>
    <s v="Binders"/>
    <n v="3"/>
    <n v="7301"/>
    <n v="3602"/>
    <x v="0"/>
    <s v="Texas"/>
    <s v="Houston"/>
    <s v="2024-04"/>
  </r>
  <r>
    <x v="2"/>
    <s v="Sofas"/>
    <n v="8"/>
    <n v="6622"/>
    <n v="2673"/>
    <x v="4"/>
    <s v="New York"/>
    <s v="New York City"/>
    <s v="2024-04"/>
  </r>
  <r>
    <x v="2"/>
    <s v="Chairs"/>
    <n v="1"/>
    <n v="5343"/>
    <n v="655"/>
    <x v="3"/>
    <s v="California"/>
    <s v="San Diego"/>
    <s v="2024-04"/>
  </r>
  <r>
    <x v="1"/>
    <s v="Paper"/>
    <n v="9"/>
    <n v="2493"/>
    <n v="1221"/>
    <x v="1"/>
    <s v="Illinois"/>
    <s v="Springfield"/>
    <s v="2024-04"/>
  </r>
  <r>
    <x v="1"/>
    <s v="Pens"/>
    <n v="1"/>
    <n v="9849"/>
    <n v="963"/>
    <x v="1"/>
    <s v="Illinois"/>
    <s v="Springfield"/>
    <s v="2024-04"/>
  </r>
  <r>
    <x v="0"/>
    <s v="Phones"/>
    <n v="11"/>
    <n v="7478"/>
    <n v="1381"/>
    <x v="3"/>
    <s v="Texas"/>
    <s v="Houston"/>
    <s v="2024-04"/>
  </r>
  <r>
    <x v="0"/>
    <s v="Phones"/>
    <n v="15"/>
    <n v="7484"/>
    <n v="2871"/>
    <x v="2"/>
    <s v="Illinois"/>
    <s v="Chicago"/>
    <s v="2024-04"/>
  </r>
  <r>
    <x v="2"/>
    <s v="Sofas"/>
    <n v="1"/>
    <n v="7700"/>
    <n v="2712"/>
    <x v="1"/>
    <s v="Illinois"/>
    <s v="Chicago"/>
    <s v="2024-04"/>
  </r>
  <r>
    <x v="1"/>
    <s v="Paper"/>
    <n v="5"/>
    <n v="4172"/>
    <n v="235"/>
    <x v="3"/>
    <s v="Illinois"/>
    <s v="Springfield"/>
    <s v="2024-04"/>
  </r>
  <r>
    <x v="1"/>
    <s v="Pens"/>
    <n v="2"/>
    <n v="9808"/>
    <n v="2117"/>
    <x v="2"/>
    <s v="California"/>
    <s v="Los Angeles"/>
    <s v="2024-04"/>
  </r>
  <r>
    <x v="2"/>
    <s v="Tables"/>
    <n v="2"/>
    <n v="4852"/>
    <n v="218"/>
    <x v="3"/>
    <s v="Texas"/>
    <s v="Dallas"/>
    <s v="2024-04"/>
  </r>
  <r>
    <x v="0"/>
    <s v="Phones"/>
    <n v="6"/>
    <n v="7122"/>
    <n v="1836"/>
    <x v="0"/>
    <s v="Texas"/>
    <s v="Dallas"/>
    <s v="2024-04"/>
  </r>
  <r>
    <x v="1"/>
    <s v="Markers"/>
    <n v="15"/>
    <n v="7327"/>
    <n v="2596"/>
    <x v="1"/>
    <s v="Texas"/>
    <s v="Dallas"/>
    <s v="2024-04"/>
  </r>
  <r>
    <x v="0"/>
    <s v="Phones"/>
    <n v="7"/>
    <n v="6009"/>
    <n v="2107"/>
    <x v="2"/>
    <s v="Texas"/>
    <s v="Austin"/>
    <s v="2024-04"/>
  </r>
  <r>
    <x v="2"/>
    <s v="Tables"/>
    <n v="3"/>
    <n v="2858"/>
    <n v="230"/>
    <x v="1"/>
    <s v="Texas"/>
    <s v="Austin"/>
    <s v="2024-04"/>
  </r>
  <r>
    <x v="2"/>
    <s v="Sofas"/>
    <n v="7"/>
    <n v="8175"/>
    <n v="525"/>
    <x v="1"/>
    <s v="Texas"/>
    <s v="Austin"/>
    <s v="2024-04"/>
  </r>
  <r>
    <x v="2"/>
    <s v="Sofas"/>
    <n v="18"/>
    <n v="5846"/>
    <n v="586"/>
    <x v="2"/>
    <s v="Texas"/>
    <s v="Austin"/>
    <s v="2024-04"/>
  </r>
  <r>
    <x v="2"/>
    <s v="Tables"/>
    <n v="9"/>
    <n v="9680"/>
    <n v="3295"/>
    <x v="4"/>
    <s v="New York"/>
    <s v="Rochester"/>
    <s v="2024-04"/>
  </r>
  <r>
    <x v="1"/>
    <s v="Pens"/>
    <n v="8"/>
    <n v="8468"/>
    <n v="3666"/>
    <x v="2"/>
    <s v="New York"/>
    <s v="Rochester"/>
    <s v="2024-04"/>
  </r>
  <r>
    <x v="2"/>
    <s v="Chairs"/>
    <n v="14"/>
    <n v="4441"/>
    <n v="314"/>
    <x v="0"/>
    <s v="New York"/>
    <s v="Rochester"/>
    <s v="2024-04"/>
  </r>
  <r>
    <x v="1"/>
    <s v="Binders"/>
    <n v="3"/>
    <n v="6891"/>
    <n v="2529"/>
    <x v="0"/>
    <s v="Ohio"/>
    <s v="Cleveland"/>
    <s v="2024-05"/>
  </r>
  <r>
    <x v="2"/>
    <s v="Sofas"/>
    <n v="1"/>
    <n v="3024"/>
    <n v="1353"/>
    <x v="1"/>
    <s v="California"/>
    <s v="Los Angeles"/>
    <s v="2024-05"/>
  </r>
  <r>
    <x v="2"/>
    <s v="Tables"/>
    <n v="8"/>
    <n v="8709"/>
    <n v="2322"/>
    <x v="0"/>
    <s v="Texas"/>
    <s v="Austin"/>
    <s v="2024-05"/>
  </r>
  <r>
    <x v="2"/>
    <s v="Sofas"/>
    <n v="4"/>
    <n v="8383"/>
    <n v="937"/>
    <x v="2"/>
    <s v="Florida"/>
    <s v="Orlando"/>
    <s v="2024-05"/>
  </r>
  <r>
    <x v="1"/>
    <s v="Paper"/>
    <n v="19"/>
    <n v="594"/>
    <n v="67"/>
    <x v="0"/>
    <s v="Texas"/>
    <s v="Austin"/>
    <s v="2024-05"/>
  </r>
  <r>
    <x v="1"/>
    <s v="Pens"/>
    <n v="12"/>
    <n v="1525"/>
    <n v="185"/>
    <x v="0"/>
    <s v="Florida"/>
    <s v="Orlando"/>
    <s v="2024-05"/>
  </r>
  <r>
    <x v="2"/>
    <s v="Chairs"/>
    <n v="6"/>
    <n v="2895"/>
    <n v="104"/>
    <x v="4"/>
    <s v="Texas"/>
    <s v="Houston"/>
    <s v="2024-05"/>
  </r>
  <r>
    <x v="2"/>
    <s v="Chairs"/>
    <n v="1"/>
    <n v="697"/>
    <n v="116"/>
    <x v="2"/>
    <s v="Texas"/>
    <s v="Houston"/>
    <s v="2024-05"/>
  </r>
  <r>
    <x v="2"/>
    <s v="Chairs"/>
    <n v="2"/>
    <n v="738"/>
    <n v="342"/>
    <x v="0"/>
    <s v="Ohio"/>
    <s v="Cincinnati"/>
    <s v="2024-05"/>
  </r>
  <r>
    <x v="1"/>
    <s v="Paper"/>
    <n v="10"/>
    <n v="6517"/>
    <n v="1581"/>
    <x v="0"/>
    <s v="Florida"/>
    <s v="Miami"/>
    <s v="2024-05"/>
  </r>
  <r>
    <x v="2"/>
    <s v="Tables"/>
    <n v="11"/>
    <n v="1166"/>
    <n v="349"/>
    <x v="1"/>
    <s v="Florida"/>
    <s v="Miami"/>
    <s v="2024-05"/>
  </r>
  <r>
    <x v="2"/>
    <s v="Tables"/>
    <n v="4"/>
    <n v="6672"/>
    <n v="3319"/>
    <x v="2"/>
    <s v="California"/>
    <s v="San Diego"/>
    <s v="2024-05"/>
  </r>
  <r>
    <x v="2"/>
    <s v="Bookcases"/>
    <n v="19"/>
    <n v="3084"/>
    <n v="611"/>
    <x v="2"/>
    <s v="Texas"/>
    <s v="Dallas"/>
    <s v="2024-05"/>
  </r>
  <r>
    <x v="1"/>
    <s v="Binders"/>
    <n v="12"/>
    <n v="4699"/>
    <n v="103"/>
    <x v="2"/>
    <s v="Ohio"/>
    <s v="Cincinnati"/>
    <s v="2024-05"/>
  </r>
  <r>
    <x v="0"/>
    <s v="Electronic Games"/>
    <n v="13"/>
    <n v="2858"/>
    <n v="482"/>
    <x v="4"/>
    <s v="Texas"/>
    <s v="Austin"/>
    <s v="2024-05"/>
  </r>
  <r>
    <x v="1"/>
    <s v="Pens"/>
    <n v="3"/>
    <n v="3288"/>
    <n v="1477"/>
    <x v="3"/>
    <s v="Texas"/>
    <s v="Austin"/>
    <s v="2024-05"/>
  </r>
  <r>
    <x v="0"/>
    <s v="Phones"/>
    <n v="16"/>
    <n v="9090"/>
    <n v="3098"/>
    <x v="1"/>
    <s v="Illinois"/>
    <s v="Springfield"/>
    <s v="2024-05"/>
  </r>
  <r>
    <x v="0"/>
    <s v="Electronic Games"/>
    <n v="11"/>
    <n v="851"/>
    <n v="356"/>
    <x v="1"/>
    <s v="Illinois"/>
    <s v="Springfield"/>
    <s v="2024-05"/>
  </r>
  <r>
    <x v="2"/>
    <s v="Chairs"/>
    <n v="8"/>
    <n v="5410"/>
    <n v="2456"/>
    <x v="1"/>
    <s v="California"/>
    <s v="Los Angeles"/>
    <s v="2024-05"/>
  </r>
  <r>
    <x v="2"/>
    <s v="Tables"/>
    <n v="3"/>
    <n v="2689"/>
    <n v="1330"/>
    <x v="2"/>
    <s v="Florida"/>
    <s v="Miami"/>
    <s v="2024-05"/>
  </r>
  <r>
    <x v="0"/>
    <s v="Phones"/>
    <n v="11"/>
    <n v="9380"/>
    <n v="414"/>
    <x v="2"/>
    <s v="New York"/>
    <s v="Rochester"/>
    <s v="2024-05"/>
  </r>
  <r>
    <x v="1"/>
    <s v="Binders"/>
    <n v="18"/>
    <n v="8558"/>
    <n v="1644"/>
    <x v="1"/>
    <s v="New York"/>
    <s v="Rochester"/>
    <s v="2024-05"/>
  </r>
  <r>
    <x v="1"/>
    <s v="Paper"/>
    <n v="17"/>
    <n v="4080"/>
    <n v="72"/>
    <x v="4"/>
    <s v="New York"/>
    <s v="Rochester"/>
    <s v="2024-05"/>
  </r>
  <r>
    <x v="2"/>
    <s v="Tables"/>
    <n v="1"/>
    <n v="6903"/>
    <n v="105"/>
    <x v="4"/>
    <s v="Illinois"/>
    <s v="Chicago"/>
    <s v="2024-05"/>
  </r>
  <r>
    <x v="1"/>
    <s v="Pens"/>
    <n v="7"/>
    <n v="8793"/>
    <n v="3010"/>
    <x v="4"/>
    <s v="Illinois"/>
    <s v="Chicago"/>
    <s v="2024-05"/>
  </r>
  <r>
    <x v="2"/>
    <s v="Chairs"/>
    <n v="17"/>
    <n v="1133"/>
    <n v="73"/>
    <x v="2"/>
    <s v="California"/>
    <s v="San Diego"/>
    <s v="2024-06"/>
  </r>
  <r>
    <x v="2"/>
    <s v="Bookcases"/>
    <n v="19"/>
    <n v="6248"/>
    <n v="1168"/>
    <x v="4"/>
    <s v="California"/>
    <s v="San Diego"/>
    <s v="2024-06"/>
  </r>
  <r>
    <x v="0"/>
    <s v="Laptops"/>
    <n v="4"/>
    <n v="7333"/>
    <n v="1576"/>
    <x v="1"/>
    <s v="New York"/>
    <s v="Buffalo"/>
    <s v="2024-06"/>
  </r>
  <r>
    <x v="2"/>
    <s v="Sofas"/>
    <n v="16"/>
    <n v="9914"/>
    <n v="3858"/>
    <x v="1"/>
    <s v="New York"/>
    <s v="Rochester"/>
    <s v="2024-06"/>
  </r>
  <r>
    <x v="1"/>
    <s v="Pens"/>
    <n v="7"/>
    <n v="5470"/>
    <n v="292"/>
    <x v="0"/>
    <s v="New York"/>
    <s v="Rochester"/>
    <s v="2024-06"/>
  </r>
  <r>
    <x v="2"/>
    <s v="Bookcases"/>
    <n v="17"/>
    <n v="1496"/>
    <n v="662"/>
    <x v="2"/>
    <s v="New York"/>
    <s v="Rochester"/>
    <s v="2024-06"/>
  </r>
  <r>
    <x v="0"/>
    <s v="Phones"/>
    <n v="18"/>
    <n v="3944"/>
    <n v="1559"/>
    <x v="1"/>
    <s v="California"/>
    <s v="San Francisco"/>
    <s v="2024-06"/>
  </r>
  <r>
    <x v="1"/>
    <s v="Pens"/>
    <n v="12"/>
    <n v="6711"/>
    <n v="1045"/>
    <x v="1"/>
    <s v="California"/>
    <s v="San Francisco"/>
    <s v="2024-06"/>
  </r>
  <r>
    <x v="2"/>
    <s v="Tables"/>
    <n v="4"/>
    <n v="5031"/>
    <n v="714"/>
    <x v="1"/>
    <s v="California"/>
    <s v="San Francisco"/>
    <s v="2024-06"/>
  </r>
  <r>
    <x v="1"/>
    <s v="Binders"/>
    <n v="14"/>
    <n v="6295"/>
    <n v="2469"/>
    <x v="3"/>
    <s v="California"/>
    <s v="San Francisco"/>
    <s v="2024-06"/>
  </r>
  <r>
    <x v="1"/>
    <s v="Markers"/>
    <n v="12"/>
    <n v="1290"/>
    <n v="204"/>
    <x v="2"/>
    <s v="New York"/>
    <s v="Buffalo"/>
    <s v="2024-06"/>
  </r>
  <r>
    <x v="0"/>
    <s v="Electronic Games"/>
    <n v="2"/>
    <n v="2684"/>
    <n v="713"/>
    <x v="2"/>
    <s v="New York"/>
    <s v="New York City"/>
    <s v="2024-06"/>
  </r>
  <r>
    <x v="0"/>
    <s v="Electronic Games"/>
    <n v="18"/>
    <n v="6499"/>
    <n v="2189"/>
    <x v="3"/>
    <s v="New York"/>
    <s v="New York City"/>
    <s v="2024-06"/>
  </r>
  <r>
    <x v="0"/>
    <s v="Laptops"/>
    <n v="6"/>
    <n v="6113"/>
    <n v="2508"/>
    <x v="2"/>
    <s v="Florida"/>
    <s v="Orlando"/>
    <s v="2024-06"/>
  </r>
  <r>
    <x v="2"/>
    <s v="Tables"/>
    <n v="15"/>
    <n v="7733"/>
    <n v="2784"/>
    <x v="3"/>
    <s v="Florida"/>
    <s v="Orlando"/>
    <s v="2024-06"/>
  </r>
  <r>
    <x v="2"/>
    <s v="Tables"/>
    <n v="14"/>
    <n v="8524"/>
    <n v="154"/>
    <x v="4"/>
    <s v="Florida"/>
    <s v="Orlando"/>
    <s v="2024-06"/>
  </r>
  <r>
    <x v="2"/>
    <s v="Bookcases"/>
    <n v="15"/>
    <n v="6187"/>
    <n v="2344"/>
    <x v="3"/>
    <s v="Florida"/>
    <s v="Orlando"/>
    <s v="2024-06"/>
  </r>
  <r>
    <x v="1"/>
    <s v="Paper"/>
    <n v="5"/>
    <n v="7564"/>
    <n v="3463"/>
    <x v="1"/>
    <s v="Florida"/>
    <s v="Tampa"/>
    <s v="2024-06"/>
  </r>
  <r>
    <x v="0"/>
    <s v="Electronic Games"/>
    <n v="20"/>
    <n v="3409"/>
    <n v="1605"/>
    <x v="2"/>
    <s v="Florida"/>
    <s v="Tampa"/>
    <s v="2024-06"/>
  </r>
  <r>
    <x v="2"/>
    <s v="Sofas"/>
    <n v="19"/>
    <n v="2663"/>
    <n v="64"/>
    <x v="4"/>
    <s v="California"/>
    <s v="San Francisco"/>
    <s v="2024-06"/>
  </r>
  <r>
    <x v="2"/>
    <s v="Bookcases"/>
    <n v="5"/>
    <n v="3659"/>
    <n v="379"/>
    <x v="2"/>
    <s v="California"/>
    <s v="Los Angeles"/>
    <s v="2024-06"/>
  </r>
  <r>
    <x v="2"/>
    <s v="Bookcases"/>
    <n v="19"/>
    <n v="622"/>
    <n v="218"/>
    <x v="1"/>
    <s v="California"/>
    <s v="San Diego"/>
    <s v="2024-06"/>
  </r>
  <r>
    <x v="1"/>
    <s v="Pens"/>
    <n v="18"/>
    <n v="1755"/>
    <n v="495"/>
    <x v="2"/>
    <s v="California"/>
    <s v="San Diego"/>
    <s v="2024-06"/>
  </r>
  <r>
    <x v="0"/>
    <s v="Electronic Games"/>
    <n v="20"/>
    <n v="8020"/>
    <n v="3898"/>
    <x v="3"/>
    <s v="California"/>
    <s v="San Diego"/>
    <s v="2024-06"/>
  </r>
  <r>
    <x v="1"/>
    <s v="Markers"/>
    <n v="13"/>
    <n v="8850"/>
    <n v="279"/>
    <x v="0"/>
    <s v="Florida"/>
    <s v="Miami"/>
    <s v="2024-06"/>
  </r>
  <r>
    <x v="1"/>
    <s v="Paper"/>
    <n v="6"/>
    <n v="8667"/>
    <n v="1266"/>
    <x v="0"/>
    <s v="Florida"/>
    <s v="Miami"/>
    <s v="2024-06"/>
  </r>
  <r>
    <x v="0"/>
    <s v="Electronic Games"/>
    <n v="7"/>
    <n v="2931"/>
    <n v="212"/>
    <x v="1"/>
    <s v="Illinois"/>
    <s v="Peoria"/>
    <s v="2024-06"/>
  </r>
  <r>
    <x v="1"/>
    <s v="Paper"/>
    <n v="5"/>
    <n v="7564"/>
    <n v="3463"/>
    <x v="1"/>
    <s v="Texas"/>
    <s v="Houston"/>
    <s v="2024-07"/>
  </r>
  <r>
    <x v="0"/>
    <s v="Electronic Games"/>
    <n v="20"/>
    <n v="3409"/>
    <n v="1605"/>
    <x v="2"/>
    <s v="Texas"/>
    <s v="Houston"/>
    <s v="2024-07"/>
  </r>
  <r>
    <x v="1"/>
    <s v="Paper"/>
    <n v="2"/>
    <n v="2684"/>
    <n v="670"/>
    <x v="4"/>
    <s v="Florida"/>
    <s v="Tampa"/>
    <s v="2024-07"/>
  </r>
  <r>
    <x v="2"/>
    <s v="Sofas"/>
    <n v="5"/>
    <n v="822"/>
    <n v="147"/>
    <x v="1"/>
    <s v="Florida"/>
    <s v="Tampa"/>
    <s v="2024-07"/>
  </r>
  <r>
    <x v="2"/>
    <s v="Chairs"/>
    <n v="2"/>
    <n v="9730"/>
    <n v="2341"/>
    <x v="3"/>
    <s v="Florida"/>
    <s v="Tampa"/>
    <s v="2024-07"/>
  </r>
  <r>
    <x v="0"/>
    <s v="Electronic Games"/>
    <n v="2"/>
    <n v="2483"/>
    <n v="236"/>
    <x v="4"/>
    <s v="Florida"/>
    <s v="Tampa"/>
    <s v="2024-07"/>
  </r>
  <r>
    <x v="1"/>
    <s v="Paper"/>
    <n v="3"/>
    <n v="9565"/>
    <n v="1691"/>
    <x v="0"/>
    <s v="Illinois"/>
    <s v="Springfield"/>
    <s v="2024-07"/>
  </r>
  <r>
    <x v="1"/>
    <s v="Paper"/>
    <n v="11"/>
    <n v="8245"/>
    <n v="324"/>
    <x v="3"/>
    <s v="Illinois"/>
    <s v="Springfield"/>
    <s v="2024-07"/>
  </r>
  <r>
    <x v="2"/>
    <s v="Bookcases"/>
    <n v="18"/>
    <n v="3098"/>
    <n v="957"/>
    <x v="4"/>
    <s v="Texas"/>
    <s v="Austin"/>
    <s v="2024-07"/>
  </r>
  <r>
    <x v="2"/>
    <s v="Tables"/>
    <n v="14"/>
    <n v="1895"/>
    <n v="391"/>
    <x v="2"/>
    <s v="Florida"/>
    <s v="Tampa"/>
    <s v="2024-07"/>
  </r>
  <r>
    <x v="1"/>
    <s v="Binders"/>
    <n v="13"/>
    <n v="5323"/>
    <n v="322"/>
    <x v="4"/>
    <s v="Florida"/>
    <s v="Tampa"/>
    <s v="2024-07"/>
  </r>
  <r>
    <x v="0"/>
    <s v="Electronic Games"/>
    <n v="4"/>
    <n v="8780"/>
    <n v="3430"/>
    <x v="1"/>
    <s v="Texas"/>
    <s v="Austin"/>
    <s v="2024-07"/>
  </r>
  <r>
    <x v="1"/>
    <s v="Paper"/>
    <n v="6"/>
    <n v="9653"/>
    <n v="2471"/>
    <x v="2"/>
    <s v="New York"/>
    <s v="Buffalo"/>
    <s v="2024-07"/>
  </r>
  <r>
    <x v="1"/>
    <s v="Markers"/>
    <n v="20"/>
    <n v="1801"/>
    <n v="641"/>
    <x v="1"/>
    <s v="California"/>
    <s v="Los Angeles"/>
    <s v="2024-07"/>
  </r>
  <r>
    <x v="2"/>
    <s v="Tables"/>
    <n v="10"/>
    <n v="5301"/>
    <n v="817"/>
    <x v="0"/>
    <s v="California"/>
    <s v="Los Angeles"/>
    <s v="2024-07"/>
  </r>
  <r>
    <x v="1"/>
    <s v="Paper"/>
    <n v="12"/>
    <n v="1166"/>
    <n v="520"/>
    <x v="0"/>
    <s v="California"/>
    <s v="Los Angeles"/>
    <s v="2024-07"/>
  </r>
  <r>
    <x v="1"/>
    <s v="Paper"/>
    <n v="15"/>
    <n v="3196"/>
    <n v="1411"/>
    <x v="0"/>
    <s v="California"/>
    <s v="Los Angeles"/>
    <s v="2024-07"/>
  </r>
  <r>
    <x v="2"/>
    <s v="Tables"/>
    <n v="18"/>
    <n v="6200"/>
    <n v="2321"/>
    <x v="1"/>
    <s v="California"/>
    <s v="Los Angeles"/>
    <s v="2024-07"/>
  </r>
  <r>
    <x v="2"/>
    <s v="Bookcases"/>
    <n v="20"/>
    <n v="1085"/>
    <n v="301"/>
    <x v="2"/>
    <s v="New York"/>
    <s v="Buffalo"/>
    <s v="2024-07"/>
  </r>
  <r>
    <x v="0"/>
    <s v="Electronic Games"/>
    <n v="18"/>
    <n v="6471"/>
    <n v="2842"/>
    <x v="2"/>
    <s v="Illinois"/>
    <s v="Peoria"/>
    <s v="2024-07"/>
  </r>
  <r>
    <x v="1"/>
    <s v="Pens"/>
    <n v="17"/>
    <n v="5831"/>
    <n v="1574"/>
    <x v="0"/>
    <s v="California"/>
    <s v="San Diego"/>
    <s v="2024-07"/>
  </r>
  <r>
    <x v="1"/>
    <s v="Markers"/>
    <n v="7"/>
    <n v="7195"/>
    <n v="1665"/>
    <x v="4"/>
    <s v="New York"/>
    <s v="Rochester"/>
    <s v="2024-07"/>
  </r>
  <r>
    <x v="0"/>
    <s v="Printers"/>
    <n v="18"/>
    <n v="2239"/>
    <n v="1094"/>
    <x v="4"/>
    <s v="Florida"/>
    <s v="Tampa"/>
    <s v="2024-07"/>
  </r>
  <r>
    <x v="1"/>
    <s v="Markers"/>
    <n v="1"/>
    <n v="4932"/>
    <n v="1153"/>
    <x v="4"/>
    <s v="Florida"/>
    <s v="Tampa"/>
    <s v="2024-07"/>
  </r>
  <r>
    <x v="1"/>
    <s v="Paper"/>
    <n v="8"/>
    <n v="2451"/>
    <n v="342"/>
    <x v="3"/>
    <s v="Texas"/>
    <s v="Houston"/>
    <s v="2024-07"/>
  </r>
  <r>
    <x v="2"/>
    <s v="Tables"/>
    <n v="15"/>
    <n v="8825"/>
    <n v="3594"/>
    <x v="0"/>
    <s v="New York"/>
    <s v="New York City"/>
    <s v="2024-07"/>
  </r>
  <r>
    <x v="1"/>
    <s v="Markers"/>
    <n v="16"/>
    <n v="5338"/>
    <n v="1354"/>
    <x v="2"/>
    <s v="Illinois"/>
    <s v="Peoria"/>
    <s v="2024-08"/>
  </r>
  <r>
    <x v="1"/>
    <s v="Markers"/>
    <n v="12"/>
    <n v="7784"/>
    <n v="2937"/>
    <x v="2"/>
    <s v="California"/>
    <s v="San Francisco"/>
    <s v="2024-08"/>
  </r>
  <r>
    <x v="1"/>
    <s v="Pens"/>
    <n v="3"/>
    <n v="5591"/>
    <n v="1696"/>
    <x v="4"/>
    <s v="California"/>
    <s v="San Francisco"/>
    <s v="2024-08"/>
  </r>
  <r>
    <x v="0"/>
    <s v="Electronic Games"/>
    <n v="12"/>
    <n v="5122"/>
    <n v="2413"/>
    <x v="4"/>
    <s v="California"/>
    <s v="San Francisco"/>
    <s v="2024-08"/>
  </r>
  <r>
    <x v="0"/>
    <s v="Laptops"/>
    <n v="6"/>
    <n v="5951"/>
    <n v="936"/>
    <x v="0"/>
    <s v="Texas"/>
    <s v="Dallas"/>
    <s v="2024-08"/>
  </r>
  <r>
    <x v="2"/>
    <s v="Chairs"/>
    <n v="13"/>
    <n v="7930"/>
    <n v="1981"/>
    <x v="1"/>
    <s v="Illinois"/>
    <s v="Springfield"/>
    <s v="2024-08"/>
  </r>
  <r>
    <x v="0"/>
    <s v="Laptops"/>
    <n v="6"/>
    <n v="5730"/>
    <n v="482"/>
    <x v="4"/>
    <s v="Florida"/>
    <s v="Tampa"/>
    <s v="2024-08"/>
  </r>
  <r>
    <x v="0"/>
    <s v="Phones"/>
    <n v="9"/>
    <n v="4544"/>
    <n v="1726"/>
    <x v="3"/>
    <s v="Texas"/>
    <s v="Dallas"/>
    <s v="2024-08"/>
  </r>
  <r>
    <x v="0"/>
    <s v="Phones"/>
    <n v="20"/>
    <n v="5900"/>
    <n v="1738"/>
    <x v="2"/>
    <s v="Texas"/>
    <s v="Dallas"/>
    <s v="2024-08"/>
  </r>
  <r>
    <x v="2"/>
    <s v="Sofas"/>
    <n v="15"/>
    <n v="3461"/>
    <n v="1537"/>
    <x v="3"/>
    <s v="Illinois"/>
    <s v="Chicago"/>
    <s v="2024-08"/>
  </r>
  <r>
    <x v="0"/>
    <s v="Electronic Games"/>
    <n v="6"/>
    <n v="5714"/>
    <n v="1438"/>
    <x v="1"/>
    <s v="Illinois"/>
    <s v="Chicago"/>
    <s v="2024-08"/>
  </r>
  <r>
    <x v="1"/>
    <s v="Binders"/>
    <n v="10"/>
    <n v="3853"/>
    <n v="1457"/>
    <x v="4"/>
    <s v="Illinois"/>
    <s v="Chicago"/>
    <s v="2024-08"/>
  </r>
  <r>
    <x v="1"/>
    <s v="Pens"/>
    <n v="15"/>
    <n v="3522"/>
    <n v="898"/>
    <x v="1"/>
    <s v="Ohio"/>
    <s v="Cleveland"/>
    <s v="2024-08"/>
  </r>
  <r>
    <x v="1"/>
    <s v="Binders"/>
    <n v="5"/>
    <n v="2944"/>
    <n v="249"/>
    <x v="1"/>
    <s v="Ohio"/>
    <s v="Columbus"/>
    <s v="2024-08"/>
  </r>
  <r>
    <x v="0"/>
    <s v="Printers"/>
    <n v="17"/>
    <n v="1093"/>
    <n v="397"/>
    <x v="1"/>
    <s v="New York"/>
    <s v="Buffalo"/>
    <s v="2024-09"/>
  </r>
  <r>
    <x v="1"/>
    <s v="Paper"/>
    <n v="11"/>
    <n v="2636"/>
    <n v="88"/>
    <x v="0"/>
    <s v="New York"/>
    <s v="Buffalo"/>
    <s v="2024-09"/>
  </r>
  <r>
    <x v="0"/>
    <s v="Printers"/>
    <n v="20"/>
    <n v="9538"/>
    <n v="3158"/>
    <x v="1"/>
    <s v="California"/>
    <s v="San Francisco"/>
    <s v="2024-09"/>
  </r>
  <r>
    <x v="2"/>
    <s v="Chairs"/>
    <n v="14"/>
    <n v="9035"/>
    <n v="1227"/>
    <x v="3"/>
    <s v="California"/>
    <s v="San Francisco"/>
    <s v="2024-09"/>
  </r>
  <r>
    <x v="1"/>
    <s v="Markers"/>
    <n v="2"/>
    <n v="5934"/>
    <n v="1563"/>
    <x v="3"/>
    <s v="Illinois"/>
    <s v="Peoria"/>
    <s v="2024-09"/>
  </r>
  <r>
    <x v="0"/>
    <s v="Laptops"/>
    <n v="9"/>
    <n v="1579"/>
    <n v="602"/>
    <x v="1"/>
    <s v="New York"/>
    <s v="Rochester"/>
    <s v="2024-09"/>
  </r>
  <r>
    <x v="2"/>
    <s v="Chairs"/>
    <n v="19"/>
    <n v="3760"/>
    <n v="1849"/>
    <x v="3"/>
    <s v="New York"/>
    <s v="Rochester"/>
    <s v="2024-09"/>
  </r>
  <r>
    <x v="2"/>
    <s v="Bookcases"/>
    <n v="14"/>
    <n v="2995"/>
    <n v="220"/>
    <x v="1"/>
    <s v="New York"/>
    <s v="Buffalo"/>
    <s v="2024-09"/>
  </r>
  <r>
    <x v="1"/>
    <s v="Markers"/>
    <n v="5"/>
    <n v="2047"/>
    <n v="914"/>
    <x v="0"/>
    <s v="New York"/>
    <s v="Buffalo"/>
    <s v="2024-09"/>
  </r>
  <r>
    <x v="0"/>
    <s v="Laptops"/>
    <n v="12"/>
    <n v="7992"/>
    <n v="893"/>
    <x v="1"/>
    <s v="Ohio"/>
    <s v="Cleveland"/>
    <s v="2024-09"/>
  </r>
  <r>
    <x v="0"/>
    <s v="Phones"/>
    <n v="19"/>
    <n v="4358"/>
    <n v="526"/>
    <x v="1"/>
    <s v="California"/>
    <s v="San Francisco"/>
    <s v="2024-09"/>
  </r>
  <r>
    <x v="0"/>
    <s v="Phones"/>
    <n v="8"/>
    <n v="6459"/>
    <n v="825"/>
    <x v="1"/>
    <s v="California"/>
    <s v="San Francisco"/>
    <s v="2024-09"/>
  </r>
  <r>
    <x v="2"/>
    <s v="Sofas"/>
    <n v="3"/>
    <n v="9609"/>
    <n v="4339"/>
    <x v="0"/>
    <s v="Texas"/>
    <s v="Houston"/>
    <s v="2024-09"/>
  </r>
  <r>
    <x v="2"/>
    <s v="Tables"/>
    <n v="18"/>
    <n v="6200"/>
    <n v="2321"/>
    <x v="1"/>
    <s v="Florida"/>
    <s v="Miami"/>
    <s v="2024-09"/>
  </r>
  <r>
    <x v="0"/>
    <s v="Phones"/>
    <n v="11"/>
    <n v="2750"/>
    <n v="1239"/>
    <x v="0"/>
    <s v="Ohio"/>
    <s v="Cleveland"/>
    <s v="2024-09"/>
  </r>
  <r>
    <x v="1"/>
    <s v="Pens"/>
    <n v="19"/>
    <n v="8639"/>
    <n v="3104"/>
    <x v="3"/>
    <s v="Ohio"/>
    <s v="Cleveland"/>
    <s v="2024-09"/>
  </r>
  <r>
    <x v="1"/>
    <s v="Paper"/>
    <n v="5"/>
    <n v="7564"/>
    <n v="3463"/>
    <x v="1"/>
    <s v="Florida"/>
    <s v="Miami"/>
    <s v="2024-10"/>
  </r>
  <r>
    <x v="0"/>
    <s v="Electronic Games"/>
    <n v="20"/>
    <n v="3409"/>
    <n v="1605"/>
    <x v="2"/>
    <s v="Florida"/>
    <s v="Miami"/>
    <s v="2024-10"/>
  </r>
  <r>
    <x v="2"/>
    <s v="Sofas"/>
    <n v="5"/>
    <n v="1388"/>
    <n v="345"/>
    <x v="2"/>
    <s v="New York"/>
    <s v="New York City"/>
    <s v="2024-10"/>
  </r>
  <r>
    <x v="0"/>
    <s v="Laptops"/>
    <n v="8"/>
    <n v="8555"/>
    <n v="1638"/>
    <x v="1"/>
    <s v="New York"/>
    <s v="New York City"/>
    <s v="2024-10"/>
  </r>
  <r>
    <x v="1"/>
    <s v="Pens"/>
    <n v="11"/>
    <n v="2589"/>
    <n v="605"/>
    <x v="3"/>
    <s v="Ohio"/>
    <s v="Cleveland"/>
    <s v="2024-10"/>
  </r>
  <r>
    <x v="1"/>
    <s v="Paper"/>
    <n v="20"/>
    <n v="4116"/>
    <n v="921"/>
    <x v="2"/>
    <s v="California"/>
    <s v="Los Angeles"/>
    <s v="2024-10"/>
  </r>
  <r>
    <x v="0"/>
    <s v="Phones"/>
    <n v="5"/>
    <n v="8400"/>
    <n v="267"/>
    <x v="0"/>
    <s v="Ohio"/>
    <s v="Columbus"/>
    <s v="2024-10"/>
  </r>
  <r>
    <x v="1"/>
    <s v="Paper"/>
    <n v="15"/>
    <n v="4963"/>
    <n v="1254"/>
    <x v="3"/>
    <s v="Ohio"/>
    <s v="Columbus"/>
    <s v="2024-10"/>
  </r>
  <r>
    <x v="1"/>
    <s v="Paper"/>
    <n v="4"/>
    <n v="7620"/>
    <n v="125"/>
    <x v="3"/>
    <s v="California"/>
    <s v="San Francisco"/>
    <s v="2024-10"/>
  </r>
  <r>
    <x v="1"/>
    <s v="Paper"/>
    <n v="9"/>
    <n v="4521"/>
    <n v="1778"/>
    <x v="0"/>
    <s v="Florida"/>
    <s v="Tampa"/>
    <s v="2024-10"/>
  </r>
  <r>
    <x v="1"/>
    <s v="Markers"/>
    <n v="2"/>
    <n v="3479"/>
    <n v="1087"/>
    <x v="3"/>
    <s v="Texas"/>
    <s v="Dallas"/>
    <s v="2024-10"/>
  </r>
  <r>
    <x v="0"/>
    <s v="Printers"/>
    <n v="7"/>
    <n v="5457"/>
    <n v="1765"/>
    <x v="3"/>
    <s v="Texas"/>
    <s v="Dallas"/>
    <s v="2024-10"/>
  </r>
  <r>
    <x v="0"/>
    <s v="Laptops"/>
    <n v="20"/>
    <n v="2710"/>
    <n v="555"/>
    <x v="0"/>
    <s v="Illinois"/>
    <s v="Chicago"/>
    <s v="2024-10"/>
  </r>
  <r>
    <x v="1"/>
    <s v="Binders"/>
    <n v="14"/>
    <n v="3224"/>
    <n v="1018"/>
    <x v="2"/>
    <s v="Illinois"/>
    <s v="Chicago"/>
    <s v="2024-10"/>
  </r>
  <r>
    <x v="1"/>
    <s v="Markers"/>
    <n v="16"/>
    <n v="5338"/>
    <n v="1354"/>
    <x v="2"/>
    <s v="Florida"/>
    <s v="Orlando"/>
    <s v="2024-10"/>
  </r>
  <r>
    <x v="1"/>
    <s v="Markers"/>
    <n v="13"/>
    <n v="914"/>
    <n v="163"/>
    <x v="2"/>
    <s v="Illinois"/>
    <s v="Chicago"/>
    <s v="2024-10"/>
  </r>
  <r>
    <x v="2"/>
    <s v="Chairs"/>
    <n v="6"/>
    <n v="8858"/>
    <n v="3394"/>
    <x v="4"/>
    <s v="California"/>
    <s v="San Diego"/>
    <s v="2024-10"/>
  </r>
  <r>
    <x v="1"/>
    <s v="Binders"/>
    <n v="8"/>
    <n v="8563"/>
    <n v="2624"/>
    <x v="4"/>
    <s v="Texas"/>
    <s v="Dallas"/>
    <s v="2024-11"/>
  </r>
  <r>
    <x v="0"/>
    <s v="Printers"/>
    <n v="20"/>
    <n v="4441"/>
    <n v="281"/>
    <x v="4"/>
    <s v="Texas"/>
    <s v="Dallas"/>
    <s v="2024-11"/>
  </r>
  <r>
    <x v="1"/>
    <s v="Markers"/>
    <n v="19"/>
    <n v="9272"/>
    <n v="1771"/>
    <x v="2"/>
    <s v="Illinois"/>
    <s v="Springfield"/>
    <s v="2024-11"/>
  </r>
  <r>
    <x v="1"/>
    <s v="Pens"/>
    <n v="16"/>
    <n v="2957"/>
    <n v="917"/>
    <x v="0"/>
    <s v="Illinois"/>
    <s v="Chicago"/>
    <s v="2024-11"/>
  </r>
  <r>
    <x v="2"/>
    <s v="Tables"/>
    <n v="8"/>
    <n v="8709"/>
    <n v="2322"/>
    <x v="0"/>
    <s v="California"/>
    <s v="San Francisco"/>
    <s v="2024-11"/>
  </r>
  <r>
    <x v="2"/>
    <s v="Chairs"/>
    <n v="18"/>
    <n v="5317"/>
    <n v="1345"/>
    <x v="0"/>
    <s v="California"/>
    <s v="San Francisco"/>
    <s v="2024-11"/>
  </r>
  <r>
    <x v="2"/>
    <s v="Tables"/>
    <n v="14"/>
    <n v="6304"/>
    <n v="766"/>
    <x v="3"/>
    <s v="California"/>
    <s v="San Francisco"/>
    <s v="2024-11"/>
  </r>
  <r>
    <x v="2"/>
    <s v="Tables"/>
    <n v="16"/>
    <n v="717"/>
    <n v="158"/>
    <x v="1"/>
    <s v="New York"/>
    <s v="New York City"/>
    <s v="2024-11"/>
  </r>
  <r>
    <x v="2"/>
    <s v="Sofas"/>
    <n v="17"/>
    <n v="508"/>
    <n v="177"/>
    <x v="2"/>
    <s v="New York"/>
    <s v="New York City"/>
    <s v="2024-11"/>
  </r>
  <r>
    <x v="2"/>
    <s v="Bookcases"/>
    <n v="14"/>
    <n v="5911"/>
    <n v="2333"/>
    <x v="3"/>
    <s v="California"/>
    <s v="San Francisco"/>
    <s v="2024-11"/>
  </r>
  <r>
    <x v="1"/>
    <s v="Markers"/>
    <n v="11"/>
    <n v="1818"/>
    <n v="738"/>
    <x v="3"/>
    <s v="California"/>
    <s v="San Francisco"/>
    <s v="2024-11"/>
  </r>
  <r>
    <x v="0"/>
    <s v="Printers"/>
    <n v="7"/>
    <n v="5313"/>
    <n v="2037"/>
    <x v="0"/>
    <s v="California"/>
    <s v="San Francisco"/>
    <s v="2024-11"/>
  </r>
  <r>
    <x v="2"/>
    <s v="Chairs"/>
    <n v="9"/>
    <n v="1146"/>
    <n v="188"/>
    <x v="0"/>
    <s v="Florida"/>
    <s v="Tampa"/>
    <s v="2024-11"/>
  </r>
  <r>
    <x v="0"/>
    <s v="Phones"/>
    <n v="4"/>
    <n v="599"/>
    <n v="265"/>
    <x v="1"/>
    <s v="New York"/>
    <s v="Rochester"/>
    <s v="2024-12"/>
  </r>
  <r>
    <x v="2"/>
    <s v="Bookcases"/>
    <n v="10"/>
    <n v="2727"/>
    <n v="543"/>
    <x v="1"/>
    <s v="New York"/>
    <s v="Rochester"/>
    <s v="2024-12"/>
  </r>
  <r>
    <x v="1"/>
    <s v="Binders"/>
    <n v="9"/>
    <n v="949"/>
    <n v="301"/>
    <x v="2"/>
    <s v="Ohio"/>
    <s v="Cleveland"/>
    <s v="2024-12"/>
  </r>
  <r>
    <x v="1"/>
    <s v="Binders"/>
    <n v="6"/>
    <n v="6823"/>
    <n v="771"/>
    <x v="3"/>
    <s v="Ohio"/>
    <s v="Cleveland"/>
    <s v="2024-12"/>
  </r>
  <r>
    <x v="2"/>
    <s v="Tables"/>
    <n v="2"/>
    <n v="4364"/>
    <n v="831"/>
    <x v="3"/>
    <s v="Ohio"/>
    <s v="Cleveland"/>
    <s v="2024-12"/>
  </r>
  <r>
    <x v="0"/>
    <s v="Printers"/>
    <n v="20"/>
    <n v="523"/>
    <n v="95"/>
    <x v="3"/>
    <s v="Texas"/>
    <s v="Dallas"/>
    <s v="2024-12"/>
  </r>
  <r>
    <x v="1"/>
    <s v="Binders"/>
    <n v="5"/>
    <n v="3977"/>
    <n v="813"/>
    <x v="1"/>
    <s v="New York"/>
    <s v="New York City"/>
    <s v="2024-12"/>
  </r>
  <r>
    <x v="1"/>
    <s v="Paper"/>
    <n v="2"/>
    <n v="953"/>
    <n v="93"/>
    <x v="0"/>
    <s v="Ohio"/>
    <s v="Cleveland"/>
    <s v="2024-12"/>
  </r>
  <r>
    <x v="2"/>
    <s v="Sofas"/>
    <n v="3"/>
    <n v="7355"/>
    <n v="1034"/>
    <x v="4"/>
    <s v="Ohio"/>
    <s v="Cleveland"/>
    <s v="2024-12"/>
  </r>
  <r>
    <x v="0"/>
    <s v="Phones"/>
    <n v="3"/>
    <n v="1843"/>
    <n v="248"/>
    <x v="1"/>
    <s v="Ohio"/>
    <s v="Cleveland"/>
    <s v="2024-12"/>
  </r>
  <r>
    <x v="1"/>
    <s v="Pens"/>
    <n v="10"/>
    <n v="1603"/>
    <n v="361"/>
    <x v="0"/>
    <s v="Ohio"/>
    <s v="Cleveland"/>
    <s v="2024-12"/>
  </r>
  <r>
    <x v="0"/>
    <s v="Phones"/>
    <n v="2"/>
    <n v="1992"/>
    <n v="355"/>
    <x v="4"/>
    <s v="Florida"/>
    <s v="Tampa"/>
    <s v="2024-12"/>
  </r>
  <r>
    <x v="1"/>
    <s v="Markers"/>
    <n v="12"/>
    <n v="1290"/>
    <n v="204"/>
    <x v="2"/>
    <s v="California"/>
    <s v="San Francisco"/>
    <s v="2024-12"/>
  </r>
  <r>
    <x v="1"/>
    <s v="Markers"/>
    <n v="19"/>
    <n v="6673"/>
    <n v="950"/>
    <x v="3"/>
    <s v="New York"/>
    <s v="Buffalo"/>
    <s v="2024-12"/>
  </r>
  <r>
    <x v="1"/>
    <s v="Pens"/>
    <n v="12"/>
    <n v="3956"/>
    <n v="142"/>
    <x v="0"/>
    <s v="Texas"/>
    <s v="Dallas"/>
    <s v="2024-12"/>
  </r>
  <r>
    <x v="2"/>
    <s v="Bookcases"/>
    <n v="11"/>
    <n v="6449"/>
    <n v="2628"/>
    <x v="3"/>
    <s v="Texas"/>
    <s v="Dallas"/>
    <s v="2024-12"/>
  </r>
  <r>
    <x v="0"/>
    <s v="Electronic Games"/>
    <n v="5"/>
    <n v="9726"/>
    <n v="1275"/>
    <x v="2"/>
    <s v="Illinois"/>
    <s v="Chicago"/>
    <s v="2024-12"/>
  </r>
  <r>
    <x v="0"/>
    <s v="Printers"/>
    <n v="14"/>
    <n v="4975"/>
    <n v="1330"/>
    <x v="2"/>
    <s v="Illinois"/>
    <s v="Chicago"/>
    <s v="2024-12"/>
  </r>
  <r>
    <x v="2"/>
    <s v="Tables"/>
    <n v="6"/>
    <n v="3090"/>
    <n v="573"/>
    <x v="3"/>
    <s v="California"/>
    <s v="San Diego"/>
    <s v="2024-12"/>
  </r>
  <r>
    <x v="0"/>
    <s v="Printers"/>
    <n v="5"/>
    <n v="9683"/>
    <n v="1014"/>
    <x v="2"/>
    <s v="California"/>
    <s v="San Diego"/>
    <s v="2024-12"/>
  </r>
  <r>
    <x v="2"/>
    <s v="Tables"/>
    <n v="6"/>
    <n v="2759"/>
    <n v="1149"/>
    <x v="1"/>
    <s v="New York"/>
    <s v="New York City"/>
    <s v="2024-12"/>
  </r>
  <r>
    <x v="1"/>
    <s v="Markers"/>
    <n v="3"/>
    <n v="3451"/>
    <n v="658"/>
    <x v="2"/>
    <s v="Illinois"/>
    <s v="Chicago"/>
    <s v="2024-12"/>
  </r>
  <r>
    <x v="2"/>
    <s v="Sofas"/>
    <n v="5"/>
    <n v="5193"/>
    <n v="2530"/>
    <x v="0"/>
    <s v="Florida"/>
    <s v="Miami"/>
    <s v="2024-12"/>
  </r>
  <r>
    <x v="1"/>
    <s v="Paper"/>
    <n v="6"/>
    <n v="725"/>
    <n v="133"/>
    <x v="1"/>
    <s v="New York"/>
    <s v="Rochester"/>
    <s v="2024-12"/>
  </r>
  <r>
    <x v="2"/>
    <s v="Tables"/>
    <n v="2"/>
    <n v="7201"/>
    <n v="2685"/>
    <x v="1"/>
    <s v="New York"/>
    <s v="Rochester"/>
    <s v="2024-12"/>
  </r>
  <r>
    <x v="2"/>
    <s v="Tables"/>
    <n v="18"/>
    <n v="5412"/>
    <n v="1192"/>
    <x v="1"/>
    <s v="California"/>
    <s v="Los Angeles"/>
    <s v="2025-01"/>
  </r>
  <r>
    <x v="0"/>
    <s v="Printers"/>
    <n v="17"/>
    <n v="7759"/>
    <n v="3741"/>
    <x v="2"/>
    <s v="Texas"/>
    <s v="Dallas"/>
    <s v="2025-01"/>
  </r>
  <r>
    <x v="1"/>
    <s v="Markers"/>
    <n v="16"/>
    <n v="7521"/>
    <n v="3457"/>
    <x v="0"/>
    <s v="Texas"/>
    <s v="Dallas"/>
    <s v="2025-01"/>
  </r>
  <r>
    <x v="2"/>
    <s v="Sofas"/>
    <n v="14"/>
    <n v="4897"/>
    <n v="1001"/>
    <x v="0"/>
    <s v="Ohio"/>
    <s v="Cincinnati"/>
    <s v="2025-01"/>
  </r>
  <r>
    <x v="1"/>
    <s v="Pens"/>
    <n v="14"/>
    <n v="3411"/>
    <n v="1704"/>
    <x v="2"/>
    <s v="California"/>
    <s v="Los Angeles"/>
    <s v="2025-01"/>
  </r>
  <r>
    <x v="1"/>
    <s v="Pens"/>
    <n v="9"/>
    <n v="8848"/>
    <n v="2090"/>
    <x v="0"/>
    <s v="California"/>
    <s v="San Diego"/>
    <s v="2025-01"/>
  </r>
  <r>
    <x v="2"/>
    <s v="Tables"/>
    <n v="7"/>
    <n v="5376"/>
    <n v="1928"/>
    <x v="1"/>
    <s v="New York"/>
    <s v="New York City"/>
    <s v="2025-01"/>
  </r>
  <r>
    <x v="1"/>
    <s v="Markers"/>
    <n v="2"/>
    <n v="9002"/>
    <n v="4197"/>
    <x v="3"/>
    <s v="Ohio"/>
    <s v="Cincinnati"/>
    <s v="2025-01"/>
  </r>
  <r>
    <x v="0"/>
    <s v="Phones"/>
    <n v="6"/>
    <n v="7566"/>
    <n v="606"/>
    <x v="0"/>
    <s v="Ohio"/>
    <s v="Columbus"/>
    <s v="2025-01"/>
  </r>
  <r>
    <x v="0"/>
    <s v="Electronic Games"/>
    <n v="17"/>
    <n v="5666"/>
    <n v="2733"/>
    <x v="1"/>
    <s v="Florida"/>
    <s v="Tampa"/>
    <s v="2025-01"/>
  </r>
  <r>
    <x v="1"/>
    <s v="Markers"/>
    <n v="6"/>
    <n v="8104"/>
    <n v="1039"/>
    <x v="4"/>
    <s v="California"/>
    <s v="San Francisco"/>
    <s v="2025-01"/>
  </r>
  <r>
    <x v="0"/>
    <s v="Electronic Games"/>
    <n v="10"/>
    <n v="9707"/>
    <n v="3483"/>
    <x v="3"/>
    <s v="Illinois"/>
    <s v="Peoria"/>
    <s v="2025-01"/>
  </r>
  <r>
    <x v="1"/>
    <s v="Paper"/>
    <n v="7"/>
    <n v="8521"/>
    <n v="2584"/>
    <x v="4"/>
    <s v="Illinois"/>
    <s v="Peoria"/>
    <s v="2025-01"/>
  </r>
  <r>
    <x v="0"/>
    <s v="Printers"/>
    <n v="6"/>
    <n v="9369"/>
    <n v="3297"/>
    <x v="0"/>
    <s v="New York"/>
    <s v="New York City"/>
    <s v="2025-01"/>
  </r>
  <r>
    <x v="0"/>
    <s v="Printers"/>
    <n v="20"/>
    <n v="8680"/>
    <n v="4068"/>
    <x v="1"/>
    <s v="New York"/>
    <s v="New York City"/>
    <s v="2025-01"/>
  </r>
  <r>
    <x v="0"/>
    <s v="Laptops"/>
    <n v="8"/>
    <n v="3067"/>
    <n v="1475"/>
    <x v="2"/>
    <s v="New York"/>
    <s v="New York City"/>
    <s v="2025-01"/>
  </r>
  <r>
    <x v="2"/>
    <s v="Sofas"/>
    <n v="18"/>
    <n v="6195"/>
    <n v="1556"/>
    <x v="3"/>
    <s v="Illinois"/>
    <s v="Springfield"/>
    <s v="2025-02"/>
  </r>
  <r>
    <x v="1"/>
    <s v="Pens"/>
    <n v="9"/>
    <n v="3137"/>
    <n v="571"/>
    <x v="0"/>
    <s v="Illinois"/>
    <s v="Chicago"/>
    <s v="2025-02"/>
  </r>
  <r>
    <x v="0"/>
    <s v="Laptops"/>
    <n v="13"/>
    <n v="4470"/>
    <n v="413"/>
    <x v="2"/>
    <s v="California"/>
    <s v="Los Angeles"/>
    <s v="2025-02"/>
  </r>
  <r>
    <x v="2"/>
    <s v="Sofas"/>
    <n v="20"/>
    <n v="5632"/>
    <n v="2358"/>
    <x v="1"/>
    <s v="Ohio"/>
    <s v="Cleveland"/>
    <s v="2025-02"/>
  </r>
  <r>
    <x v="1"/>
    <s v="Markers"/>
    <n v="4"/>
    <n v="3665"/>
    <n v="802"/>
    <x v="1"/>
    <s v="Florida"/>
    <s v="Tampa"/>
    <s v="2025-02"/>
  </r>
  <r>
    <x v="1"/>
    <s v="Paper"/>
    <n v="1"/>
    <n v="1629"/>
    <n v="265"/>
    <x v="2"/>
    <s v="Texas"/>
    <s v="Dallas"/>
    <s v="2025-02"/>
  </r>
  <r>
    <x v="0"/>
    <s v="Phones"/>
    <n v="6"/>
    <n v="7566"/>
    <n v="606"/>
    <x v="0"/>
    <s v="California"/>
    <s v="San Diego"/>
    <s v="2025-02"/>
  </r>
  <r>
    <x v="0"/>
    <s v="Laptops"/>
    <n v="9"/>
    <n v="1579"/>
    <n v="602"/>
    <x v="1"/>
    <s v="Texas"/>
    <s v="Dallas"/>
    <s v="2025-02"/>
  </r>
  <r>
    <x v="2"/>
    <s v="Chairs"/>
    <n v="19"/>
    <n v="3760"/>
    <n v="1849"/>
    <x v="3"/>
    <s v="Texas"/>
    <s v="Dallas"/>
    <s v="2025-02"/>
  </r>
  <r>
    <x v="1"/>
    <s v="Paper"/>
    <n v="6"/>
    <n v="5344"/>
    <n v="2607"/>
    <x v="0"/>
    <s v="New York"/>
    <s v="Rochester"/>
    <s v="2025-02"/>
  </r>
  <r>
    <x v="0"/>
    <s v="Electronic Games"/>
    <n v="12"/>
    <n v="6962"/>
    <n v="3429"/>
    <x v="2"/>
    <s v="Florida"/>
    <s v="Miami"/>
    <s v="2025-02"/>
  </r>
  <r>
    <x v="1"/>
    <s v="Paper"/>
    <n v="4"/>
    <n v="2140"/>
    <n v="970"/>
    <x v="1"/>
    <s v="Florida"/>
    <s v="Orlando"/>
    <s v="2025-02"/>
  </r>
  <r>
    <x v="0"/>
    <s v="Laptops"/>
    <n v="1"/>
    <n v="2670"/>
    <n v="1026"/>
    <x v="0"/>
    <s v="Florida"/>
    <s v="Orlando"/>
    <s v="2025-02"/>
  </r>
  <r>
    <x v="0"/>
    <s v="Laptops"/>
    <n v="2"/>
    <n v="6129"/>
    <n v="2976"/>
    <x v="3"/>
    <s v="New York"/>
    <s v="New York City"/>
    <s v="2025-02"/>
  </r>
  <r>
    <x v="2"/>
    <s v="Bookcases"/>
    <n v="3"/>
    <n v="4395"/>
    <n v="1663"/>
    <x v="4"/>
    <s v="New York"/>
    <s v="New York City"/>
    <s v="2025-02"/>
  </r>
  <r>
    <x v="1"/>
    <s v="Binders"/>
    <n v="4"/>
    <n v="9874"/>
    <n v="3895"/>
    <x v="3"/>
    <s v="Ohio"/>
    <s v="Cleveland"/>
    <s v="2025-02"/>
  </r>
  <r>
    <x v="2"/>
    <s v="Bookcases"/>
    <n v="12"/>
    <n v="5402"/>
    <n v="1666"/>
    <x v="3"/>
    <s v="Ohio"/>
    <s v="Cleveland"/>
    <s v="2025-02"/>
  </r>
  <r>
    <x v="0"/>
    <s v="Electronic Games"/>
    <n v="14"/>
    <n v="4163"/>
    <n v="897"/>
    <x v="4"/>
    <s v="Ohio"/>
    <s v="Cleveland"/>
    <s v="2025-02"/>
  </r>
  <r>
    <x v="2"/>
    <s v="Chairs"/>
    <n v="1"/>
    <n v="7895"/>
    <n v="1005"/>
    <x v="1"/>
    <s v="California"/>
    <s v="San Diego"/>
    <s v="2025-03"/>
  </r>
  <r>
    <x v="1"/>
    <s v="Pens"/>
    <n v="8"/>
    <n v="2740"/>
    <n v="558"/>
    <x v="2"/>
    <s v="California"/>
    <s v="San Diego"/>
    <s v="2025-03"/>
  </r>
  <r>
    <x v="0"/>
    <s v="Laptops"/>
    <n v="18"/>
    <n v="1108"/>
    <n v="167"/>
    <x v="0"/>
    <s v="Illinois"/>
    <s v="Springfield"/>
    <s v="2025-03"/>
  </r>
  <r>
    <x v="1"/>
    <s v="Binders"/>
    <n v="9"/>
    <n v="9776"/>
    <n v="3750"/>
    <x v="2"/>
    <s v="Illinois"/>
    <s v="Springfield"/>
    <s v="2025-03"/>
  </r>
  <r>
    <x v="2"/>
    <s v="Bookcases"/>
    <n v="6"/>
    <n v="535"/>
    <n v="72"/>
    <x v="4"/>
    <s v="Illinois"/>
    <s v="Springfield"/>
    <s v="2025-03"/>
  </r>
  <r>
    <x v="0"/>
    <s v="Phones"/>
    <n v="4"/>
    <n v="7900"/>
    <n v="482"/>
    <x v="4"/>
    <s v="Ohio"/>
    <s v="Columbus"/>
    <s v="2025-03"/>
  </r>
  <r>
    <x v="0"/>
    <s v="Phones"/>
    <n v="11"/>
    <n v="2750"/>
    <n v="1239"/>
    <x v="0"/>
    <s v="New York"/>
    <s v="Buffalo"/>
    <s v="2025-03"/>
  </r>
  <r>
    <x v="1"/>
    <s v="Pens"/>
    <n v="19"/>
    <n v="8639"/>
    <n v="3104"/>
    <x v="3"/>
    <s v="New York"/>
    <s v="Buffalo"/>
    <s v="2025-03"/>
  </r>
  <r>
    <x v="1"/>
    <s v="Paper"/>
    <n v="9"/>
    <n v="9845"/>
    <n v="3062"/>
    <x v="4"/>
    <s v="Florida"/>
    <s v="Orlando"/>
    <s v="2025-03"/>
  </r>
  <r>
    <x v="0"/>
    <s v="Electronic Games"/>
    <n v="19"/>
    <n v="1010"/>
    <n v="58"/>
    <x v="4"/>
    <s v="Florida"/>
    <s v="Tampa"/>
    <s v="2025-0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47"/>
  </r>
  <r>
    <x v="1"/>
    <n v="47"/>
  </r>
  <r>
    <x v="2"/>
    <n v="48"/>
  </r>
  <r>
    <x v="3"/>
    <n v="50"/>
  </r>
  <r>
    <x v="4"/>
    <n v="52"/>
  </r>
  <r>
    <x v="5"/>
    <n v="54"/>
  </r>
  <r>
    <x v="6"/>
    <n v="54"/>
  </r>
  <r>
    <x v="7"/>
    <n v="56"/>
  </r>
  <r>
    <x v="8"/>
    <n v="57"/>
  </r>
  <r>
    <x v="9"/>
    <n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DECCF-C0ED-4B9C-B863-8EE3B71D7A8D}" name="PivotTable2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V3:W14" firstHeaderRow="1" firstDataRow="1" firstDataCol="1"/>
  <pivotFields count="2">
    <pivotField axis="axisRow" showAll="0">
      <items count="11">
        <item x="3"/>
        <item x="8"/>
        <item x="9"/>
        <item x="4"/>
        <item x="2"/>
        <item x="5"/>
        <item x="7"/>
        <item x="1"/>
        <item x="6"/>
        <item x="0"/>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Sum of Quanti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2D498-227B-4F2E-8628-5DE349F2213A}" name="PivotTable28" cacheId="3"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showHeaders="0" outline="1" outlineData="1" multipleFieldFilters="0" chartFormat="4">
  <location ref="D11:E16" firstHeaderRow="1" firstDataRow="1" firstDataCol="1"/>
  <pivotFields count="9">
    <pivotField showAll="0">
      <items count="4">
        <item x="0"/>
        <item x="2"/>
        <item x="1"/>
        <item t="default"/>
      </items>
    </pivotField>
    <pivotField showAll="0"/>
    <pivotField dataField="1" showAll="0"/>
    <pivotField showAll="0"/>
    <pivotField showAll="0"/>
    <pivotField axis="axisRow" showAll="0" sortType="a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5"/>
  </rowFields>
  <rowItems count="5">
    <i>
      <x/>
    </i>
    <i>
      <x v="3"/>
    </i>
    <i>
      <x v="1"/>
    </i>
    <i>
      <x v="4"/>
    </i>
    <i>
      <x v="2"/>
    </i>
  </rowItems>
  <colItems count="1">
    <i/>
  </colItems>
  <dataFields count="1">
    <dataField name="Sum of Quantity" fld="2"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90389-9113-4C63-8F66-EA9D1F949E5B}" name="PivotTable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B13" firstHeaderRow="1" firstDataRow="1" firstDataCol="1"/>
  <pivotFields count="2">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items count="13">
        <item x="0"/>
        <item x="8"/>
        <item x="1"/>
        <item x="10"/>
        <item x="2"/>
        <item x="6"/>
        <item x="7"/>
        <item x="5"/>
        <item x="3"/>
        <item x="4"/>
        <item x="9"/>
        <item x="11"/>
        <item t="default"/>
      </items>
    </pivotField>
  </pivotFields>
  <rowFields count="1">
    <field x="0"/>
  </rowFields>
  <rowItems count="12">
    <i>
      <x/>
    </i>
    <i>
      <x v="8"/>
    </i>
    <i>
      <x v="1"/>
    </i>
    <i>
      <x v="10"/>
    </i>
    <i>
      <x v="2"/>
    </i>
    <i>
      <x v="6"/>
    </i>
    <i>
      <x v="7"/>
    </i>
    <i>
      <x v="5"/>
    </i>
    <i>
      <x v="3"/>
    </i>
    <i>
      <x v="4"/>
    </i>
    <i>
      <x v="9"/>
    </i>
    <i>
      <x v="11"/>
    </i>
  </rowItems>
  <colItems count="1">
    <i/>
  </colItems>
  <dataFields count="1">
    <dataField name="Sum of Sum of Amount"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23BF94-44BD-44D4-AF44-B076C02919D1}" name="PivotTable26"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D2:E8" firstHeaderRow="1" firstDataRow="1" firstDataCol="1"/>
  <pivotFields count="13">
    <pivotField showAll="0"/>
    <pivotField showAll="0">
      <items count="6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t="default"/>
      </items>
    </pivotField>
    <pivotField showAll="0"/>
    <pivotField showAll="0"/>
    <pivotField showAll="0"/>
    <pivotField showAll="0"/>
    <pivotField showAll="0"/>
    <pivotField dataField="1" showAll="0"/>
    <pivotField showAll="0"/>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6">
    <i>
      <x v="4"/>
    </i>
    <i>
      <x v="2"/>
    </i>
    <i>
      <x v="5"/>
    </i>
    <i>
      <x v="3"/>
    </i>
    <i>
      <x v="1"/>
    </i>
    <i>
      <x/>
    </i>
  </rowItems>
  <colItems count="1">
    <i/>
  </colItems>
  <dataFields count="1">
    <dataField name="Sum of Profit" fld="7"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0FD14A-C9B8-4982-AB53-87FC7EB6A960}" name="PivotTable30"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G2:H12" firstHeaderRow="1" firstDataRow="1" firstDataCol="1"/>
  <pivotFields count="13">
    <pivotField showAll="0"/>
    <pivotField numFmtId="14" showAll="0"/>
    <pivotField axis="axisRow" showAll="0" measureFilter="1" includeNewItemsInFilter="1" sortType="ascending">
      <items count="803">
        <item x="287"/>
        <item x="611"/>
        <item x="445"/>
        <item x="24"/>
        <item x="274"/>
        <item x="622"/>
        <item x="462"/>
        <item x="579"/>
        <item x="45"/>
        <item x="163"/>
        <item x="297"/>
        <item x="295"/>
        <item x="259"/>
        <item x="548"/>
        <item x="159"/>
        <item x="661"/>
        <item x="169"/>
        <item x="119"/>
        <item x="614"/>
        <item x="688"/>
        <item x="67"/>
        <item x="205"/>
        <item x="539"/>
        <item x="220"/>
        <item x="23"/>
        <item x="6"/>
        <item x="356"/>
        <item x="544"/>
        <item x="213"/>
        <item x="373"/>
        <item x="44"/>
        <item x="620"/>
        <item x="300"/>
        <item x="117"/>
        <item x="743"/>
        <item x="532"/>
        <item x="431"/>
        <item x="304"/>
        <item x="19"/>
        <item x="720"/>
        <item x="338"/>
        <item x="686"/>
        <item x="678"/>
        <item x="49"/>
        <item x="160"/>
        <item x="65"/>
        <item x="171"/>
        <item x="516"/>
        <item x="208"/>
        <item x="157"/>
        <item x="582"/>
        <item x="609"/>
        <item x="342"/>
        <item x="234"/>
        <item x="496"/>
        <item x="415"/>
        <item x="468"/>
        <item x="410"/>
        <item x="229"/>
        <item x="503"/>
        <item x="656"/>
        <item x="599"/>
        <item x="571"/>
        <item x="513"/>
        <item x="268"/>
        <item x="625"/>
        <item x="404"/>
        <item x="511"/>
        <item x="113"/>
        <item x="386"/>
        <item x="424"/>
        <item x="552"/>
        <item x="722"/>
        <item x="646"/>
        <item x="466"/>
        <item x="28"/>
        <item x="574"/>
        <item x="577"/>
        <item x="616"/>
        <item x="334"/>
        <item x="741"/>
        <item x="644"/>
        <item x="187"/>
        <item x="520"/>
        <item x="460"/>
        <item x="267"/>
        <item x="549"/>
        <item x="721"/>
        <item x="168"/>
        <item x="559"/>
        <item x="486"/>
        <item x="515"/>
        <item x="395"/>
        <item x="196"/>
        <item x="668"/>
        <item x="411"/>
        <item x="256"/>
        <item x="143"/>
        <item x="350"/>
        <item x="465"/>
        <item x="198"/>
        <item x="458"/>
        <item x="681"/>
        <item x="289"/>
        <item x="641"/>
        <item x="640"/>
        <item x="512"/>
        <item x="432"/>
        <item x="33"/>
        <item x="765"/>
        <item x="78"/>
        <item x="413"/>
        <item x="675"/>
        <item x="761"/>
        <item x="576"/>
        <item x="190"/>
        <item x="361"/>
        <item x="62"/>
        <item x="221"/>
        <item x="211"/>
        <item x="378"/>
        <item x="408"/>
        <item x="403"/>
        <item x="714"/>
        <item x="785"/>
        <item x="337"/>
        <item x="203"/>
        <item x="142"/>
        <item x="647"/>
        <item x="433"/>
        <item x="341"/>
        <item x="716"/>
        <item x="676"/>
        <item x="393"/>
        <item x="589"/>
        <item x="101"/>
        <item x="618"/>
        <item x="434"/>
        <item x="778"/>
        <item x="199"/>
        <item x="185"/>
        <item x="638"/>
        <item x="629"/>
        <item x="383"/>
        <item x="174"/>
        <item x="376"/>
        <item x="635"/>
        <item x="155"/>
        <item x="775"/>
        <item x="734"/>
        <item x="771"/>
        <item x="781"/>
        <item x="554"/>
        <item x="106"/>
        <item x="663"/>
        <item x="283"/>
        <item x="223"/>
        <item x="79"/>
        <item x="125"/>
        <item x="402"/>
        <item x="698"/>
        <item x="637"/>
        <item x="763"/>
        <item x="691"/>
        <item x="459"/>
        <item x="501"/>
        <item x="750"/>
        <item x="151"/>
        <item x="497"/>
        <item x="261"/>
        <item x="325"/>
        <item x="710"/>
        <item x="390"/>
        <item x="484"/>
        <item x="40"/>
        <item x="573"/>
        <item x="709"/>
        <item x="406"/>
        <item x="705"/>
        <item x="690"/>
        <item x="374"/>
        <item x="749"/>
        <item x="473"/>
        <item x="112"/>
        <item x="130"/>
        <item x="246"/>
        <item x="439"/>
        <item x="631"/>
        <item x="739"/>
        <item x="551"/>
        <item x="725"/>
        <item x="217"/>
        <item x="310"/>
        <item x="507"/>
        <item x="135"/>
        <item x="787"/>
        <item x="526"/>
        <item x="302"/>
        <item x="139"/>
        <item x="111"/>
        <item x="319"/>
        <item x="237"/>
        <item x="245"/>
        <item x="204"/>
        <item x="596"/>
        <item x="703"/>
        <item x="81"/>
        <item x="715"/>
        <item x="206"/>
        <item x="257"/>
        <item x="669"/>
        <item x="91"/>
        <item x="693"/>
        <item x="657"/>
        <item x="421"/>
        <item x="7"/>
        <item x="16"/>
        <item x="317"/>
        <item x="786"/>
        <item x="772"/>
        <item x="679"/>
        <item x="299"/>
        <item x="801"/>
        <item x="281"/>
        <item x="18"/>
        <item x="508"/>
        <item x="177"/>
        <item x="632"/>
        <item x="364"/>
        <item x="695"/>
        <item x="800"/>
        <item x="225"/>
        <item x="103"/>
        <item x="343"/>
        <item x="384"/>
        <item x="597"/>
        <item x="359"/>
        <item x="251"/>
        <item x="368"/>
        <item x="286"/>
        <item x="626"/>
        <item x="147"/>
        <item x="492"/>
        <item x="735"/>
        <item x="372"/>
        <item x="399"/>
        <item x="183"/>
        <item x="491"/>
        <item x="610"/>
        <item x="14"/>
        <item x="517"/>
        <item x="9"/>
        <item x="97"/>
        <item x="557"/>
        <item x="480"/>
        <item x="730"/>
        <item x="354"/>
        <item x="769"/>
        <item x="479"/>
        <item x="366"/>
        <item x="309"/>
        <item x="235"/>
        <item x="521"/>
        <item x="98"/>
        <item x="56"/>
        <item x="426"/>
        <item x="277"/>
        <item x="578"/>
        <item x="0"/>
        <item x="82"/>
        <item x="39"/>
        <item x="88"/>
        <item x="523"/>
        <item x="556"/>
        <item x="593"/>
        <item x="123"/>
        <item x="494"/>
        <item x="232"/>
        <item x="154"/>
        <item x="591"/>
        <item x="407"/>
        <item x="37"/>
        <item x="298"/>
        <item x="662"/>
        <item x="435"/>
        <item x="346"/>
        <item x="148"/>
        <item x="132"/>
        <item x="409"/>
        <item x="145"/>
        <item x="603"/>
        <item x="207"/>
        <item x="329"/>
        <item x="152"/>
        <item x="328"/>
        <item x="420"/>
        <item x="29"/>
        <item x="506"/>
        <item x="746"/>
        <item x="723"/>
        <item x="193"/>
        <item x="696"/>
        <item x="607"/>
        <item x="77"/>
        <item x="2"/>
        <item x="339"/>
        <item x="542"/>
        <item x="470"/>
        <item x="752"/>
        <item x="324"/>
        <item x="630"/>
        <item x="505"/>
        <item x="677"/>
        <item x="687"/>
        <item x="672"/>
        <item x="485"/>
        <item x="566"/>
        <item x="427"/>
        <item x="673"/>
        <item x="84"/>
        <item x="358"/>
        <item x="303"/>
        <item x="441"/>
        <item x="792"/>
        <item x="534"/>
        <item x="116"/>
        <item x="72"/>
        <item x="728"/>
        <item x="36"/>
        <item x="278"/>
        <item x="141"/>
        <item x="222"/>
        <item x="773"/>
        <item x="440"/>
        <item x="1"/>
        <item x="447"/>
        <item x="648"/>
        <item x="140"/>
        <item x="340"/>
        <item x="628"/>
        <item x="100"/>
        <item x="162"/>
        <item x="528"/>
        <item x="418"/>
        <item x="380"/>
        <item x="184"/>
        <item x="592"/>
        <item x="69"/>
        <item x="70"/>
        <item x="195"/>
        <item x="76"/>
        <item x="308"/>
        <item x="167"/>
        <item x="558"/>
        <item x="670"/>
        <item x="263"/>
        <item x="674"/>
        <item x="191"/>
        <item x="694"/>
        <item x="170"/>
        <item x="510"/>
        <item x="423"/>
        <item x="294"/>
        <item x="233"/>
        <item x="581"/>
        <item x="279"/>
        <item x="215"/>
        <item x="80"/>
        <item x="311"/>
        <item x="456"/>
        <item x="35"/>
        <item x="284"/>
        <item x="66"/>
        <item x="156"/>
        <item x="12"/>
        <item x="13"/>
        <item x="612"/>
        <item x="422"/>
        <item x="639"/>
        <item x="624"/>
        <item x="598"/>
        <item x="115"/>
        <item x="790"/>
        <item x="288"/>
        <item x="604"/>
        <item x="477"/>
        <item x="650"/>
        <item x="726"/>
        <item x="269"/>
        <item x="131"/>
        <item x="464"/>
        <item x="444"/>
        <item x="15"/>
        <item x="164"/>
        <item x="502"/>
        <item x="545"/>
        <item x="682"/>
        <item x="535"/>
        <item x="740"/>
        <item x="489"/>
        <item x="348"/>
        <item x="405"/>
        <item x="401"/>
        <item x="87"/>
        <item x="719"/>
        <item x="747"/>
        <item x="239"/>
        <item x="680"/>
        <item x="429"/>
        <item x="416"/>
        <item x="388"/>
        <item x="176"/>
        <item x="476"/>
        <item x="570"/>
        <item x="192"/>
        <item x="50"/>
        <item x="305"/>
        <item x="758"/>
        <item x="394"/>
        <item x="249"/>
        <item x="322"/>
        <item x="541"/>
        <item x="349"/>
        <item x="606"/>
        <item x="437"/>
        <item x="602"/>
        <item x="794"/>
        <item x="43"/>
        <item x="382"/>
        <item x="293"/>
        <item x="737"/>
        <item x="414"/>
        <item x="161"/>
        <item x="85"/>
        <item x="438"/>
        <item x="46"/>
        <item x="748"/>
        <item x="653"/>
        <item x="617"/>
        <item x="362"/>
        <item x="493"/>
        <item x="181"/>
        <item x="527"/>
        <item x="530"/>
        <item x="555"/>
        <item x="188"/>
        <item x="95"/>
        <item x="137"/>
        <item x="61"/>
        <item x="22"/>
        <item x="197"/>
        <item x="345"/>
        <item x="11"/>
        <item x="474"/>
        <item x="219"/>
        <item x="31"/>
        <item x="572"/>
        <item x="768"/>
        <item x="96"/>
        <item x="562"/>
        <item x="228"/>
        <item x="226"/>
        <item x="10"/>
        <item x="584"/>
        <item x="255"/>
        <item x="708"/>
        <item x="107"/>
        <item x="336"/>
        <item x="247"/>
        <item x="780"/>
        <item x="600"/>
        <item x="533"/>
        <item x="692"/>
        <item x="453"/>
        <item x="377"/>
        <item x="150"/>
        <item x="425"/>
        <item x="369"/>
        <item x="250"/>
        <item x="654"/>
        <item x="64"/>
        <item x="153"/>
        <item x="238"/>
        <item x="538"/>
        <item x="706"/>
        <item x="244"/>
        <item x="327"/>
        <item x="560"/>
        <item x="54"/>
        <item x="707"/>
        <item x="146"/>
        <item x="122"/>
        <item x="175"/>
        <item x="774"/>
        <item x="587"/>
        <item x="704"/>
        <item x="756"/>
        <item x="333"/>
        <item x="451"/>
        <item x="567"/>
        <item x="58"/>
        <item x="757"/>
        <item x="751"/>
        <item x="643"/>
        <item x="547"/>
        <item x="634"/>
        <item x="114"/>
        <item x="21"/>
        <item x="71"/>
        <item x="738"/>
        <item x="347"/>
        <item x="301"/>
        <item x="30"/>
        <item x="134"/>
        <item x="481"/>
        <item x="371"/>
        <item x="110"/>
        <item x="711"/>
        <item x="230"/>
        <item x="265"/>
        <item x="713"/>
        <item x="172"/>
        <item x="149"/>
        <item x="92"/>
        <item x="689"/>
        <item x="312"/>
        <item x="642"/>
        <item x="89"/>
        <item x="594"/>
        <item x="280"/>
        <item x="314"/>
        <item x="623"/>
        <item x="387"/>
        <item x="783"/>
        <item x="525"/>
        <item x="202"/>
        <item x="248"/>
        <item x="736"/>
        <item x="524"/>
        <item x="186"/>
        <item x="365"/>
        <item x="697"/>
        <item x="189"/>
        <item x="355"/>
        <item x="793"/>
        <item x="128"/>
        <item x="266"/>
        <item x="762"/>
        <item x="475"/>
        <item x="397"/>
        <item x="270"/>
        <item x="442"/>
        <item x="537"/>
        <item x="63"/>
        <item x="463"/>
        <item x="472"/>
        <item x="353"/>
        <item x="509"/>
        <item x="764"/>
        <item x="120"/>
        <item x="105"/>
        <item x="702"/>
        <item x="243"/>
        <item x="685"/>
        <item x="53"/>
        <item x="178"/>
        <item x="320"/>
        <item x="789"/>
        <item x="664"/>
        <item x="133"/>
        <item x="649"/>
        <item x="500"/>
        <item x="144"/>
        <item x="252"/>
        <item x="83"/>
        <item x="218"/>
        <item x="583"/>
        <item x="755"/>
        <item x="173"/>
        <item x="652"/>
        <item x="351"/>
        <item x="48"/>
        <item x="254"/>
        <item x="47"/>
        <item x="242"/>
        <item x="398"/>
        <item x="770"/>
        <item x="563"/>
        <item x="767"/>
        <item x="306"/>
        <item x="550"/>
        <item x="660"/>
        <item x="363"/>
        <item x="292"/>
        <item x="553"/>
        <item x="282"/>
        <item x="86"/>
        <item x="766"/>
        <item x="483"/>
        <item x="118"/>
        <item x="224"/>
        <item x="727"/>
        <item x="104"/>
        <item x="621"/>
        <item x="68"/>
        <item x="182"/>
        <item x="34"/>
        <item x="375"/>
        <item x="121"/>
        <item x="633"/>
        <item x="158"/>
        <item x="108"/>
        <item x="430"/>
        <item x="543"/>
        <item x="99"/>
        <item x="718"/>
        <item x="396"/>
        <item x="450"/>
        <item x="659"/>
        <item x="285"/>
        <item x="796"/>
        <item x="529"/>
        <item x="717"/>
        <item x="745"/>
        <item x="443"/>
        <item x="791"/>
        <item x="784"/>
        <item x="391"/>
        <item x="733"/>
        <item x="564"/>
        <item x="699"/>
        <item x="236"/>
        <item x="619"/>
        <item x="227"/>
        <item x="4"/>
        <item x="471"/>
        <item x="262"/>
        <item x="428"/>
        <item x="17"/>
        <item x="490"/>
        <item x="240"/>
        <item x="658"/>
        <item x="276"/>
        <item x="74"/>
        <item x="417"/>
        <item x="569"/>
        <item x="344"/>
        <item x="20"/>
        <item x="26"/>
        <item x="651"/>
        <item x="585"/>
        <item x="109"/>
        <item x="499"/>
        <item x="194"/>
        <item x="94"/>
        <item x="586"/>
        <item x="90"/>
        <item x="797"/>
        <item x="335"/>
        <item x="531"/>
        <item x="180"/>
        <item x="272"/>
        <item x="381"/>
        <item x="316"/>
        <item x="27"/>
        <item x="776"/>
        <item x="795"/>
        <item x="754"/>
        <item x="392"/>
        <item x="436"/>
        <item x="52"/>
        <item x="779"/>
        <item x="296"/>
        <item x="469"/>
        <item x="760"/>
        <item x="412"/>
        <item x="271"/>
        <item x="5"/>
        <item x="126"/>
        <item x="129"/>
        <item x="93"/>
        <item x="352"/>
        <item x="645"/>
        <item x="514"/>
        <item x="684"/>
        <item x="332"/>
        <item x="546"/>
        <item x="615"/>
        <item x="666"/>
        <item x="59"/>
        <item x="724"/>
        <item x="732"/>
        <item x="307"/>
        <item x="655"/>
        <item x="742"/>
        <item x="216"/>
        <item x="504"/>
        <item x="38"/>
        <item x="60"/>
        <item x="400"/>
        <item x="461"/>
        <item x="201"/>
        <item x="488"/>
        <item x="8"/>
        <item x="457"/>
        <item x="667"/>
        <item x="275"/>
        <item x="605"/>
        <item x="683"/>
        <item x="212"/>
        <item x="636"/>
        <item x="73"/>
        <item x="601"/>
        <item x="449"/>
        <item x="568"/>
        <item x="51"/>
        <item x="627"/>
        <item x="454"/>
        <item x="124"/>
        <item x="385"/>
        <item x="495"/>
        <item x="57"/>
        <item x="41"/>
        <item x="326"/>
        <item x="487"/>
        <item x="127"/>
        <item x="214"/>
        <item x="595"/>
        <item x="136"/>
        <item x="321"/>
        <item x="565"/>
        <item x="291"/>
        <item x="210"/>
        <item x="561"/>
        <item x="241"/>
        <item x="580"/>
        <item x="42"/>
        <item x="264"/>
        <item x="315"/>
        <item x="482"/>
        <item x="32"/>
        <item x="138"/>
        <item x="478"/>
        <item x="608"/>
        <item x="753"/>
        <item x="700"/>
        <item x="273"/>
        <item x="518"/>
        <item x="613"/>
        <item x="498"/>
        <item x="55"/>
        <item x="200"/>
        <item x="455"/>
        <item x="788"/>
        <item x="671"/>
        <item x="536"/>
        <item x="331"/>
        <item x="3"/>
        <item x="360"/>
        <item x="258"/>
        <item x="782"/>
        <item x="209"/>
        <item x="102"/>
        <item x="729"/>
        <item x="313"/>
        <item x="731"/>
        <item x="75"/>
        <item x="419"/>
        <item x="467"/>
        <item x="179"/>
        <item x="799"/>
        <item x="777"/>
        <item x="446"/>
        <item x="379"/>
        <item x="744"/>
        <item x="166"/>
        <item x="452"/>
        <item x="389"/>
        <item x="370"/>
        <item x="575"/>
        <item x="590"/>
        <item x="165"/>
        <item x="330"/>
        <item x="701"/>
        <item x="759"/>
        <item x="522"/>
        <item x="665"/>
        <item x="540"/>
        <item x="798"/>
        <item x="448"/>
        <item x="25"/>
        <item x="367"/>
        <item x="231"/>
        <item x="260"/>
        <item x="323"/>
        <item x="519"/>
        <item x="253"/>
        <item x="588"/>
        <item x="357"/>
        <item x="318"/>
        <item x="290"/>
        <item x="71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1">
        <item x="8"/>
        <item x="5"/>
        <item x="7"/>
        <item x="10"/>
        <item x="15"/>
        <item x="2"/>
        <item x="4"/>
        <item x="12"/>
        <item x="3"/>
        <item x="13"/>
        <item x="14"/>
        <item x="9"/>
        <item x="18"/>
        <item x="1"/>
        <item x="16"/>
        <item x="11"/>
        <item x="19"/>
        <item x="0"/>
        <item x="6"/>
        <item x="17"/>
        <item t="default"/>
      </items>
    </pivotField>
    <pivotField showAll="0"/>
    <pivotField showAll="0"/>
    <pivotField showAll="0"/>
    <pivotField showAll="0"/>
    <pivotField showAll="0">
      <items count="19">
        <item x="13"/>
        <item x="11"/>
        <item x="2"/>
        <item x="5"/>
        <item x="6"/>
        <item x="7"/>
        <item x="9"/>
        <item x="12"/>
        <item x="10"/>
        <item x="4"/>
        <item x="1"/>
        <item x="3"/>
        <item x="0"/>
        <item x="16"/>
        <item x="15"/>
        <item x="14"/>
        <item x="17"/>
        <item x="8"/>
        <item t="default"/>
      </items>
    </pivotField>
    <pivotField showAll="0"/>
    <pivotField showAll="0"/>
  </pivotFields>
  <rowFields count="1">
    <field x="2"/>
  </rowFields>
  <rowItems count="10">
    <i>
      <x v="739"/>
    </i>
    <i>
      <x v="540"/>
    </i>
    <i>
      <x v="313"/>
    </i>
    <i>
      <x v="163"/>
    </i>
    <i>
      <x v="278"/>
    </i>
    <i>
      <x v="416"/>
    </i>
    <i>
      <x v="669"/>
    </i>
    <i>
      <x v="523"/>
    </i>
    <i>
      <x v="178"/>
    </i>
    <i>
      <x v="229"/>
    </i>
  </rowItems>
  <colItems count="1">
    <i/>
  </colItems>
  <dataFields count="1">
    <dataField name="Sum of Quantity" fld="5" baseField="0" baseItem="0"/>
  </dataFields>
  <chartFormats count="2">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275B53-FE61-4529-BD10-40D9905F248E}" name="PivotTable3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J2:K14" firstHeaderRow="1" firstDataRow="1" firstDataCol="1"/>
  <pivotFields count="14">
    <pivotField showAll="0"/>
    <pivotField numFmtId="14" showAll="0">
      <items count="15">
        <item x="0"/>
        <item sd="0" x="1"/>
        <item sd="0" x="2"/>
        <item sd="0" x="3"/>
        <item sd="0" x="4"/>
        <item sd="0" x="5"/>
        <item sd="0" x="6"/>
        <item sd="0" x="7"/>
        <item sd="0" x="8"/>
        <item sd="0" x="9"/>
        <item sd="0" x="10"/>
        <item sd="0" x="11"/>
        <item sd="0" x="12"/>
        <item x="13"/>
        <item t="default"/>
      </items>
    </pivotField>
    <pivotField showAll="0"/>
    <pivotField showAll="0"/>
    <pivotField axis="axisRow" showAll="0" sortType="ascending">
      <items count="13">
        <item x="10"/>
        <item x="7"/>
        <item x="4"/>
        <item x="0"/>
        <item x="11"/>
        <item x="9"/>
        <item x="6"/>
        <item x="1"/>
        <item x="2"/>
        <item x="5"/>
        <item x="3"/>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4"/>
  </rowFields>
  <rowItems count="12">
    <i>
      <x v="6"/>
    </i>
    <i>
      <x/>
    </i>
    <i>
      <x v="7"/>
    </i>
    <i>
      <x v="4"/>
    </i>
    <i>
      <x v="1"/>
    </i>
    <i>
      <x v="2"/>
    </i>
    <i>
      <x v="10"/>
    </i>
    <i>
      <x v="5"/>
    </i>
    <i>
      <x v="8"/>
    </i>
    <i>
      <x v="11"/>
    </i>
    <i>
      <x v="3"/>
    </i>
    <i>
      <x v="9"/>
    </i>
  </rowItems>
  <colItems count="1">
    <i/>
  </colItems>
  <dataFields count="1">
    <dataField name="Sum of Amount" fld="6"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0" name="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4838183-97F8-48E7-B7A2-E418746D426C}" sourceName="City">
  <pivotTables>
    <pivotTable tabId="8" name="PivotTable30"/>
  </pivotTables>
  <data>
    <tabular pivotCacheId="288483424">
      <items count="18">
        <i x="13" s="1"/>
        <i x="11" s="1"/>
        <i x="2" s="1"/>
        <i x="5" s="1"/>
        <i x="6" s="1"/>
        <i x="7" s="1"/>
        <i x="9" s="1"/>
        <i x="12" s="1"/>
        <i x="10" s="1"/>
        <i x="4" s="1"/>
        <i x="1" s="1"/>
        <i x="3" s="1"/>
        <i x="0" s="1"/>
        <i x="16" s="1"/>
        <i x="15" s="1"/>
        <i x="14"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250364-42CC-453C-BEED-79272387BFA2}" sourceName="Category">
  <pivotTables>
    <pivotTable tabId="8" name="PivotTable28"/>
  </pivotTables>
  <data>
    <tabular pivotCacheId="4441927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1998B8B-2807-4151-BB1F-D8A436DC56BD}" cache="Slicer_City" caption="City" startItem="12" style="Slicer Style 5" rowHeight="241300"/>
  <slicer name="Category" xr10:uid="{3FB72461-8C09-44EF-BDC9-5DC102B0EF79}" cache="Slicer_Category" caption="Category"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F02BB2-2CDA-4EDC-84FF-780A2760B089}" name="Table9" displayName="Table9" ref="A1:L1196" totalsRowCount="1">
  <autoFilter ref="A1:L1195" xr:uid="{62F02BB2-2CDA-4EDC-84FF-780A2760B089}"/>
  <tableColumns count="12">
    <tableColumn id="1" xr3:uid="{BC81E594-B8AB-4096-BFBA-5FEC33CEEC49}" name="Order ID"/>
    <tableColumn id="2" xr3:uid="{0FA2A024-FDFD-49FA-83B4-2B4CB2E1DB1A}" name="Order Date" dataDxfId="1" totalsRowDxfId="0"/>
    <tableColumn id="3" xr3:uid="{7058874B-1815-4260-A429-10037E1EC6A6}" name="CustomerName"/>
    <tableColumn id="4" xr3:uid="{0519CEAE-7942-4806-8D62-F2F7250627AE}" name="Category"/>
    <tableColumn id="5" xr3:uid="{2B68038F-37C4-4F0D-B2BC-1E2B3D1C941C}" name="Sub-Category"/>
    <tableColumn id="6" xr3:uid="{A3F10E43-B2A3-4105-9C53-49D2EE1F232D}" name="Quantity"/>
    <tableColumn id="7" xr3:uid="{81A6F8A8-1123-42B3-9F3B-A71821B3C2F9}" name="Amount"/>
    <tableColumn id="8" xr3:uid="{B093A4DC-5FEB-4EB8-A0B7-94B5E6A92027}" name="Profit"/>
    <tableColumn id="9" xr3:uid="{D1CC606F-9217-4ABA-854D-89EC3C596680}" name="PaymentMode"/>
    <tableColumn id="10" xr3:uid="{87975657-2236-440E-865C-18F3E31C73C3}" name="State"/>
    <tableColumn id="11" xr3:uid="{568676AB-B6A0-4D54-AA3B-B024CAA89689}" name="City"/>
    <tableColumn id="12" xr3:uid="{12E6587D-1302-483D-B2AA-BD8532C44AD3}" name="Year-Month"/>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23CDE2-FD87-4458-91BC-67D0C5E414C3}" sourceName="Order Date">
  <pivotTables>
    <pivotTable tabId="8" name="PivotTable26"/>
  </pivotTables>
  <state minimalRefreshVersion="6" lastRefreshVersion="6" pivotCacheId="288483424" filterType="dateBetween">
    <selection startDate="2024-01-01T00:00:00" endDate="2024-12-31T00:00:00"/>
    <bounds startDate="2020-01-01T00:00:00" endDate="202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0FDC4EF-D695-4B4E-B03B-4C2B27F76339}" sourceName="Order Date">
  <pivotTables>
    <pivotTable tabId="8" name="PivotTable32"/>
  </pivotTables>
  <state minimalRefreshVersion="6" lastRefreshVersion="6" pivotCacheId="1494831045" filterType="dateBetween">
    <selection startDate="2023-01-01T00:00:00" endDate="2023-12-31T00:00:00"/>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5AD76A-059D-42EE-8531-7FB903CB61FE}" cache="NativeTimeline_Order_Date" caption="Order Date" level="0" selectionLevel="0" scrollPosition="2023-01-01T00:00:00" style="Timeline Style 5"/>
  <timeline name="Order Date 1" xr10:uid="{557B493F-72D0-43B0-8FED-424CDE0CAE6B}" cache="NativeTimeline_Order_Date1" caption="Order Date" level="0" selectionLevel="0" scrollPosition="2023-06-08T00:00:00" style="Timeline Style 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18DC-A4B3-4229-8E89-E0E2C4BC3D3F}">
  <dimension ref="A1:W1197"/>
  <sheetViews>
    <sheetView tabSelected="1" topLeftCell="A188" workbookViewId="0">
      <selection activeCell="A6" sqref="A6"/>
    </sheetView>
  </sheetViews>
  <sheetFormatPr defaultRowHeight="15" x14ac:dyDescent="0.25"/>
  <cols>
    <col min="1" max="1" width="10.5703125" customWidth="1"/>
    <col min="2" max="2" width="12.85546875" customWidth="1"/>
    <col min="3" max="3" width="17" customWidth="1"/>
    <col min="4" max="4" width="11" customWidth="1"/>
    <col min="5" max="5" width="15" customWidth="1"/>
    <col min="6" max="6" width="10.85546875" customWidth="1"/>
    <col min="7" max="7" width="10.28515625" customWidth="1"/>
    <col min="9" max="9" width="16.28515625" customWidth="1"/>
    <col min="12" max="12" width="13.85546875" customWidth="1"/>
    <col min="13" max="13" width="13.140625" bestFit="1" customWidth="1"/>
    <col min="14" max="14" width="12.5703125" bestFit="1" customWidth="1"/>
    <col min="16" max="16" width="13.140625" bestFit="1" customWidth="1"/>
    <col min="17" max="17" width="15.42578125" bestFit="1" customWidth="1"/>
    <col min="22" max="22" width="17.85546875" bestFit="1" customWidth="1"/>
    <col min="23" max="23" width="22.28515625" bestFit="1" customWidth="1"/>
  </cols>
  <sheetData>
    <row r="1" spans="1:23" x14ac:dyDescent="0.25">
      <c r="A1" t="s">
        <v>0</v>
      </c>
      <c r="B1" t="s">
        <v>7</v>
      </c>
      <c r="C1" t="s">
        <v>8</v>
      </c>
      <c r="D1" t="s">
        <v>4</v>
      </c>
      <c r="E1" t="s">
        <v>5</v>
      </c>
      <c r="F1" t="s">
        <v>3</v>
      </c>
      <c r="G1" t="s">
        <v>1</v>
      </c>
      <c r="H1" t="s">
        <v>2</v>
      </c>
      <c r="I1" t="s">
        <v>6</v>
      </c>
      <c r="J1" t="s">
        <v>9</v>
      </c>
      <c r="K1" t="s">
        <v>10</v>
      </c>
      <c r="L1" t="s">
        <v>11</v>
      </c>
    </row>
    <row r="2" spans="1:23" x14ac:dyDescent="0.25">
      <c r="A2" t="s">
        <v>1446</v>
      </c>
      <c r="B2" s="3">
        <v>43912</v>
      </c>
      <c r="C2" t="s">
        <v>1448</v>
      </c>
      <c r="D2" t="s">
        <v>13</v>
      </c>
      <c r="E2" t="s">
        <v>14</v>
      </c>
      <c r="F2">
        <v>18</v>
      </c>
      <c r="G2">
        <v>8962</v>
      </c>
      <c r="H2">
        <v>2444</v>
      </c>
      <c r="I2" t="s">
        <v>32</v>
      </c>
      <c r="J2" t="s">
        <v>21</v>
      </c>
      <c r="K2" t="s">
        <v>172</v>
      </c>
      <c r="L2" t="s">
        <v>55</v>
      </c>
    </row>
    <row r="3" spans="1:23" x14ac:dyDescent="0.25">
      <c r="A3" t="s">
        <v>53</v>
      </c>
      <c r="B3" s="3">
        <v>43913</v>
      </c>
      <c r="C3" t="s">
        <v>54</v>
      </c>
      <c r="D3" t="s">
        <v>30</v>
      </c>
      <c r="E3" t="s">
        <v>31</v>
      </c>
      <c r="F3">
        <v>14</v>
      </c>
      <c r="G3">
        <v>2975</v>
      </c>
      <c r="H3">
        <v>462</v>
      </c>
      <c r="I3" t="s">
        <v>47</v>
      </c>
      <c r="J3" t="s">
        <v>25</v>
      </c>
      <c r="K3" t="s">
        <v>51</v>
      </c>
      <c r="L3" t="s">
        <v>55</v>
      </c>
      <c r="V3" s="1" t="s">
        <v>1466</v>
      </c>
      <c r="W3" t="s">
        <v>1484</v>
      </c>
    </row>
    <row r="4" spans="1:23" x14ac:dyDescent="0.25">
      <c r="A4" t="s">
        <v>395</v>
      </c>
      <c r="B4" s="3">
        <v>43921</v>
      </c>
      <c r="C4" t="s">
        <v>396</v>
      </c>
      <c r="D4" t="s">
        <v>30</v>
      </c>
      <c r="E4" t="s">
        <v>31</v>
      </c>
      <c r="F4">
        <v>6</v>
      </c>
      <c r="G4">
        <v>8204</v>
      </c>
      <c r="H4">
        <v>2382</v>
      </c>
      <c r="I4" t="s">
        <v>15</v>
      </c>
      <c r="J4" t="s">
        <v>21</v>
      </c>
      <c r="K4" t="s">
        <v>22</v>
      </c>
      <c r="L4" t="s">
        <v>55</v>
      </c>
      <c r="V4" s="2" t="s">
        <v>452</v>
      </c>
      <c r="W4">
        <v>50</v>
      </c>
    </row>
    <row r="5" spans="1:23" x14ac:dyDescent="0.25">
      <c r="A5" t="s">
        <v>395</v>
      </c>
      <c r="B5" s="3">
        <v>43921</v>
      </c>
      <c r="C5" t="s">
        <v>396</v>
      </c>
      <c r="D5" t="s">
        <v>13</v>
      </c>
      <c r="E5" t="s">
        <v>82</v>
      </c>
      <c r="F5">
        <v>6</v>
      </c>
      <c r="G5">
        <v>2850</v>
      </c>
      <c r="H5">
        <v>904</v>
      </c>
      <c r="I5" t="s">
        <v>40</v>
      </c>
      <c r="J5" t="s">
        <v>21</v>
      </c>
      <c r="K5" t="s">
        <v>22</v>
      </c>
      <c r="L5" t="s">
        <v>55</v>
      </c>
      <c r="V5" s="2" t="s">
        <v>227</v>
      </c>
      <c r="W5">
        <v>57</v>
      </c>
    </row>
    <row r="6" spans="1:23" x14ac:dyDescent="0.25">
      <c r="B6" s="3">
        <v>43923</v>
      </c>
      <c r="C6" t="s">
        <v>366</v>
      </c>
      <c r="D6" t="s">
        <v>13</v>
      </c>
      <c r="E6" t="s">
        <v>82</v>
      </c>
      <c r="F6">
        <v>9</v>
      </c>
      <c r="G6">
        <v>9536</v>
      </c>
      <c r="H6">
        <v>1437</v>
      </c>
      <c r="I6" t="s">
        <v>15</v>
      </c>
      <c r="J6" t="s">
        <v>17</v>
      </c>
      <c r="K6" t="s">
        <v>34</v>
      </c>
      <c r="L6" t="s">
        <v>162</v>
      </c>
      <c r="V6" s="2" t="s">
        <v>437</v>
      </c>
      <c r="W6">
        <v>57</v>
      </c>
    </row>
    <row r="7" spans="1:23" x14ac:dyDescent="0.25">
      <c r="A7" t="s">
        <v>365</v>
      </c>
      <c r="B7" s="3">
        <v>43923</v>
      </c>
      <c r="C7" t="s">
        <v>366</v>
      </c>
      <c r="D7" t="s">
        <v>45</v>
      </c>
      <c r="E7" t="s">
        <v>60</v>
      </c>
      <c r="F7">
        <v>7</v>
      </c>
      <c r="G7">
        <v>2225</v>
      </c>
      <c r="H7">
        <v>589</v>
      </c>
      <c r="I7" t="s">
        <v>47</v>
      </c>
      <c r="J7" t="s">
        <v>17</v>
      </c>
      <c r="K7" t="s">
        <v>34</v>
      </c>
      <c r="L7" t="s">
        <v>162</v>
      </c>
      <c r="V7" s="2" t="s">
        <v>91</v>
      </c>
      <c r="W7">
        <v>52</v>
      </c>
    </row>
    <row r="8" spans="1:23" x14ac:dyDescent="0.25">
      <c r="A8" t="s">
        <v>551</v>
      </c>
      <c r="B8" s="3">
        <v>43925</v>
      </c>
      <c r="C8" t="s">
        <v>552</v>
      </c>
      <c r="D8" t="s">
        <v>45</v>
      </c>
      <c r="E8" t="s">
        <v>49</v>
      </c>
      <c r="F8">
        <v>2</v>
      </c>
      <c r="G8">
        <v>5035</v>
      </c>
      <c r="H8">
        <v>2008</v>
      </c>
      <c r="I8" t="s">
        <v>65</v>
      </c>
      <c r="J8" t="s">
        <v>17</v>
      </c>
      <c r="K8" t="s">
        <v>18</v>
      </c>
      <c r="L8" t="s">
        <v>162</v>
      </c>
      <c r="V8" s="2" t="s">
        <v>538</v>
      </c>
      <c r="W8">
        <v>48</v>
      </c>
    </row>
    <row r="9" spans="1:23" x14ac:dyDescent="0.25">
      <c r="A9" t="s">
        <v>551</v>
      </c>
      <c r="B9" s="3">
        <v>43925</v>
      </c>
      <c r="C9" t="s">
        <v>552</v>
      </c>
      <c r="D9" t="s">
        <v>13</v>
      </c>
      <c r="E9" t="s">
        <v>28</v>
      </c>
      <c r="F9">
        <v>19</v>
      </c>
      <c r="G9">
        <v>7702</v>
      </c>
      <c r="H9">
        <v>60</v>
      </c>
      <c r="I9" t="s">
        <v>15</v>
      </c>
      <c r="J9" t="s">
        <v>17</v>
      </c>
      <c r="K9" t="s">
        <v>18</v>
      </c>
      <c r="L9" t="s">
        <v>162</v>
      </c>
      <c r="V9" s="2" t="s">
        <v>792</v>
      </c>
      <c r="W9">
        <v>54</v>
      </c>
    </row>
    <row r="10" spans="1:23" x14ac:dyDescent="0.25">
      <c r="A10" t="s">
        <v>551</v>
      </c>
      <c r="B10" s="3">
        <v>43925</v>
      </c>
      <c r="C10" t="s">
        <v>552</v>
      </c>
      <c r="D10" t="s">
        <v>13</v>
      </c>
      <c r="E10" t="s">
        <v>28</v>
      </c>
      <c r="F10">
        <v>7</v>
      </c>
      <c r="G10">
        <v>9884</v>
      </c>
      <c r="H10">
        <v>4446</v>
      </c>
      <c r="I10" t="s">
        <v>40</v>
      </c>
      <c r="J10" t="s">
        <v>17</v>
      </c>
      <c r="K10" t="s">
        <v>18</v>
      </c>
      <c r="L10" t="s">
        <v>162</v>
      </c>
      <c r="V10" s="2" t="s">
        <v>476</v>
      </c>
      <c r="W10">
        <v>56</v>
      </c>
    </row>
    <row r="11" spans="1:23" x14ac:dyDescent="0.25">
      <c r="A11" t="s">
        <v>1376</v>
      </c>
      <c r="B11" s="3">
        <v>43926</v>
      </c>
      <c r="C11" t="s">
        <v>1378</v>
      </c>
      <c r="D11" t="s">
        <v>45</v>
      </c>
      <c r="E11" t="s">
        <v>60</v>
      </c>
      <c r="F11">
        <v>3</v>
      </c>
      <c r="G11">
        <v>9609</v>
      </c>
      <c r="H11">
        <v>4339</v>
      </c>
      <c r="I11" t="s">
        <v>32</v>
      </c>
      <c r="J11" t="s">
        <v>98</v>
      </c>
      <c r="K11" t="s">
        <v>107</v>
      </c>
      <c r="L11" t="s">
        <v>162</v>
      </c>
      <c r="V11" s="2" t="s">
        <v>454</v>
      </c>
      <c r="W11">
        <v>47</v>
      </c>
    </row>
    <row r="12" spans="1:23" x14ac:dyDescent="0.25">
      <c r="A12" t="s">
        <v>377</v>
      </c>
      <c r="B12" s="3">
        <v>43929</v>
      </c>
      <c r="C12" t="s">
        <v>379</v>
      </c>
      <c r="D12" t="s">
        <v>30</v>
      </c>
      <c r="E12" t="s">
        <v>64</v>
      </c>
      <c r="F12">
        <v>14</v>
      </c>
      <c r="G12">
        <v>869</v>
      </c>
      <c r="H12">
        <v>373</v>
      </c>
      <c r="I12" t="s">
        <v>47</v>
      </c>
      <c r="J12" t="s">
        <v>98</v>
      </c>
      <c r="K12" t="s">
        <v>117</v>
      </c>
      <c r="L12" t="s">
        <v>162</v>
      </c>
      <c r="V12" s="2" t="s">
        <v>793</v>
      </c>
      <c r="W12">
        <v>54</v>
      </c>
    </row>
    <row r="13" spans="1:23" x14ac:dyDescent="0.25">
      <c r="A13" t="s">
        <v>377</v>
      </c>
      <c r="B13" s="3">
        <v>43929</v>
      </c>
      <c r="C13" t="s">
        <v>379</v>
      </c>
      <c r="D13" t="s">
        <v>45</v>
      </c>
      <c r="E13" t="s">
        <v>109</v>
      </c>
      <c r="F13">
        <v>7</v>
      </c>
      <c r="G13">
        <v>1486</v>
      </c>
      <c r="H13">
        <v>114</v>
      </c>
      <c r="I13" t="s">
        <v>15</v>
      </c>
      <c r="J13" t="s">
        <v>98</v>
      </c>
      <c r="K13" t="s">
        <v>117</v>
      </c>
      <c r="L13" t="s">
        <v>162</v>
      </c>
      <c r="V13" s="2" t="s">
        <v>370</v>
      </c>
      <c r="W13">
        <v>47</v>
      </c>
    </row>
    <row r="14" spans="1:23" x14ac:dyDescent="0.25">
      <c r="A14" t="s">
        <v>744</v>
      </c>
      <c r="B14" s="3">
        <v>43929</v>
      </c>
      <c r="C14" t="s">
        <v>745</v>
      </c>
      <c r="D14" t="s">
        <v>45</v>
      </c>
      <c r="E14" t="s">
        <v>60</v>
      </c>
      <c r="F14">
        <v>1</v>
      </c>
      <c r="G14">
        <v>4115</v>
      </c>
      <c r="H14">
        <v>1285</v>
      </c>
      <c r="I14" t="s">
        <v>15</v>
      </c>
      <c r="J14" t="s">
        <v>17</v>
      </c>
      <c r="K14" t="s">
        <v>34</v>
      </c>
      <c r="L14" t="s">
        <v>162</v>
      </c>
      <c r="V14" s="2" t="s">
        <v>1467</v>
      </c>
      <c r="W14">
        <v>522</v>
      </c>
    </row>
    <row r="15" spans="1:23" x14ac:dyDescent="0.25">
      <c r="A15" t="s">
        <v>744</v>
      </c>
      <c r="B15" s="3">
        <v>43929</v>
      </c>
      <c r="C15" t="s">
        <v>745</v>
      </c>
      <c r="D15" t="s">
        <v>45</v>
      </c>
      <c r="E15" t="s">
        <v>46</v>
      </c>
      <c r="F15">
        <v>12</v>
      </c>
      <c r="G15">
        <v>4761</v>
      </c>
      <c r="H15">
        <v>2231</v>
      </c>
      <c r="I15" t="s">
        <v>15</v>
      </c>
      <c r="J15" t="s">
        <v>17</v>
      </c>
      <c r="K15" t="s">
        <v>34</v>
      </c>
      <c r="L15" t="s">
        <v>162</v>
      </c>
    </row>
    <row r="16" spans="1:23" x14ac:dyDescent="0.25">
      <c r="A16" t="s">
        <v>160</v>
      </c>
      <c r="B16" s="3">
        <v>43934</v>
      </c>
      <c r="C16" t="s">
        <v>161</v>
      </c>
      <c r="D16" t="s">
        <v>30</v>
      </c>
      <c r="E16" t="s">
        <v>57</v>
      </c>
      <c r="F16">
        <v>4</v>
      </c>
      <c r="G16">
        <v>3808</v>
      </c>
      <c r="H16">
        <v>1192</v>
      </c>
      <c r="I16" t="s">
        <v>15</v>
      </c>
      <c r="J16" t="s">
        <v>25</v>
      </c>
      <c r="K16" t="s">
        <v>51</v>
      </c>
      <c r="L16" t="s">
        <v>162</v>
      </c>
    </row>
    <row r="17" spans="1:12" x14ac:dyDescent="0.25">
      <c r="A17" t="s">
        <v>160</v>
      </c>
      <c r="B17" s="3">
        <v>43934</v>
      </c>
      <c r="C17" t="s">
        <v>161</v>
      </c>
      <c r="D17" t="s">
        <v>30</v>
      </c>
      <c r="E17" t="s">
        <v>31</v>
      </c>
      <c r="F17">
        <v>16</v>
      </c>
      <c r="G17">
        <v>2588</v>
      </c>
      <c r="H17">
        <v>705</v>
      </c>
      <c r="I17" t="s">
        <v>47</v>
      </c>
      <c r="J17" t="s">
        <v>25</v>
      </c>
      <c r="K17" t="s">
        <v>51</v>
      </c>
      <c r="L17" t="s">
        <v>162</v>
      </c>
    </row>
    <row r="18" spans="1:12" x14ac:dyDescent="0.25">
      <c r="A18" t="s">
        <v>1088</v>
      </c>
      <c r="B18" s="3">
        <v>43937</v>
      </c>
      <c r="C18" t="s">
        <v>1089</v>
      </c>
      <c r="D18" t="s">
        <v>45</v>
      </c>
      <c r="E18" t="s">
        <v>60</v>
      </c>
      <c r="F18">
        <v>8</v>
      </c>
      <c r="G18">
        <v>6783</v>
      </c>
      <c r="H18">
        <v>3306</v>
      </c>
      <c r="I18" t="s">
        <v>32</v>
      </c>
      <c r="J18" t="s">
        <v>98</v>
      </c>
      <c r="K18" t="s">
        <v>99</v>
      </c>
      <c r="L18" t="s">
        <v>162</v>
      </c>
    </row>
    <row r="19" spans="1:12" x14ac:dyDescent="0.25">
      <c r="A19" t="s">
        <v>948</v>
      </c>
      <c r="B19" s="3">
        <v>43939</v>
      </c>
      <c r="C19" t="s">
        <v>950</v>
      </c>
      <c r="D19" t="s">
        <v>30</v>
      </c>
      <c r="E19" t="s">
        <v>31</v>
      </c>
      <c r="F19">
        <v>7</v>
      </c>
      <c r="G19">
        <v>3573</v>
      </c>
      <c r="H19">
        <v>562</v>
      </c>
      <c r="I19" t="s">
        <v>40</v>
      </c>
      <c r="J19" t="s">
        <v>17</v>
      </c>
      <c r="K19" t="s">
        <v>150</v>
      </c>
      <c r="L19" t="s">
        <v>162</v>
      </c>
    </row>
    <row r="20" spans="1:12" x14ac:dyDescent="0.25">
      <c r="A20" t="s">
        <v>948</v>
      </c>
      <c r="B20" s="3">
        <v>43939</v>
      </c>
      <c r="C20" t="s">
        <v>950</v>
      </c>
      <c r="D20" t="s">
        <v>13</v>
      </c>
      <c r="E20" t="s">
        <v>82</v>
      </c>
      <c r="F20">
        <v>10</v>
      </c>
      <c r="G20">
        <v>8055</v>
      </c>
      <c r="H20">
        <v>661</v>
      </c>
      <c r="I20" t="s">
        <v>40</v>
      </c>
      <c r="J20" t="s">
        <v>17</v>
      </c>
      <c r="K20" t="s">
        <v>150</v>
      </c>
      <c r="L20" t="s">
        <v>162</v>
      </c>
    </row>
    <row r="21" spans="1:12" x14ac:dyDescent="0.25">
      <c r="A21" t="s">
        <v>1407</v>
      </c>
      <c r="B21" s="3">
        <v>43939</v>
      </c>
      <c r="C21" t="s">
        <v>1409</v>
      </c>
      <c r="D21" t="s">
        <v>30</v>
      </c>
      <c r="E21" t="s">
        <v>57</v>
      </c>
      <c r="F21">
        <v>19</v>
      </c>
      <c r="G21">
        <v>9272</v>
      </c>
      <c r="H21">
        <v>1771</v>
      </c>
      <c r="I21" t="s">
        <v>15</v>
      </c>
      <c r="J21" t="s">
        <v>71</v>
      </c>
      <c r="K21" t="s">
        <v>72</v>
      </c>
      <c r="L21" t="s">
        <v>162</v>
      </c>
    </row>
    <row r="22" spans="1:12" x14ac:dyDescent="0.25">
      <c r="A22" t="s">
        <v>1404</v>
      </c>
      <c r="B22" s="3">
        <v>43940</v>
      </c>
      <c r="C22" t="s">
        <v>1406</v>
      </c>
      <c r="D22" t="s">
        <v>45</v>
      </c>
      <c r="E22" t="s">
        <v>46</v>
      </c>
      <c r="F22">
        <v>14</v>
      </c>
      <c r="G22">
        <v>5460</v>
      </c>
      <c r="H22">
        <v>2088</v>
      </c>
      <c r="I22" t="s">
        <v>32</v>
      </c>
      <c r="J22" t="s">
        <v>98</v>
      </c>
      <c r="K22" t="s">
        <v>107</v>
      </c>
      <c r="L22" t="s">
        <v>162</v>
      </c>
    </row>
    <row r="23" spans="1:12" x14ac:dyDescent="0.25">
      <c r="A23" t="s">
        <v>1017</v>
      </c>
      <c r="B23" s="3">
        <v>43943</v>
      </c>
      <c r="C23" t="s">
        <v>1019</v>
      </c>
      <c r="D23" t="s">
        <v>45</v>
      </c>
      <c r="E23" t="s">
        <v>109</v>
      </c>
      <c r="F23">
        <v>10</v>
      </c>
      <c r="G23">
        <v>2401</v>
      </c>
      <c r="H23">
        <v>1163</v>
      </c>
      <c r="I23" t="s">
        <v>15</v>
      </c>
      <c r="J23" t="s">
        <v>42</v>
      </c>
      <c r="K23" t="s">
        <v>43</v>
      </c>
      <c r="L23" t="s">
        <v>162</v>
      </c>
    </row>
    <row r="24" spans="1:12" x14ac:dyDescent="0.25">
      <c r="A24" t="s">
        <v>1017</v>
      </c>
      <c r="B24" s="3">
        <v>43943</v>
      </c>
      <c r="C24" t="s">
        <v>1019</v>
      </c>
      <c r="D24" t="s">
        <v>13</v>
      </c>
      <c r="E24" t="s">
        <v>82</v>
      </c>
      <c r="F24">
        <v>11</v>
      </c>
      <c r="G24">
        <v>1045</v>
      </c>
      <c r="H24">
        <v>267</v>
      </c>
      <c r="I24" t="s">
        <v>32</v>
      </c>
      <c r="J24" t="s">
        <v>42</v>
      </c>
      <c r="K24" t="s">
        <v>43</v>
      </c>
      <c r="L24" t="s">
        <v>162</v>
      </c>
    </row>
    <row r="25" spans="1:12" x14ac:dyDescent="0.25">
      <c r="A25" t="s">
        <v>846</v>
      </c>
      <c r="B25" s="3">
        <v>43946</v>
      </c>
      <c r="C25" t="s">
        <v>847</v>
      </c>
      <c r="D25" t="s">
        <v>13</v>
      </c>
      <c r="E25" t="s">
        <v>14</v>
      </c>
      <c r="F25">
        <v>3</v>
      </c>
      <c r="G25">
        <v>8706</v>
      </c>
      <c r="H25">
        <v>1724</v>
      </c>
      <c r="I25" t="s">
        <v>32</v>
      </c>
      <c r="J25" t="s">
        <v>17</v>
      </c>
      <c r="K25" t="s">
        <v>34</v>
      </c>
      <c r="L25" t="s">
        <v>162</v>
      </c>
    </row>
    <row r="26" spans="1:12" x14ac:dyDescent="0.25">
      <c r="A26" t="s">
        <v>1212</v>
      </c>
      <c r="B26" s="3">
        <v>43946</v>
      </c>
      <c r="C26" t="s">
        <v>1213</v>
      </c>
      <c r="D26" t="s">
        <v>30</v>
      </c>
      <c r="E26" t="s">
        <v>31</v>
      </c>
      <c r="F26">
        <v>2</v>
      </c>
      <c r="G26">
        <v>4904</v>
      </c>
      <c r="H26">
        <v>469</v>
      </c>
      <c r="I26" t="s">
        <v>32</v>
      </c>
      <c r="J26" t="s">
        <v>71</v>
      </c>
      <c r="K26" t="s">
        <v>72</v>
      </c>
      <c r="L26" t="s">
        <v>162</v>
      </c>
    </row>
    <row r="27" spans="1:12" x14ac:dyDescent="0.25">
      <c r="A27" t="s">
        <v>1212</v>
      </c>
      <c r="B27" s="3">
        <v>43946</v>
      </c>
      <c r="C27" t="s">
        <v>1213</v>
      </c>
      <c r="D27" t="s">
        <v>30</v>
      </c>
      <c r="E27" t="s">
        <v>78</v>
      </c>
      <c r="F27">
        <v>6</v>
      </c>
      <c r="G27">
        <v>3080</v>
      </c>
      <c r="H27">
        <v>737</v>
      </c>
      <c r="I27" t="s">
        <v>15</v>
      </c>
      <c r="J27" t="s">
        <v>71</v>
      </c>
      <c r="K27" t="s">
        <v>72</v>
      </c>
      <c r="L27" t="s">
        <v>162</v>
      </c>
    </row>
    <row r="28" spans="1:12" x14ac:dyDescent="0.25">
      <c r="A28" t="s">
        <v>618</v>
      </c>
      <c r="B28" s="3">
        <v>43948</v>
      </c>
      <c r="C28" t="s">
        <v>619</v>
      </c>
      <c r="D28" t="s">
        <v>45</v>
      </c>
      <c r="E28" t="s">
        <v>49</v>
      </c>
      <c r="F28">
        <v>6</v>
      </c>
      <c r="G28">
        <v>2895</v>
      </c>
      <c r="H28">
        <v>104</v>
      </c>
      <c r="I28" t="s">
        <v>65</v>
      </c>
      <c r="J28" t="s">
        <v>25</v>
      </c>
      <c r="K28" t="s">
        <v>26</v>
      </c>
      <c r="L28" t="s">
        <v>162</v>
      </c>
    </row>
    <row r="29" spans="1:12" x14ac:dyDescent="0.25">
      <c r="A29" t="s">
        <v>618</v>
      </c>
      <c r="B29" s="3">
        <v>43948</v>
      </c>
      <c r="C29" t="s">
        <v>619</v>
      </c>
      <c r="D29" t="s">
        <v>45</v>
      </c>
      <c r="E29" t="s">
        <v>49</v>
      </c>
      <c r="F29">
        <v>1</v>
      </c>
      <c r="G29">
        <v>697</v>
      </c>
      <c r="H29">
        <v>116</v>
      </c>
      <c r="I29" t="s">
        <v>15</v>
      </c>
      <c r="J29" t="s">
        <v>25</v>
      </c>
      <c r="K29" t="s">
        <v>26</v>
      </c>
      <c r="L29" t="s">
        <v>162</v>
      </c>
    </row>
    <row r="30" spans="1:12" x14ac:dyDescent="0.25">
      <c r="A30" t="s">
        <v>642</v>
      </c>
      <c r="B30" s="3">
        <v>43950</v>
      </c>
      <c r="C30" t="s">
        <v>644</v>
      </c>
      <c r="D30" t="s">
        <v>30</v>
      </c>
      <c r="E30" t="s">
        <v>57</v>
      </c>
      <c r="F30">
        <v>5</v>
      </c>
      <c r="G30">
        <v>8102</v>
      </c>
      <c r="H30">
        <v>1800</v>
      </c>
      <c r="I30" t="s">
        <v>15</v>
      </c>
      <c r="J30" t="s">
        <v>25</v>
      </c>
      <c r="K30" t="s">
        <v>26</v>
      </c>
      <c r="L30" t="s">
        <v>162</v>
      </c>
    </row>
    <row r="31" spans="1:12" x14ac:dyDescent="0.25">
      <c r="A31" t="s">
        <v>642</v>
      </c>
      <c r="B31" s="3">
        <v>43950</v>
      </c>
      <c r="C31" t="s">
        <v>644</v>
      </c>
      <c r="D31" t="s">
        <v>45</v>
      </c>
      <c r="E31" t="s">
        <v>46</v>
      </c>
      <c r="F31">
        <v>10</v>
      </c>
      <c r="G31">
        <v>3234</v>
      </c>
      <c r="H31">
        <v>1274</v>
      </c>
      <c r="I31" t="s">
        <v>40</v>
      </c>
      <c r="J31" t="s">
        <v>25</v>
      </c>
      <c r="K31" t="s">
        <v>26</v>
      </c>
      <c r="L31" t="s">
        <v>162</v>
      </c>
    </row>
    <row r="32" spans="1:12" x14ac:dyDescent="0.25">
      <c r="A32" t="s">
        <v>1383</v>
      </c>
      <c r="B32" s="3">
        <v>43950</v>
      </c>
      <c r="C32" t="s">
        <v>1384</v>
      </c>
      <c r="D32" t="s">
        <v>13</v>
      </c>
      <c r="E32" t="s">
        <v>14</v>
      </c>
      <c r="F32">
        <v>15</v>
      </c>
      <c r="G32">
        <v>3560</v>
      </c>
      <c r="H32">
        <v>1335</v>
      </c>
      <c r="I32" t="s">
        <v>65</v>
      </c>
      <c r="J32" t="s">
        <v>25</v>
      </c>
      <c r="K32" t="s">
        <v>51</v>
      </c>
      <c r="L32" t="s">
        <v>162</v>
      </c>
    </row>
    <row r="33" spans="1:12" x14ac:dyDescent="0.25">
      <c r="A33" t="s">
        <v>505</v>
      </c>
      <c r="B33" s="3">
        <v>43953</v>
      </c>
      <c r="C33" t="s">
        <v>506</v>
      </c>
      <c r="D33" t="s">
        <v>13</v>
      </c>
      <c r="E33" t="s">
        <v>14</v>
      </c>
      <c r="F33">
        <v>16</v>
      </c>
      <c r="G33">
        <v>7748</v>
      </c>
      <c r="H33">
        <v>1706</v>
      </c>
      <c r="I33" t="s">
        <v>40</v>
      </c>
      <c r="J33" t="s">
        <v>98</v>
      </c>
      <c r="K33" t="s">
        <v>107</v>
      </c>
      <c r="L33" t="s">
        <v>59</v>
      </c>
    </row>
    <row r="34" spans="1:12" x14ac:dyDescent="0.25">
      <c r="A34" t="s">
        <v>505</v>
      </c>
      <c r="B34" s="3">
        <v>43953</v>
      </c>
      <c r="C34" t="s">
        <v>506</v>
      </c>
      <c r="D34" t="s">
        <v>30</v>
      </c>
      <c r="E34" t="s">
        <v>57</v>
      </c>
      <c r="F34">
        <v>20</v>
      </c>
      <c r="G34">
        <v>6381</v>
      </c>
      <c r="H34">
        <v>2763</v>
      </c>
      <c r="I34" t="s">
        <v>15</v>
      </c>
      <c r="J34" t="s">
        <v>98</v>
      </c>
      <c r="K34" t="s">
        <v>107</v>
      </c>
      <c r="L34" t="s">
        <v>59</v>
      </c>
    </row>
    <row r="35" spans="1:12" x14ac:dyDescent="0.25">
      <c r="A35" t="s">
        <v>505</v>
      </c>
      <c r="B35" s="3">
        <v>43953</v>
      </c>
      <c r="C35" t="s">
        <v>506</v>
      </c>
      <c r="D35" t="s">
        <v>13</v>
      </c>
      <c r="E35" t="s">
        <v>82</v>
      </c>
      <c r="F35">
        <v>6</v>
      </c>
      <c r="G35">
        <v>992</v>
      </c>
      <c r="H35">
        <v>64</v>
      </c>
      <c r="I35" t="s">
        <v>47</v>
      </c>
      <c r="J35" t="s">
        <v>98</v>
      </c>
      <c r="K35" t="s">
        <v>107</v>
      </c>
      <c r="L35" t="s">
        <v>59</v>
      </c>
    </row>
    <row r="36" spans="1:12" x14ac:dyDescent="0.25">
      <c r="A36" t="s">
        <v>1140</v>
      </c>
      <c r="B36" s="3">
        <v>43953</v>
      </c>
      <c r="C36" t="s">
        <v>1142</v>
      </c>
      <c r="D36" t="s">
        <v>13</v>
      </c>
      <c r="E36" t="s">
        <v>39</v>
      </c>
      <c r="F36">
        <v>8</v>
      </c>
      <c r="G36">
        <v>3918</v>
      </c>
      <c r="H36">
        <v>749</v>
      </c>
      <c r="I36" t="s">
        <v>47</v>
      </c>
      <c r="J36" t="s">
        <v>71</v>
      </c>
      <c r="K36" t="s">
        <v>138</v>
      </c>
      <c r="L36" t="s">
        <v>59</v>
      </c>
    </row>
    <row r="37" spans="1:12" x14ac:dyDescent="0.25">
      <c r="A37" t="s">
        <v>56</v>
      </c>
      <c r="B37" s="3">
        <v>43955</v>
      </c>
      <c r="C37" t="s">
        <v>58</v>
      </c>
      <c r="D37" t="s">
        <v>30</v>
      </c>
      <c r="E37" t="s">
        <v>57</v>
      </c>
      <c r="F37">
        <v>1</v>
      </c>
      <c r="G37">
        <v>6851</v>
      </c>
      <c r="H37">
        <v>2812</v>
      </c>
      <c r="I37" t="s">
        <v>32</v>
      </c>
      <c r="J37" t="s">
        <v>17</v>
      </c>
      <c r="K37" t="s">
        <v>34</v>
      </c>
      <c r="L37" t="s">
        <v>59</v>
      </c>
    </row>
    <row r="38" spans="1:12" x14ac:dyDescent="0.25">
      <c r="A38" t="s">
        <v>56</v>
      </c>
      <c r="B38" s="3">
        <v>43955</v>
      </c>
      <c r="C38" t="s">
        <v>58</v>
      </c>
      <c r="D38" t="s">
        <v>45</v>
      </c>
      <c r="E38" t="s">
        <v>60</v>
      </c>
      <c r="F38">
        <v>15</v>
      </c>
      <c r="G38">
        <v>7626</v>
      </c>
      <c r="H38">
        <v>1046</v>
      </c>
      <c r="I38" t="s">
        <v>47</v>
      </c>
      <c r="J38" t="s">
        <v>17</v>
      </c>
      <c r="K38" t="s">
        <v>34</v>
      </c>
      <c r="L38" t="s">
        <v>59</v>
      </c>
    </row>
    <row r="39" spans="1:12" x14ac:dyDescent="0.25">
      <c r="A39" t="s">
        <v>56</v>
      </c>
      <c r="B39" s="3">
        <v>43955</v>
      </c>
      <c r="C39" t="s">
        <v>58</v>
      </c>
      <c r="D39" t="s">
        <v>45</v>
      </c>
      <c r="E39" t="s">
        <v>46</v>
      </c>
      <c r="F39">
        <v>9</v>
      </c>
      <c r="G39">
        <v>1023</v>
      </c>
      <c r="H39">
        <v>78</v>
      </c>
      <c r="I39" t="s">
        <v>15</v>
      </c>
      <c r="J39" t="s">
        <v>17</v>
      </c>
      <c r="K39" t="s">
        <v>34</v>
      </c>
      <c r="L39" t="s">
        <v>59</v>
      </c>
    </row>
    <row r="40" spans="1:12" x14ac:dyDescent="0.25">
      <c r="A40" t="s">
        <v>460</v>
      </c>
      <c r="B40" s="3">
        <v>43955</v>
      </c>
      <c r="C40" t="s">
        <v>465</v>
      </c>
      <c r="D40" t="s">
        <v>13</v>
      </c>
      <c r="E40" t="s">
        <v>28</v>
      </c>
      <c r="F40">
        <v>4</v>
      </c>
      <c r="G40">
        <v>3423</v>
      </c>
      <c r="H40">
        <v>804</v>
      </c>
      <c r="I40" t="s">
        <v>47</v>
      </c>
      <c r="J40" t="s">
        <v>71</v>
      </c>
      <c r="K40" t="s">
        <v>72</v>
      </c>
      <c r="L40" t="s">
        <v>59</v>
      </c>
    </row>
    <row r="41" spans="1:12" x14ac:dyDescent="0.25">
      <c r="A41" t="s">
        <v>1147</v>
      </c>
      <c r="B41" s="3">
        <v>43955</v>
      </c>
      <c r="C41" t="s">
        <v>1148</v>
      </c>
      <c r="D41" t="s">
        <v>30</v>
      </c>
      <c r="E41" t="s">
        <v>64</v>
      </c>
      <c r="F41">
        <v>13</v>
      </c>
      <c r="G41">
        <v>5028</v>
      </c>
      <c r="H41">
        <v>1553</v>
      </c>
      <c r="I41" t="s">
        <v>40</v>
      </c>
      <c r="J41" t="s">
        <v>17</v>
      </c>
      <c r="K41" t="s">
        <v>150</v>
      </c>
      <c r="L41" t="s">
        <v>59</v>
      </c>
    </row>
    <row r="42" spans="1:12" x14ac:dyDescent="0.25">
      <c r="A42" t="s">
        <v>1386</v>
      </c>
      <c r="B42" s="3">
        <v>43955</v>
      </c>
      <c r="C42" t="s">
        <v>1387</v>
      </c>
      <c r="D42" t="s">
        <v>13</v>
      </c>
      <c r="E42" t="s">
        <v>82</v>
      </c>
      <c r="F42">
        <v>9</v>
      </c>
      <c r="G42">
        <v>6528</v>
      </c>
      <c r="H42">
        <v>76</v>
      </c>
      <c r="I42" t="s">
        <v>32</v>
      </c>
      <c r="J42" t="s">
        <v>25</v>
      </c>
      <c r="K42" t="s">
        <v>26</v>
      </c>
      <c r="L42" t="s">
        <v>59</v>
      </c>
    </row>
    <row r="43" spans="1:12" x14ac:dyDescent="0.25">
      <c r="A43" t="s">
        <v>1386</v>
      </c>
      <c r="B43" s="3">
        <v>43955</v>
      </c>
      <c r="C43" t="s">
        <v>1387</v>
      </c>
      <c r="D43" t="s">
        <v>45</v>
      </c>
      <c r="E43" t="s">
        <v>60</v>
      </c>
      <c r="F43">
        <v>12</v>
      </c>
      <c r="G43">
        <v>8930</v>
      </c>
      <c r="H43">
        <v>3374</v>
      </c>
      <c r="I43" t="s">
        <v>32</v>
      </c>
      <c r="J43" t="s">
        <v>25</v>
      </c>
      <c r="K43" t="s">
        <v>26</v>
      </c>
      <c r="L43" t="s">
        <v>59</v>
      </c>
    </row>
    <row r="44" spans="1:12" x14ac:dyDescent="0.25">
      <c r="A44" t="s">
        <v>1294</v>
      </c>
      <c r="B44" s="3">
        <v>43962</v>
      </c>
      <c r="C44" t="s">
        <v>1297</v>
      </c>
      <c r="D44" t="s">
        <v>13</v>
      </c>
      <c r="E44" t="s">
        <v>14</v>
      </c>
      <c r="F44">
        <v>2</v>
      </c>
      <c r="G44">
        <v>2684</v>
      </c>
      <c r="H44">
        <v>713</v>
      </c>
      <c r="I44" t="s">
        <v>15</v>
      </c>
      <c r="J44" t="s">
        <v>71</v>
      </c>
      <c r="K44" t="s">
        <v>72</v>
      </c>
      <c r="L44" t="s">
        <v>59</v>
      </c>
    </row>
    <row r="45" spans="1:12" x14ac:dyDescent="0.25">
      <c r="A45" t="s">
        <v>768</v>
      </c>
      <c r="B45" s="3">
        <v>43964</v>
      </c>
      <c r="C45" t="s">
        <v>770</v>
      </c>
      <c r="D45" t="s">
        <v>45</v>
      </c>
      <c r="E45" t="s">
        <v>60</v>
      </c>
      <c r="F45">
        <v>12</v>
      </c>
      <c r="G45">
        <v>7441</v>
      </c>
      <c r="H45">
        <v>867</v>
      </c>
      <c r="I45" t="s">
        <v>65</v>
      </c>
      <c r="J45" t="s">
        <v>71</v>
      </c>
      <c r="K45" t="s">
        <v>86</v>
      </c>
      <c r="L45" t="s">
        <v>59</v>
      </c>
    </row>
    <row r="46" spans="1:12" x14ac:dyDescent="0.25">
      <c r="A46" t="s">
        <v>248</v>
      </c>
      <c r="B46" s="3">
        <v>43965</v>
      </c>
      <c r="C46" t="s">
        <v>250</v>
      </c>
      <c r="D46" t="s">
        <v>30</v>
      </c>
      <c r="E46" t="s">
        <v>64</v>
      </c>
      <c r="F46">
        <v>10</v>
      </c>
      <c r="G46">
        <v>6517</v>
      </c>
      <c r="H46">
        <v>1581</v>
      </c>
      <c r="I46" t="s">
        <v>32</v>
      </c>
      <c r="J46" t="s">
        <v>17</v>
      </c>
      <c r="K46" t="s">
        <v>150</v>
      </c>
      <c r="L46" t="s">
        <v>59</v>
      </c>
    </row>
    <row r="47" spans="1:12" x14ac:dyDescent="0.25">
      <c r="A47" t="s">
        <v>248</v>
      </c>
      <c r="B47" s="3">
        <v>43965</v>
      </c>
      <c r="C47" t="s">
        <v>250</v>
      </c>
      <c r="D47" t="s">
        <v>45</v>
      </c>
      <c r="E47" t="s">
        <v>46</v>
      </c>
      <c r="F47">
        <v>11</v>
      </c>
      <c r="G47">
        <v>1166</v>
      </c>
      <c r="H47">
        <v>349</v>
      </c>
      <c r="I47" t="s">
        <v>47</v>
      </c>
      <c r="J47" t="s">
        <v>17</v>
      </c>
      <c r="K47" t="s">
        <v>150</v>
      </c>
      <c r="L47" t="s">
        <v>59</v>
      </c>
    </row>
    <row r="48" spans="1:12" x14ac:dyDescent="0.25">
      <c r="A48" t="s">
        <v>195</v>
      </c>
      <c r="B48" s="3">
        <v>43968</v>
      </c>
      <c r="C48" t="s">
        <v>196</v>
      </c>
      <c r="D48" t="s">
        <v>45</v>
      </c>
      <c r="E48" t="s">
        <v>60</v>
      </c>
      <c r="F48">
        <v>17</v>
      </c>
      <c r="G48">
        <v>9109</v>
      </c>
      <c r="H48">
        <v>586</v>
      </c>
      <c r="I48" t="s">
        <v>40</v>
      </c>
      <c r="J48" t="s">
        <v>17</v>
      </c>
      <c r="K48" t="s">
        <v>18</v>
      </c>
      <c r="L48" t="s">
        <v>59</v>
      </c>
    </row>
    <row r="49" spans="1:12" x14ac:dyDescent="0.25">
      <c r="A49" t="s">
        <v>356</v>
      </c>
      <c r="B49" s="3">
        <v>43973</v>
      </c>
      <c r="C49" t="s">
        <v>357</v>
      </c>
      <c r="D49" t="s">
        <v>30</v>
      </c>
      <c r="E49" t="s">
        <v>57</v>
      </c>
      <c r="F49">
        <v>18</v>
      </c>
      <c r="G49">
        <v>2465</v>
      </c>
      <c r="H49">
        <v>699</v>
      </c>
      <c r="I49" t="s">
        <v>32</v>
      </c>
      <c r="J49" t="s">
        <v>42</v>
      </c>
      <c r="K49" t="s">
        <v>92</v>
      </c>
      <c r="L49" t="s">
        <v>59</v>
      </c>
    </row>
    <row r="50" spans="1:12" x14ac:dyDescent="0.25">
      <c r="A50" t="s">
        <v>948</v>
      </c>
      <c r="B50" s="3">
        <v>43974</v>
      </c>
      <c r="C50" t="s">
        <v>949</v>
      </c>
      <c r="D50" t="s">
        <v>30</v>
      </c>
      <c r="E50" t="s">
        <v>31</v>
      </c>
      <c r="F50">
        <v>7</v>
      </c>
      <c r="G50">
        <v>3573</v>
      </c>
      <c r="H50">
        <v>562</v>
      </c>
      <c r="I50" t="s">
        <v>40</v>
      </c>
      <c r="J50" t="s">
        <v>42</v>
      </c>
      <c r="K50" t="s">
        <v>75</v>
      </c>
      <c r="L50" t="s">
        <v>59</v>
      </c>
    </row>
    <row r="51" spans="1:12" x14ac:dyDescent="0.25">
      <c r="A51" t="s">
        <v>948</v>
      </c>
      <c r="B51" s="3">
        <v>43974</v>
      </c>
      <c r="C51" t="s">
        <v>949</v>
      </c>
      <c r="D51" t="s">
        <v>13</v>
      </c>
      <c r="E51" t="s">
        <v>82</v>
      </c>
      <c r="F51">
        <v>10</v>
      </c>
      <c r="G51">
        <v>8055</v>
      </c>
      <c r="H51">
        <v>661</v>
      </c>
      <c r="I51" t="s">
        <v>40</v>
      </c>
      <c r="J51" t="s">
        <v>42</v>
      </c>
      <c r="K51" t="s">
        <v>75</v>
      </c>
      <c r="L51" t="s">
        <v>59</v>
      </c>
    </row>
    <row r="52" spans="1:12" x14ac:dyDescent="0.25">
      <c r="A52" t="s">
        <v>835</v>
      </c>
      <c r="B52" s="3">
        <v>43975</v>
      </c>
      <c r="C52" t="s">
        <v>836</v>
      </c>
      <c r="D52" t="s">
        <v>13</v>
      </c>
      <c r="E52" t="s">
        <v>39</v>
      </c>
      <c r="F52">
        <v>9</v>
      </c>
      <c r="G52">
        <v>1579</v>
      </c>
      <c r="H52">
        <v>602</v>
      </c>
      <c r="I52" t="s">
        <v>47</v>
      </c>
      <c r="J52" t="s">
        <v>98</v>
      </c>
      <c r="K52" t="s">
        <v>107</v>
      </c>
      <c r="L52" t="s">
        <v>59</v>
      </c>
    </row>
    <row r="53" spans="1:12" x14ac:dyDescent="0.25">
      <c r="A53" t="s">
        <v>835</v>
      </c>
      <c r="B53" s="3">
        <v>43975</v>
      </c>
      <c r="C53" t="s">
        <v>836</v>
      </c>
      <c r="D53" t="s">
        <v>45</v>
      </c>
      <c r="E53" t="s">
        <v>49</v>
      </c>
      <c r="F53">
        <v>19</v>
      </c>
      <c r="G53">
        <v>3760</v>
      </c>
      <c r="H53">
        <v>1849</v>
      </c>
      <c r="I53" t="s">
        <v>40</v>
      </c>
      <c r="J53" t="s">
        <v>98</v>
      </c>
      <c r="K53" t="s">
        <v>107</v>
      </c>
      <c r="L53" t="s">
        <v>59</v>
      </c>
    </row>
    <row r="54" spans="1:12" x14ac:dyDescent="0.25">
      <c r="A54" t="s">
        <v>975</v>
      </c>
      <c r="B54" s="3">
        <v>43975</v>
      </c>
      <c r="C54" t="s">
        <v>976</v>
      </c>
      <c r="D54" t="s">
        <v>30</v>
      </c>
      <c r="E54" t="s">
        <v>31</v>
      </c>
      <c r="F54">
        <v>1</v>
      </c>
      <c r="G54">
        <v>8490</v>
      </c>
      <c r="H54">
        <v>800</v>
      </c>
      <c r="I54" t="s">
        <v>40</v>
      </c>
      <c r="J54" t="s">
        <v>25</v>
      </c>
      <c r="K54" t="s">
        <v>51</v>
      </c>
      <c r="L54" t="s">
        <v>59</v>
      </c>
    </row>
    <row r="55" spans="1:12" x14ac:dyDescent="0.25">
      <c r="A55" t="s">
        <v>1460</v>
      </c>
      <c r="B55" s="3">
        <v>43984</v>
      </c>
      <c r="C55" t="s">
        <v>1461</v>
      </c>
      <c r="D55" t="s">
        <v>13</v>
      </c>
      <c r="E55" t="s">
        <v>82</v>
      </c>
      <c r="F55">
        <v>8</v>
      </c>
      <c r="G55">
        <v>2082</v>
      </c>
      <c r="H55">
        <v>642</v>
      </c>
      <c r="I55" t="s">
        <v>40</v>
      </c>
      <c r="J55" t="s">
        <v>25</v>
      </c>
      <c r="K55" t="s">
        <v>68</v>
      </c>
      <c r="L55" t="s">
        <v>313</v>
      </c>
    </row>
    <row r="56" spans="1:12" x14ac:dyDescent="0.25">
      <c r="A56" t="s">
        <v>1320</v>
      </c>
      <c r="B56" s="3">
        <v>43989</v>
      </c>
      <c r="C56" t="s">
        <v>1321</v>
      </c>
      <c r="D56" t="s">
        <v>45</v>
      </c>
      <c r="E56" t="s">
        <v>60</v>
      </c>
      <c r="F56">
        <v>7</v>
      </c>
      <c r="G56">
        <v>5461</v>
      </c>
      <c r="H56">
        <v>1214</v>
      </c>
      <c r="I56" t="s">
        <v>47</v>
      </c>
      <c r="J56" t="s">
        <v>25</v>
      </c>
      <c r="K56" t="s">
        <v>68</v>
      </c>
      <c r="L56" t="s">
        <v>313</v>
      </c>
    </row>
    <row r="57" spans="1:12" x14ac:dyDescent="0.25">
      <c r="A57" t="s">
        <v>427</v>
      </c>
      <c r="B57" s="3">
        <v>43998</v>
      </c>
      <c r="C57" t="s">
        <v>429</v>
      </c>
      <c r="D57" t="s">
        <v>13</v>
      </c>
      <c r="E57" t="s">
        <v>39</v>
      </c>
      <c r="F57">
        <v>20</v>
      </c>
      <c r="G57">
        <v>1231</v>
      </c>
      <c r="H57">
        <v>214</v>
      </c>
      <c r="I57" t="s">
        <v>32</v>
      </c>
      <c r="J57" t="s">
        <v>25</v>
      </c>
      <c r="K57" t="s">
        <v>68</v>
      </c>
      <c r="L57" t="s">
        <v>313</v>
      </c>
    </row>
    <row r="58" spans="1:12" x14ac:dyDescent="0.25">
      <c r="A58" t="s">
        <v>311</v>
      </c>
      <c r="B58" s="3">
        <v>43999</v>
      </c>
      <c r="C58" t="s">
        <v>312</v>
      </c>
      <c r="D58" t="s">
        <v>30</v>
      </c>
      <c r="E58" t="s">
        <v>57</v>
      </c>
      <c r="F58">
        <v>16</v>
      </c>
      <c r="G58">
        <v>9965</v>
      </c>
      <c r="H58">
        <v>3033</v>
      </c>
      <c r="I58" t="s">
        <v>65</v>
      </c>
      <c r="J58" t="s">
        <v>42</v>
      </c>
      <c r="K58" t="s">
        <v>92</v>
      </c>
      <c r="L58" t="s">
        <v>313</v>
      </c>
    </row>
    <row r="59" spans="1:12" x14ac:dyDescent="0.25">
      <c r="A59" t="s">
        <v>688</v>
      </c>
      <c r="B59" s="3">
        <v>44003</v>
      </c>
      <c r="C59" t="s">
        <v>689</v>
      </c>
      <c r="D59" t="s">
        <v>13</v>
      </c>
      <c r="E59" t="s">
        <v>82</v>
      </c>
      <c r="F59">
        <v>15</v>
      </c>
      <c r="G59">
        <v>8994</v>
      </c>
      <c r="H59">
        <v>1481</v>
      </c>
      <c r="I59" t="s">
        <v>47</v>
      </c>
      <c r="J59" t="s">
        <v>42</v>
      </c>
      <c r="K59" t="s">
        <v>75</v>
      </c>
      <c r="L59" t="s">
        <v>313</v>
      </c>
    </row>
    <row r="60" spans="1:12" x14ac:dyDescent="0.25">
      <c r="A60" t="s">
        <v>1065</v>
      </c>
      <c r="B60" s="3">
        <v>44003</v>
      </c>
      <c r="C60" t="s">
        <v>1066</v>
      </c>
      <c r="D60" t="s">
        <v>13</v>
      </c>
      <c r="E60" t="s">
        <v>28</v>
      </c>
      <c r="F60">
        <v>5</v>
      </c>
      <c r="G60">
        <v>2472</v>
      </c>
      <c r="H60">
        <v>211</v>
      </c>
      <c r="I60" t="s">
        <v>65</v>
      </c>
      <c r="J60" t="s">
        <v>42</v>
      </c>
      <c r="K60" t="s">
        <v>75</v>
      </c>
      <c r="L60" t="s">
        <v>313</v>
      </c>
    </row>
    <row r="61" spans="1:12" x14ac:dyDescent="0.25">
      <c r="A61" t="s">
        <v>495</v>
      </c>
      <c r="B61" s="3">
        <v>44005</v>
      </c>
      <c r="C61" t="s">
        <v>497</v>
      </c>
      <c r="D61" t="s">
        <v>45</v>
      </c>
      <c r="E61" t="s">
        <v>60</v>
      </c>
      <c r="F61">
        <v>12</v>
      </c>
      <c r="G61">
        <v>7684</v>
      </c>
      <c r="H61">
        <v>1157</v>
      </c>
      <c r="I61" t="s">
        <v>65</v>
      </c>
      <c r="J61" t="s">
        <v>25</v>
      </c>
      <c r="K61" t="s">
        <v>26</v>
      </c>
      <c r="L61" t="s">
        <v>313</v>
      </c>
    </row>
    <row r="62" spans="1:12" x14ac:dyDescent="0.25">
      <c r="A62" t="s">
        <v>1337</v>
      </c>
      <c r="B62" s="3">
        <v>44005</v>
      </c>
      <c r="C62" t="s">
        <v>1338</v>
      </c>
      <c r="D62" t="s">
        <v>45</v>
      </c>
      <c r="E62" t="s">
        <v>60</v>
      </c>
      <c r="F62">
        <v>4</v>
      </c>
      <c r="G62">
        <v>7786</v>
      </c>
      <c r="H62">
        <v>1202</v>
      </c>
      <c r="I62" t="s">
        <v>40</v>
      </c>
      <c r="J62" t="s">
        <v>21</v>
      </c>
      <c r="K62" t="s">
        <v>172</v>
      </c>
      <c r="L62" t="s">
        <v>313</v>
      </c>
    </row>
    <row r="63" spans="1:12" x14ac:dyDescent="0.25">
      <c r="A63" t="s">
        <v>850</v>
      </c>
      <c r="B63" s="3">
        <v>44006</v>
      </c>
      <c r="C63" t="s">
        <v>852</v>
      </c>
      <c r="D63" t="s">
        <v>45</v>
      </c>
      <c r="E63" t="s">
        <v>46</v>
      </c>
      <c r="F63">
        <v>16</v>
      </c>
      <c r="G63">
        <v>717</v>
      </c>
      <c r="H63">
        <v>158</v>
      </c>
      <c r="I63" t="s">
        <v>47</v>
      </c>
      <c r="J63" t="s">
        <v>17</v>
      </c>
      <c r="K63" t="s">
        <v>18</v>
      </c>
      <c r="L63" t="s">
        <v>313</v>
      </c>
    </row>
    <row r="64" spans="1:12" x14ac:dyDescent="0.25">
      <c r="A64" t="s">
        <v>850</v>
      </c>
      <c r="B64" s="3">
        <v>44006</v>
      </c>
      <c r="C64" t="s">
        <v>852</v>
      </c>
      <c r="D64" t="s">
        <v>45</v>
      </c>
      <c r="E64" t="s">
        <v>60</v>
      </c>
      <c r="F64">
        <v>17</v>
      </c>
      <c r="G64">
        <v>508</v>
      </c>
      <c r="H64">
        <v>177</v>
      </c>
      <c r="I64" t="s">
        <v>15</v>
      </c>
      <c r="J64" t="s">
        <v>17</v>
      </c>
      <c r="K64" t="s">
        <v>18</v>
      </c>
      <c r="L64" t="s">
        <v>313</v>
      </c>
    </row>
    <row r="65" spans="1:12" x14ac:dyDescent="0.25">
      <c r="A65" t="s">
        <v>1090</v>
      </c>
      <c r="B65" s="3">
        <v>44016</v>
      </c>
      <c r="C65" t="s">
        <v>1091</v>
      </c>
      <c r="D65" t="s">
        <v>30</v>
      </c>
      <c r="E65" t="s">
        <v>31</v>
      </c>
      <c r="F65">
        <v>4</v>
      </c>
      <c r="G65">
        <v>1778</v>
      </c>
      <c r="H65">
        <v>285</v>
      </c>
      <c r="I65" t="s">
        <v>47</v>
      </c>
      <c r="J65" t="s">
        <v>25</v>
      </c>
      <c r="K65" t="s">
        <v>51</v>
      </c>
      <c r="L65" t="s">
        <v>462</v>
      </c>
    </row>
    <row r="66" spans="1:12" x14ac:dyDescent="0.25">
      <c r="A66" t="s">
        <v>1392</v>
      </c>
      <c r="B66" s="3">
        <v>44016</v>
      </c>
      <c r="C66" t="s">
        <v>703</v>
      </c>
      <c r="D66" t="s">
        <v>30</v>
      </c>
      <c r="E66" t="s">
        <v>31</v>
      </c>
      <c r="F66">
        <v>8</v>
      </c>
      <c r="G66">
        <v>2101</v>
      </c>
      <c r="H66">
        <v>287</v>
      </c>
      <c r="I66" t="s">
        <v>65</v>
      </c>
      <c r="J66" t="s">
        <v>98</v>
      </c>
      <c r="K66" t="s">
        <v>117</v>
      </c>
      <c r="L66" t="s">
        <v>462</v>
      </c>
    </row>
    <row r="67" spans="1:12" x14ac:dyDescent="0.25">
      <c r="A67" t="s">
        <v>1250</v>
      </c>
      <c r="B67" s="3">
        <v>44018</v>
      </c>
      <c r="C67" t="s">
        <v>1251</v>
      </c>
      <c r="D67" t="s">
        <v>30</v>
      </c>
      <c r="E67" t="s">
        <v>57</v>
      </c>
      <c r="F67">
        <v>5</v>
      </c>
      <c r="G67">
        <v>9775</v>
      </c>
      <c r="H67">
        <v>4507</v>
      </c>
      <c r="I67" t="s">
        <v>15</v>
      </c>
      <c r="J67" t="s">
        <v>98</v>
      </c>
      <c r="K67" t="s">
        <v>107</v>
      </c>
      <c r="L67" t="s">
        <v>462</v>
      </c>
    </row>
    <row r="68" spans="1:12" x14ac:dyDescent="0.25">
      <c r="A68" t="s">
        <v>460</v>
      </c>
      <c r="B68" s="3">
        <v>44021</v>
      </c>
      <c r="C68" t="s">
        <v>461</v>
      </c>
      <c r="D68" t="s">
        <v>13</v>
      </c>
      <c r="E68" t="s">
        <v>28</v>
      </c>
      <c r="F68">
        <v>4</v>
      </c>
      <c r="G68">
        <v>3423</v>
      </c>
      <c r="H68">
        <v>804</v>
      </c>
      <c r="I68" t="s">
        <v>47</v>
      </c>
      <c r="J68" t="s">
        <v>21</v>
      </c>
      <c r="K68" t="s">
        <v>172</v>
      </c>
      <c r="L68" t="s">
        <v>462</v>
      </c>
    </row>
    <row r="69" spans="1:12" x14ac:dyDescent="0.25">
      <c r="A69" t="s">
        <v>1157</v>
      </c>
      <c r="B69" s="3">
        <v>44024</v>
      </c>
      <c r="C69" t="s">
        <v>1158</v>
      </c>
      <c r="D69" t="s">
        <v>30</v>
      </c>
      <c r="E69" t="s">
        <v>57</v>
      </c>
      <c r="F69">
        <v>5</v>
      </c>
      <c r="G69">
        <v>3747</v>
      </c>
      <c r="H69">
        <v>410</v>
      </c>
      <c r="I69" t="s">
        <v>47</v>
      </c>
      <c r="J69" t="s">
        <v>21</v>
      </c>
      <c r="K69" t="s">
        <v>63</v>
      </c>
      <c r="L69" t="s">
        <v>462</v>
      </c>
    </row>
    <row r="70" spans="1:12" x14ac:dyDescent="0.25">
      <c r="A70" t="s">
        <v>1157</v>
      </c>
      <c r="B70" s="3">
        <v>44024</v>
      </c>
      <c r="C70" t="s">
        <v>1158</v>
      </c>
      <c r="D70" t="s">
        <v>30</v>
      </c>
      <c r="E70" t="s">
        <v>78</v>
      </c>
      <c r="F70">
        <v>4</v>
      </c>
      <c r="G70">
        <v>3194</v>
      </c>
      <c r="H70">
        <v>534</v>
      </c>
      <c r="I70" t="s">
        <v>15</v>
      </c>
      <c r="J70" t="s">
        <v>21</v>
      </c>
      <c r="K70" t="s">
        <v>63</v>
      </c>
      <c r="L70" t="s">
        <v>462</v>
      </c>
    </row>
    <row r="71" spans="1:12" x14ac:dyDescent="0.25">
      <c r="A71" t="s">
        <v>961</v>
      </c>
      <c r="B71" s="3">
        <v>44025</v>
      </c>
      <c r="C71" t="s">
        <v>962</v>
      </c>
      <c r="D71" t="s">
        <v>30</v>
      </c>
      <c r="E71" t="s">
        <v>31</v>
      </c>
      <c r="F71">
        <v>4</v>
      </c>
      <c r="G71">
        <v>4183</v>
      </c>
      <c r="H71">
        <v>1159</v>
      </c>
      <c r="I71" t="s">
        <v>32</v>
      </c>
      <c r="J71" t="s">
        <v>21</v>
      </c>
      <c r="K71" t="s">
        <v>63</v>
      </c>
      <c r="L71" t="s">
        <v>462</v>
      </c>
    </row>
    <row r="72" spans="1:12" x14ac:dyDescent="0.25">
      <c r="A72" t="s">
        <v>503</v>
      </c>
      <c r="B72" s="3">
        <v>44028</v>
      </c>
      <c r="C72" t="s">
        <v>504</v>
      </c>
      <c r="D72" t="s">
        <v>30</v>
      </c>
      <c r="E72" t="s">
        <v>31</v>
      </c>
      <c r="F72">
        <v>20</v>
      </c>
      <c r="G72">
        <v>6932</v>
      </c>
      <c r="H72">
        <v>3218</v>
      </c>
      <c r="I72" t="s">
        <v>65</v>
      </c>
      <c r="J72" t="s">
        <v>17</v>
      </c>
      <c r="K72" t="s">
        <v>34</v>
      </c>
      <c r="L72" t="s">
        <v>462</v>
      </c>
    </row>
    <row r="73" spans="1:12" x14ac:dyDescent="0.25">
      <c r="A73" t="s">
        <v>460</v>
      </c>
      <c r="B73" s="3">
        <v>44037</v>
      </c>
      <c r="C73" t="s">
        <v>463</v>
      </c>
      <c r="D73" t="s">
        <v>13</v>
      </c>
      <c r="E73" t="s">
        <v>28</v>
      </c>
      <c r="F73">
        <v>4</v>
      </c>
      <c r="G73">
        <v>3423</v>
      </c>
      <c r="H73">
        <v>804</v>
      </c>
      <c r="I73" t="s">
        <v>47</v>
      </c>
      <c r="J73" t="s">
        <v>71</v>
      </c>
      <c r="K73" t="s">
        <v>72</v>
      </c>
      <c r="L73" t="s">
        <v>462</v>
      </c>
    </row>
    <row r="74" spans="1:12" x14ac:dyDescent="0.25">
      <c r="A74" t="s">
        <v>1324</v>
      </c>
      <c r="B74" s="3">
        <v>44048</v>
      </c>
      <c r="C74" t="s">
        <v>1325</v>
      </c>
      <c r="D74" t="s">
        <v>45</v>
      </c>
      <c r="E74" t="s">
        <v>60</v>
      </c>
      <c r="F74">
        <v>1</v>
      </c>
      <c r="G74">
        <v>6087</v>
      </c>
      <c r="H74">
        <v>3043</v>
      </c>
      <c r="I74" t="s">
        <v>65</v>
      </c>
      <c r="J74" t="s">
        <v>25</v>
      </c>
      <c r="K74" t="s">
        <v>26</v>
      </c>
      <c r="L74" t="s">
        <v>185</v>
      </c>
    </row>
    <row r="75" spans="1:12" x14ac:dyDescent="0.25">
      <c r="A75" t="s">
        <v>1460</v>
      </c>
      <c r="B75" s="3">
        <v>44050</v>
      </c>
      <c r="C75" t="s">
        <v>1463</v>
      </c>
      <c r="D75" t="s">
        <v>13</v>
      </c>
      <c r="E75" t="s">
        <v>82</v>
      </c>
      <c r="F75">
        <v>8</v>
      </c>
      <c r="G75">
        <v>2082</v>
      </c>
      <c r="H75">
        <v>642</v>
      </c>
      <c r="I75" t="s">
        <v>40</v>
      </c>
      <c r="J75" t="s">
        <v>25</v>
      </c>
      <c r="K75" t="s">
        <v>26</v>
      </c>
      <c r="L75" t="s">
        <v>185</v>
      </c>
    </row>
    <row r="76" spans="1:12" x14ac:dyDescent="0.25">
      <c r="A76" t="s">
        <v>1449</v>
      </c>
      <c r="B76" s="3">
        <v>44052</v>
      </c>
      <c r="C76" t="s">
        <v>1450</v>
      </c>
      <c r="D76" t="s">
        <v>30</v>
      </c>
      <c r="E76" t="s">
        <v>78</v>
      </c>
      <c r="F76">
        <v>12</v>
      </c>
      <c r="G76">
        <v>1961</v>
      </c>
      <c r="H76">
        <v>59</v>
      </c>
      <c r="I76" t="s">
        <v>15</v>
      </c>
      <c r="J76" t="s">
        <v>17</v>
      </c>
      <c r="K76" t="s">
        <v>34</v>
      </c>
      <c r="L76" t="s">
        <v>185</v>
      </c>
    </row>
    <row r="77" spans="1:12" x14ac:dyDescent="0.25">
      <c r="A77" t="s">
        <v>957</v>
      </c>
      <c r="B77" s="3">
        <v>44053</v>
      </c>
      <c r="C77" t="s">
        <v>958</v>
      </c>
      <c r="D77" t="s">
        <v>45</v>
      </c>
      <c r="E77" t="s">
        <v>60</v>
      </c>
      <c r="F77">
        <v>8</v>
      </c>
      <c r="G77">
        <v>7952</v>
      </c>
      <c r="H77">
        <v>3865</v>
      </c>
      <c r="I77" t="s">
        <v>32</v>
      </c>
      <c r="J77" t="s">
        <v>21</v>
      </c>
      <c r="K77" t="s">
        <v>172</v>
      </c>
      <c r="L77" t="s">
        <v>185</v>
      </c>
    </row>
    <row r="78" spans="1:12" x14ac:dyDescent="0.25">
      <c r="A78" t="s">
        <v>1381</v>
      </c>
      <c r="B78" s="3">
        <v>44053</v>
      </c>
      <c r="C78" t="s">
        <v>1382</v>
      </c>
      <c r="D78" t="s">
        <v>30</v>
      </c>
      <c r="E78" t="s">
        <v>64</v>
      </c>
      <c r="F78">
        <v>7</v>
      </c>
      <c r="G78">
        <v>9873</v>
      </c>
      <c r="H78">
        <v>4585</v>
      </c>
      <c r="I78" t="s">
        <v>47</v>
      </c>
      <c r="J78" t="s">
        <v>98</v>
      </c>
      <c r="K78" t="s">
        <v>99</v>
      </c>
      <c r="L78" t="s">
        <v>185</v>
      </c>
    </row>
    <row r="79" spans="1:12" x14ac:dyDescent="0.25">
      <c r="A79" t="s">
        <v>1172</v>
      </c>
      <c r="B79" s="3">
        <v>44054</v>
      </c>
      <c r="C79" t="s">
        <v>1173</v>
      </c>
      <c r="D79" t="s">
        <v>13</v>
      </c>
      <c r="E79" t="s">
        <v>14</v>
      </c>
      <c r="F79">
        <v>3</v>
      </c>
      <c r="G79">
        <v>7493</v>
      </c>
      <c r="H79">
        <v>96</v>
      </c>
      <c r="I79" t="s">
        <v>15</v>
      </c>
      <c r="J79" t="s">
        <v>98</v>
      </c>
      <c r="K79" t="s">
        <v>117</v>
      </c>
      <c r="L79" t="s">
        <v>185</v>
      </c>
    </row>
    <row r="80" spans="1:12" x14ac:dyDescent="0.25">
      <c r="A80" t="s">
        <v>404</v>
      </c>
      <c r="B80" s="3">
        <v>44059</v>
      </c>
      <c r="C80" t="s">
        <v>405</v>
      </c>
      <c r="D80" t="s">
        <v>45</v>
      </c>
      <c r="E80" t="s">
        <v>60</v>
      </c>
      <c r="F80">
        <v>1</v>
      </c>
      <c r="G80">
        <v>2119</v>
      </c>
      <c r="H80">
        <v>196</v>
      </c>
      <c r="I80" t="s">
        <v>65</v>
      </c>
      <c r="J80" t="s">
        <v>42</v>
      </c>
      <c r="K80" t="s">
        <v>43</v>
      </c>
      <c r="L80" t="s">
        <v>185</v>
      </c>
    </row>
    <row r="81" spans="1:12" x14ac:dyDescent="0.25">
      <c r="A81" t="s">
        <v>183</v>
      </c>
      <c r="B81" s="3">
        <v>44061</v>
      </c>
      <c r="C81" t="s">
        <v>184</v>
      </c>
      <c r="D81" t="s">
        <v>45</v>
      </c>
      <c r="E81" t="s">
        <v>49</v>
      </c>
      <c r="F81">
        <v>4</v>
      </c>
      <c r="G81">
        <v>7595</v>
      </c>
      <c r="H81">
        <v>2873</v>
      </c>
      <c r="I81" t="s">
        <v>32</v>
      </c>
      <c r="J81" t="s">
        <v>42</v>
      </c>
      <c r="K81" t="s">
        <v>43</v>
      </c>
      <c r="L81" t="s">
        <v>185</v>
      </c>
    </row>
    <row r="82" spans="1:12" x14ac:dyDescent="0.25">
      <c r="A82" t="s">
        <v>562</v>
      </c>
      <c r="B82" s="3">
        <v>44062</v>
      </c>
      <c r="C82" t="s">
        <v>563</v>
      </c>
      <c r="D82" t="s">
        <v>30</v>
      </c>
      <c r="E82" t="s">
        <v>57</v>
      </c>
      <c r="F82">
        <v>20</v>
      </c>
      <c r="G82">
        <v>9386</v>
      </c>
      <c r="H82">
        <v>2555</v>
      </c>
      <c r="I82" t="s">
        <v>47</v>
      </c>
      <c r="J82" t="s">
        <v>42</v>
      </c>
      <c r="K82" t="s">
        <v>75</v>
      </c>
      <c r="L82" t="s">
        <v>185</v>
      </c>
    </row>
    <row r="83" spans="1:12" x14ac:dyDescent="0.25">
      <c r="A83" t="s">
        <v>277</v>
      </c>
      <c r="B83" s="3">
        <v>44064</v>
      </c>
      <c r="C83" t="s">
        <v>278</v>
      </c>
      <c r="D83" t="s">
        <v>13</v>
      </c>
      <c r="E83" t="s">
        <v>82</v>
      </c>
      <c r="F83">
        <v>1</v>
      </c>
      <c r="G83">
        <v>8346</v>
      </c>
      <c r="H83">
        <v>1176</v>
      </c>
      <c r="I83" t="s">
        <v>65</v>
      </c>
      <c r="J83" t="s">
        <v>71</v>
      </c>
      <c r="K83" t="s">
        <v>138</v>
      </c>
      <c r="L83" t="s">
        <v>185</v>
      </c>
    </row>
    <row r="84" spans="1:12" x14ac:dyDescent="0.25">
      <c r="A84" t="s">
        <v>277</v>
      </c>
      <c r="B84" s="3">
        <v>44064</v>
      </c>
      <c r="C84" t="s">
        <v>278</v>
      </c>
      <c r="D84" t="s">
        <v>45</v>
      </c>
      <c r="E84" t="s">
        <v>46</v>
      </c>
      <c r="F84">
        <v>5</v>
      </c>
      <c r="G84">
        <v>6218</v>
      </c>
      <c r="H84">
        <v>1125</v>
      </c>
      <c r="I84" t="s">
        <v>32</v>
      </c>
      <c r="J84" t="s">
        <v>71</v>
      </c>
      <c r="K84" t="s">
        <v>138</v>
      </c>
      <c r="L84" t="s">
        <v>185</v>
      </c>
    </row>
    <row r="85" spans="1:12" x14ac:dyDescent="0.25">
      <c r="A85" t="s">
        <v>277</v>
      </c>
      <c r="B85" s="3">
        <v>44064</v>
      </c>
      <c r="C85" t="s">
        <v>278</v>
      </c>
      <c r="D85" t="s">
        <v>13</v>
      </c>
      <c r="E85" t="s">
        <v>28</v>
      </c>
      <c r="F85">
        <v>14</v>
      </c>
      <c r="G85">
        <v>5167</v>
      </c>
      <c r="H85">
        <v>253</v>
      </c>
      <c r="I85" t="s">
        <v>47</v>
      </c>
      <c r="J85" t="s">
        <v>71</v>
      </c>
      <c r="K85" t="s">
        <v>138</v>
      </c>
      <c r="L85" t="s">
        <v>185</v>
      </c>
    </row>
    <row r="86" spans="1:12" x14ac:dyDescent="0.25">
      <c r="A86" t="s">
        <v>277</v>
      </c>
      <c r="B86" s="3">
        <v>44064</v>
      </c>
      <c r="C86" t="s">
        <v>278</v>
      </c>
      <c r="D86" t="s">
        <v>45</v>
      </c>
      <c r="E86" t="s">
        <v>60</v>
      </c>
      <c r="F86">
        <v>5</v>
      </c>
      <c r="G86">
        <v>2799</v>
      </c>
      <c r="H86">
        <v>1239</v>
      </c>
      <c r="I86" t="s">
        <v>32</v>
      </c>
      <c r="J86" t="s">
        <v>71</v>
      </c>
      <c r="K86" t="s">
        <v>138</v>
      </c>
      <c r="L86" t="s">
        <v>185</v>
      </c>
    </row>
    <row r="87" spans="1:12" x14ac:dyDescent="0.25">
      <c r="A87" t="s">
        <v>1100</v>
      </c>
      <c r="B87" s="3">
        <v>44067</v>
      </c>
      <c r="C87" t="s">
        <v>1101</v>
      </c>
      <c r="D87" t="s">
        <v>30</v>
      </c>
      <c r="E87" t="s">
        <v>64</v>
      </c>
      <c r="F87">
        <v>4</v>
      </c>
      <c r="G87">
        <v>8979</v>
      </c>
      <c r="H87">
        <v>4477</v>
      </c>
      <c r="I87" t="s">
        <v>47</v>
      </c>
      <c r="J87" t="s">
        <v>21</v>
      </c>
      <c r="K87" t="s">
        <v>22</v>
      </c>
      <c r="L87" t="s">
        <v>185</v>
      </c>
    </row>
    <row r="88" spans="1:12" x14ac:dyDescent="0.25">
      <c r="A88" t="s">
        <v>491</v>
      </c>
      <c r="B88" s="3">
        <v>44070</v>
      </c>
      <c r="C88" t="s">
        <v>492</v>
      </c>
      <c r="D88" t="s">
        <v>45</v>
      </c>
      <c r="E88" t="s">
        <v>109</v>
      </c>
      <c r="F88">
        <v>3</v>
      </c>
      <c r="G88">
        <v>4027</v>
      </c>
      <c r="H88">
        <v>1386</v>
      </c>
      <c r="I88" t="s">
        <v>40</v>
      </c>
      <c r="J88" t="s">
        <v>17</v>
      </c>
      <c r="K88" t="s">
        <v>150</v>
      </c>
      <c r="L88" t="s">
        <v>185</v>
      </c>
    </row>
    <row r="89" spans="1:12" x14ac:dyDescent="0.25">
      <c r="A89" t="s">
        <v>385</v>
      </c>
      <c r="B89" s="3">
        <v>44071</v>
      </c>
      <c r="C89" t="s">
        <v>386</v>
      </c>
      <c r="D89" t="s">
        <v>45</v>
      </c>
      <c r="E89" t="s">
        <v>109</v>
      </c>
      <c r="F89">
        <v>5</v>
      </c>
      <c r="G89">
        <v>1033</v>
      </c>
      <c r="H89">
        <v>254</v>
      </c>
      <c r="I89" t="s">
        <v>65</v>
      </c>
      <c r="J89" t="s">
        <v>25</v>
      </c>
      <c r="K89" t="s">
        <v>68</v>
      </c>
      <c r="L89" t="s">
        <v>185</v>
      </c>
    </row>
    <row r="90" spans="1:12" x14ac:dyDescent="0.25">
      <c r="A90" t="s">
        <v>1040</v>
      </c>
      <c r="B90" s="3">
        <v>44075</v>
      </c>
      <c r="C90" t="s">
        <v>1041</v>
      </c>
      <c r="D90" t="s">
        <v>30</v>
      </c>
      <c r="E90" t="s">
        <v>31</v>
      </c>
      <c r="F90">
        <v>9</v>
      </c>
      <c r="G90">
        <v>8681</v>
      </c>
      <c r="H90">
        <v>2458</v>
      </c>
      <c r="I90" t="s">
        <v>47</v>
      </c>
      <c r="J90" t="s">
        <v>25</v>
      </c>
      <c r="K90" t="s">
        <v>51</v>
      </c>
      <c r="L90" t="s">
        <v>389</v>
      </c>
    </row>
    <row r="91" spans="1:12" x14ac:dyDescent="0.25">
      <c r="A91" t="s">
        <v>480</v>
      </c>
      <c r="B91" s="3">
        <v>44078</v>
      </c>
      <c r="C91" t="s">
        <v>481</v>
      </c>
      <c r="D91" t="s">
        <v>13</v>
      </c>
      <c r="E91" t="s">
        <v>28</v>
      </c>
      <c r="F91">
        <v>10</v>
      </c>
      <c r="G91">
        <v>4569</v>
      </c>
      <c r="H91">
        <v>1693</v>
      </c>
      <c r="I91" t="s">
        <v>15</v>
      </c>
      <c r="J91" t="s">
        <v>21</v>
      </c>
      <c r="K91" t="s">
        <v>63</v>
      </c>
      <c r="L91" t="s">
        <v>389</v>
      </c>
    </row>
    <row r="92" spans="1:12" x14ac:dyDescent="0.25">
      <c r="A92" t="s">
        <v>943</v>
      </c>
      <c r="B92" s="3">
        <v>44082</v>
      </c>
      <c r="C92" t="s">
        <v>945</v>
      </c>
      <c r="D92" t="s">
        <v>30</v>
      </c>
      <c r="E92" t="s">
        <v>64</v>
      </c>
      <c r="F92">
        <v>20</v>
      </c>
      <c r="G92">
        <v>4116</v>
      </c>
      <c r="H92">
        <v>921</v>
      </c>
      <c r="I92" t="s">
        <v>15</v>
      </c>
      <c r="J92" t="s">
        <v>21</v>
      </c>
      <c r="K92" t="s">
        <v>63</v>
      </c>
      <c r="L92" t="s">
        <v>389</v>
      </c>
    </row>
    <row r="93" spans="1:12" x14ac:dyDescent="0.25">
      <c r="A93" t="s">
        <v>987</v>
      </c>
      <c r="B93" s="3">
        <v>44082</v>
      </c>
      <c r="C93" t="s">
        <v>989</v>
      </c>
      <c r="D93" t="s">
        <v>45</v>
      </c>
      <c r="E93" t="s">
        <v>49</v>
      </c>
      <c r="F93">
        <v>15</v>
      </c>
      <c r="G93">
        <v>4015</v>
      </c>
      <c r="H93">
        <v>1751</v>
      </c>
      <c r="I93" t="s">
        <v>32</v>
      </c>
      <c r="J93" t="s">
        <v>25</v>
      </c>
      <c r="K93" t="s">
        <v>51</v>
      </c>
      <c r="L93" t="s">
        <v>389</v>
      </c>
    </row>
    <row r="94" spans="1:12" x14ac:dyDescent="0.25">
      <c r="A94" t="s">
        <v>1182</v>
      </c>
      <c r="B94" s="3">
        <v>44083</v>
      </c>
      <c r="C94" t="s">
        <v>1183</v>
      </c>
      <c r="D94" t="s">
        <v>13</v>
      </c>
      <c r="E94" t="s">
        <v>39</v>
      </c>
      <c r="F94">
        <v>15</v>
      </c>
      <c r="G94">
        <v>3482</v>
      </c>
      <c r="H94">
        <v>1554</v>
      </c>
      <c r="I94" t="s">
        <v>32</v>
      </c>
      <c r="J94" t="s">
        <v>98</v>
      </c>
      <c r="K94" t="s">
        <v>99</v>
      </c>
      <c r="L94" t="s">
        <v>389</v>
      </c>
    </row>
    <row r="95" spans="1:12" x14ac:dyDescent="0.25">
      <c r="A95" t="s">
        <v>1155</v>
      </c>
      <c r="B95" s="3">
        <v>44084</v>
      </c>
      <c r="C95" t="s">
        <v>1156</v>
      </c>
      <c r="D95" t="s">
        <v>45</v>
      </c>
      <c r="E95" t="s">
        <v>109</v>
      </c>
      <c r="F95">
        <v>3</v>
      </c>
      <c r="G95">
        <v>3518</v>
      </c>
      <c r="H95">
        <v>1051</v>
      </c>
      <c r="I95" t="s">
        <v>15</v>
      </c>
      <c r="J95" t="s">
        <v>42</v>
      </c>
      <c r="K95" t="s">
        <v>92</v>
      </c>
      <c r="L95" t="s">
        <v>389</v>
      </c>
    </row>
    <row r="96" spans="1:12" x14ac:dyDescent="0.25">
      <c r="A96" t="s">
        <v>1155</v>
      </c>
      <c r="B96" s="3">
        <v>44084</v>
      </c>
      <c r="C96" t="s">
        <v>1156</v>
      </c>
      <c r="D96" t="s">
        <v>13</v>
      </c>
      <c r="E96" t="s">
        <v>39</v>
      </c>
      <c r="F96">
        <v>8</v>
      </c>
      <c r="G96">
        <v>4157</v>
      </c>
      <c r="H96">
        <v>1874</v>
      </c>
      <c r="I96" t="s">
        <v>40</v>
      </c>
      <c r="J96" t="s">
        <v>42</v>
      </c>
      <c r="K96" t="s">
        <v>92</v>
      </c>
      <c r="L96" t="s">
        <v>389</v>
      </c>
    </row>
    <row r="97" spans="1:12" x14ac:dyDescent="0.25">
      <c r="A97" t="s">
        <v>633</v>
      </c>
      <c r="B97" s="3">
        <v>44086</v>
      </c>
      <c r="C97" t="s">
        <v>634</v>
      </c>
      <c r="D97" t="s">
        <v>45</v>
      </c>
      <c r="E97" t="s">
        <v>49</v>
      </c>
      <c r="F97">
        <v>13</v>
      </c>
      <c r="G97">
        <v>9827</v>
      </c>
      <c r="H97">
        <v>4208</v>
      </c>
      <c r="I97" t="s">
        <v>32</v>
      </c>
      <c r="J97" t="s">
        <v>25</v>
      </c>
      <c r="K97" t="s">
        <v>51</v>
      </c>
      <c r="L97" t="s">
        <v>389</v>
      </c>
    </row>
    <row r="98" spans="1:12" x14ac:dyDescent="0.25">
      <c r="A98" t="s">
        <v>633</v>
      </c>
      <c r="B98" s="3">
        <v>44086</v>
      </c>
      <c r="C98" t="s">
        <v>634</v>
      </c>
      <c r="D98" t="s">
        <v>45</v>
      </c>
      <c r="E98" t="s">
        <v>60</v>
      </c>
      <c r="F98">
        <v>15</v>
      </c>
      <c r="G98">
        <v>8077</v>
      </c>
      <c r="H98">
        <v>240</v>
      </c>
      <c r="I98" t="s">
        <v>47</v>
      </c>
      <c r="J98" t="s">
        <v>25</v>
      </c>
      <c r="K98" t="s">
        <v>51</v>
      </c>
      <c r="L98" t="s">
        <v>389</v>
      </c>
    </row>
    <row r="99" spans="1:12" x14ac:dyDescent="0.25">
      <c r="A99" t="s">
        <v>425</v>
      </c>
      <c r="B99" s="3">
        <v>44089</v>
      </c>
      <c r="C99" t="s">
        <v>426</v>
      </c>
      <c r="D99" t="s">
        <v>30</v>
      </c>
      <c r="E99" t="s">
        <v>31</v>
      </c>
      <c r="F99">
        <v>17</v>
      </c>
      <c r="G99">
        <v>1574</v>
      </c>
      <c r="H99">
        <v>258</v>
      </c>
      <c r="I99" t="s">
        <v>40</v>
      </c>
      <c r="J99" t="s">
        <v>42</v>
      </c>
      <c r="K99" t="s">
        <v>75</v>
      </c>
      <c r="L99" t="s">
        <v>389</v>
      </c>
    </row>
    <row r="100" spans="1:12" x14ac:dyDescent="0.25">
      <c r="A100" t="s">
        <v>425</v>
      </c>
      <c r="B100" s="3">
        <v>44089</v>
      </c>
      <c r="C100" t="s">
        <v>426</v>
      </c>
      <c r="D100" t="s">
        <v>30</v>
      </c>
      <c r="E100" t="s">
        <v>78</v>
      </c>
      <c r="F100">
        <v>17</v>
      </c>
      <c r="G100">
        <v>5635</v>
      </c>
      <c r="H100">
        <v>318</v>
      </c>
      <c r="I100" t="s">
        <v>15</v>
      </c>
      <c r="J100" t="s">
        <v>42</v>
      </c>
      <c r="K100" t="s">
        <v>75</v>
      </c>
      <c r="L100" t="s">
        <v>389</v>
      </c>
    </row>
    <row r="101" spans="1:12" x14ac:dyDescent="0.25">
      <c r="A101" t="s">
        <v>425</v>
      </c>
      <c r="B101" s="3">
        <v>44089</v>
      </c>
      <c r="C101" t="s">
        <v>426</v>
      </c>
      <c r="D101" t="s">
        <v>45</v>
      </c>
      <c r="E101" t="s">
        <v>60</v>
      </c>
      <c r="F101">
        <v>11</v>
      </c>
      <c r="G101">
        <v>6515</v>
      </c>
      <c r="H101">
        <v>961</v>
      </c>
      <c r="I101" t="s">
        <v>32</v>
      </c>
      <c r="J101" t="s">
        <v>42</v>
      </c>
      <c r="K101" t="s">
        <v>75</v>
      </c>
      <c r="L101" t="s">
        <v>389</v>
      </c>
    </row>
    <row r="102" spans="1:12" x14ac:dyDescent="0.25">
      <c r="A102" t="s">
        <v>1077</v>
      </c>
      <c r="B102" s="3">
        <v>44095</v>
      </c>
      <c r="C102" t="s">
        <v>1078</v>
      </c>
      <c r="D102" t="s">
        <v>13</v>
      </c>
      <c r="E102" t="s">
        <v>82</v>
      </c>
      <c r="F102">
        <v>13</v>
      </c>
      <c r="G102">
        <v>8158</v>
      </c>
      <c r="H102">
        <v>2052</v>
      </c>
      <c r="I102" t="s">
        <v>32</v>
      </c>
      <c r="J102" t="s">
        <v>98</v>
      </c>
      <c r="K102" t="s">
        <v>107</v>
      </c>
      <c r="L102" t="s">
        <v>389</v>
      </c>
    </row>
    <row r="103" spans="1:12" x14ac:dyDescent="0.25">
      <c r="A103" t="s">
        <v>1344</v>
      </c>
      <c r="B103" s="3">
        <v>44095</v>
      </c>
      <c r="C103" t="s">
        <v>1345</v>
      </c>
      <c r="D103" t="s">
        <v>45</v>
      </c>
      <c r="E103" t="s">
        <v>60</v>
      </c>
      <c r="F103">
        <v>16</v>
      </c>
      <c r="G103">
        <v>3445</v>
      </c>
      <c r="H103">
        <v>1405</v>
      </c>
      <c r="I103" t="s">
        <v>40</v>
      </c>
      <c r="J103" t="s">
        <v>42</v>
      </c>
      <c r="K103" t="s">
        <v>92</v>
      </c>
      <c r="L103" t="s">
        <v>389</v>
      </c>
    </row>
    <row r="104" spans="1:12" x14ac:dyDescent="0.25">
      <c r="A104" t="s">
        <v>1344</v>
      </c>
      <c r="B104" s="3">
        <v>44095</v>
      </c>
      <c r="C104" t="s">
        <v>1345</v>
      </c>
      <c r="D104" t="s">
        <v>13</v>
      </c>
      <c r="E104" t="s">
        <v>39</v>
      </c>
      <c r="F104">
        <v>1</v>
      </c>
      <c r="G104">
        <v>9837</v>
      </c>
      <c r="H104">
        <v>384</v>
      </c>
      <c r="I104" t="s">
        <v>15</v>
      </c>
      <c r="J104" t="s">
        <v>42</v>
      </c>
      <c r="K104" t="s">
        <v>92</v>
      </c>
      <c r="L104" t="s">
        <v>389</v>
      </c>
    </row>
    <row r="105" spans="1:12" x14ac:dyDescent="0.25">
      <c r="A105" t="s">
        <v>387</v>
      </c>
      <c r="B105" s="3">
        <v>44100</v>
      </c>
      <c r="C105" t="s">
        <v>388</v>
      </c>
      <c r="D105" t="s">
        <v>13</v>
      </c>
      <c r="E105" t="s">
        <v>28</v>
      </c>
      <c r="F105">
        <v>19</v>
      </c>
      <c r="G105">
        <v>1518</v>
      </c>
      <c r="H105">
        <v>159</v>
      </c>
      <c r="I105" t="s">
        <v>15</v>
      </c>
      <c r="J105" t="s">
        <v>42</v>
      </c>
      <c r="K105" t="s">
        <v>75</v>
      </c>
      <c r="L105" t="s">
        <v>389</v>
      </c>
    </row>
    <row r="106" spans="1:12" x14ac:dyDescent="0.25">
      <c r="A106" t="s">
        <v>929</v>
      </c>
      <c r="B106" s="3">
        <v>44100</v>
      </c>
      <c r="C106" t="s">
        <v>930</v>
      </c>
      <c r="D106" t="s">
        <v>45</v>
      </c>
      <c r="E106" t="s">
        <v>46</v>
      </c>
      <c r="F106">
        <v>7</v>
      </c>
      <c r="G106">
        <v>8851</v>
      </c>
      <c r="H106">
        <v>3962</v>
      </c>
      <c r="I106" t="s">
        <v>40</v>
      </c>
      <c r="J106" t="s">
        <v>17</v>
      </c>
      <c r="K106" t="s">
        <v>18</v>
      </c>
      <c r="L106" t="s">
        <v>389</v>
      </c>
    </row>
    <row r="107" spans="1:12" x14ac:dyDescent="0.25">
      <c r="A107" t="s">
        <v>507</v>
      </c>
      <c r="B107" s="3">
        <v>44104</v>
      </c>
      <c r="C107" t="s">
        <v>509</v>
      </c>
      <c r="D107" t="s">
        <v>13</v>
      </c>
      <c r="E107" t="s">
        <v>39</v>
      </c>
      <c r="F107">
        <v>13</v>
      </c>
      <c r="G107">
        <v>8649</v>
      </c>
      <c r="H107">
        <v>2631</v>
      </c>
      <c r="I107" t="s">
        <v>40</v>
      </c>
      <c r="J107" t="s">
        <v>25</v>
      </c>
      <c r="K107" t="s">
        <v>68</v>
      </c>
      <c r="L107" t="s">
        <v>389</v>
      </c>
    </row>
    <row r="108" spans="1:12" x14ac:dyDescent="0.25">
      <c r="A108" t="s">
        <v>583</v>
      </c>
      <c r="B108" s="3">
        <v>44104</v>
      </c>
      <c r="C108" t="s">
        <v>584</v>
      </c>
      <c r="D108" t="s">
        <v>30</v>
      </c>
      <c r="E108" t="s">
        <v>64</v>
      </c>
      <c r="F108">
        <v>4</v>
      </c>
      <c r="G108">
        <v>2140</v>
      </c>
      <c r="H108">
        <v>970</v>
      </c>
      <c r="I108" t="s">
        <v>47</v>
      </c>
      <c r="J108" t="s">
        <v>42</v>
      </c>
      <c r="K108" t="s">
        <v>75</v>
      </c>
      <c r="L108" t="s">
        <v>389</v>
      </c>
    </row>
    <row r="109" spans="1:12" x14ac:dyDescent="0.25">
      <c r="A109" t="s">
        <v>583</v>
      </c>
      <c r="B109" s="3">
        <v>44104</v>
      </c>
      <c r="C109" t="s">
        <v>584</v>
      </c>
      <c r="D109" t="s">
        <v>13</v>
      </c>
      <c r="E109" t="s">
        <v>39</v>
      </c>
      <c r="F109">
        <v>1</v>
      </c>
      <c r="G109">
        <v>2670</v>
      </c>
      <c r="H109">
        <v>1026</v>
      </c>
      <c r="I109" t="s">
        <v>32</v>
      </c>
      <c r="J109" t="s">
        <v>42</v>
      </c>
      <c r="K109" t="s">
        <v>75</v>
      </c>
      <c r="L109" t="s">
        <v>389</v>
      </c>
    </row>
    <row r="110" spans="1:12" x14ac:dyDescent="0.25">
      <c r="A110" t="s">
        <v>979</v>
      </c>
      <c r="B110" s="3">
        <v>44105</v>
      </c>
      <c r="C110" t="s">
        <v>981</v>
      </c>
      <c r="D110" t="s">
        <v>13</v>
      </c>
      <c r="E110" t="s">
        <v>82</v>
      </c>
      <c r="F110">
        <v>3</v>
      </c>
      <c r="G110">
        <v>1078</v>
      </c>
      <c r="H110">
        <v>309</v>
      </c>
      <c r="I110" t="s">
        <v>47</v>
      </c>
      <c r="J110" t="s">
        <v>21</v>
      </c>
      <c r="K110" t="s">
        <v>22</v>
      </c>
      <c r="L110" t="s">
        <v>119</v>
      </c>
    </row>
    <row r="111" spans="1:12" x14ac:dyDescent="0.25">
      <c r="A111" t="s">
        <v>495</v>
      </c>
      <c r="B111" s="3">
        <v>44106</v>
      </c>
      <c r="C111" t="s">
        <v>496</v>
      </c>
      <c r="D111" t="s">
        <v>45</v>
      </c>
      <c r="E111" t="s">
        <v>60</v>
      </c>
      <c r="F111">
        <v>12</v>
      </c>
      <c r="G111">
        <v>7684</v>
      </c>
      <c r="H111">
        <v>1157</v>
      </c>
      <c r="I111" t="s">
        <v>65</v>
      </c>
      <c r="J111" t="s">
        <v>21</v>
      </c>
      <c r="K111" t="s">
        <v>22</v>
      </c>
      <c r="L111" t="s">
        <v>119</v>
      </c>
    </row>
    <row r="112" spans="1:12" x14ac:dyDescent="0.25">
      <c r="A112" t="s">
        <v>828</v>
      </c>
      <c r="B112" s="3">
        <v>44106</v>
      </c>
      <c r="C112" t="s">
        <v>829</v>
      </c>
      <c r="D112" t="s">
        <v>45</v>
      </c>
      <c r="E112" t="s">
        <v>109</v>
      </c>
      <c r="F112">
        <v>12</v>
      </c>
      <c r="G112">
        <v>2137</v>
      </c>
      <c r="H112">
        <v>638</v>
      </c>
      <c r="I112" t="s">
        <v>32</v>
      </c>
      <c r="J112" t="s">
        <v>25</v>
      </c>
      <c r="K112" t="s">
        <v>51</v>
      </c>
      <c r="L112" t="s">
        <v>119</v>
      </c>
    </row>
    <row r="113" spans="1:12" x14ac:dyDescent="0.25">
      <c r="A113" t="s">
        <v>828</v>
      </c>
      <c r="B113" s="3">
        <v>44106</v>
      </c>
      <c r="C113" t="s">
        <v>829</v>
      </c>
      <c r="D113" t="s">
        <v>45</v>
      </c>
      <c r="E113" t="s">
        <v>49</v>
      </c>
      <c r="F113">
        <v>12</v>
      </c>
      <c r="G113">
        <v>2831</v>
      </c>
      <c r="H113">
        <v>1289</v>
      </c>
      <c r="I113" t="s">
        <v>32</v>
      </c>
      <c r="J113" t="s">
        <v>25</v>
      </c>
      <c r="K113" t="s">
        <v>51</v>
      </c>
      <c r="L113" t="s">
        <v>119</v>
      </c>
    </row>
    <row r="114" spans="1:12" x14ac:dyDescent="0.25">
      <c r="A114" t="s">
        <v>578</v>
      </c>
      <c r="B114" s="3">
        <v>44112</v>
      </c>
      <c r="C114" t="s">
        <v>579</v>
      </c>
      <c r="D114" t="s">
        <v>30</v>
      </c>
      <c r="E114" t="s">
        <v>31</v>
      </c>
      <c r="F114">
        <v>3</v>
      </c>
      <c r="G114">
        <v>1379</v>
      </c>
      <c r="H114">
        <v>250</v>
      </c>
      <c r="I114" t="s">
        <v>47</v>
      </c>
      <c r="J114" t="s">
        <v>25</v>
      </c>
      <c r="K114" t="s">
        <v>26</v>
      </c>
      <c r="L114" t="s">
        <v>119</v>
      </c>
    </row>
    <row r="115" spans="1:12" x14ac:dyDescent="0.25">
      <c r="A115" t="s">
        <v>578</v>
      </c>
      <c r="B115" s="3">
        <v>44112</v>
      </c>
      <c r="C115" t="s">
        <v>579</v>
      </c>
      <c r="D115" t="s">
        <v>13</v>
      </c>
      <c r="E115" t="s">
        <v>39</v>
      </c>
      <c r="F115">
        <v>10</v>
      </c>
      <c r="G115">
        <v>4244</v>
      </c>
      <c r="H115">
        <v>340</v>
      </c>
      <c r="I115" t="s">
        <v>32</v>
      </c>
      <c r="J115" t="s">
        <v>25</v>
      </c>
      <c r="K115" t="s">
        <v>26</v>
      </c>
      <c r="L115" t="s">
        <v>119</v>
      </c>
    </row>
    <row r="116" spans="1:12" x14ac:dyDescent="0.25">
      <c r="A116" t="s">
        <v>1265</v>
      </c>
      <c r="B116" s="3">
        <v>44115</v>
      </c>
      <c r="C116" t="s">
        <v>1266</v>
      </c>
      <c r="D116" t="s">
        <v>13</v>
      </c>
      <c r="E116" t="s">
        <v>39</v>
      </c>
      <c r="F116">
        <v>6</v>
      </c>
      <c r="G116">
        <v>3316</v>
      </c>
      <c r="H116">
        <v>126</v>
      </c>
      <c r="I116" t="s">
        <v>65</v>
      </c>
      <c r="J116" t="s">
        <v>98</v>
      </c>
      <c r="K116" t="s">
        <v>107</v>
      </c>
      <c r="L116" t="s">
        <v>119</v>
      </c>
    </row>
    <row r="117" spans="1:12" x14ac:dyDescent="0.25">
      <c r="A117" t="s">
        <v>1326</v>
      </c>
      <c r="B117" s="3">
        <v>44119</v>
      </c>
      <c r="C117" t="s">
        <v>1327</v>
      </c>
      <c r="D117" t="s">
        <v>45</v>
      </c>
      <c r="E117" t="s">
        <v>109</v>
      </c>
      <c r="F117">
        <v>3</v>
      </c>
      <c r="G117">
        <v>611</v>
      </c>
      <c r="H117">
        <v>300</v>
      </c>
      <c r="I117" t="s">
        <v>47</v>
      </c>
      <c r="J117" t="s">
        <v>21</v>
      </c>
      <c r="K117" t="s">
        <v>172</v>
      </c>
      <c r="L117" t="s">
        <v>119</v>
      </c>
    </row>
    <row r="118" spans="1:12" x14ac:dyDescent="0.25">
      <c r="A118" t="s">
        <v>115</v>
      </c>
      <c r="B118" s="3">
        <v>44121</v>
      </c>
      <c r="C118" t="s">
        <v>118</v>
      </c>
      <c r="D118" t="s">
        <v>30</v>
      </c>
      <c r="E118" t="s">
        <v>78</v>
      </c>
      <c r="F118">
        <v>8</v>
      </c>
      <c r="G118">
        <v>8293</v>
      </c>
      <c r="H118">
        <v>2632</v>
      </c>
      <c r="I118" t="s">
        <v>65</v>
      </c>
      <c r="J118" t="s">
        <v>25</v>
      </c>
      <c r="K118" t="s">
        <v>68</v>
      </c>
      <c r="L118" t="s">
        <v>119</v>
      </c>
    </row>
    <row r="119" spans="1:12" x14ac:dyDescent="0.25">
      <c r="A119" t="s">
        <v>115</v>
      </c>
      <c r="B119" s="3">
        <v>44121</v>
      </c>
      <c r="C119" t="s">
        <v>118</v>
      </c>
      <c r="D119" t="s">
        <v>13</v>
      </c>
      <c r="E119" t="s">
        <v>82</v>
      </c>
      <c r="F119">
        <v>17</v>
      </c>
      <c r="G119">
        <v>2863</v>
      </c>
      <c r="H119">
        <v>205</v>
      </c>
      <c r="I119" t="s">
        <v>15</v>
      </c>
      <c r="J119" t="s">
        <v>25</v>
      </c>
      <c r="K119" t="s">
        <v>68</v>
      </c>
      <c r="L119" t="s">
        <v>119</v>
      </c>
    </row>
    <row r="120" spans="1:12" x14ac:dyDescent="0.25">
      <c r="A120" t="s">
        <v>265</v>
      </c>
      <c r="B120" s="3">
        <v>44124</v>
      </c>
      <c r="C120" t="s">
        <v>266</v>
      </c>
      <c r="D120" t="s">
        <v>30</v>
      </c>
      <c r="E120" t="s">
        <v>64</v>
      </c>
      <c r="F120">
        <v>16</v>
      </c>
      <c r="G120">
        <v>9883</v>
      </c>
      <c r="H120">
        <v>4812</v>
      </c>
      <c r="I120" t="s">
        <v>15</v>
      </c>
      <c r="J120" t="s">
        <v>25</v>
      </c>
      <c r="K120" t="s">
        <v>26</v>
      </c>
      <c r="L120" t="s">
        <v>119</v>
      </c>
    </row>
    <row r="121" spans="1:12" x14ac:dyDescent="0.25">
      <c r="A121" t="s">
        <v>265</v>
      </c>
      <c r="B121" s="3">
        <v>44124</v>
      </c>
      <c r="C121" t="s">
        <v>266</v>
      </c>
      <c r="D121" t="s">
        <v>30</v>
      </c>
      <c r="E121" t="s">
        <v>64</v>
      </c>
      <c r="F121">
        <v>7</v>
      </c>
      <c r="G121">
        <v>5210</v>
      </c>
      <c r="H121">
        <v>1185</v>
      </c>
      <c r="I121" t="s">
        <v>15</v>
      </c>
      <c r="J121" t="s">
        <v>25</v>
      </c>
      <c r="K121" t="s">
        <v>26</v>
      </c>
      <c r="L121" t="s">
        <v>119</v>
      </c>
    </row>
    <row r="122" spans="1:12" x14ac:dyDescent="0.25">
      <c r="A122" t="s">
        <v>395</v>
      </c>
      <c r="B122" s="3">
        <v>44124</v>
      </c>
      <c r="C122" t="s">
        <v>397</v>
      </c>
      <c r="D122" t="s">
        <v>30</v>
      </c>
      <c r="E122" t="s">
        <v>31</v>
      </c>
      <c r="F122">
        <v>6</v>
      </c>
      <c r="G122">
        <v>8204</v>
      </c>
      <c r="H122">
        <v>2382</v>
      </c>
      <c r="I122" t="s">
        <v>15</v>
      </c>
      <c r="J122" t="s">
        <v>25</v>
      </c>
      <c r="K122" t="s">
        <v>26</v>
      </c>
      <c r="L122" t="s">
        <v>119</v>
      </c>
    </row>
    <row r="123" spans="1:12" x14ac:dyDescent="0.25">
      <c r="A123" t="s">
        <v>395</v>
      </c>
      <c r="B123" s="3">
        <v>44124</v>
      </c>
      <c r="C123" t="s">
        <v>397</v>
      </c>
      <c r="D123" t="s">
        <v>13</v>
      </c>
      <c r="E123" t="s">
        <v>82</v>
      </c>
      <c r="F123">
        <v>6</v>
      </c>
      <c r="G123">
        <v>2850</v>
      </c>
      <c r="H123">
        <v>904</v>
      </c>
      <c r="I123" t="s">
        <v>40</v>
      </c>
      <c r="J123" t="s">
        <v>25</v>
      </c>
      <c r="K123" t="s">
        <v>26</v>
      </c>
      <c r="L123" t="s">
        <v>119</v>
      </c>
    </row>
    <row r="124" spans="1:12" x14ac:dyDescent="0.25">
      <c r="A124" t="s">
        <v>651</v>
      </c>
      <c r="B124" s="3">
        <v>44125</v>
      </c>
      <c r="C124" t="s">
        <v>653</v>
      </c>
      <c r="D124" t="s">
        <v>30</v>
      </c>
      <c r="E124" t="s">
        <v>31</v>
      </c>
      <c r="F124">
        <v>7</v>
      </c>
      <c r="G124">
        <v>916</v>
      </c>
      <c r="H124">
        <v>362</v>
      </c>
      <c r="I124" t="s">
        <v>15</v>
      </c>
      <c r="J124" t="s">
        <v>42</v>
      </c>
      <c r="K124" t="s">
        <v>92</v>
      </c>
      <c r="L124" t="s">
        <v>119</v>
      </c>
    </row>
    <row r="125" spans="1:12" x14ac:dyDescent="0.25">
      <c r="A125" t="s">
        <v>651</v>
      </c>
      <c r="B125" s="3">
        <v>44125</v>
      </c>
      <c r="C125" t="s">
        <v>653</v>
      </c>
      <c r="D125" t="s">
        <v>45</v>
      </c>
      <c r="E125" t="s">
        <v>60</v>
      </c>
      <c r="F125">
        <v>20</v>
      </c>
      <c r="G125">
        <v>1165</v>
      </c>
      <c r="H125">
        <v>302</v>
      </c>
      <c r="I125" t="s">
        <v>15</v>
      </c>
      <c r="J125" t="s">
        <v>42</v>
      </c>
      <c r="K125" t="s">
        <v>92</v>
      </c>
      <c r="L125" t="s">
        <v>119</v>
      </c>
    </row>
    <row r="126" spans="1:12" x14ac:dyDescent="0.25">
      <c r="A126" t="s">
        <v>651</v>
      </c>
      <c r="B126" s="3">
        <v>44125</v>
      </c>
      <c r="C126" t="s">
        <v>653</v>
      </c>
      <c r="D126" t="s">
        <v>45</v>
      </c>
      <c r="E126" t="s">
        <v>49</v>
      </c>
      <c r="F126">
        <v>12</v>
      </c>
      <c r="G126">
        <v>7846</v>
      </c>
      <c r="H126">
        <v>677</v>
      </c>
      <c r="I126" t="s">
        <v>15</v>
      </c>
      <c r="J126" t="s">
        <v>42</v>
      </c>
      <c r="K126" t="s">
        <v>92</v>
      </c>
      <c r="L126" t="s">
        <v>119</v>
      </c>
    </row>
    <row r="127" spans="1:12" x14ac:dyDescent="0.25">
      <c r="A127" t="s">
        <v>813</v>
      </c>
      <c r="B127" s="3">
        <v>44125</v>
      </c>
      <c r="C127" t="s">
        <v>814</v>
      </c>
      <c r="D127" t="s">
        <v>45</v>
      </c>
      <c r="E127" t="s">
        <v>109</v>
      </c>
      <c r="F127">
        <v>13</v>
      </c>
      <c r="G127">
        <v>4007</v>
      </c>
      <c r="H127">
        <v>201</v>
      </c>
      <c r="I127" t="s">
        <v>65</v>
      </c>
      <c r="J127" t="s">
        <v>98</v>
      </c>
      <c r="K127" t="s">
        <v>99</v>
      </c>
      <c r="L127" t="s">
        <v>119</v>
      </c>
    </row>
    <row r="128" spans="1:12" x14ac:dyDescent="0.25">
      <c r="A128" t="s">
        <v>816</v>
      </c>
      <c r="B128" s="3">
        <v>44125</v>
      </c>
      <c r="C128" t="s">
        <v>817</v>
      </c>
      <c r="D128" t="s">
        <v>45</v>
      </c>
      <c r="E128" t="s">
        <v>109</v>
      </c>
      <c r="F128">
        <v>18</v>
      </c>
      <c r="G128">
        <v>810</v>
      </c>
      <c r="H128">
        <v>231</v>
      </c>
      <c r="I128" t="s">
        <v>40</v>
      </c>
      <c r="J128" t="s">
        <v>17</v>
      </c>
      <c r="K128" t="s">
        <v>150</v>
      </c>
      <c r="L128" t="s">
        <v>119</v>
      </c>
    </row>
    <row r="129" spans="1:12" x14ac:dyDescent="0.25">
      <c r="A129" t="s">
        <v>621</v>
      </c>
      <c r="B129" s="3">
        <v>44127</v>
      </c>
      <c r="C129" t="s">
        <v>622</v>
      </c>
      <c r="D129" t="s">
        <v>45</v>
      </c>
      <c r="E129" t="s">
        <v>49</v>
      </c>
      <c r="F129">
        <v>4</v>
      </c>
      <c r="G129">
        <v>6145</v>
      </c>
      <c r="H129">
        <v>1414</v>
      </c>
      <c r="I129" t="s">
        <v>65</v>
      </c>
      <c r="J129" t="s">
        <v>42</v>
      </c>
      <c r="K129" t="s">
        <v>43</v>
      </c>
      <c r="L129" t="s">
        <v>119</v>
      </c>
    </row>
    <row r="130" spans="1:12" x14ac:dyDescent="0.25">
      <c r="A130" t="s">
        <v>621</v>
      </c>
      <c r="B130" s="3">
        <v>44127</v>
      </c>
      <c r="C130" t="s">
        <v>622</v>
      </c>
      <c r="D130" t="s">
        <v>13</v>
      </c>
      <c r="E130" t="s">
        <v>28</v>
      </c>
      <c r="F130">
        <v>18</v>
      </c>
      <c r="G130">
        <v>2504</v>
      </c>
      <c r="H130">
        <v>440</v>
      </c>
      <c r="I130" t="s">
        <v>15</v>
      </c>
      <c r="J130" t="s">
        <v>42</v>
      </c>
      <c r="K130" t="s">
        <v>43</v>
      </c>
      <c r="L130" t="s">
        <v>119</v>
      </c>
    </row>
    <row r="131" spans="1:12" x14ac:dyDescent="0.25">
      <c r="A131" t="s">
        <v>621</v>
      </c>
      <c r="B131" s="3">
        <v>44127</v>
      </c>
      <c r="C131" t="s">
        <v>622</v>
      </c>
      <c r="D131" t="s">
        <v>13</v>
      </c>
      <c r="E131" t="s">
        <v>82</v>
      </c>
      <c r="F131">
        <v>16</v>
      </c>
      <c r="G131">
        <v>3124</v>
      </c>
      <c r="H131">
        <v>138</v>
      </c>
      <c r="I131" t="s">
        <v>32</v>
      </c>
      <c r="J131" t="s">
        <v>42</v>
      </c>
      <c r="K131" t="s">
        <v>43</v>
      </c>
      <c r="L131" t="s">
        <v>119</v>
      </c>
    </row>
    <row r="132" spans="1:12" x14ac:dyDescent="0.25">
      <c r="A132" t="s">
        <v>690</v>
      </c>
      <c r="B132" s="3">
        <v>44130</v>
      </c>
      <c r="C132" t="s">
        <v>691</v>
      </c>
      <c r="D132" t="s">
        <v>30</v>
      </c>
      <c r="E132" t="s">
        <v>57</v>
      </c>
      <c r="F132">
        <v>16</v>
      </c>
      <c r="G132">
        <v>1089</v>
      </c>
      <c r="H132">
        <v>176</v>
      </c>
      <c r="I132" t="s">
        <v>40</v>
      </c>
      <c r="J132" t="s">
        <v>71</v>
      </c>
      <c r="K132" t="s">
        <v>72</v>
      </c>
      <c r="L132" t="s">
        <v>119</v>
      </c>
    </row>
    <row r="133" spans="1:12" x14ac:dyDescent="0.25">
      <c r="A133" t="s">
        <v>1110</v>
      </c>
      <c r="B133" s="3">
        <v>44131</v>
      </c>
      <c r="C133" t="s">
        <v>1113</v>
      </c>
      <c r="D133" t="s">
        <v>45</v>
      </c>
      <c r="E133" t="s">
        <v>46</v>
      </c>
      <c r="F133">
        <v>8</v>
      </c>
      <c r="G133">
        <v>8572</v>
      </c>
      <c r="H133">
        <v>2041</v>
      </c>
      <c r="I133" t="s">
        <v>40</v>
      </c>
      <c r="J133" t="s">
        <v>42</v>
      </c>
      <c r="K133" t="s">
        <v>75</v>
      </c>
      <c r="L133" t="s">
        <v>119</v>
      </c>
    </row>
    <row r="134" spans="1:12" x14ac:dyDescent="0.25">
      <c r="A134" t="s">
        <v>1110</v>
      </c>
      <c r="B134" s="3">
        <v>44131</v>
      </c>
      <c r="C134" t="s">
        <v>1113</v>
      </c>
      <c r="D134" t="s">
        <v>13</v>
      </c>
      <c r="E134" t="s">
        <v>28</v>
      </c>
      <c r="F134">
        <v>10</v>
      </c>
      <c r="G134">
        <v>8059</v>
      </c>
      <c r="H134">
        <v>1834</v>
      </c>
      <c r="I134" t="s">
        <v>47</v>
      </c>
      <c r="J134" t="s">
        <v>42</v>
      </c>
      <c r="K134" t="s">
        <v>75</v>
      </c>
      <c r="L134" t="s">
        <v>119</v>
      </c>
    </row>
    <row r="135" spans="1:12" x14ac:dyDescent="0.25">
      <c r="A135" t="s">
        <v>475</v>
      </c>
      <c r="B135" s="3">
        <v>44132</v>
      </c>
      <c r="C135" t="s">
        <v>476</v>
      </c>
      <c r="D135" t="s">
        <v>30</v>
      </c>
      <c r="E135" t="s">
        <v>31</v>
      </c>
      <c r="F135">
        <v>20</v>
      </c>
      <c r="G135">
        <v>6016</v>
      </c>
      <c r="H135">
        <v>431</v>
      </c>
      <c r="I135" t="s">
        <v>15</v>
      </c>
      <c r="J135" t="s">
        <v>21</v>
      </c>
      <c r="K135" t="s">
        <v>22</v>
      </c>
      <c r="L135" t="s">
        <v>119</v>
      </c>
    </row>
    <row r="136" spans="1:12" x14ac:dyDescent="0.25">
      <c r="A136" t="s">
        <v>447</v>
      </c>
      <c r="B136" s="3">
        <v>44138</v>
      </c>
      <c r="C136" t="s">
        <v>448</v>
      </c>
      <c r="D136" t="s">
        <v>30</v>
      </c>
      <c r="E136" t="s">
        <v>64</v>
      </c>
      <c r="F136">
        <v>20</v>
      </c>
      <c r="G136">
        <v>8769</v>
      </c>
      <c r="H136">
        <v>1989</v>
      </c>
      <c r="I136" t="s">
        <v>15</v>
      </c>
      <c r="J136" t="s">
        <v>21</v>
      </c>
      <c r="K136" t="s">
        <v>22</v>
      </c>
      <c r="L136" t="s">
        <v>80</v>
      </c>
    </row>
    <row r="137" spans="1:12" x14ac:dyDescent="0.25">
      <c r="A137" t="s">
        <v>850</v>
      </c>
      <c r="B137" s="3">
        <v>44141</v>
      </c>
      <c r="C137" t="s">
        <v>855</v>
      </c>
      <c r="D137" t="s">
        <v>45</v>
      </c>
      <c r="E137" t="s">
        <v>46</v>
      </c>
      <c r="F137">
        <v>16</v>
      </c>
      <c r="G137">
        <v>717</v>
      </c>
      <c r="H137">
        <v>158</v>
      </c>
      <c r="I137" t="s">
        <v>47</v>
      </c>
      <c r="J137" t="s">
        <v>17</v>
      </c>
      <c r="K137" t="s">
        <v>34</v>
      </c>
      <c r="L137" t="s">
        <v>80</v>
      </c>
    </row>
    <row r="138" spans="1:12" x14ac:dyDescent="0.25">
      <c r="A138" t="s">
        <v>850</v>
      </c>
      <c r="B138" s="3">
        <v>44141</v>
      </c>
      <c r="C138" t="s">
        <v>855</v>
      </c>
      <c r="D138" t="s">
        <v>45</v>
      </c>
      <c r="E138" t="s">
        <v>60</v>
      </c>
      <c r="F138">
        <v>17</v>
      </c>
      <c r="G138">
        <v>508</v>
      </c>
      <c r="H138">
        <v>177</v>
      </c>
      <c r="I138" t="s">
        <v>15</v>
      </c>
      <c r="J138" t="s">
        <v>17</v>
      </c>
      <c r="K138" t="s">
        <v>34</v>
      </c>
      <c r="L138" t="s">
        <v>80</v>
      </c>
    </row>
    <row r="139" spans="1:12" x14ac:dyDescent="0.25">
      <c r="A139" t="s">
        <v>760</v>
      </c>
      <c r="B139" s="3">
        <v>44144</v>
      </c>
      <c r="C139" t="s">
        <v>762</v>
      </c>
      <c r="D139" t="s">
        <v>13</v>
      </c>
      <c r="E139" t="s">
        <v>14</v>
      </c>
      <c r="F139">
        <v>10</v>
      </c>
      <c r="G139">
        <v>2804</v>
      </c>
      <c r="H139">
        <v>936</v>
      </c>
      <c r="I139" t="s">
        <v>47</v>
      </c>
      <c r="J139" t="s">
        <v>17</v>
      </c>
      <c r="K139" t="s">
        <v>150</v>
      </c>
      <c r="L139" t="s">
        <v>80</v>
      </c>
    </row>
    <row r="140" spans="1:12" x14ac:dyDescent="0.25">
      <c r="A140" t="s">
        <v>969</v>
      </c>
      <c r="B140" s="3">
        <v>44145</v>
      </c>
      <c r="C140" t="s">
        <v>970</v>
      </c>
      <c r="D140" t="s">
        <v>45</v>
      </c>
      <c r="E140" t="s">
        <v>49</v>
      </c>
      <c r="F140">
        <v>2</v>
      </c>
      <c r="G140">
        <v>5014</v>
      </c>
      <c r="H140">
        <v>2332</v>
      </c>
      <c r="I140" t="s">
        <v>65</v>
      </c>
      <c r="J140" t="s">
        <v>21</v>
      </c>
      <c r="K140" t="s">
        <v>22</v>
      </c>
      <c r="L140" t="s">
        <v>80</v>
      </c>
    </row>
    <row r="141" spans="1:12" x14ac:dyDescent="0.25">
      <c r="A141" t="s">
        <v>1122</v>
      </c>
      <c r="B141" s="3">
        <v>44145</v>
      </c>
      <c r="C141" t="s">
        <v>1124</v>
      </c>
      <c r="D141" t="s">
        <v>13</v>
      </c>
      <c r="E141" t="s">
        <v>14</v>
      </c>
      <c r="F141">
        <v>3</v>
      </c>
      <c r="G141">
        <v>4307</v>
      </c>
      <c r="H141">
        <v>615</v>
      </c>
      <c r="I141" t="s">
        <v>15</v>
      </c>
      <c r="J141" t="s">
        <v>21</v>
      </c>
      <c r="K141" t="s">
        <v>63</v>
      </c>
      <c r="L141" t="s">
        <v>80</v>
      </c>
    </row>
    <row r="142" spans="1:12" x14ac:dyDescent="0.25">
      <c r="A142" t="s">
        <v>1122</v>
      </c>
      <c r="B142" s="3">
        <v>44145</v>
      </c>
      <c r="C142" t="s">
        <v>1124</v>
      </c>
      <c r="D142" t="s">
        <v>45</v>
      </c>
      <c r="E142" t="s">
        <v>49</v>
      </c>
      <c r="F142">
        <v>5</v>
      </c>
      <c r="G142">
        <v>5694</v>
      </c>
      <c r="H142">
        <v>1134</v>
      </c>
      <c r="I142" t="s">
        <v>40</v>
      </c>
      <c r="J142" t="s">
        <v>21</v>
      </c>
      <c r="K142" t="s">
        <v>63</v>
      </c>
      <c r="L142" t="s">
        <v>80</v>
      </c>
    </row>
    <row r="143" spans="1:12" x14ac:dyDescent="0.25">
      <c r="A143" t="s">
        <v>140</v>
      </c>
      <c r="B143" s="3">
        <v>44151</v>
      </c>
      <c r="C143" t="s">
        <v>141</v>
      </c>
      <c r="D143" t="s">
        <v>45</v>
      </c>
      <c r="E143" t="s">
        <v>46</v>
      </c>
      <c r="F143">
        <v>20</v>
      </c>
      <c r="G143">
        <v>1016</v>
      </c>
      <c r="H143">
        <v>172</v>
      </c>
      <c r="I143" t="s">
        <v>32</v>
      </c>
      <c r="J143" t="s">
        <v>25</v>
      </c>
      <c r="K143" t="s">
        <v>26</v>
      </c>
      <c r="L143" t="s">
        <v>80</v>
      </c>
    </row>
    <row r="144" spans="1:12" x14ac:dyDescent="0.25">
      <c r="A144" t="s">
        <v>140</v>
      </c>
      <c r="B144" s="3">
        <v>44151</v>
      </c>
      <c r="C144" t="s">
        <v>141</v>
      </c>
      <c r="D144" t="s">
        <v>45</v>
      </c>
      <c r="E144" t="s">
        <v>46</v>
      </c>
      <c r="F144">
        <v>14</v>
      </c>
      <c r="G144">
        <v>5768</v>
      </c>
      <c r="H144">
        <v>2059</v>
      </c>
      <c r="I144" t="s">
        <v>15</v>
      </c>
      <c r="J144" t="s">
        <v>25</v>
      </c>
      <c r="K144" t="s">
        <v>26</v>
      </c>
      <c r="L144" t="s">
        <v>80</v>
      </c>
    </row>
    <row r="145" spans="1:12" x14ac:dyDescent="0.25">
      <c r="A145" t="s">
        <v>140</v>
      </c>
      <c r="B145" s="3">
        <v>44151</v>
      </c>
      <c r="C145" t="s">
        <v>141</v>
      </c>
      <c r="D145" t="s">
        <v>45</v>
      </c>
      <c r="E145" t="s">
        <v>46</v>
      </c>
      <c r="F145">
        <v>3</v>
      </c>
      <c r="G145">
        <v>1217</v>
      </c>
      <c r="H145">
        <v>151</v>
      </c>
      <c r="I145" t="s">
        <v>47</v>
      </c>
      <c r="J145" t="s">
        <v>25</v>
      </c>
      <c r="K145" t="s">
        <v>26</v>
      </c>
      <c r="L145" t="s">
        <v>80</v>
      </c>
    </row>
    <row r="146" spans="1:12" x14ac:dyDescent="0.25">
      <c r="A146" t="s">
        <v>390</v>
      </c>
      <c r="B146" s="3">
        <v>44154</v>
      </c>
      <c r="C146" t="s">
        <v>392</v>
      </c>
      <c r="D146" t="s">
        <v>30</v>
      </c>
      <c r="E146" t="s">
        <v>64</v>
      </c>
      <c r="F146">
        <v>2</v>
      </c>
      <c r="G146">
        <v>8581</v>
      </c>
      <c r="H146">
        <v>2444</v>
      </c>
      <c r="I146" t="s">
        <v>32</v>
      </c>
      <c r="J146" t="s">
        <v>17</v>
      </c>
      <c r="K146" t="s">
        <v>34</v>
      </c>
      <c r="L146" t="s">
        <v>80</v>
      </c>
    </row>
    <row r="147" spans="1:12" x14ac:dyDescent="0.25">
      <c r="A147" t="s">
        <v>589</v>
      </c>
      <c r="B147" s="3">
        <v>44156</v>
      </c>
      <c r="C147" t="s">
        <v>591</v>
      </c>
      <c r="D147" t="s">
        <v>30</v>
      </c>
      <c r="E147" t="s">
        <v>64</v>
      </c>
      <c r="F147">
        <v>5</v>
      </c>
      <c r="G147">
        <v>7564</v>
      </c>
      <c r="H147">
        <v>3463</v>
      </c>
      <c r="I147" t="s">
        <v>47</v>
      </c>
      <c r="J147" t="s">
        <v>21</v>
      </c>
      <c r="K147" t="s">
        <v>172</v>
      </c>
      <c r="L147" t="s">
        <v>80</v>
      </c>
    </row>
    <row r="148" spans="1:12" x14ac:dyDescent="0.25">
      <c r="A148" t="s">
        <v>589</v>
      </c>
      <c r="B148" s="3">
        <v>44156</v>
      </c>
      <c r="C148" t="s">
        <v>591</v>
      </c>
      <c r="D148" t="s">
        <v>13</v>
      </c>
      <c r="E148" t="s">
        <v>14</v>
      </c>
      <c r="F148">
        <v>20</v>
      </c>
      <c r="G148">
        <v>3409</v>
      </c>
      <c r="H148">
        <v>1605</v>
      </c>
      <c r="I148" t="s">
        <v>15</v>
      </c>
      <c r="J148" t="s">
        <v>21</v>
      </c>
      <c r="K148" t="s">
        <v>172</v>
      </c>
      <c r="L148" t="s">
        <v>80</v>
      </c>
    </row>
    <row r="149" spans="1:12" x14ac:dyDescent="0.25">
      <c r="A149" t="s">
        <v>594</v>
      </c>
      <c r="B149" s="3">
        <v>44158</v>
      </c>
      <c r="C149" t="s">
        <v>595</v>
      </c>
      <c r="D149" t="s">
        <v>30</v>
      </c>
      <c r="E149" t="s">
        <v>31</v>
      </c>
      <c r="F149">
        <v>13</v>
      </c>
      <c r="G149">
        <v>9751</v>
      </c>
      <c r="H149">
        <v>2459</v>
      </c>
      <c r="I149" t="s">
        <v>65</v>
      </c>
      <c r="J149" t="s">
        <v>25</v>
      </c>
      <c r="K149" t="s">
        <v>26</v>
      </c>
      <c r="L149" t="s">
        <v>80</v>
      </c>
    </row>
    <row r="150" spans="1:12" x14ac:dyDescent="0.25">
      <c r="A150" t="s">
        <v>1298</v>
      </c>
      <c r="B150" s="3">
        <v>44160</v>
      </c>
      <c r="C150" t="s">
        <v>1300</v>
      </c>
      <c r="D150" t="s">
        <v>30</v>
      </c>
      <c r="E150" t="s">
        <v>31</v>
      </c>
      <c r="F150">
        <v>5</v>
      </c>
      <c r="G150">
        <v>7626</v>
      </c>
      <c r="H150">
        <v>229</v>
      </c>
      <c r="I150" t="s">
        <v>40</v>
      </c>
      <c r="J150" t="s">
        <v>98</v>
      </c>
      <c r="K150" t="s">
        <v>99</v>
      </c>
      <c r="L150" t="s">
        <v>80</v>
      </c>
    </row>
    <row r="151" spans="1:12" x14ac:dyDescent="0.25">
      <c r="A151" t="s">
        <v>635</v>
      </c>
      <c r="B151" s="3">
        <v>44162</v>
      </c>
      <c r="C151" t="s">
        <v>636</v>
      </c>
      <c r="D151" t="s">
        <v>13</v>
      </c>
      <c r="E151" t="s">
        <v>82</v>
      </c>
      <c r="F151">
        <v>14</v>
      </c>
      <c r="G151">
        <v>5152</v>
      </c>
      <c r="H151">
        <v>2045</v>
      </c>
      <c r="I151" t="s">
        <v>15</v>
      </c>
      <c r="J151" t="s">
        <v>21</v>
      </c>
      <c r="K151" t="s">
        <v>63</v>
      </c>
      <c r="L151" t="s">
        <v>80</v>
      </c>
    </row>
    <row r="152" spans="1:12" x14ac:dyDescent="0.25">
      <c r="A152" t="s">
        <v>77</v>
      </c>
      <c r="B152" s="3">
        <v>44163</v>
      </c>
      <c r="C152" t="s">
        <v>79</v>
      </c>
      <c r="D152" t="s">
        <v>30</v>
      </c>
      <c r="E152" t="s">
        <v>78</v>
      </c>
      <c r="F152">
        <v>19</v>
      </c>
      <c r="G152">
        <v>8971</v>
      </c>
      <c r="H152">
        <v>2971</v>
      </c>
      <c r="I152" t="s">
        <v>32</v>
      </c>
      <c r="J152" t="s">
        <v>42</v>
      </c>
      <c r="K152" t="s">
        <v>75</v>
      </c>
      <c r="L152" t="s">
        <v>80</v>
      </c>
    </row>
    <row r="153" spans="1:12" x14ac:dyDescent="0.25">
      <c r="A153" t="s">
        <v>77</v>
      </c>
      <c r="B153" s="3">
        <v>44163</v>
      </c>
      <c r="C153" t="s">
        <v>79</v>
      </c>
      <c r="D153" t="s">
        <v>30</v>
      </c>
      <c r="E153" t="s">
        <v>78</v>
      </c>
      <c r="F153">
        <v>20</v>
      </c>
      <c r="G153">
        <v>2939</v>
      </c>
      <c r="H153">
        <v>894</v>
      </c>
      <c r="I153" t="s">
        <v>65</v>
      </c>
      <c r="J153" t="s">
        <v>42</v>
      </c>
      <c r="K153" t="s">
        <v>75</v>
      </c>
      <c r="L153" t="s">
        <v>80</v>
      </c>
    </row>
    <row r="154" spans="1:12" x14ac:dyDescent="0.25">
      <c r="A154" t="s">
        <v>557</v>
      </c>
      <c r="B154" s="3">
        <v>44164</v>
      </c>
      <c r="C154" t="s">
        <v>559</v>
      </c>
      <c r="D154" t="s">
        <v>13</v>
      </c>
      <c r="E154" t="s">
        <v>28</v>
      </c>
      <c r="F154">
        <v>18</v>
      </c>
      <c r="G154">
        <v>6488</v>
      </c>
      <c r="H154">
        <v>1591</v>
      </c>
      <c r="I154" t="s">
        <v>40</v>
      </c>
      <c r="J154" t="s">
        <v>71</v>
      </c>
      <c r="K154" t="s">
        <v>138</v>
      </c>
      <c r="L154" t="s">
        <v>80</v>
      </c>
    </row>
    <row r="155" spans="1:12" x14ac:dyDescent="0.25">
      <c r="A155" t="s">
        <v>804</v>
      </c>
      <c r="B155" s="3">
        <v>44165</v>
      </c>
      <c r="C155" t="s">
        <v>806</v>
      </c>
      <c r="D155" t="s">
        <v>45</v>
      </c>
      <c r="E155" t="s">
        <v>49</v>
      </c>
      <c r="F155">
        <v>14</v>
      </c>
      <c r="G155">
        <v>9279</v>
      </c>
      <c r="H155">
        <v>552</v>
      </c>
      <c r="I155" t="s">
        <v>40</v>
      </c>
      <c r="J155" t="s">
        <v>42</v>
      </c>
      <c r="K155" t="s">
        <v>92</v>
      </c>
      <c r="L155" t="s">
        <v>80</v>
      </c>
    </row>
    <row r="156" spans="1:12" x14ac:dyDescent="0.25">
      <c r="A156" t="s">
        <v>804</v>
      </c>
      <c r="B156" s="3">
        <v>44165</v>
      </c>
      <c r="C156" t="s">
        <v>806</v>
      </c>
      <c r="D156" t="s">
        <v>30</v>
      </c>
      <c r="E156" t="s">
        <v>64</v>
      </c>
      <c r="F156">
        <v>19</v>
      </c>
      <c r="G156">
        <v>2596</v>
      </c>
      <c r="H156">
        <v>1003</v>
      </c>
      <c r="I156" t="s">
        <v>47</v>
      </c>
      <c r="J156" t="s">
        <v>42</v>
      </c>
      <c r="K156" t="s">
        <v>92</v>
      </c>
      <c r="L156" t="s">
        <v>80</v>
      </c>
    </row>
    <row r="157" spans="1:12" x14ac:dyDescent="0.25">
      <c r="A157" t="s">
        <v>342</v>
      </c>
      <c r="B157" s="3">
        <v>44170</v>
      </c>
      <c r="C157" t="s">
        <v>344</v>
      </c>
      <c r="D157" t="s">
        <v>45</v>
      </c>
      <c r="E157" t="s">
        <v>49</v>
      </c>
      <c r="F157">
        <v>2</v>
      </c>
      <c r="G157">
        <v>738</v>
      </c>
      <c r="H157">
        <v>342</v>
      </c>
      <c r="I157" t="s">
        <v>32</v>
      </c>
      <c r="J157" t="s">
        <v>25</v>
      </c>
      <c r="K157" t="s">
        <v>26</v>
      </c>
      <c r="L157" t="s">
        <v>287</v>
      </c>
    </row>
    <row r="158" spans="1:12" x14ac:dyDescent="0.25">
      <c r="A158" t="s">
        <v>390</v>
      </c>
      <c r="B158" s="3">
        <v>44178</v>
      </c>
      <c r="C158" t="s">
        <v>391</v>
      </c>
      <c r="D158" t="s">
        <v>30</v>
      </c>
      <c r="E158" t="s">
        <v>64</v>
      </c>
      <c r="F158">
        <v>2</v>
      </c>
      <c r="G158">
        <v>8581</v>
      </c>
      <c r="H158">
        <v>2444</v>
      </c>
      <c r="I158" t="s">
        <v>32</v>
      </c>
      <c r="J158" t="s">
        <v>21</v>
      </c>
      <c r="K158" t="s">
        <v>172</v>
      </c>
      <c r="L158" t="s">
        <v>287</v>
      </c>
    </row>
    <row r="159" spans="1:12" x14ac:dyDescent="0.25">
      <c r="A159" t="s">
        <v>1438</v>
      </c>
      <c r="B159" s="3">
        <v>44178</v>
      </c>
      <c r="C159" t="s">
        <v>1439</v>
      </c>
      <c r="D159" t="s">
        <v>45</v>
      </c>
      <c r="E159" t="s">
        <v>46</v>
      </c>
      <c r="F159">
        <v>3</v>
      </c>
      <c r="G159">
        <v>2689</v>
      </c>
      <c r="H159">
        <v>1330</v>
      </c>
      <c r="I159" t="s">
        <v>15</v>
      </c>
      <c r="J159" t="s">
        <v>42</v>
      </c>
      <c r="K159" t="s">
        <v>43</v>
      </c>
      <c r="L159" t="s">
        <v>287</v>
      </c>
    </row>
    <row r="160" spans="1:12" x14ac:dyDescent="0.25">
      <c r="A160" t="s">
        <v>642</v>
      </c>
      <c r="B160" s="3">
        <v>44180</v>
      </c>
      <c r="C160" t="s">
        <v>645</v>
      </c>
      <c r="D160" t="s">
        <v>30</v>
      </c>
      <c r="E160" t="s">
        <v>57</v>
      </c>
      <c r="F160">
        <v>5</v>
      </c>
      <c r="G160">
        <v>8102</v>
      </c>
      <c r="H160">
        <v>1800</v>
      </c>
      <c r="I160" t="s">
        <v>15</v>
      </c>
      <c r="J160" t="s">
        <v>98</v>
      </c>
      <c r="K160" t="s">
        <v>117</v>
      </c>
      <c r="L160" t="s">
        <v>287</v>
      </c>
    </row>
    <row r="161" spans="1:12" x14ac:dyDescent="0.25">
      <c r="A161" t="s">
        <v>642</v>
      </c>
      <c r="B161" s="3">
        <v>44180</v>
      </c>
      <c r="C161" t="s">
        <v>645</v>
      </c>
      <c r="D161" t="s">
        <v>45</v>
      </c>
      <c r="E161" t="s">
        <v>46</v>
      </c>
      <c r="F161">
        <v>10</v>
      </c>
      <c r="G161">
        <v>3234</v>
      </c>
      <c r="H161">
        <v>1274</v>
      </c>
      <c r="I161" t="s">
        <v>40</v>
      </c>
      <c r="J161" t="s">
        <v>98</v>
      </c>
      <c r="K161" t="s">
        <v>117</v>
      </c>
      <c r="L161" t="s">
        <v>287</v>
      </c>
    </row>
    <row r="162" spans="1:12" x14ac:dyDescent="0.25">
      <c r="A162" t="s">
        <v>907</v>
      </c>
      <c r="B162" s="3">
        <v>44180</v>
      </c>
      <c r="C162" t="s">
        <v>909</v>
      </c>
      <c r="D162" t="s">
        <v>30</v>
      </c>
      <c r="E162" t="s">
        <v>57</v>
      </c>
      <c r="F162">
        <v>13</v>
      </c>
      <c r="G162">
        <v>4220</v>
      </c>
      <c r="H162">
        <v>945</v>
      </c>
      <c r="I162" t="s">
        <v>40</v>
      </c>
      <c r="J162" t="s">
        <v>21</v>
      </c>
      <c r="K162" t="s">
        <v>172</v>
      </c>
      <c r="L162" t="s">
        <v>287</v>
      </c>
    </row>
    <row r="163" spans="1:12" x14ac:dyDescent="0.25">
      <c r="A163" t="s">
        <v>1069</v>
      </c>
      <c r="B163" s="3">
        <v>44181</v>
      </c>
      <c r="C163" t="s">
        <v>1070</v>
      </c>
      <c r="D163" t="s">
        <v>30</v>
      </c>
      <c r="E163" t="s">
        <v>78</v>
      </c>
      <c r="F163">
        <v>6</v>
      </c>
      <c r="G163">
        <v>8305</v>
      </c>
      <c r="H163">
        <v>1577</v>
      </c>
      <c r="I163" t="s">
        <v>32</v>
      </c>
      <c r="J163" t="s">
        <v>25</v>
      </c>
      <c r="K163" t="s">
        <v>68</v>
      </c>
      <c r="L163" t="s">
        <v>287</v>
      </c>
    </row>
    <row r="164" spans="1:12" x14ac:dyDescent="0.25">
      <c r="A164" t="s">
        <v>1252</v>
      </c>
      <c r="B164" s="3">
        <v>44182</v>
      </c>
      <c r="C164" t="s">
        <v>1253</v>
      </c>
      <c r="D164" t="s">
        <v>45</v>
      </c>
      <c r="E164" t="s">
        <v>109</v>
      </c>
      <c r="F164">
        <v>13</v>
      </c>
      <c r="G164">
        <v>3309</v>
      </c>
      <c r="H164">
        <v>177</v>
      </c>
      <c r="I164" t="s">
        <v>40</v>
      </c>
      <c r="J164" t="s">
        <v>98</v>
      </c>
      <c r="K164" t="s">
        <v>117</v>
      </c>
      <c r="L164" t="s">
        <v>287</v>
      </c>
    </row>
    <row r="165" spans="1:12" x14ac:dyDescent="0.25">
      <c r="A165" t="s">
        <v>285</v>
      </c>
      <c r="B165" s="3">
        <v>44186</v>
      </c>
      <c r="C165" t="s">
        <v>286</v>
      </c>
      <c r="D165" t="s">
        <v>45</v>
      </c>
      <c r="E165" t="s">
        <v>109</v>
      </c>
      <c r="F165">
        <v>7</v>
      </c>
      <c r="G165">
        <v>8586</v>
      </c>
      <c r="H165">
        <v>3826</v>
      </c>
      <c r="I165" t="s">
        <v>15</v>
      </c>
      <c r="J165" t="s">
        <v>17</v>
      </c>
      <c r="K165" t="s">
        <v>18</v>
      </c>
      <c r="L165" t="s">
        <v>287</v>
      </c>
    </row>
    <row r="166" spans="1:12" x14ac:dyDescent="0.25">
      <c r="A166" t="s">
        <v>1273</v>
      </c>
      <c r="B166" s="3">
        <v>44186</v>
      </c>
      <c r="C166" t="s">
        <v>1274</v>
      </c>
      <c r="D166" t="s">
        <v>30</v>
      </c>
      <c r="E166" t="s">
        <v>57</v>
      </c>
      <c r="F166">
        <v>15</v>
      </c>
      <c r="G166">
        <v>7019</v>
      </c>
      <c r="H166">
        <v>2677</v>
      </c>
      <c r="I166" t="s">
        <v>15</v>
      </c>
      <c r="J166" t="s">
        <v>17</v>
      </c>
      <c r="K166" t="s">
        <v>18</v>
      </c>
      <c r="L166" t="s">
        <v>287</v>
      </c>
    </row>
    <row r="167" spans="1:12" x14ac:dyDescent="0.25">
      <c r="A167" t="s">
        <v>1012</v>
      </c>
      <c r="B167" s="3">
        <v>44188</v>
      </c>
      <c r="C167" t="s">
        <v>1014</v>
      </c>
      <c r="D167" t="s">
        <v>45</v>
      </c>
      <c r="E167" t="s">
        <v>46</v>
      </c>
      <c r="F167">
        <v>14</v>
      </c>
      <c r="G167">
        <v>714</v>
      </c>
      <c r="H167">
        <v>232</v>
      </c>
      <c r="I167" t="s">
        <v>15</v>
      </c>
      <c r="J167" t="s">
        <v>71</v>
      </c>
      <c r="K167" t="s">
        <v>86</v>
      </c>
      <c r="L167" t="s">
        <v>287</v>
      </c>
    </row>
    <row r="168" spans="1:12" x14ac:dyDescent="0.25">
      <c r="A168" t="s">
        <v>1422</v>
      </c>
      <c r="B168" s="3">
        <v>44189</v>
      </c>
      <c r="C168" t="s">
        <v>1423</v>
      </c>
      <c r="D168" t="s">
        <v>30</v>
      </c>
      <c r="E168" t="s">
        <v>57</v>
      </c>
      <c r="F168">
        <v>3</v>
      </c>
      <c r="G168">
        <v>8044</v>
      </c>
      <c r="H168">
        <v>3634</v>
      </c>
      <c r="I168" t="s">
        <v>65</v>
      </c>
      <c r="J168" t="s">
        <v>17</v>
      </c>
      <c r="K168" t="s">
        <v>34</v>
      </c>
      <c r="L168" t="s">
        <v>287</v>
      </c>
    </row>
    <row r="169" spans="1:12" x14ac:dyDescent="0.25">
      <c r="A169" t="s">
        <v>1228</v>
      </c>
      <c r="B169" s="3">
        <v>44192</v>
      </c>
      <c r="C169" t="s">
        <v>1229</v>
      </c>
      <c r="D169" t="s">
        <v>45</v>
      </c>
      <c r="E169" t="s">
        <v>46</v>
      </c>
      <c r="F169">
        <v>9</v>
      </c>
      <c r="G169">
        <v>8752</v>
      </c>
      <c r="H169">
        <v>1686</v>
      </c>
      <c r="I169" t="s">
        <v>32</v>
      </c>
      <c r="J169" t="s">
        <v>98</v>
      </c>
      <c r="K169" t="s">
        <v>107</v>
      </c>
      <c r="L169" t="s">
        <v>287</v>
      </c>
    </row>
    <row r="170" spans="1:12" x14ac:dyDescent="0.25">
      <c r="A170" t="s">
        <v>1165</v>
      </c>
      <c r="B170" s="3">
        <v>44196</v>
      </c>
      <c r="C170" t="s">
        <v>1166</v>
      </c>
      <c r="D170" t="s">
        <v>45</v>
      </c>
      <c r="E170" t="s">
        <v>46</v>
      </c>
      <c r="F170">
        <v>19</v>
      </c>
      <c r="G170">
        <v>6089</v>
      </c>
      <c r="H170">
        <v>139</v>
      </c>
      <c r="I170" t="s">
        <v>32</v>
      </c>
      <c r="J170" t="s">
        <v>98</v>
      </c>
      <c r="K170" t="s">
        <v>107</v>
      </c>
      <c r="L170" t="s">
        <v>287</v>
      </c>
    </row>
    <row r="171" spans="1:12" x14ac:dyDescent="0.25">
      <c r="A171" t="s">
        <v>1165</v>
      </c>
      <c r="B171" s="3">
        <v>44196</v>
      </c>
      <c r="C171" t="s">
        <v>1166</v>
      </c>
      <c r="D171" t="s">
        <v>45</v>
      </c>
      <c r="E171" t="s">
        <v>46</v>
      </c>
      <c r="F171">
        <v>16</v>
      </c>
      <c r="G171">
        <v>2586</v>
      </c>
      <c r="H171">
        <v>800</v>
      </c>
      <c r="I171" t="s">
        <v>15</v>
      </c>
      <c r="J171" t="s">
        <v>98</v>
      </c>
      <c r="K171" t="s">
        <v>107</v>
      </c>
      <c r="L171" t="s">
        <v>287</v>
      </c>
    </row>
    <row r="172" spans="1:12" x14ac:dyDescent="0.25">
      <c r="A172" t="s">
        <v>1165</v>
      </c>
      <c r="B172" s="3">
        <v>44196</v>
      </c>
      <c r="C172" t="s">
        <v>1166</v>
      </c>
      <c r="D172" t="s">
        <v>30</v>
      </c>
      <c r="E172" t="s">
        <v>64</v>
      </c>
      <c r="F172">
        <v>9</v>
      </c>
      <c r="G172">
        <v>3757</v>
      </c>
      <c r="H172">
        <v>1626</v>
      </c>
      <c r="I172" t="s">
        <v>15</v>
      </c>
      <c r="J172" t="s">
        <v>98</v>
      </c>
      <c r="K172" t="s">
        <v>107</v>
      </c>
      <c r="L172" t="s">
        <v>287</v>
      </c>
    </row>
    <row r="173" spans="1:12" x14ac:dyDescent="0.25">
      <c r="A173" t="s">
        <v>319</v>
      </c>
      <c r="B173" s="3">
        <v>44199</v>
      </c>
      <c r="C173" t="s">
        <v>320</v>
      </c>
      <c r="D173" t="s">
        <v>30</v>
      </c>
      <c r="E173" t="s">
        <v>31</v>
      </c>
      <c r="F173">
        <v>8</v>
      </c>
      <c r="G173">
        <v>914</v>
      </c>
      <c r="H173">
        <v>400</v>
      </c>
      <c r="I173" t="s">
        <v>32</v>
      </c>
      <c r="J173" t="s">
        <v>42</v>
      </c>
      <c r="K173" t="s">
        <v>43</v>
      </c>
      <c r="L173" t="s">
        <v>276</v>
      </c>
    </row>
    <row r="174" spans="1:12" x14ac:dyDescent="0.25">
      <c r="A174" t="s">
        <v>319</v>
      </c>
      <c r="B174" s="3">
        <v>44199</v>
      </c>
      <c r="C174" t="s">
        <v>320</v>
      </c>
      <c r="D174" t="s">
        <v>30</v>
      </c>
      <c r="E174" t="s">
        <v>64</v>
      </c>
      <c r="F174">
        <v>3</v>
      </c>
      <c r="G174">
        <v>1548</v>
      </c>
      <c r="H174">
        <v>666</v>
      </c>
      <c r="I174" t="s">
        <v>47</v>
      </c>
      <c r="J174" t="s">
        <v>42</v>
      </c>
      <c r="K174" t="s">
        <v>43</v>
      </c>
      <c r="L174" t="s">
        <v>276</v>
      </c>
    </row>
    <row r="175" spans="1:12" x14ac:dyDescent="0.25">
      <c r="A175" t="s">
        <v>871</v>
      </c>
      <c r="B175" s="3">
        <v>44199</v>
      </c>
      <c r="C175" t="s">
        <v>872</v>
      </c>
      <c r="D175" t="s">
        <v>13</v>
      </c>
      <c r="E175" t="s">
        <v>82</v>
      </c>
      <c r="F175">
        <v>8</v>
      </c>
      <c r="G175">
        <v>2280</v>
      </c>
      <c r="H175">
        <v>509</v>
      </c>
      <c r="I175" t="s">
        <v>47</v>
      </c>
      <c r="J175" t="s">
        <v>25</v>
      </c>
      <c r="K175" t="s">
        <v>26</v>
      </c>
      <c r="L175" t="s">
        <v>276</v>
      </c>
    </row>
    <row r="176" spans="1:12" x14ac:dyDescent="0.25">
      <c r="A176" t="s">
        <v>1202</v>
      </c>
      <c r="B176" s="3">
        <v>44200</v>
      </c>
      <c r="C176" t="s">
        <v>1206</v>
      </c>
      <c r="D176" t="s">
        <v>30</v>
      </c>
      <c r="E176" t="s">
        <v>57</v>
      </c>
      <c r="F176">
        <v>16</v>
      </c>
      <c r="G176">
        <v>5338</v>
      </c>
      <c r="H176">
        <v>1354</v>
      </c>
      <c r="I176" t="s">
        <v>15</v>
      </c>
      <c r="J176" t="s">
        <v>25</v>
      </c>
      <c r="K176" t="s">
        <v>26</v>
      </c>
      <c r="L176" t="s">
        <v>276</v>
      </c>
    </row>
    <row r="177" spans="1:12" x14ac:dyDescent="0.25">
      <c r="A177" t="s">
        <v>274</v>
      </c>
      <c r="B177" s="3">
        <v>44215</v>
      </c>
      <c r="C177" t="s">
        <v>275</v>
      </c>
      <c r="D177" t="s">
        <v>30</v>
      </c>
      <c r="E177" t="s">
        <v>31</v>
      </c>
      <c r="F177">
        <v>8</v>
      </c>
      <c r="G177">
        <v>782</v>
      </c>
      <c r="H177">
        <v>374</v>
      </c>
      <c r="I177" t="s">
        <v>40</v>
      </c>
      <c r="J177" t="s">
        <v>21</v>
      </c>
      <c r="K177" t="s">
        <v>172</v>
      </c>
      <c r="L177" t="s">
        <v>276</v>
      </c>
    </row>
    <row r="178" spans="1:12" x14ac:dyDescent="0.25">
      <c r="A178" t="s">
        <v>274</v>
      </c>
      <c r="B178" s="3">
        <v>44215</v>
      </c>
      <c r="C178" t="s">
        <v>275</v>
      </c>
      <c r="D178" t="s">
        <v>13</v>
      </c>
      <c r="E178" t="s">
        <v>39</v>
      </c>
      <c r="F178">
        <v>1</v>
      </c>
      <c r="G178">
        <v>4371</v>
      </c>
      <c r="H178">
        <v>1852</v>
      </c>
      <c r="I178" t="s">
        <v>15</v>
      </c>
      <c r="J178" t="s">
        <v>21</v>
      </c>
      <c r="K178" t="s">
        <v>172</v>
      </c>
      <c r="L178" t="s">
        <v>276</v>
      </c>
    </row>
    <row r="179" spans="1:12" x14ac:dyDescent="0.25">
      <c r="A179" t="s">
        <v>773</v>
      </c>
      <c r="B179" s="3">
        <v>44217</v>
      </c>
      <c r="C179" t="s">
        <v>774</v>
      </c>
      <c r="D179" t="s">
        <v>30</v>
      </c>
      <c r="E179" t="s">
        <v>57</v>
      </c>
      <c r="F179">
        <v>11</v>
      </c>
      <c r="G179">
        <v>838</v>
      </c>
      <c r="H179">
        <v>271</v>
      </c>
      <c r="I179" t="s">
        <v>40</v>
      </c>
      <c r="J179" t="s">
        <v>98</v>
      </c>
      <c r="K179" t="s">
        <v>99</v>
      </c>
      <c r="L179" t="s">
        <v>276</v>
      </c>
    </row>
    <row r="180" spans="1:12" x14ac:dyDescent="0.25">
      <c r="A180" t="s">
        <v>773</v>
      </c>
      <c r="B180" s="3">
        <v>44217</v>
      </c>
      <c r="C180" t="s">
        <v>774</v>
      </c>
      <c r="D180" t="s">
        <v>45</v>
      </c>
      <c r="E180" t="s">
        <v>46</v>
      </c>
      <c r="F180">
        <v>2</v>
      </c>
      <c r="G180">
        <v>3577</v>
      </c>
      <c r="H180">
        <v>699</v>
      </c>
      <c r="I180" t="s">
        <v>15</v>
      </c>
      <c r="J180" t="s">
        <v>98</v>
      </c>
      <c r="K180" t="s">
        <v>99</v>
      </c>
      <c r="L180" t="s">
        <v>276</v>
      </c>
    </row>
    <row r="181" spans="1:12" x14ac:dyDescent="0.25">
      <c r="A181" t="s">
        <v>512</v>
      </c>
      <c r="B181" s="3">
        <v>44226</v>
      </c>
      <c r="C181" t="s">
        <v>513</v>
      </c>
      <c r="D181" t="s">
        <v>13</v>
      </c>
      <c r="E181" t="s">
        <v>14</v>
      </c>
      <c r="F181">
        <v>5</v>
      </c>
      <c r="G181">
        <v>2539</v>
      </c>
      <c r="H181">
        <v>324</v>
      </c>
      <c r="I181" t="s">
        <v>15</v>
      </c>
      <c r="J181" t="s">
        <v>42</v>
      </c>
      <c r="K181" t="s">
        <v>92</v>
      </c>
      <c r="L181" t="s">
        <v>276</v>
      </c>
    </row>
    <row r="182" spans="1:12" x14ac:dyDescent="0.25">
      <c r="A182" t="s">
        <v>289</v>
      </c>
      <c r="B182" s="3">
        <v>44231</v>
      </c>
      <c r="C182" t="s">
        <v>291</v>
      </c>
      <c r="D182" t="s">
        <v>45</v>
      </c>
      <c r="E182" t="s">
        <v>60</v>
      </c>
      <c r="F182">
        <v>13</v>
      </c>
      <c r="G182">
        <v>5047</v>
      </c>
      <c r="H182">
        <v>2211</v>
      </c>
      <c r="I182" t="s">
        <v>40</v>
      </c>
      <c r="J182" t="s">
        <v>21</v>
      </c>
      <c r="K182" t="s">
        <v>22</v>
      </c>
      <c r="L182" t="s">
        <v>292</v>
      </c>
    </row>
    <row r="183" spans="1:12" x14ac:dyDescent="0.25">
      <c r="A183" t="s">
        <v>830</v>
      </c>
      <c r="B183" s="3">
        <v>44233</v>
      </c>
      <c r="C183" t="s">
        <v>832</v>
      </c>
      <c r="D183" t="s">
        <v>45</v>
      </c>
      <c r="E183" t="s">
        <v>60</v>
      </c>
      <c r="F183">
        <v>15</v>
      </c>
      <c r="G183">
        <v>3913</v>
      </c>
      <c r="H183">
        <v>961</v>
      </c>
      <c r="I183" t="s">
        <v>15</v>
      </c>
      <c r="J183" t="s">
        <v>42</v>
      </c>
      <c r="K183" t="s">
        <v>92</v>
      </c>
      <c r="L183" t="s">
        <v>292</v>
      </c>
    </row>
    <row r="184" spans="1:12" x14ac:dyDescent="0.25">
      <c r="A184" t="s">
        <v>443</v>
      </c>
      <c r="B184" s="3">
        <v>44236</v>
      </c>
      <c r="C184" t="s">
        <v>446</v>
      </c>
      <c r="D184" t="s">
        <v>13</v>
      </c>
      <c r="E184" t="s">
        <v>39</v>
      </c>
      <c r="F184">
        <v>14</v>
      </c>
      <c r="G184">
        <v>2791</v>
      </c>
      <c r="H184">
        <v>894</v>
      </c>
      <c r="I184" t="s">
        <v>65</v>
      </c>
      <c r="J184" t="s">
        <v>71</v>
      </c>
      <c r="K184" t="s">
        <v>72</v>
      </c>
      <c r="L184" t="s">
        <v>292</v>
      </c>
    </row>
    <row r="185" spans="1:12" x14ac:dyDescent="0.25">
      <c r="A185" t="s">
        <v>443</v>
      </c>
      <c r="B185" s="3">
        <v>44236</v>
      </c>
      <c r="C185" t="s">
        <v>446</v>
      </c>
      <c r="D185" t="s">
        <v>45</v>
      </c>
      <c r="E185" t="s">
        <v>60</v>
      </c>
      <c r="F185">
        <v>3</v>
      </c>
      <c r="G185">
        <v>6223</v>
      </c>
      <c r="H185">
        <v>1478</v>
      </c>
      <c r="I185" t="s">
        <v>32</v>
      </c>
      <c r="J185" t="s">
        <v>71</v>
      </c>
      <c r="K185" t="s">
        <v>72</v>
      </c>
      <c r="L185" t="s">
        <v>292</v>
      </c>
    </row>
    <row r="186" spans="1:12" x14ac:dyDescent="0.25">
      <c r="A186" t="s">
        <v>443</v>
      </c>
      <c r="B186" s="3">
        <v>44236</v>
      </c>
      <c r="C186" t="s">
        <v>446</v>
      </c>
      <c r="D186" t="s">
        <v>45</v>
      </c>
      <c r="E186" t="s">
        <v>49</v>
      </c>
      <c r="F186">
        <v>17</v>
      </c>
      <c r="G186">
        <v>8943</v>
      </c>
      <c r="H186">
        <v>3121</v>
      </c>
      <c r="I186" t="s">
        <v>32</v>
      </c>
      <c r="J186" t="s">
        <v>71</v>
      </c>
      <c r="K186" t="s">
        <v>72</v>
      </c>
      <c r="L186" t="s">
        <v>292</v>
      </c>
    </row>
    <row r="187" spans="1:12" x14ac:dyDescent="0.25">
      <c r="A187" t="s">
        <v>443</v>
      </c>
      <c r="B187" s="3">
        <v>44236</v>
      </c>
      <c r="C187" t="s">
        <v>446</v>
      </c>
      <c r="D187" t="s">
        <v>13</v>
      </c>
      <c r="E187" t="s">
        <v>82</v>
      </c>
      <c r="F187">
        <v>12</v>
      </c>
      <c r="G187">
        <v>3297</v>
      </c>
      <c r="H187">
        <v>102</v>
      </c>
      <c r="I187" t="s">
        <v>47</v>
      </c>
      <c r="J187" t="s">
        <v>71</v>
      </c>
      <c r="K187" t="s">
        <v>72</v>
      </c>
      <c r="L187" t="s">
        <v>292</v>
      </c>
    </row>
    <row r="188" spans="1:12" x14ac:dyDescent="0.25">
      <c r="A188" t="s">
        <v>811</v>
      </c>
      <c r="B188" s="3">
        <v>44237</v>
      </c>
      <c r="C188" t="s">
        <v>812</v>
      </c>
      <c r="D188" t="s">
        <v>45</v>
      </c>
      <c r="E188" t="s">
        <v>46</v>
      </c>
      <c r="F188">
        <v>10</v>
      </c>
      <c r="G188">
        <v>8945</v>
      </c>
      <c r="H188">
        <v>1728</v>
      </c>
      <c r="I188" t="s">
        <v>15</v>
      </c>
      <c r="J188" t="s">
        <v>21</v>
      </c>
      <c r="K188" t="s">
        <v>172</v>
      </c>
      <c r="L188" t="s">
        <v>292</v>
      </c>
    </row>
    <row r="189" spans="1:12" x14ac:dyDescent="0.25">
      <c r="A189" t="s">
        <v>610</v>
      </c>
      <c r="B189" s="3">
        <v>44239</v>
      </c>
      <c r="C189" t="s">
        <v>611</v>
      </c>
      <c r="D189" t="s">
        <v>30</v>
      </c>
      <c r="E189" t="s">
        <v>64</v>
      </c>
      <c r="F189">
        <v>13</v>
      </c>
      <c r="G189">
        <v>7792</v>
      </c>
      <c r="H189">
        <v>1403</v>
      </c>
      <c r="I189" t="s">
        <v>15</v>
      </c>
      <c r="J189" t="s">
        <v>21</v>
      </c>
      <c r="K189" t="s">
        <v>172</v>
      </c>
      <c r="L189" t="s">
        <v>292</v>
      </c>
    </row>
    <row r="190" spans="1:12" x14ac:dyDescent="0.25">
      <c r="A190" t="s">
        <v>610</v>
      </c>
      <c r="B190" s="3">
        <v>44239</v>
      </c>
      <c r="C190" t="s">
        <v>611</v>
      </c>
      <c r="D190" t="s">
        <v>45</v>
      </c>
      <c r="E190" t="s">
        <v>49</v>
      </c>
      <c r="F190">
        <v>14</v>
      </c>
      <c r="G190">
        <v>2346</v>
      </c>
      <c r="H190">
        <v>388</v>
      </c>
      <c r="I190" t="s">
        <v>32</v>
      </c>
      <c r="J190" t="s">
        <v>21</v>
      </c>
      <c r="K190" t="s">
        <v>172</v>
      </c>
      <c r="L190" t="s">
        <v>292</v>
      </c>
    </row>
    <row r="191" spans="1:12" x14ac:dyDescent="0.25">
      <c r="A191" t="s">
        <v>902</v>
      </c>
      <c r="B191" s="3">
        <v>44241</v>
      </c>
      <c r="C191" t="s">
        <v>903</v>
      </c>
      <c r="D191" t="s">
        <v>13</v>
      </c>
      <c r="E191" t="s">
        <v>28</v>
      </c>
      <c r="F191">
        <v>8</v>
      </c>
      <c r="G191">
        <v>2792</v>
      </c>
      <c r="H191">
        <v>1008</v>
      </c>
      <c r="I191" t="s">
        <v>65</v>
      </c>
      <c r="J191" t="s">
        <v>17</v>
      </c>
      <c r="K191" t="s">
        <v>18</v>
      </c>
      <c r="L191" t="s">
        <v>292</v>
      </c>
    </row>
    <row r="192" spans="1:12" x14ac:dyDescent="0.25">
      <c r="A192" t="s">
        <v>654</v>
      </c>
      <c r="B192" s="3">
        <v>44244</v>
      </c>
      <c r="C192" t="s">
        <v>656</v>
      </c>
      <c r="D192" t="s">
        <v>30</v>
      </c>
      <c r="E192" t="s">
        <v>31</v>
      </c>
      <c r="F192">
        <v>1</v>
      </c>
      <c r="G192">
        <v>3022</v>
      </c>
      <c r="H192">
        <v>384</v>
      </c>
      <c r="I192" t="s">
        <v>47</v>
      </c>
      <c r="J192" t="s">
        <v>21</v>
      </c>
      <c r="K192" t="s">
        <v>22</v>
      </c>
      <c r="L192" t="s">
        <v>292</v>
      </c>
    </row>
    <row r="193" spans="1:12" x14ac:dyDescent="0.25">
      <c r="A193" t="s">
        <v>654</v>
      </c>
      <c r="B193" s="3">
        <v>44244</v>
      </c>
      <c r="C193" t="s">
        <v>656</v>
      </c>
      <c r="D193" t="s">
        <v>13</v>
      </c>
      <c r="E193" t="s">
        <v>14</v>
      </c>
      <c r="F193">
        <v>13</v>
      </c>
      <c r="G193">
        <v>5266</v>
      </c>
      <c r="H193">
        <v>1111</v>
      </c>
      <c r="I193" t="s">
        <v>32</v>
      </c>
      <c r="J193" t="s">
        <v>21</v>
      </c>
      <c r="K193" t="s">
        <v>22</v>
      </c>
      <c r="L193" t="s">
        <v>292</v>
      </c>
    </row>
    <row r="194" spans="1:12" x14ac:dyDescent="0.25">
      <c r="A194" t="s">
        <v>541</v>
      </c>
      <c r="B194" s="3">
        <v>44245</v>
      </c>
      <c r="C194" t="s">
        <v>542</v>
      </c>
      <c r="D194" t="s">
        <v>13</v>
      </c>
      <c r="E194" t="s">
        <v>82</v>
      </c>
      <c r="F194">
        <v>13</v>
      </c>
      <c r="G194">
        <v>7838</v>
      </c>
      <c r="H194">
        <v>1142</v>
      </c>
      <c r="I194" t="s">
        <v>15</v>
      </c>
      <c r="J194" t="s">
        <v>42</v>
      </c>
      <c r="K194" t="s">
        <v>92</v>
      </c>
      <c r="L194" t="s">
        <v>292</v>
      </c>
    </row>
    <row r="195" spans="1:12" x14ac:dyDescent="0.25">
      <c r="A195" t="s">
        <v>541</v>
      </c>
      <c r="B195" s="3">
        <v>44245</v>
      </c>
      <c r="C195" t="s">
        <v>542</v>
      </c>
      <c r="D195" t="s">
        <v>13</v>
      </c>
      <c r="E195" t="s">
        <v>82</v>
      </c>
      <c r="F195">
        <v>6</v>
      </c>
      <c r="G195">
        <v>9300</v>
      </c>
      <c r="H195">
        <v>3146</v>
      </c>
      <c r="I195" t="s">
        <v>47</v>
      </c>
      <c r="J195" t="s">
        <v>42</v>
      </c>
      <c r="K195" t="s">
        <v>92</v>
      </c>
      <c r="L195" t="s">
        <v>292</v>
      </c>
    </row>
    <row r="196" spans="1:12" x14ac:dyDescent="0.25">
      <c r="A196" t="s">
        <v>541</v>
      </c>
      <c r="B196" s="3">
        <v>44245</v>
      </c>
      <c r="C196" t="s">
        <v>542</v>
      </c>
      <c r="D196" t="s">
        <v>30</v>
      </c>
      <c r="E196" t="s">
        <v>64</v>
      </c>
      <c r="F196">
        <v>17</v>
      </c>
      <c r="G196">
        <v>1733</v>
      </c>
      <c r="H196">
        <v>133</v>
      </c>
      <c r="I196" t="s">
        <v>32</v>
      </c>
      <c r="J196" t="s">
        <v>42</v>
      </c>
      <c r="K196" t="s">
        <v>92</v>
      </c>
      <c r="L196" t="s">
        <v>292</v>
      </c>
    </row>
    <row r="197" spans="1:12" x14ac:dyDescent="0.25">
      <c r="A197" t="s">
        <v>1317</v>
      </c>
      <c r="B197" s="3">
        <v>44249</v>
      </c>
      <c r="C197" t="s">
        <v>1318</v>
      </c>
      <c r="D197" t="s">
        <v>13</v>
      </c>
      <c r="E197" t="s">
        <v>82</v>
      </c>
      <c r="F197">
        <v>12</v>
      </c>
      <c r="G197">
        <v>9498</v>
      </c>
      <c r="H197">
        <v>256</v>
      </c>
      <c r="I197" t="s">
        <v>65</v>
      </c>
      <c r="J197" t="s">
        <v>21</v>
      </c>
      <c r="K197" t="s">
        <v>172</v>
      </c>
      <c r="L197" t="s">
        <v>292</v>
      </c>
    </row>
    <row r="198" spans="1:12" x14ac:dyDescent="0.25">
      <c r="A198" t="s">
        <v>1015</v>
      </c>
      <c r="B198" s="3">
        <v>44255</v>
      </c>
      <c r="C198" t="s">
        <v>1016</v>
      </c>
      <c r="D198" t="s">
        <v>30</v>
      </c>
      <c r="E198" t="s">
        <v>31</v>
      </c>
      <c r="F198">
        <v>6</v>
      </c>
      <c r="G198">
        <v>1083</v>
      </c>
      <c r="H198">
        <v>501</v>
      </c>
      <c r="I198" t="s">
        <v>65</v>
      </c>
      <c r="J198" t="s">
        <v>71</v>
      </c>
      <c r="K198" t="s">
        <v>86</v>
      </c>
      <c r="L198" t="s">
        <v>292</v>
      </c>
    </row>
    <row r="199" spans="1:12" x14ac:dyDescent="0.25">
      <c r="A199" t="s">
        <v>1453</v>
      </c>
      <c r="B199" s="3">
        <v>44256</v>
      </c>
      <c r="C199" t="s">
        <v>1455</v>
      </c>
      <c r="D199" t="s">
        <v>45</v>
      </c>
      <c r="E199" t="s">
        <v>109</v>
      </c>
      <c r="F199">
        <v>9</v>
      </c>
      <c r="G199">
        <v>6093</v>
      </c>
      <c r="H199">
        <v>3042</v>
      </c>
      <c r="I199" t="s">
        <v>32</v>
      </c>
      <c r="J199" t="s">
        <v>42</v>
      </c>
      <c r="K199" t="s">
        <v>75</v>
      </c>
      <c r="L199" t="s">
        <v>167</v>
      </c>
    </row>
    <row r="200" spans="1:12" x14ac:dyDescent="0.25">
      <c r="A200" t="s">
        <v>200</v>
      </c>
      <c r="B200" s="3">
        <v>44258</v>
      </c>
      <c r="C200" t="s">
        <v>202</v>
      </c>
      <c r="D200" t="s">
        <v>45</v>
      </c>
      <c r="E200" t="s">
        <v>109</v>
      </c>
      <c r="F200">
        <v>12</v>
      </c>
      <c r="G200">
        <v>2478</v>
      </c>
      <c r="H200">
        <v>92</v>
      </c>
      <c r="I200" t="s">
        <v>65</v>
      </c>
      <c r="J200" t="s">
        <v>25</v>
      </c>
      <c r="K200" t="s">
        <v>51</v>
      </c>
      <c r="L200" t="s">
        <v>167</v>
      </c>
    </row>
    <row r="201" spans="1:12" x14ac:dyDescent="0.25">
      <c r="A201" t="s">
        <v>1366</v>
      </c>
      <c r="B201" s="3">
        <v>44260</v>
      </c>
      <c r="C201" t="s">
        <v>1367</v>
      </c>
      <c r="D201" t="s">
        <v>13</v>
      </c>
      <c r="E201" t="s">
        <v>39</v>
      </c>
      <c r="F201">
        <v>2</v>
      </c>
      <c r="G201">
        <v>544</v>
      </c>
      <c r="H201">
        <v>272</v>
      </c>
      <c r="I201" t="s">
        <v>32</v>
      </c>
      <c r="J201" t="s">
        <v>71</v>
      </c>
      <c r="K201" t="s">
        <v>138</v>
      </c>
      <c r="L201" t="s">
        <v>167</v>
      </c>
    </row>
    <row r="202" spans="1:12" x14ac:dyDescent="0.25">
      <c r="A202" t="s">
        <v>309</v>
      </c>
      <c r="B202" s="3">
        <v>44261</v>
      </c>
      <c r="C202" t="s">
        <v>310</v>
      </c>
      <c r="D202" t="s">
        <v>30</v>
      </c>
      <c r="E202" t="s">
        <v>31</v>
      </c>
      <c r="F202">
        <v>12</v>
      </c>
      <c r="G202">
        <v>9704</v>
      </c>
      <c r="H202">
        <v>4339</v>
      </c>
      <c r="I202" t="s">
        <v>65</v>
      </c>
      <c r="J202" t="s">
        <v>71</v>
      </c>
      <c r="K202" t="s">
        <v>138</v>
      </c>
      <c r="L202" t="s">
        <v>167</v>
      </c>
    </row>
    <row r="203" spans="1:12" x14ac:dyDescent="0.25">
      <c r="A203" t="s">
        <v>309</v>
      </c>
      <c r="B203" s="3">
        <v>44261</v>
      </c>
      <c r="C203" t="s">
        <v>310</v>
      </c>
      <c r="D203" t="s">
        <v>13</v>
      </c>
      <c r="E203" t="s">
        <v>28</v>
      </c>
      <c r="F203">
        <v>18</v>
      </c>
      <c r="G203">
        <v>4948</v>
      </c>
      <c r="H203">
        <v>2356</v>
      </c>
      <c r="I203" t="s">
        <v>32</v>
      </c>
      <c r="J203" t="s">
        <v>71</v>
      </c>
      <c r="K203" t="s">
        <v>138</v>
      </c>
      <c r="L203" t="s">
        <v>167</v>
      </c>
    </row>
    <row r="204" spans="1:12" x14ac:dyDescent="0.25">
      <c r="A204" t="s">
        <v>309</v>
      </c>
      <c r="B204" s="3">
        <v>44261</v>
      </c>
      <c r="C204" t="s">
        <v>310</v>
      </c>
      <c r="D204" t="s">
        <v>13</v>
      </c>
      <c r="E204" t="s">
        <v>14</v>
      </c>
      <c r="F204">
        <v>10</v>
      </c>
      <c r="G204">
        <v>6435</v>
      </c>
      <c r="H204">
        <v>334</v>
      </c>
      <c r="I204" t="s">
        <v>32</v>
      </c>
      <c r="J204" t="s">
        <v>71</v>
      </c>
      <c r="K204" t="s">
        <v>138</v>
      </c>
      <c r="L204" t="s">
        <v>167</v>
      </c>
    </row>
    <row r="205" spans="1:12" x14ac:dyDescent="0.25">
      <c r="A205" t="s">
        <v>869</v>
      </c>
      <c r="B205" s="3">
        <v>44262</v>
      </c>
      <c r="C205" t="s">
        <v>870</v>
      </c>
      <c r="D205" t="s">
        <v>45</v>
      </c>
      <c r="E205" t="s">
        <v>49</v>
      </c>
      <c r="F205">
        <v>8</v>
      </c>
      <c r="G205">
        <v>5393</v>
      </c>
      <c r="H205">
        <v>2642</v>
      </c>
      <c r="I205" t="s">
        <v>15</v>
      </c>
      <c r="J205" t="s">
        <v>98</v>
      </c>
      <c r="K205" t="s">
        <v>107</v>
      </c>
      <c r="L205" t="s">
        <v>167</v>
      </c>
    </row>
    <row r="206" spans="1:12" x14ac:dyDescent="0.25">
      <c r="A206" t="s">
        <v>1188</v>
      </c>
      <c r="B206" s="3">
        <v>44267</v>
      </c>
      <c r="C206" t="s">
        <v>1190</v>
      </c>
      <c r="D206" t="s">
        <v>45</v>
      </c>
      <c r="E206" t="s">
        <v>60</v>
      </c>
      <c r="F206">
        <v>8</v>
      </c>
      <c r="G206">
        <v>6265</v>
      </c>
      <c r="H206">
        <v>155</v>
      </c>
      <c r="I206" t="s">
        <v>65</v>
      </c>
      <c r="J206" t="s">
        <v>98</v>
      </c>
      <c r="K206" t="s">
        <v>117</v>
      </c>
      <c r="L206" t="s">
        <v>167</v>
      </c>
    </row>
    <row r="207" spans="1:12" x14ac:dyDescent="0.25">
      <c r="A207" t="s">
        <v>965</v>
      </c>
      <c r="B207" s="3">
        <v>44268</v>
      </c>
      <c r="C207" t="s">
        <v>966</v>
      </c>
      <c r="D207" t="s">
        <v>13</v>
      </c>
      <c r="E207" t="s">
        <v>82</v>
      </c>
      <c r="F207">
        <v>9</v>
      </c>
      <c r="G207">
        <v>702</v>
      </c>
      <c r="H207">
        <v>238</v>
      </c>
      <c r="I207" t="s">
        <v>65</v>
      </c>
      <c r="J207" t="s">
        <v>17</v>
      </c>
      <c r="K207" t="s">
        <v>150</v>
      </c>
      <c r="L207" t="s">
        <v>167</v>
      </c>
    </row>
    <row r="208" spans="1:12" x14ac:dyDescent="0.25">
      <c r="A208" t="s">
        <v>163</v>
      </c>
      <c r="B208" s="3">
        <v>44269</v>
      </c>
      <c r="C208" t="s">
        <v>166</v>
      </c>
      <c r="D208" t="s">
        <v>13</v>
      </c>
      <c r="E208" t="s">
        <v>14</v>
      </c>
      <c r="F208">
        <v>5</v>
      </c>
      <c r="G208">
        <v>1591</v>
      </c>
      <c r="H208">
        <v>727</v>
      </c>
      <c r="I208" t="s">
        <v>47</v>
      </c>
      <c r="J208" t="s">
        <v>17</v>
      </c>
      <c r="K208" t="s">
        <v>150</v>
      </c>
      <c r="L208" t="s">
        <v>167</v>
      </c>
    </row>
    <row r="209" spans="1:12" x14ac:dyDescent="0.25">
      <c r="A209" t="s">
        <v>200</v>
      </c>
      <c r="B209" s="3">
        <v>44273</v>
      </c>
      <c r="C209" t="s">
        <v>203</v>
      </c>
      <c r="D209" t="s">
        <v>45</v>
      </c>
      <c r="E209" t="s">
        <v>109</v>
      </c>
      <c r="F209">
        <v>12</v>
      </c>
      <c r="G209">
        <v>2478</v>
      </c>
      <c r="H209">
        <v>92</v>
      </c>
      <c r="I209" t="s">
        <v>65</v>
      </c>
      <c r="J209" t="s">
        <v>42</v>
      </c>
      <c r="K209" t="s">
        <v>92</v>
      </c>
      <c r="L209" t="s">
        <v>167</v>
      </c>
    </row>
    <row r="210" spans="1:12" x14ac:dyDescent="0.25">
      <c r="A210" t="s">
        <v>1410</v>
      </c>
      <c r="B210" s="3">
        <v>44276</v>
      </c>
      <c r="C210" t="s">
        <v>1412</v>
      </c>
      <c r="D210" t="s">
        <v>30</v>
      </c>
      <c r="E210" t="s">
        <v>31</v>
      </c>
      <c r="F210">
        <v>15</v>
      </c>
      <c r="G210">
        <v>7870</v>
      </c>
      <c r="H210">
        <v>1057</v>
      </c>
      <c r="I210" t="s">
        <v>47</v>
      </c>
      <c r="J210" t="s">
        <v>98</v>
      </c>
      <c r="K210" t="s">
        <v>117</v>
      </c>
      <c r="L210" t="s">
        <v>167</v>
      </c>
    </row>
    <row r="211" spans="1:12" x14ac:dyDescent="0.25">
      <c r="A211" t="s">
        <v>305</v>
      </c>
      <c r="B211" s="3">
        <v>44279</v>
      </c>
      <c r="C211" t="s">
        <v>306</v>
      </c>
      <c r="D211" t="s">
        <v>13</v>
      </c>
      <c r="E211" t="s">
        <v>28</v>
      </c>
      <c r="F211">
        <v>17</v>
      </c>
      <c r="G211">
        <v>7759</v>
      </c>
      <c r="H211">
        <v>3741</v>
      </c>
      <c r="I211" t="s">
        <v>15</v>
      </c>
      <c r="J211" t="s">
        <v>17</v>
      </c>
      <c r="K211" t="s">
        <v>18</v>
      </c>
      <c r="L211" t="s">
        <v>167</v>
      </c>
    </row>
    <row r="212" spans="1:12" x14ac:dyDescent="0.25">
      <c r="A212" t="s">
        <v>305</v>
      </c>
      <c r="B212" s="3">
        <v>44279</v>
      </c>
      <c r="C212" t="s">
        <v>306</v>
      </c>
      <c r="D212" t="s">
        <v>30</v>
      </c>
      <c r="E212" t="s">
        <v>57</v>
      </c>
      <c r="F212">
        <v>16</v>
      </c>
      <c r="G212">
        <v>7521</v>
      </c>
      <c r="H212">
        <v>3457</v>
      </c>
      <c r="I212" t="s">
        <v>32</v>
      </c>
      <c r="J212" t="s">
        <v>17</v>
      </c>
      <c r="K212" t="s">
        <v>18</v>
      </c>
      <c r="L212" t="s">
        <v>167</v>
      </c>
    </row>
    <row r="213" spans="1:12" x14ac:dyDescent="0.25">
      <c r="A213" t="s">
        <v>560</v>
      </c>
      <c r="B213" s="3">
        <v>44279</v>
      </c>
      <c r="C213" t="s">
        <v>561</v>
      </c>
      <c r="D213" t="s">
        <v>13</v>
      </c>
      <c r="E213" t="s">
        <v>14</v>
      </c>
      <c r="F213">
        <v>17</v>
      </c>
      <c r="G213">
        <v>7856</v>
      </c>
      <c r="H213">
        <v>3699</v>
      </c>
      <c r="I213" t="s">
        <v>15</v>
      </c>
      <c r="J213" t="s">
        <v>17</v>
      </c>
      <c r="K213" t="s">
        <v>34</v>
      </c>
      <c r="L213" t="s">
        <v>167</v>
      </c>
    </row>
    <row r="214" spans="1:12" x14ac:dyDescent="0.25">
      <c r="A214" t="s">
        <v>560</v>
      </c>
      <c r="B214" s="3">
        <v>44279</v>
      </c>
      <c r="C214" t="s">
        <v>561</v>
      </c>
      <c r="D214" t="s">
        <v>30</v>
      </c>
      <c r="E214" t="s">
        <v>31</v>
      </c>
      <c r="F214">
        <v>3</v>
      </c>
      <c r="G214">
        <v>1165</v>
      </c>
      <c r="H214">
        <v>51</v>
      </c>
      <c r="I214" t="s">
        <v>40</v>
      </c>
      <c r="J214" t="s">
        <v>17</v>
      </c>
      <c r="K214" t="s">
        <v>34</v>
      </c>
      <c r="L214" t="s">
        <v>167</v>
      </c>
    </row>
    <row r="215" spans="1:12" x14ac:dyDescent="0.25">
      <c r="A215" t="s">
        <v>317</v>
      </c>
      <c r="B215" s="3">
        <v>44280</v>
      </c>
      <c r="C215" t="s">
        <v>318</v>
      </c>
      <c r="D215" t="s">
        <v>13</v>
      </c>
      <c r="E215" t="s">
        <v>39</v>
      </c>
      <c r="F215">
        <v>20</v>
      </c>
      <c r="G215">
        <v>6447</v>
      </c>
      <c r="H215">
        <v>3079</v>
      </c>
      <c r="I215" t="s">
        <v>65</v>
      </c>
      <c r="J215" t="s">
        <v>25</v>
      </c>
      <c r="K215" t="s">
        <v>68</v>
      </c>
      <c r="L215" t="s">
        <v>167</v>
      </c>
    </row>
    <row r="216" spans="1:12" x14ac:dyDescent="0.25">
      <c r="A216" t="s">
        <v>317</v>
      </c>
      <c r="B216" s="3">
        <v>44280</v>
      </c>
      <c r="C216" t="s">
        <v>318</v>
      </c>
      <c r="D216" t="s">
        <v>13</v>
      </c>
      <c r="E216" t="s">
        <v>14</v>
      </c>
      <c r="F216">
        <v>6</v>
      </c>
      <c r="G216">
        <v>8947</v>
      </c>
      <c r="H216">
        <v>2807</v>
      </c>
      <c r="I216" t="s">
        <v>47</v>
      </c>
      <c r="J216" t="s">
        <v>25</v>
      </c>
      <c r="K216" t="s">
        <v>68</v>
      </c>
      <c r="L216" t="s">
        <v>167</v>
      </c>
    </row>
    <row r="217" spans="1:12" x14ac:dyDescent="0.25">
      <c r="A217" t="s">
        <v>1050</v>
      </c>
      <c r="B217" s="3">
        <v>44283</v>
      </c>
      <c r="C217" t="s">
        <v>1052</v>
      </c>
      <c r="D217" t="s">
        <v>30</v>
      </c>
      <c r="E217" t="s">
        <v>57</v>
      </c>
      <c r="F217">
        <v>2</v>
      </c>
      <c r="G217">
        <v>9002</v>
      </c>
      <c r="H217">
        <v>4197</v>
      </c>
      <c r="I217" t="s">
        <v>40</v>
      </c>
      <c r="J217" t="s">
        <v>98</v>
      </c>
      <c r="K217" t="s">
        <v>99</v>
      </c>
      <c r="L217" t="s">
        <v>167</v>
      </c>
    </row>
    <row r="218" spans="1:12" x14ac:dyDescent="0.25">
      <c r="A218" t="s">
        <v>1234</v>
      </c>
      <c r="B218" s="3">
        <v>44287</v>
      </c>
      <c r="C218" t="s">
        <v>1235</v>
      </c>
      <c r="D218" t="s">
        <v>13</v>
      </c>
      <c r="E218" t="s">
        <v>82</v>
      </c>
      <c r="F218">
        <v>16</v>
      </c>
      <c r="G218">
        <v>9090</v>
      </c>
      <c r="H218">
        <v>3098</v>
      </c>
      <c r="I218" t="s">
        <v>47</v>
      </c>
      <c r="J218" t="s">
        <v>71</v>
      </c>
      <c r="K218" t="s">
        <v>72</v>
      </c>
      <c r="L218" t="s">
        <v>139</v>
      </c>
    </row>
    <row r="219" spans="1:12" x14ac:dyDescent="0.25">
      <c r="A219" t="s">
        <v>1234</v>
      </c>
      <c r="B219" s="3">
        <v>44287</v>
      </c>
      <c r="C219" t="s">
        <v>1235</v>
      </c>
      <c r="D219" t="s">
        <v>13</v>
      </c>
      <c r="E219" t="s">
        <v>14</v>
      </c>
      <c r="F219">
        <v>11</v>
      </c>
      <c r="G219">
        <v>851</v>
      </c>
      <c r="H219">
        <v>356</v>
      </c>
      <c r="I219" t="s">
        <v>47</v>
      </c>
      <c r="J219" t="s">
        <v>71</v>
      </c>
      <c r="K219" t="s">
        <v>72</v>
      </c>
      <c r="L219" t="s">
        <v>139</v>
      </c>
    </row>
    <row r="220" spans="1:12" x14ac:dyDescent="0.25">
      <c r="A220" t="s">
        <v>751</v>
      </c>
      <c r="B220" s="3">
        <v>44289</v>
      </c>
      <c r="C220" t="s">
        <v>753</v>
      </c>
      <c r="D220" t="s">
        <v>30</v>
      </c>
      <c r="E220" t="s">
        <v>31</v>
      </c>
      <c r="F220">
        <v>13</v>
      </c>
      <c r="G220">
        <v>4369</v>
      </c>
      <c r="H220">
        <v>584</v>
      </c>
      <c r="I220" t="s">
        <v>47</v>
      </c>
      <c r="J220" t="s">
        <v>71</v>
      </c>
      <c r="K220" t="s">
        <v>86</v>
      </c>
      <c r="L220" t="s">
        <v>139</v>
      </c>
    </row>
    <row r="221" spans="1:12" x14ac:dyDescent="0.25">
      <c r="A221" t="s">
        <v>1417</v>
      </c>
      <c r="B221" s="3">
        <v>44289</v>
      </c>
      <c r="C221" t="s">
        <v>1419</v>
      </c>
      <c r="D221" t="s">
        <v>13</v>
      </c>
      <c r="E221" t="s">
        <v>14</v>
      </c>
      <c r="F221">
        <v>18</v>
      </c>
      <c r="G221">
        <v>6499</v>
      </c>
      <c r="H221">
        <v>2189</v>
      </c>
      <c r="I221" t="s">
        <v>40</v>
      </c>
      <c r="J221" t="s">
        <v>17</v>
      </c>
      <c r="K221" t="s">
        <v>34</v>
      </c>
      <c r="L221" t="s">
        <v>139</v>
      </c>
    </row>
    <row r="222" spans="1:12" x14ac:dyDescent="0.25">
      <c r="A222" t="s">
        <v>608</v>
      </c>
      <c r="B222" s="3">
        <v>44290</v>
      </c>
      <c r="C222" t="s">
        <v>609</v>
      </c>
      <c r="D222" t="s">
        <v>30</v>
      </c>
      <c r="E222" t="s">
        <v>78</v>
      </c>
      <c r="F222">
        <v>15</v>
      </c>
      <c r="G222">
        <v>8243</v>
      </c>
      <c r="H222">
        <v>1346</v>
      </c>
      <c r="I222" t="s">
        <v>32</v>
      </c>
      <c r="J222" t="s">
        <v>71</v>
      </c>
      <c r="K222" t="s">
        <v>138</v>
      </c>
      <c r="L222" t="s">
        <v>139</v>
      </c>
    </row>
    <row r="223" spans="1:12" x14ac:dyDescent="0.25">
      <c r="A223" t="s">
        <v>135</v>
      </c>
      <c r="B223" s="3">
        <v>44291</v>
      </c>
      <c r="C223" t="s">
        <v>91</v>
      </c>
      <c r="D223" t="s">
        <v>45</v>
      </c>
      <c r="E223" t="s">
        <v>46</v>
      </c>
      <c r="F223">
        <v>10</v>
      </c>
      <c r="G223">
        <v>6139</v>
      </c>
      <c r="H223">
        <v>451</v>
      </c>
      <c r="I223" t="s">
        <v>32</v>
      </c>
      <c r="J223" t="s">
        <v>71</v>
      </c>
      <c r="K223" t="s">
        <v>138</v>
      </c>
      <c r="L223" t="s">
        <v>139</v>
      </c>
    </row>
    <row r="224" spans="1:12" x14ac:dyDescent="0.25">
      <c r="A224" t="s">
        <v>135</v>
      </c>
      <c r="B224" s="3">
        <v>44291</v>
      </c>
      <c r="C224" t="s">
        <v>91</v>
      </c>
      <c r="D224" t="s">
        <v>45</v>
      </c>
      <c r="E224" t="s">
        <v>49</v>
      </c>
      <c r="F224">
        <v>3</v>
      </c>
      <c r="G224">
        <v>8636</v>
      </c>
      <c r="H224">
        <v>3192</v>
      </c>
      <c r="I224" t="s">
        <v>65</v>
      </c>
      <c r="J224" t="s">
        <v>71</v>
      </c>
      <c r="K224" t="s">
        <v>138</v>
      </c>
      <c r="L224" t="s">
        <v>139</v>
      </c>
    </row>
    <row r="225" spans="1:12" x14ac:dyDescent="0.25">
      <c r="A225" t="s">
        <v>135</v>
      </c>
      <c r="B225" s="3">
        <v>44291</v>
      </c>
      <c r="C225" t="s">
        <v>91</v>
      </c>
      <c r="D225" t="s">
        <v>45</v>
      </c>
      <c r="E225" t="s">
        <v>60</v>
      </c>
      <c r="F225">
        <v>19</v>
      </c>
      <c r="G225">
        <v>4439</v>
      </c>
      <c r="H225">
        <v>1712</v>
      </c>
      <c r="I225" t="s">
        <v>47</v>
      </c>
      <c r="J225" t="s">
        <v>71</v>
      </c>
      <c r="K225" t="s">
        <v>138</v>
      </c>
      <c r="L225" t="s">
        <v>139</v>
      </c>
    </row>
    <row r="226" spans="1:12" x14ac:dyDescent="0.25">
      <c r="A226" t="s">
        <v>1143</v>
      </c>
      <c r="B226" s="3">
        <v>44298</v>
      </c>
      <c r="C226" t="s">
        <v>1144</v>
      </c>
      <c r="D226" t="s">
        <v>45</v>
      </c>
      <c r="E226" t="s">
        <v>60</v>
      </c>
      <c r="F226">
        <v>15</v>
      </c>
      <c r="G226">
        <v>9921</v>
      </c>
      <c r="H226">
        <v>1451</v>
      </c>
      <c r="I226" t="s">
        <v>40</v>
      </c>
      <c r="J226" t="s">
        <v>21</v>
      </c>
      <c r="K226" t="s">
        <v>22</v>
      </c>
      <c r="L226" t="s">
        <v>139</v>
      </c>
    </row>
    <row r="227" spans="1:12" x14ac:dyDescent="0.25">
      <c r="A227" t="s">
        <v>1131</v>
      </c>
      <c r="B227" s="3">
        <v>44305</v>
      </c>
      <c r="C227" t="s">
        <v>1132</v>
      </c>
      <c r="D227" t="s">
        <v>13</v>
      </c>
      <c r="E227" t="s">
        <v>28</v>
      </c>
      <c r="F227">
        <v>3</v>
      </c>
      <c r="G227">
        <v>2737</v>
      </c>
      <c r="H227">
        <v>1253</v>
      </c>
      <c r="I227" t="s">
        <v>40</v>
      </c>
      <c r="J227" t="s">
        <v>25</v>
      </c>
      <c r="K227" t="s">
        <v>51</v>
      </c>
      <c r="L227" t="s">
        <v>139</v>
      </c>
    </row>
    <row r="228" spans="1:12" x14ac:dyDescent="0.25">
      <c r="A228" t="s">
        <v>990</v>
      </c>
      <c r="B228" s="3">
        <v>44313</v>
      </c>
      <c r="C228" t="s">
        <v>991</v>
      </c>
      <c r="D228" t="s">
        <v>13</v>
      </c>
      <c r="E228" t="s">
        <v>14</v>
      </c>
      <c r="F228">
        <v>11</v>
      </c>
      <c r="G228">
        <v>9335</v>
      </c>
      <c r="H228">
        <v>557</v>
      </c>
      <c r="I228" t="s">
        <v>65</v>
      </c>
      <c r="J228" t="s">
        <v>42</v>
      </c>
      <c r="K228" t="s">
        <v>43</v>
      </c>
      <c r="L228" t="s">
        <v>139</v>
      </c>
    </row>
    <row r="229" spans="1:12" x14ac:dyDescent="0.25">
      <c r="A229" t="s">
        <v>371</v>
      </c>
      <c r="B229" s="3">
        <v>44316</v>
      </c>
      <c r="C229" t="s">
        <v>373</v>
      </c>
      <c r="D229" t="s">
        <v>30</v>
      </c>
      <c r="E229" t="s">
        <v>57</v>
      </c>
      <c r="F229">
        <v>5</v>
      </c>
      <c r="G229">
        <v>3348</v>
      </c>
      <c r="H229">
        <v>568</v>
      </c>
      <c r="I229" t="s">
        <v>47</v>
      </c>
      <c r="J229" t="s">
        <v>25</v>
      </c>
      <c r="K229" t="s">
        <v>68</v>
      </c>
      <c r="L229" t="s">
        <v>139</v>
      </c>
    </row>
    <row r="230" spans="1:12" x14ac:dyDescent="0.25">
      <c r="A230" t="s">
        <v>371</v>
      </c>
      <c r="B230" s="3">
        <v>44316</v>
      </c>
      <c r="C230" t="s">
        <v>373</v>
      </c>
      <c r="D230" t="s">
        <v>30</v>
      </c>
      <c r="E230" t="s">
        <v>31</v>
      </c>
      <c r="F230">
        <v>9</v>
      </c>
      <c r="G230">
        <v>8856</v>
      </c>
      <c r="H230">
        <v>2020</v>
      </c>
      <c r="I230" t="s">
        <v>32</v>
      </c>
      <c r="J230" t="s">
        <v>25</v>
      </c>
      <c r="K230" t="s">
        <v>68</v>
      </c>
      <c r="L230" t="s">
        <v>139</v>
      </c>
    </row>
    <row r="231" spans="1:12" x14ac:dyDescent="0.25">
      <c r="A231" t="s">
        <v>754</v>
      </c>
      <c r="B231" s="3">
        <v>44319</v>
      </c>
      <c r="C231" t="s">
        <v>755</v>
      </c>
      <c r="D231" t="s">
        <v>45</v>
      </c>
      <c r="E231" t="s">
        <v>60</v>
      </c>
      <c r="F231">
        <v>20</v>
      </c>
      <c r="G231">
        <v>5632</v>
      </c>
      <c r="H231">
        <v>2358</v>
      </c>
      <c r="I231" t="s">
        <v>47</v>
      </c>
      <c r="J231" t="s">
        <v>42</v>
      </c>
      <c r="K231" t="s">
        <v>43</v>
      </c>
      <c r="L231" t="s">
        <v>108</v>
      </c>
    </row>
    <row r="232" spans="1:12" x14ac:dyDescent="0.25">
      <c r="A232" t="s">
        <v>704</v>
      </c>
      <c r="B232" s="3">
        <v>44323</v>
      </c>
      <c r="C232" t="s">
        <v>705</v>
      </c>
      <c r="D232" t="s">
        <v>45</v>
      </c>
      <c r="E232" t="s">
        <v>60</v>
      </c>
      <c r="F232">
        <v>17</v>
      </c>
      <c r="G232">
        <v>8982</v>
      </c>
      <c r="H232">
        <v>448</v>
      </c>
      <c r="I232" t="s">
        <v>15</v>
      </c>
      <c r="J232" t="s">
        <v>25</v>
      </c>
      <c r="K232" t="s">
        <v>51</v>
      </c>
      <c r="L232" t="s">
        <v>108</v>
      </c>
    </row>
    <row r="233" spans="1:12" x14ac:dyDescent="0.25">
      <c r="A233" t="s">
        <v>704</v>
      </c>
      <c r="B233" s="3">
        <v>44323</v>
      </c>
      <c r="C233" t="s">
        <v>705</v>
      </c>
      <c r="D233" t="s">
        <v>30</v>
      </c>
      <c r="E233" t="s">
        <v>64</v>
      </c>
      <c r="F233">
        <v>5</v>
      </c>
      <c r="G233">
        <v>4826</v>
      </c>
      <c r="H233">
        <v>562</v>
      </c>
      <c r="I233" t="s">
        <v>32</v>
      </c>
      <c r="J233" t="s">
        <v>25</v>
      </c>
      <c r="K233" t="s">
        <v>51</v>
      </c>
      <c r="L233" t="s">
        <v>108</v>
      </c>
    </row>
    <row r="234" spans="1:12" x14ac:dyDescent="0.25">
      <c r="A234" t="s">
        <v>103</v>
      </c>
      <c r="B234" s="3">
        <v>44324</v>
      </c>
      <c r="C234" t="s">
        <v>106</v>
      </c>
      <c r="D234" t="s">
        <v>13</v>
      </c>
      <c r="E234" t="s">
        <v>82</v>
      </c>
      <c r="F234">
        <v>12</v>
      </c>
      <c r="G234">
        <v>4051</v>
      </c>
      <c r="H234">
        <v>1848</v>
      </c>
      <c r="I234" t="s">
        <v>47</v>
      </c>
      <c r="J234" t="s">
        <v>98</v>
      </c>
      <c r="K234" t="s">
        <v>107</v>
      </c>
      <c r="L234" t="s">
        <v>108</v>
      </c>
    </row>
    <row r="235" spans="1:12" x14ac:dyDescent="0.25">
      <c r="A235" t="s">
        <v>103</v>
      </c>
      <c r="B235" s="3">
        <v>44324</v>
      </c>
      <c r="C235" t="s">
        <v>106</v>
      </c>
      <c r="D235" t="s">
        <v>45</v>
      </c>
      <c r="E235" t="s">
        <v>109</v>
      </c>
      <c r="F235">
        <v>11</v>
      </c>
      <c r="G235">
        <v>5011</v>
      </c>
      <c r="H235">
        <v>866</v>
      </c>
      <c r="I235" t="s">
        <v>47</v>
      </c>
      <c r="J235" t="s">
        <v>98</v>
      </c>
      <c r="K235" t="s">
        <v>107</v>
      </c>
      <c r="L235" t="s">
        <v>108</v>
      </c>
    </row>
    <row r="236" spans="1:12" x14ac:dyDescent="0.25">
      <c r="A236" t="s">
        <v>349</v>
      </c>
      <c r="B236" s="3">
        <v>44328</v>
      </c>
      <c r="C236" t="s">
        <v>350</v>
      </c>
      <c r="D236" t="s">
        <v>13</v>
      </c>
      <c r="E236" t="s">
        <v>82</v>
      </c>
      <c r="F236">
        <v>1</v>
      </c>
      <c r="G236">
        <v>2962</v>
      </c>
      <c r="H236">
        <v>1470</v>
      </c>
      <c r="I236" t="s">
        <v>65</v>
      </c>
      <c r="J236" t="s">
        <v>25</v>
      </c>
      <c r="K236" t="s">
        <v>26</v>
      </c>
      <c r="L236" t="s">
        <v>108</v>
      </c>
    </row>
    <row r="237" spans="1:12" x14ac:dyDescent="0.25">
      <c r="A237" t="s">
        <v>349</v>
      </c>
      <c r="B237" s="3">
        <v>44328</v>
      </c>
      <c r="C237" t="s">
        <v>350</v>
      </c>
      <c r="D237" t="s">
        <v>13</v>
      </c>
      <c r="E237" t="s">
        <v>28</v>
      </c>
      <c r="F237">
        <v>12</v>
      </c>
      <c r="G237">
        <v>7131</v>
      </c>
      <c r="H237">
        <v>718</v>
      </c>
      <c r="I237" t="s">
        <v>15</v>
      </c>
      <c r="J237" t="s">
        <v>25</v>
      </c>
      <c r="K237" t="s">
        <v>26</v>
      </c>
      <c r="L237" t="s">
        <v>108</v>
      </c>
    </row>
    <row r="238" spans="1:12" x14ac:dyDescent="0.25">
      <c r="A238" t="s">
        <v>349</v>
      </c>
      <c r="B238" s="3">
        <v>44328</v>
      </c>
      <c r="C238" t="s">
        <v>350</v>
      </c>
      <c r="D238" t="s">
        <v>30</v>
      </c>
      <c r="E238" t="s">
        <v>57</v>
      </c>
      <c r="F238">
        <v>10</v>
      </c>
      <c r="G238">
        <v>4200</v>
      </c>
      <c r="H238">
        <v>855</v>
      </c>
      <c r="I238" t="s">
        <v>40</v>
      </c>
      <c r="J238" t="s">
        <v>25</v>
      </c>
      <c r="K238" t="s">
        <v>26</v>
      </c>
      <c r="L238" t="s">
        <v>108</v>
      </c>
    </row>
    <row r="239" spans="1:12" x14ac:dyDescent="0.25">
      <c r="A239" t="s">
        <v>1328</v>
      </c>
      <c r="B239" s="3">
        <v>44331</v>
      </c>
      <c r="C239" t="s">
        <v>1329</v>
      </c>
      <c r="D239" t="s">
        <v>30</v>
      </c>
      <c r="E239" t="s">
        <v>57</v>
      </c>
      <c r="F239">
        <v>18</v>
      </c>
      <c r="G239">
        <v>9909</v>
      </c>
      <c r="H239">
        <v>2999</v>
      </c>
      <c r="I239" t="s">
        <v>65</v>
      </c>
      <c r="J239" t="s">
        <v>98</v>
      </c>
      <c r="K239" t="s">
        <v>117</v>
      </c>
      <c r="L239" t="s">
        <v>108</v>
      </c>
    </row>
    <row r="240" spans="1:12" x14ac:dyDescent="0.25">
      <c r="A240" t="s">
        <v>992</v>
      </c>
      <c r="B240" s="3">
        <v>44332</v>
      </c>
      <c r="C240" t="s">
        <v>994</v>
      </c>
      <c r="D240" t="s">
        <v>30</v>
      </c>
      <c r="E240" t="s">
        <v>78</v>
      </c>
      <c r="F240">
        <v>11</v>
      </c>
      <c r="G240">
        <v>4706</v>
      </c>
      <c r="H240">
        <v>594</v>
      </c>
      <c r="I240" t="s">
        <v>65</v>
      </c>
      <c r="J240" t="s">
        <v>98</v>
      </c>
      <c r="K240" t="s">
        <v>99</v>
      </c>
      <c r="L240" t="s">
        <v>108</v>
      </c>
    </row>
    <row r="241" spans="1:12" x14ac:dyDescent="0.25">
      <c r="A241" t="s">
        <v>992</v>
      </c>
      <c r="B241" s="3">
        <v>44332</v>
      </c>
      <c r="C241" t="s">
        <v>994</v>
      </c>
      <c r="D241" t="s">
        <v>30</v>
      </c>
      <c r="E241" t="s">
        <v>57</v>
      </c>
      <c r="F241">
        <v>6</v>
      </c>
      <c r="G241">
        <v>6584</v>
      </c>
      <c r="H241">
        <v>371</v>
      </c>
      <c r="I241" t="s">
        <v>15</v>
      </c>
      <c r="J241" t="s">
        <v>98</v>
      </c>
      <c r="K241" t="s">
        <v>99</v>
      </c>
      <c r="L241" t="s">
        <v>108</v>
      </c>
    </row>
    <row r="242" spans="1:12" x14ac:dyDescent="0.25">
      <c r="A242" t="s">
        <v>210</v>
      </c>
      <c r="B242" s="3">
        <v>44334</v>
      </c>
      <c r="C242" t="s">
        <v>212</v>
      </c>
      <c r="D242" t="s">
        <v>13</v>
      </c>
      <c r="E242" t="s">
        <v>28</v>
      </c>
      <c r="F242">
        <v>20</v>
      </c>
      <c r="G242">
        <v>9538</v>
      </c>
      <c r="H242">
        <v>3158</v>
      </c>
      <c r="I242" t="s">
        <v>47</v>
      </c>
      <c r="J242" t="s">
        <v>98</v>
      </c>
      <c r="K242" t="s">
        <v>117</v>
      </c>
      <c r="L242" t="s">
        <v>108</v>
      </c>
    </row>
    <row r="243" spans="1:12" x14ac:dyDescent="0.25">
      <c r="A243" t="s">
        <v>210</v>
      </c>
      <c r="B243" s="3">
        <v>44334</v>
      </c>
      <c r="C243" t="s">
        <v>212</v>
      </c>
      <c r="D243" t="s">
        <v>45</v>
      </c>
      <c r="E243" t="s">
        <v>49</v>
      </c>
      <c r="F243">
        <v>14</v>
      </c>
      <c r="G243">
        <v>9035</v>
      </c>
      <c r="H243">
        <v>1227</v>
      </c>
      <c r="I243" t="s">
        <v>40</v>
      </c>
      <c r="J243" t="s">
        <v>98</v>
      </c>
      <c r="K243" t="s">
        <v>117</v>
      </c>
      <c r="L243" t="s">
        <v>108</v>
      </c>
    </row>
    <row r="244" spans="1:12" x14ac:dyDescent="0.25">
      <c r="A244" t="s">
        <v>1441</v>
      </c>
      <c r="B244" s="3">
        <v>44341</v>
      </c>
      <c r="C244" t="s">
        <v>1442</v>
      </c>
      <c r="D244" t="s">
        <v>45</v>
      </c>
      <c r="E244" t="s">
        <v>46</v>
      </c>
      <c r="F244">
        <v>14</v>
      </c>
      <c r="G244">
        <v>815</v>
      </c>
      <c r="H244">
        <v>54</v>
      </c>
      <c r="I244" t="s">
        <v>32</v>
      </c>
      <c r="J244" t="s">
        <v>42</v>
      </c>
      <c r="K244" t="s">
        <v>92</v>
      </c>
      <c r="L244" t="s">
        <v>108</v>
      </c>
    </row>
    <row r="245" spans="1:12" x14ac:dyDescent="0.25">
      <c r="A245" t="s">
        <v>897</v>
      </c>
      <c r="B245" s="3">
        <v>44343</v>
      </c>
      <c r="C245" t="s">
        <v>898</v>
      </c>
      <c r="D245" t="s">
        <v>13</v>
      </c>
      <c r="E245" t="s">
        <v>39</v>
      </c>
      <c r="F245">
        <v>19</v>
      </c>
      <c r="G245">
        <v>6061</v>
      </c>
      <c r="H245">
        <v>2121</v>
      </c>
      <c r="I245" t="s">
        <v>40</v>
      </c>
      <c r="J245" t="s">
        <v>98</v>
      </c>
      <c r="K245" t="s">
        <v>117</v>
      </c>
      <c r="L245" t="s">
        <v>108</v>
      </c>
    </row>
    <row r="246" spans="1:12" x14ac:dyDescent="0.25">
      <c r="A246" t="s">
        <v>1075</v>
      </c>
      <c r="B246" s="3">
        <v>44343</v>
      </c>
      <c r="C246" t="s">
        <v>1076</v>
      </c>
      <c r="D246" t="s">
        <v>30</v>
      </c>
      <c r="E246" t="s">
        <v>57</v>
      </c>
      <c r="F246">
        <v>19</v>
      </c>
      <c r="G246">
        <v>8861</v>
      </c>
      <c r="H246">
        <v>3381</v>
      </c>
      <c r="I246" t="s">
        <v>47</v>
      </c>
      <c r="J246" t="s">
        <v>42</v>
      </c>
      <c r="K246" t="s">
        <v>75</v>
      </c>
      <c r="L246" t="s">
        <v>108</v>
      </c>
    </row>
    <row r="247" spans="1:12" x14ac:dyDescent="0.25">
      <c r="A247" t="s">
        <v>1110</v>
      </c>
      <c r="B247" s="3">
        <v>44343</v>
      </c>
      <c r="C247" t="s">
        <v>1111</v>
      </c>
      <c r="D247" t="s">
        <v>45</v>
      </c>
      <c r="E247" t="s">
        <v>46</v>
      </c>
      <c r="F247">
        <v>8</v>
      </c>
      <c r="G247">
        <v>8572</v>
      </c>
      <c r="H247">
        <v>2041</v>
      </c>
      <c r="I247" t="s">
        <v>40</v>
      </c>
      <c r="J247" t="s">
        <v>21</v>
      </c>
      <c r="K247" t="s">
        <v>63</v>
      </c>
      <c r="L247" t="s">
        <v>108</v>
      </c>
    </row>
    <row r="248" spans="1:12" x14ac:dyDescent="0.25">
      <c r="A248" t="s">
        <v>1110</v>
      </c>
      <c r="B248" s="3">
        <v>44343</v>
      </c>
      <c r="C248" t="s">
        <v>1111</v>
      </c>
      <c r="D248" t="s">
        <v>13</v>
      </c>
      <c r="E248" t="s">
        <v>28</v>
      </c>
      <c r="F248">
        <v>10</v>
      </c>
      <c r="G248">
        <v>8059</v>
      </c>
      <c r="H248">
        <v>1834</v>
      </c>
      <c r="I248" t="s">
        <v>47</v>
      </c>
      <c r="J248" t="s">
        <v>21</v>
      </c>
      <c r="K248" t="s">
        <v>63</v>
      </c>
      <c r="L248" t="s">
        <v>108</v>
      </c>
    </row>
    <row r="249" spans="1:12" x14ac:dyDescent="0.25">
      <c r="A249" t="s">
        <v>295</v>
      </c>
      <c r="B249" s="3">
        <v>44344</v>
      </c>
      <c r="C249" t="s">
        <v>296</v>
      </c>
      <c r="D249" t="s">
        <v>45</v>
      </c>
      <c r="E249" t="s">
        <v>60</v>
      </c>
      <c r="F249">
        <v>1</v>
      </c>
      <c r="G249">
        <v>3657</v>
      </c>
      <c r="H249">
        <v>163</v>
      </c>
      <c r="I249" t="s">
        <v>15</v>
      </c>
      <c r="J249" t="s">
        <v>42</v>
      </c>
      <c r="K249" t="s">
        <v>92</v>
      </c>
      <c r="L249" t="s">
        <v>108</v>
      </c>
    </row>
    <row r="250" spans="1:12" x14ac:dyDescent="0.25">
      <c r="A250" t="s">
        <v>1353</v>
      </c>
      <c r="B250" s="3">
        <v>44344</v>
      </c>
      <c r="C250" t="s">
        <v>1354</v>
      </c>
      <c r="D250" t="s">
        <v>13</v>
      </c>
      <c r="E250" t="s">
        <v>39</v>
      </c>
      <c r="F250">
        <v>17</v>
      </c>
      <c r="G250">
        <v>5557</v>
      </c>
      <c r="H250">
        <v>2114</v>
      </c>
      <c r="I250" t="s">
        <v>40</v>
      </c>
      <c r="J250" t="s">
        <v>98</v>
      </c>
      <c r="K250" t="s">
        <v>117</v>
      </c>
      <c r="L250" t="s">
        <v>108</v>
      </c>
    </row>
    <row r="251" spans="1:12" x14ac:dyDescent="0.25">
      <c r="A251" t="s">
        <v>1184</v>
      </c>
      <c r="B251" s="3">
        <v>44349</v>
      </c>
      <c r="C251" t="s">
        <v>1185</v>
      </c>
      <c r="D251" t="s">
        <v>30</v>
      </c>
      <c r="E251" t="s">
        <v>64</v>
      </c>
      <c r="F251">
        <v>5</v>
      </c>
      <c r="G251">
        <v>4172</v>
      </c>
      <c r="H251">
        <v>235</v>
      </c>
      <c r="I251" t="s">
        <v>40</v>
      </c>
      <c r="J251" t="s">
        <v>98</v>
      </c>
      <c r="K251" t="s">
        <v>117</v>
      </c>
      <c r="L251" t="s">
        <v>125</v>
      </c>
    </row>
    <row r="252" spans="1:12" x14ac:dyDescent="0.25">
      <c r="A252" t="s">
        <v>1285</v>
      </c>
      <c r="B252" s="3">
        <v>44350</v>
      </c>
      <c r="C252" t="s">
        <v>1287</v>
      </c>
      <c r="D252" t="s">
        <v>45</v>
      </c>
      <c r="E252" t="s">
        <v>109</v>
      </c>
      <c r="F252">
        <v>19</v>
      </c>
      <c r="G252">
        <v>6724</v>
      </c>
      <c r="H252">
        <v>1539</v>
      </c>
      <c r="I252" t="s">
        <v>65</v>
      </c>
      <c r="J252" t="s">
        <v>71</v>
      </c>
      <c r="K252" t="s">
        <v>72</v>
      </c>
      <c r="L252" t="s">
        <v>125</v>
      </c>
    </row>
    <row r="253" spans="1:12" x14ac:dyDescent="0.25">
      <c r="A253" t="s">
        <v>543</v>
      </c>
      <c r="B253" s="3">
        <v>44351</v>
      </c>
      <c r="C253" t="s">
        <v>545</v>
      </c>
      <c r="D253" t="s">
        <v>30</v>
      </c>
      <c r="E253" t="s">
        <v>78</v>
      </c>
      <c r="F253">
        <v>15</v>
      </c>
      <c r="G253">
        <v>874</v>
      </c>
      <c r="H253">
        <v>235</v>
      </c>
      <c r="I253" t="s">
        <v>32</v>
      </c>
      <c r="J253" t="s">
        <v>17</v>
      </c>
      <c r="K253" t="s">
        <v>18</v>
      </c>
      <c r="L253" t="s">
        <v>125</v>
      </c>
    </row>
    <row r="254" spans="1:12" x14ac:dyDescent="0.25">
      <c r="A254" t="s">
        <v>1254</v>
      </c>
      <c r="B254" s="3">
        <v>44352</v>
      </c>
      <c r="C254" t="s">
        <v>1257</v>
      </c>
      <c r="D254" t="s">
        <v>13</v>
      </c>
      <c r="E254" t="s">
        <v>14</v>
      </c>
      <c r="F254">
        <v>14</v>
      </c>
      <c r="G254">
        <v>4163</v>
      </c>
      <c r="H254">
        <v>897</v>
      </c>
      <c r="I254" t="s">
        <v>65</v>
      </c>
      <c r="J254" t="s">
        <v>17</v>
      </c>
      <c r="K254" t="s">
        <v>34</v>
      </c>
      <c r="L254" t="s">
        <v>125</v>
      </c>
    </row>
    <row r="255" spans="1:12" x14ac:dyDescent="0.25">
      <c r="A255" t="s">
        <v>599</v>
      </c>
      <c r="B255" s="3">
        <v>44353</v>
      </c>
      <c r="C255" t="s">
        <v>601</v>
      </c>
      <c r="D255" t="s">
        <v>13</v>
      </c>
      <c r="E255" t="s">
        <v>14</v>
      </c>
      <c r="F255">
        <v>15</v>
      </c>
      <c r="G255">
        <v>6355</v>
      </c>
      <c r="H255">
        <v>1335</v>
      </c>
      <c r="I255" t="s">
        <v>32</v>
      </c>
      <c r="J255" t="s">
        <v>71</v>
      </c>
      <c r="K255" t="s">
        <v>86</v>
      </c>
      <c r="L255" t="s">
        <v>125</v>
      </c>
    </row>
    <row r="256" spans="1:12" x14ac:dyDescent="0.25">
      <c r="A256" t="s">
        <v>927</v>
      </c>
      <c r="B256" s="3">
        <v>44354</v>
      </c>
      <c r="C256" t="s">
        <v>928</v>
      </c>
      <c r="D256" t="s">
        <v>30</v>
      </c>
      <c r="E256" t="s">
        <v>31</v>
      </c>
      <c r="F256">
        <v>15</v>
      </c>
      <c r="G256">
        <v>1626</v>
      </c>
      <c r="H256">
        <v>258</v>
      </c>
      <c r="I256" t="s">
        <v>40</v>
      </c>
      <c r="J256" t="s">
        <v>17</v>
      </c>
      <c r="K256" t="s">
        <v>34</v>
      </c>
      <c r="L256" t="s">
        <v>125</v>
      </c>
    </row>
    <row r="257" spans="1:12" x14ac:dyDescent="0.25">
      <c r="A257" t="s">
        <v>623</v>
      </c>
      <c r="B257" s="3">
        <v>44358</v>
      </c>
      <c r="C257" t="s">
        <v>624</v>
      </c>
      <c r="D257" t="s">
        <v>13</v>
      </c>
      <c r="E257" t="s">
        <v>14</v>
      </c>
      <c r="F257">
        <v>1</v>
      </c>
      <c r="G257">
        <v>6934</v>
      </c>
      <c r="H257">
        <v>1226</v>
      </c>
      <c r="I257" t="s">
        <v>32</v>
      </c>
      <c r="J257" t="s">
        <v>98</v>
      </c>
      <c r="K257" t="s">
        <v>107</v>
      </c>
      <c r="L257" t="s">
        <v>125</v>
      </c>
    </row>
    <row r="258" spans="1:12" x14ac:dyDescent="0.25">
      <c r="A258" t="s">
        <v>1346</v>
      </c>
      <c r="B258" s="3">
        <v>44358</v>
      </c>
      <c r="C258" t="s">
        <v>1347</v>
      </c>
      <c r="D258" t="s">
        <v>45</v>
      </c>
      <c r="E258" t="s">
        <v>60</v>
      </c>
      <c r="F258">
        <v>8</v>
      </c>
      <c r="G258">
        <v>1314</v>
      </c>
      <c r="H258">
        <v>457</v>
      </c>
      <c r="I258" t="s">
        <v>40</v>
      </c>
      <c r="J258" t="s">
        <v>42</v>
      </c>
      <c r="K258" t="s">
        <v>75</v>
      </c>
      <c r="L258" t="s">
        <v>125</v>
      </c>
    </row>
    <row r="259" spans="1:12" x14ac:dyDescent="0.25">
      <c r="A259" t="s">
        <v>734</v>
      </c>
      <c r="B259" s="3">
        <v>44360</v>
      </c>
      <c r="C259" t="s">
        <v>735</v>
      </c>
      <c r="D259" t="s">
        <v>30</v>
      </c>
      <c r="E259" t="s">
        <v>78</v>
      </c>
      <c r="F259">
        <v>18</v>
      </c>
      <c r="G259">
        <v>9144</v>
      </c>
      <c r="H259">
        <v>2220</v>
      </c>
      <c r="I259" t="s">
        <v>47</v>
      </c>
      <c r="J259" t="s">
        <v>17</v>
      </c>
      <c r="K259" t="s">
        <v>18</v>
      </c>
      <c r="L259" t="s">
        <v>125</v>
      </c>
    </row>
    <row r="260" spans="1:12" x14ac:dyDescent="0.25">
      <c r="A260" t="s">
        <v>1355</v>
      </c>
      <c r="B260" s="3">
        <v>44360</v>
      </c>
      <c r="C260" t="s">
        <v>1356</v>
      </c>
      <c r="D260" t="s">
        <v>13</v>
      </c>
      <c r="E260" t="s">
        <v>14</v>
      </c>
      <c r="F260">
        <v>3</v>
      </c>
      <c r="G260">
        <v>3436</v>
      </c>
      <c r="H260">
        <v>933</v>
      </c>
      <c r="I260" t="s">
        <v>47</v>
      </c>
      <c r="J260" t="s">
        <v>71</v>
      </c>
      <c r="K260" t="s">
        <v>72</v>
      </c>
      <c r="L260" t="s">
        <v>125</v>
      </c>
    </row>
    <row r="261" spans="1:12" x14ac:dyDescent="0.25">
      <c r="A261" t="s">
        <v>1453</v>
      </c>
      <c r="B261" s="3">
        <v>44361</v>
      </c>
      <c r="C261" t="s">
        <v>1454</v>
      </c>
      <c r="D261" t="s">
        <v>45</v>
      </c>
      <c r="E261" t="s">
        <v>109</v>
      </c>
      <c r="F261">
        <v>9</v>
      </c>
      <c r="G261">
        <v>6093</v>
      </c>
      <c r="H261">
        <v>3042</v>
      </c>
      <c r="I261" t="s">
        <v>32</v>
      </c>
      <c r="J261" t="s">
        <v>42</v>
      </c>
      <c r="K261" t="s">
        <v>92</v>
      </c>
      <c r="L261" t="s">
        <v>125</v>
      </c>
    </row>
    <row r="262" spans="1:12" x14ac:dyDescent="0.25">
      <c r="A262" t="s">
        <v>410</v>
      </c>
      <c r="B262" s="3">
        <v>44362</v>
      </c>
      <c r="C262" t="s">
        <v>412</v>
      </c>
      <c r="D262" t="s">
        <v>13</v>
      </c>
      <c r="E262" t="s">
        <v>39</v>
      </c>
      <c r="F262">
        <v>16</v>
      </c>
      <c r="G262">
        <v>9204</v>
      </c>
      <c r="H262">
        <v>3289</v>
      </c>
      <c r="I262" t="s">
        <v>47</v>
      </c>
      <c r="J262" t="s">
        <v>17</v>
      </c>
      <c r="K262" t="s">
        <v>18</v>
      </c>
      <c r="L262" t="s">
        <v>125</v>
      </c>
    </row>
    <row r="263" spans="1:12" x14ac:dyDescent="0.25">
      <c r="A263" t="s">
        <v>410</v>
      </c>
      <c r="B263" s="3">
        <v>44362</v>
      </c>
      <c r="C263" t="s">
        <v>412</v>
      </c>
      <c r="D263" t="s">
        <v>30</v>
      </c>
      <c r="E263" t="s">
        <v>64</v>
      </c>
      <c r="F263">
        <v>20</v>
      </c>
      <c r="G263">
        <v>9894</v>
      </c>
      <c r="H263">
        <v>3698</v>
      </c>
      <c r="I263" t="s">
        <v>40</v>
      </c>
      <c r="J263" t="s">
        <v>17</v>
      </c>
      <c r="K263" t="s">
        <v>18</v>
      </c>
      <c r="L263" t="s">
        <v>125</v>
      </c>
    </row>
    <row r="264" spans="1:12" x14ac:dyDescent="0.25">
      <c r="A264" t="s">
        <v>1239</v>
      </c>
      <c r="B264" s="3">
        <v>44364</v>
      </c>
      <c r="C264" t="s">
        <v>1241</v>
      </c>
      <c r="D264" t="s">
        <v>45</v>
      </c>
      <c r="E264" t="s">
        <v>109</v>
      </c>
      <c r="F264">
        <v>15</v>
      </c>
      <c r="G264">
        <v>2695</v>
      </c>
      <c r="H264">
        <v>914</v>
      </c>
      <c r="I264" t="s">
        <v>32</v>
      </c>
      <c r="J264" t="s">
        <v>42</v>
      </c>
      <c r="K264" t="s">
        <v>43</v>
      </c>
      <c r="L264" t="s">
        <v>125</v>
      </c>
    </row>
    <row r="265" spans="1:12" x14ac:dyDescent="0.25">
      <c r="A265" t="s">
        <v>122</v>
      </c>
      <c r="B265" s="3">
        <v>44365</v>
      </c>
      <c r="C265" t="s">
        <v>124</v>
      </c>
      <c r="D265" t="s">
        <v>45</v>
      </c>
      <c r="E265" t="s">
        <v>46</v>
      </c>
      <c r="F265">
        <v>6</v>
      </c>
      <c r="G265">
        <v>3090</v>
      </c>
      <c r="H265">
        <v>573</v>
      </c>
      <c r="I265" t="s">
        <v>40</v>
      </c>
      <c r="J265" t="s">
        <v>98</v>
      </c>
      <c r="K265" t="s">
        <v>107</v>
      </c>
      <c r="L265" t="s">
        <v>125</v>
      </c>
    </row>
    <row r="266" spans="1:12" x14ac:dyDescent="0.25">
      <c r="A266" t="s">
        <v>122</v>
      </c>
      <c r="B266" s="3">
        <v>44365</v>
      </c>
      <c r="C266" t="s">
        <v>124</v>
      </c>
      <c r="D266" t="s">
        <v>13</v>
      </c>
      <c r="E266" t="s">
        <v>28</v>
      </c>
      <c r="F266">
        <v>5</v>
      </c>
      <c r="G266">
        <v>9683</v>
      </c>
      <c r="H266">
        <v>1014</v>
      </c>
      <c r="I266" t="s">
        <v>15</v>
      </c>
      <c r="J266" t="s">
        <v>98</v>
      </c>
      <c r="K266" t="s">
        <v>107</v>
      </c>
      <c r="L266" t="s">
        <v>125</v>
      </c>
    </row>
    <row r="267" spans="1:12" x14ac:dyDescent="0.25">
      <c r="A267" t="s">
        <v>738</v>
      </c>
      <c r="B267" s="3">
        <v>44374</v>
      </c>
      <c r="C267" t="s">
        <v>739</v>
      </c>
      <c r="D267" t="s">
        <v>45</v>
      </c>
      <c r="E267" t="s">
        <v>60</v>
      </c>
      <c r="F267">
        <v>11</v>
      </c>
      <c r="G267">
        <v>7169</v>
      </c>
      <c r="H267">
        <v>2385</v>
      </c>
      <c r="I267" t="s">
        <v>65</v>
      </c>
      <c r="J267" t="s">
        <v>42</v>
      </c>
      <c r="K267" t="s">
        <v>43</v>
      </c>
      <c r="L267" t="s">
        <v>125</v>
      </c>
    </row>
    <row r="268" spans="1:12" x14ac:dyDescent="0.25">
      <c r="A268" t="s">
        <v>738</v>
      </c>
      <c r="B268" s="3">
        <v>44374</v>
      </c>
      <c r="C268" t="s">
        <v>739</v>
      </c>
      <c r="D268" t="s">
        <v>45</v>
      </c>
      <c r="E268" t="s">
        <v>49</v>
      </c>
      <c r="F268">
        <v>18</v>
      </c>
      <c r="G268">
        <v>4046</v>
      </c>
      <c r="H268">
        <v>417</v>
      </c>
      <c r="I268" t="s">
        <v>47</v>
      </c>
      <c r="J268" t="s">
        <v>42</v>
      </c>
      <c r="K268" t="s">
        <v>43</v>
      </c>
      <c r="L268" t="s">
        <v>125</v>
      </c>
    </row>
    <row r="269" spans="1:12" x14ac:dyDescent="0.25">
      <c r="A269" t="s">
        <v>1359</v>
      </c>
      <c r="B269" s="3">
        <v>44382</v>
      </c>
      <c r="C269" t="s">
        <v>1360</v>
      </c>
      <c r="D269" t="s">
        <v>30</v>
      </c>
      <c r="E269" t="s">
        <v>64</v>
      </c>
      <c r="F269">
        <v>4</v>
      </c>
      <c r="G269">
        <v>7620</v>
      </c>
      <c r="H269">
        <v>125</v>
      </c>
      <c r="I269" t="s">
        <v>40</v>
      </c>
      <c r="J269" t="s">
        <v>42</v>
      </c>
      <c r="K269" t="s">
        <v>92</v>
      </c>
      <c r="L269" t="s">
        <v>27</v>
      </c>
    </row>
    <row r="270" spans="1:12" x14ac:dyDescent="0.25">
      <c r="A270" t="s">
        <v>377</v>
      </c>
      <c r="B270" s="3">
        <v>44385</v>
      </c>
      <c r="C270" t="s">
        <v>378</v>
      </c>
      <c r="D270" t="s">
        <v>30</v>
      </c>
      <c r="E270" t="s">
        <v>64</v>
      </c>
      <c r="F270">
        <v>14</v>
      </c>
      <c r="G270">
        <v>869</v>
      </c>
      <c r="H270">
        <v>373</v>
      </c>
      <c r="I270" t="s">
        <v>47</v>
      </c>
      <c r="J270" t="s">
        <v>25</v>
      </c>
      <c r="K270" t="s">
        <v>51</v>
      </c>
      <c r="L270" t="s">
        <v>27</v>
      </c>
    </row>
    <row r="271" spans="1:12" x14ac:dyDescent="0.25">
      <c r="A271" t="s">
        <v>377</v>
      </c>
      <c r="B271" s="3">
        <v>44385</v>
      </c>
      <c r="C271" t="s">
        <v>378</v>
      </c>
      <c r="D271" t="s">
        <v>45</v>
      </c>
      <c r="E271" t="s">
        <v>109</v>
      </c>
      <c r="F271">
        <v>7</v>
      </c>
      <c r="G271">
        <v>1486</v>
      </c>
      <c r="H271">
        <v>114</v>
      </c>
      <c r="I271" t="s">
        <v>15</v>
      </c>
      <c r="J271" t="s">
        <v>25</v>
      </c>
      <c r="K271" t="s">
        <v>51</v>
      </c>
      <c r="L271" t="s">
        <v>27</v>
      </c>
    </row>
    <row r="272" spans="1:12" x14ac:dyDescent="0.25">
      <c r="A272" t="s">
        <v>885</v>
      </c>
      <c r="B272" s="3">
        <v>44386</v>
      </c>
      <c r="C272" t="s">
        <v>886</v>
      </c>
      <c r="D272" t="s">
        <v>30</v>
      </c>
      <c r="E272" t="s">
        <v>57</v>
      </c>
      <c r="F272">
        <v>15</v>
      </c>
      <c r="G272">
        <v>8042</v>
      </c>
      <c r="H272">
        <v>936</v>
      </c>
      <c r="I272" t="s">
        <v>40</v>
      </c>
      <c r="J272" t="s">
        <v>21</v>
      </c>
      <c r="K272" t="s">
        <v>63</v>
      </c>
      <c r="L272" t="s">
        <v>27</v>
      </c>
    </row>
    <row r="273" spans="1:12" x14ac:dyDescent="0.25">
      <c r="A273" t="s">
        <v>1446</v>
      </c>
      <c r="B273" s="3">
        <v>44389</v>
      </c>
      <c r="C273" t="s">
        <v>1447</v>
      </c>
      <c r="D273" t="s">
        <v>13</v>
      </c>
      <c r="E273" t="s">
        <v>14</v>
      </c>
      <c r="F273">
        <v>18</v>
      </c>
      <c r="G273">
        <v>8962</v>
      </c>
      <c r="H273">
        <v>2444</v>
      </c>
      <c r="I273" t="s">
        <v>32</v>
      </c>
      <c r="J273" t="s">
        <v>98</v>
      </c>
      <c r="K273" t="s">
        <v>117</v>
      </c>
      <c r="L273" t="s">
        <v>27</v>
      </c>
    </row>
    <row r="274" spans="1:12" x14ac:dyDescent="0.25">
      <c r="A274" t="s">
        <v>455</v>
      </c>
      <c r="B274" s="3">
        <v>44395</v>
      </c>
      <c r="C274" t="s">
        <v>456</v>
      </c>
      <c r="D274" t="s">
        <v>30</v>
      </c>
      <c r="E274" t="s">
        <v>31</v>
      </c>
      <c r="F274">
        <v>17</v>
      </c>
      <c r="G274">
        <v>9905</v>
      </c>
      <c r="H274">
        <v>633</v>
      </c>
      <c r="I274" t="s">
        <v>40</v>
      </c>
      <c r="J274" t="s">
        <v>71</v>
      </c>
      <c r="K274" t="s">
        <v>72</v>
      </c>
      <c r="L274" t="s">
        <v>27</v>
      </c>
    </row>
    <row r="275" spans="1:12" x14ac:dyDescent="0.25">
      <c r="A275" t="s">
        <v>1133</v>
      </c>
      <c r="B275" s="3">
        <v>44395</v>
      </c>
      <c r="C275" t="s">
        <v>1134</v>
      </c>
      <c r="D275" t="s">
        <v>30</v>
      </c>
      <c r="E275" t="s">
        <v>64</v>
      </c>
      <c r="F275">
        <v>6</v>
      </c>
      <c r="G275">
        <v>8194</v>
      </c>
      <c r="H275">
        <v>2881</v>
      </c>
      <c r="I275" t="s">
        <v>32</v>
      </c>
      <c r="J275" t="s">
        <v>71</v>
      </c>
      <c r="K275" t="s">
        <v>138</v>
      </c>
      <c r="L275" t="s">
        <v>27</v>
      </c>
    </row>
    <row r="276" spans="1:12" x14ac:dyDescent="0.25">
      <c r="A276" t="s">
        <v>1157</v>
      </c>
      <c r="B276" s="3">
        <v>44398</v>
      </c>
      <c r="C276" t="s">
        <v>1162</v>
      </c>
      <c r="D276" t="s">
        <v>30</v>
      </c>
      <c r="E276" t="s">
        <v>57</v>
      </c>
      <c r="F276">
        <v>5</v>
      </c>
      <c r="G276">
        <v>3747</v>
      </c>
      <c r="H276">
        <v>410</v>
      </c>
      <c r="I276" t="s">
        <v>47</v>
      </c>
      <c r="J276" t="s">
        <v>42</v>
      </c>
      <c r="K276" t="s">
        <v>43</v>
      </c>
      <c r="L276" t="s">
        <v>27</v>
      </c>
    </row>
    <row r="277" spans="1:12" x14ac:dyDescent="0.25">
      <c r="A277" t="s">
        <v>1157</v>
      </c>
      <c r="B277" s="3">
        <v>44398</v>
      </c>
      <c r="C277" t="s">
        <v>1162</v>
      </c>
      <c r="D277" t="s">
        <v>30</v>
      </c>
      <c r="E277" t="s">
        <v>78</v>
      </c>
      <c r="F277">
        <v>4</v>
      </c>
      <c r="G277">
        <v>3194</v>
      </c>
      <c r="H277">
        <v>534</v>
      </c>
      <c r="I277" t="s">
        <v>15</v>
      </c>
      <c r="J277" t="s">
        <v>42</v>
      </c>
      <c r="K277" t="s">
        <v>43</v>
      </c>
      <c r="L277" t="s">
        <v>27</v>
      </c>
    </row>
    <row r="278" spans="1:12" x14ac:dyDescent="0.25">
      <c r="A278" t="s">
        <v>12</v>
      </c>
      <c r="B278" s="3">
        <v>44402</v>
      </c>
      <c r="C278" t="s">
        <v>24</v>
      </c>
      <c r="D278" t="s">
        <v>13</v>
      </c>
      <c r="E278" t="s">
        <v>14</v>
      </c>
      <c r="F278">
        <v>5</v>
      </c>
      <c r="G278">
        <v>9726</v>
      </c>
      <c r="H278">
        <v>1275</v>
      </c>
      <c r="I278" t="s">
        <v>15</v>
      </c>
      <c r="J278" t="s">
        <v>25</v>
      </c>
      <c r="K278" t="s">
        <v>26</v>
      </c>
      <c r="L278" t="s">
        <v>27</v>
      </c>
    </row>
    <row r="279" spans="1:12" x14ac:dyDescent="0.25">
      <c r="A279" t="s">
        <v>12</v>
      </c>
      <c r="B279" s="3">
        <v>44402</v>
      </c>
      <c r="C279" t="s">
        <v>24</v>
      </c>
      <c r="D279" t="s">
        <v>13</v>
      </c>
      <c r="E279" t="s">
        <v>28</v>
      </c>
      <c r="F279">
        <v>14</v>
      </c>
      <c r="G279">
        <v>4975</v>
      </c>
      <c r="H279">
        <v>1330</v>
      </c>
      <c r="I279" t="s">
        <v>15</v>
      </c>
      <c r="J279" t="s">
        <v>25</v>
      </c>
      <c r="K279" t="s">
        <v>26</v>
      </c>
      <c r="L279" t="s">
        <v>27</v>
      </c>
    </row>
    <row r="280" spans="1:12" x14ac:dyDescent="0.25">
      <c r="A280" t="s">
        <v>666</v>
      </c>
      <c r="B280" s="3">
        <v>44402</v>
      </c>
      <c r="C280" t="s">
        <v>668</v>
      </c>
      <c r="D280" t="s">
        <v>13</v>
      </c>
      <c r="E280" t="s">
        <v>39</v>
      </c>
      <c r="F280">
        <v>3</v>
      </c>
      <c r="G280">
        <v>4688</v>
      </c>
      <c r="H280">
        <v>1841</v>
      </c>
      <c r="I280" t="s">
        <v>47</v>
      </c>
      <c r="J280" t="s">
        <v>42</v>
      </c>
      <c r="K280" t="s">
        <v>75</v>
      </c>
      <c r="L280" t="s">
        <v>27</v>
      </c>
    </row>
    <row r="281" spans="1:12" x14ac:dyDescent="0.25">
      <c r="A281" t="s">
        <v>697</v>
      </c>
      <c r="B281" s="3">
        <v>44408</v>
      </c>
      <c r="C281" t="s">
        <v>476</v>
      </c>
      <c r="D281" t="s">
        <v>13</v>
      </c>
      <c r="E281" t="s">
        <v>28</v>
      </c>
      <c r="F281">
        <v>19</v>
      </c>
      <c r="G281">
        <v>4591</v>
      </c>
      <c r="H281">
        <v>1941</v>
      </c>
      <c r="I281" t="s">
        <v>40</v>
      </c>
      <c r="J281" t="s">
        <v>71</v>
      </c>
      <c r="K281" t="s">
        <v>72</v>
      </c>
      <c r="L281" t="s">
        <v>27</v>
      </c>
    </row>
    <row r="282" spans="1:12" x14ac:dyDescent="0.25">
      <c r="A282" t="s">
        <v>697</v>
      </c>
      <c r="B282" s="3">
        <v>44408</v>
      </c>
      <c r="C282" t="s">
        <v>476</v>
      </c>
      <c r="D282" t="s">
        <v>30</v>
      </c>
      <c r="E282" t="s">
        <v>31</v>
      </c>
      <c r="F282">
        <v>17</v>
      </c>
      <c r="G282">
        <v>9612</v>
      </c>
      <c r="H282">
        <v>2572</v>
      </c>
      <c r="I282" t="s">
        <v>47</v>
      </c>
      <c r="J282" t="s">
        <v>71</v>
      </c>
      <c r="K282" t="s">
        <v>72</v>
      </c>
      <c r="L282" t="s">
        <v>27</v>
      </c>
    </row>
    <row r="283" spans="1:12" x14ac:dyDescent="0.25">
      <c r="A283" t="s">
        <v>1369</v>
      </c>
      <c r="B283" s="3">
        <v>44410</v>
      </c>
      <c r="C283" t="s">
        <v>1370</v>
      </c>
      <c r="D283" t="s">
        <v>30</v>
      </c>
      <c r="E283" t="s">
        <v>57</v>
      </c>
      <c r="F283">
        <v>20</v>
      </c>
      <c r="G283">
        <v>537</v>
      </c>
      <c r="H283">
        <v>142</v>
      </c>
      <c r="I283" t="s">
        <v>40</v>
      </c>
      <c r="J283" t="s">
        <v>21</v>
      </c>
      <c r="K283" t="s">
        <v>172</v>
      </c>
      <c r="L283" t="s">
        <v>178</v>
      </c>
    </row>
    <row r="284" spans="1:12" x14ac:dyDescent="0.25">
      <c r="A284" t="s">
        <v>1244</v>
      </c>
      <c r="B284" s="3">
        <v>44414</v>
      </c>
      <c r="C284" t="s">
        <v>1245</v>
      </c>
      <c r="D284" t="s">
        <v>30</v>
      </c>
      <c r="E284" t="s">
        <v>31</v>
      </c>
      <c r="F284">
        <v>20</v>
      </c>
      <c r="G284">
        <v>2284</v>
      </c>
      <c r="H284">
        <v>149</v>
      </c>
      <c r="I284" t="s">
        <v>32</v>
      </c>
      <c r="J284" t="s">
        <v>25</v>
      </c>
      <c r="K284" t="s">
        <v>68</v>
      </c>
      <c r="L284" t="s">
        <v>178</v>
      </c>
    </row>
    <row r="285" spans="1:12" x14ac:dyDescent="0.25">
      <c r="A285" t="s">
        <v>708</v>
      </c>
      <c r="B285" s="3">
        <v>44417</v>
      </c>
      <c r="C285" t="s">
        <v>709</v>
      </c>
      <c r="D285" t="s">
        <v>30</v>
      </c>
      <c r="E285" t="s">
        <v>57</v>
      </c>
      <c r="F285">
        <v>4</v>
      </c>
      <c r="G285">
        <v>3665</v>
      </c>
      <c r="H285">
        <v>802</v>
      </c>
      <c r="I285" t="s">
        <v>47</v>
      </c>
      <c r="J285" t="s">
        <v>17</v>
      </c>
      <c r="K285" t="s">
        <v>18</v>
      </c>
      <c r="L285" t="s">
        <v>178</v>
      </c>
    </row>
    <row r="286" spans="1:12" x14ac:dyDescent="0.25">
      <c r="A286" t="s">
        <v>677</v>
      </c>
      <c r="B286" s="3">
        <v>44418</v>
      </c>
      <c r="C286" t="s">
        <v>678</v>
      </c>
      <c r="D286" t="s">
        <v>45</v>
      </c>
      <c r="E286" t="s">
        <v>60</v>
      </c>
      <c r="F286">
        <v>6</v>
      </c>
      <c r="G286">
        <v>4314</v>
      </c>
      <c r="H286">
        <v>1453</v>
      </c>
      <c r="I286" t="s">
        <v>65</v>
      </c>
      <c r="J286" t="s">
        <v>17</v>
      </c>
      <c r="K286" t="s">
        <v>150</v>
      </c>
      <c r="L286" t="s">
        <v>178</v>
      </c>
    </row>
    <row r="287" spans="1:12" x14ac:dyDescent="0.25">
      <c r="A287" t="s">
        <v>283</v>
      </c>
      <c r="B287" s="3">
        <v>44420</v>
      </c>
      <c r="C287" t="s">
        <v>284</v>
      </c>
      <c r="D287" t="s">
        <v>45</v>
      </c>
      <c r="E287" t="s">
        <v>46</v>
      </c>
      <c r="F287">
        <v>12</v>
      </c>
      <c r="G287">
        <v>4920</v>
      </c>
      <c r="H287">
        <v>775</v>
      </c>
      <c r="I287" t="s">
        <v>32</v>
      </c>
      <c r="J287" t="s">
        <v>21</v>
      </c>
      <c r="K287" t="s">
        <v>63</v>
      </c>
      <c r="L287" t="s">
        <v>178</v>
      </c>
    </row>
    <row r="288" spans="1:12" x14ac:dyDescent="0.25">
      <c r="A288" t="s">
        <v>283</v>
      </c>
      <c r="B288" s="3">
        <v>44420</v>
      </c>
      <c r="C288" t="s">
        <v>284</v>
      </c>
      <c r="D288" t="s">
        <v>45</v>
      </c>
      <c r="E288" t="s">
        <v>109</v>
      </c>
      <c r="F288">
        <v>15</v>
      </c>
      <c r="G288">
        <v>9078</v>
      </c>
      <c r="H288">
        <v>2213</v>
      </c>
      <c r="I288" t="s">
        <v>40</v>
      </c>
      <c r="J288" t="s">
        <v>21</v>
      </c>
      <c r="K288" t="s">
        <v>63</v>
      </c>
      <c r="L288" t="s">
        <v>178</v>
      </c>
    </row>
    <row r="289" spans="1:12" x14ac:dyDescent="0.25">
      <c r="A289" t="s">
        <v>977</v>
      </c>
      <c r="B289" s="3">
        <v>44420</v>
      </c>
      <c r="C289" t="s">
        <v>978</v>
      </c>
      <c r="D289" t="s">
        <v>45</v>
      </c>
      <c r="E289" t="s">
        <v>60</v>
      </c>
      <c r="F289">
        <v>10</v>
      </c>
      <c r="G289">
        <v>6951</v>
      </c>
      <c r="H289">
        <v>164</v>
      </c>
      <c r="I289" t="s">
        <v>15</v>
      </c>
      <c r="J289" t="s">
        <v>25</v>
      </c>
      <c r="K289" t="s">
        <v>26</v>
      </c>
      <c r="L289" t="s">
        <v>178</v>
      </c>
    </row>
    <row r="290" spans="1:12" x14ac:dyDescent="0.25">
      <c r="A290" t="s">
        <v>1017</v>
      </c>
      <c r="B290" s="3">
        <v>44421</v>
      </c>
      <c r="C290" t="s">
        <v>1020</v>
      </c>
      <c r="D290" t="s">
        <v>45</v>
      </c>
      <c r="E290" t="s">
        <v>109</v>
      </c>
      <c r="F290">
        <v>10</v>
      </c>
      <c r="G290">
        <v>2401</v>
      </c>
      <c r="H290">
        <v>1163</v>
      </c>
      <c r="I290" t="s">
        <v>15</v>
      </c>
      <c r="J290" t="s">
        <v>25</v>
      </c>
      <c r="K290" t="s">
        <v>68</v>
      </c>
      <c r="L290" t="s">
        <v>178</v>
      </c>
    </row>
    <row r="291" spans="1:12" x14ac:dyDescent="0.25">
      <c r="A291" t="s">
        <v>1017</v>
      </c>
      <c r="B291" s="3">
        <v>44421</v>
      </c>
      <c r="C291" t="s">
        <v>1020</v>
      </c>
      <c r="D291" t="s">
        <v>13</v>
      </c>
      <c r="E291" t="s">
        <v>82</v>
      </c>
      <c r="F291">
        <v>11</v>
      </c>
      <c r="G291">
        <v>1045</v>
      </c>
      <c r="H291">
        <v>267</v>
      </c>
      <c r="I291" t="s">
        <v>32</v>
      </c>
      <c r="J291" t="s">
        <v>25</v>
      </c>
      <c r="K291" t="s">
        <v>68</v>
      </c>
      <c r="L291" t="s">
        <v>178</v>
      </c>
    </row>
    <row r="292" spans="1:12" x14ac:dyDescent="0.25">
      <c r="A292" t="s">
        <v>176</v>
      </c>
      <c r="B292" s="3">
        <v>44425</v>
      </c>
      <c r="C292" t="s">
        <v>177</v>
      </c>
      <c r="D292" t="s">
        <v>45</v>
      </c>
      <c r="E292" t="s">
        <v>46</v>
      </c>
      <c r="F292">
        <v>16</v>
      </c>
      <c r="G292">
        <v>5578</v>
      </c>
      <c r="H292">
        <v>277</v>
      </c>
      <c r="I292" t="s">
        <v>65</v>
      </c>
      <c r="J292" t="s">
        <v>17</v>
      </c>
      <c r="K292" t="s">
        <v>18</v>
      </c>
      <c r="L292" t="s">
        <v>178</v>
      </c>
    </row>
    <row r="293" spans="1:12" x14ac:dyDescent="0.25">
      <c r="A293" t="s">
        <v>973</v>
      </c>
      <c r="B293" s="3">
        <v>44425</v>
      </c>
      <c r="C293" t="s">
        <v>974</v>
      </c>
      <c r="D293" t="s">
        <v>13</v>
      </c>
      <c r="E293" t="s">
        <v>82</v>
      </c>
      <c r="F293">
        <v>1</v>
      </c>
      <c r="G293">
        <v>8762</v>
      </c>
      <c r="H293">
        <v>3502</v>
      </c>
      <c r="I293" t="s">
        <v>32</v>
      </c>
      <c r="J293" t="s">
        <v>17</v>
      </c>
      <c r="K293" t="s">
        <v>150</v>
      </c>
      <c r="L293" t="s">
        <v>178</v>
      </c>
    </row>
    <row r="294" spans="1:12" x14ac:dyDescent="0.25">
      <c r="A294" t="s">
        <v>1096</v>
      </c>
      <c r="B294" s="3">
        <v>44425</v>
      </c>
      <c r="C294" t="s">
        <v>1097</v>
      </c>
      <c r="D294" t="s">
        <v>45</v>
      </c>
      <c r="E294" t="s">
        <v>46</v>
      </c>
      <c r="F294">
        <v>4</v>
      </c>
      <c r="G294">
        <v>1786</v>
      </c>
      <c r="H294">
        <v>224</v>
      </c>
      <c r="I294" t="s">
        <v>65</v>
      </c>
      <c r="J294" t="s">
        <v>71</v>
      </c>
      <c r="K294" t="s">
        <v>72</v>
      </c>
      <c r="L294" t="s">
        <v>178</v>
      </c>
    </row>
    <row r="295" spans="1:12" x14ac:dyDescent="0.25">
      <c r="A295" t="s">
        <v>946</v>
      </c>
      <c r="B295" s="3">
        <v>44427</v>
      </c>
      <c r="C295" t="s">
        <v>947</v>
      </c>
      <c r="D295" t="s">
        <v>30</v>
      </c>
      <c r="E295" t="s">
        <v>64</v>
      </c>
      <c r="F295">
        <v>15</v>
      </c>
      <c r="G295">
        <v>1109</v>
      </c>
      <c r="H295">
        <v>418</v>
      </c>
      <c r="I295" t="s">
        <v>15</v>
      </c>
      <c r="J295" t="s">
        <v>42</v>
      </c>
      <c r="K295" t="s">
        <v>43</v>
      </c>
      <c r="L295" t="s">
        <v>178</v>
      </c>
    </row>
    <row r="296" spans="1:12" x14ac:dyDescent="0.25">
      <c r="A296" t="s">
        <v>992</v>
      </c>
      <c r="B296" s="3">
        <v>44429</v>
      </c>
      <c r="C296" t="s">
        <v>993</v>
      </c>
      <c r="D296" t="s">
        <v>30</v>
      </c>
      <c r="E296" t="s">
        <v>78</v>
      </c>
      <c r="F296">
        <v>11</v>
      </c>
      <c r="G296">
        <v>4706</v>
      </c>
      <c r="H296">
        <v>594</v>
      </c>
      <c r="I296" t="s">
        <v>65</v>
      </c>
      <c r="J296" t="s">
        <v>98</v>
      </c>
      <c r="K296" t="s">
        <v>117</v>
      </c>
      <c r="L296" t="s">
        <v>178</v>
      </c>
    </row>
    <row r="297" spans="1:12" x14ac:dyDescent="0.25">
      <c r="A297" t="s">
        <v>992</v>
      </c>
      <c r="B297" s="3">
        <v>44429</v>
      </c>
      <c r="C297" t="s">
        <v>993</v>
      </c>
      <c r="D297" t="s">
        <v>30</v>
      </c>
      <c r="E297" t="s">
        <v>57</v>
      </c>
      <c r="F297">
        <v>6</v>
      </c>
      <c r="G297">
        <v>6584</v>
      </c>
      <c r="H297">
        <v>371</v>
      </c>
      <c r="I297" t="s">
        <v>15</v>
      </c>
      <c r="J297" t="s">
        <v>98</v>
      </c>
      <c r="K297" t="s">
        <v>117</v>
      </c>
      <c r="L297" t="s">
        <v>178</v>
      </c>
    </row>
    <row r="298" spans="1:12" x14ac:dyDescent="0.25">
      <c r="A298" t="s">
        <v>1275</v>
      </c>
      <c r="B298" s="3">
        <v>44432</v>
      </c>
      <c r="C298" t="s">
        <v>1276</v>
      </c>
      <c r="D298" t="s">
        <v>13</v>
      </c>
      <c r="E298" t="s">
        <v>39</v>
      </c>
      <c r="F298">
        <v>14</v>
      </c>
      <c r="G298">
        <v>5954</v>
      </c>
      <c r="H298">
        <v>2640</v>
      </c>
      <c r="I298" t="s">
        <v>47</v>
      </c>
      <c r="J298" t="s">
        <v>25</v>
      </c>
      <c r="K298" t="s">
        <v>51</v>
      </c>
      <c r="L298" t="s">
        <v>178</v>
      </c>
    </row>
    <row r="299" spans="1:12" x14ac:dyDescent="0.25">
      <c r="A299" t="s">
        <v>251</v>
      </c>
      <c r="B299" s="3">
        <v>44437</v>
      </c>
      <c r="C299" t="s">
        <v>252</v>
      </c>
      <c r="D299" t="s">
        <v>45</v>
      </c>
      <c r="E299" t="s">
        <v>49</v>
      </c>
      <c r="F299">
        <v>16</v>
      </c>
      <c r="G299">
        <v>9820</v>
      </c>
      <c r="H299">
        <v>793</v>
      </c>
      <c r="I299" t="s">
        <v>47</v>
      </c>
      <c r="J299" t="s">
        <v>25</v>
      </c>
      <c r="K299" t="s">
        <v>26</v>
      </c>
      <c r="L299" t="s">
        <v>178</v>
      </c>
    </row>
    <row r="300" spans="1:12" x14ac:dyDescent="0.25">
      <c r="A300" t="s">
        <v>1116</v>
      </c>
      <c r="B300" s="3">
        <v>44445</v>
      </c>
      <c r="C300" t="s">
        <v>1117</v>
      </c>
      <c r="D300" t="s">
        <v>30</v>
      </c>
      <c r="E300" t="s">
        <v>64</v>
      </c>
      <c r="F300">
        <v>8</v>
      </c>
      <c r="G300">
        <v>2451</v>
      </c>
      <c r="H300">
        <v>342</v>
      </c>
      <c r="I300" t="s">
        <v>40</v>
      </c>
      <c r="J300" t="s">
        <v>42</v>
      </c>
      <c r="K300" t="s">
        <v>43</v>
      </c>
      <c r="L300" t="s">
        <v>224</v>
      </c>
    </row>
    <row r="301" spans="1:12" x14ac:dyDescent="0.25">
      <c r="A301" t="s">
        <v>1315</v>
      </c>
      <c r="B301" s="3">
        <v>44445</v>
      </c>
      <c r="C301" t="s">
        <v>1316</v>
      </c>
      <c r="D301" t="s">
        <v>45</v>
      </c>
      <c r="E301" t="s">
        <v>109</v>
      </c>
      <c r="F301">
        <v>9</v>
      </c>
      <c r="G301">
        <v>3129</v>
      </c>
      <c r="H301">
        <v>55</v>
      </c>
      <c r="I301" t="s">
        <v>32</v>
      </c>
      <c r="J301" t="s">
        <v>21</v>
      </c>
      <c r="K301" t="s">
        <v>172</v>
      </c>
      <c r="L301" t="s">
        <v>224</v>
      </c>
    </row>
    <row r="302" spans="1:12" x14ac:dyDescent="0.25">
      <c r="A302" t="s">
        <v>1315</v>
      </c>
      <c r="B302" s="3">
        <v>44445</v>
      </c>
      <c r="C302" t="s">
        <v>1316</v>
      </c>
      <c r="D302" t="s">
        <v>13</v>
      </c>
      <c r="E302" t="s">
        <v>39</v>
      </c>
      <c r="F302">
        <v>13</v>
      </c>
      <c r="G302">
        <v>7821</v>
      </c>
      <c r="H302">
        <v>3821</v>
      </c>
      <c r="I302" t="s">
        <v>40</v>
      </c>
      <c r="J302" t="s">
        <v>21</v>
      </c>
      <c r="K302" t="s">
        <v>172</v>
      </c>
      <c r="L302" t="s">
        <v>224</v>
      </c>
    </row>
    <row r="303" spans="1:12" x14ac:dyDescent="0.25">
      <c r="A303" t="s">
        <v>221</v>
      </c>
      <c r="B303" s="3">
        <v>44447</v>
      </c>
      <c r="C303" t="s">
        <v>225</v>
      </c>
      <c r="D303" t="s">
        <v>30</v>
      </c>
      <c r="E303" t="s">
        <v>78</v>
      </c>
      <c r="F303">
        <v>10</v>
      </c>
      <c r="G303">
        <v>3433</v>
      </c>
      <c r="H303">
        <v>1169</v>
      </c>
      <c r="I303" t="s">
        <v>65</v>
      </c>
      <c r="J303" t="s">
        <v>42</v>
      </c>
      <c r="K303" t="s">
        <v>75</v>
      </c>
      <c r="L303" t="s">
        <v>224</v>
      </c>
    </row>
    <row r="304" spans="1:12" x14ac:dyDescent="0.25">
      <c r="A304" t="s">
        <v>221</v>
      </c>
      <c r="B304" s="3">
        <v>44447</v>
      </c>
      <c r="C304" t="s">
        <v>225</v>
      </c>
      <c r="D304" t="s">
        <v>30</v>
      </c>
      <c r="E304" t="s">
        <v>78</v>
      </c>
      <c r="F304">
        <v>1</v>
      </c>
      <c r="G304">
        <v>3887</v>
      </c>
      <c r="H304">
        <v>1490</v>
      </c>
      <c r="I304" t="s">
        <v>32</v>
      </c>
      <c r="J304" t="s">
        <v>42</v>
      </c>
      <c r="K304" t="s">
        <v>75</v>
      </c>
      <c r="L304" t="s">
        <v>224</v>
      </c>
    </row>
    <row r="305" spans="1:12" x14ac:dyDescent="0.25">
      <c r="A305" t="s">
        <v>623</v>
      </c>
      <c r="B305" s="3">
        <v>44447</v>
      </c>
      <c r="C305" t="s">
        <v>595</v>
      </c>
      <c r="D305" t="s">
        <v>13</v>
      </c>
      <c r="E305" t="s">
        <v>14</v>
      </c>
      <c r="F305">
        <v>1</v>
      </c>
      <c r="G305">
        <v>6934</v>
      </c>
      <c r="H305">
        <v>1226</v>
      </c>
      <c r="I305" t="s">
        <v>32</v>
      </c>
      <c r="J305" t="s">
        <v>25</v>
      </c>
      <c r="K305" t="s">
        <v>68</v>
      </c>
      <c r="L305" t="s">
        <v>224</v>
      </c>
    </row>
    <row r="306" spans="1:12" x14ac:dyDescent="0.25">
      <c r="A306" t="s">
        <v>221</v>
      </c>
      <c r="B306" s="3">
        <v>44448</v>
      </c>
      <c r="C306" t="s">
        <v>223</v>
      </c>
      <c r="D306" t="s">
        <v>30</v>
      </c>
      <c r="E306" t="s">
        <v>78</v>
      </c>
      <c r="F306">
        <v>10</v>
      </c>
      <c r="G306">
        <v>3433</v>
      </c>
      <c r="H306">
        <v>1169</v>
      </c>
      <c r="I306" t="s">
        <v>65</v>
      </c>
      <c r="J306" t="s">
        <v>21</v>
      </c>
      <c r="K306" t="s">
        <v>63</v>
      </c>
      <c r="L306" t="s">
        <v>224</v>
      </c>
    </row>
    <row r="307" spans="1:12" x14ac:dyDescent="0.25">
      <c r="A307" t="s">
        <v>221</v>
      </c>
      <c r="B307" s="3">
        <v>44448</v>
      </c>
      <c r="C307" t="s">
        <v>223</v>
      </c>
      <c r="D307" t="s">
        <v>30</v>
      </c>
      <c r="E307" t="s">
        <v>78</v>
      </c>
      <c r="F307">
        <v>1</v>
      </c>
      <c r="G307">
        <v>3887</v>
      </c>
      <c r="H307">
        <v>1490</v>
      </c>
      <c r="I307" t="s">
        <v>32</v>
      </c>
      <c r="J307" t="s">
        <v>21</v>
      </c>
      <c r="K307" t="s">
        <v>63</v>
      </c>
      <c r="L307" t="s">
        <v>224</v>
      </c>
    </row>
    <row r="308" spans="1:12" x14ac:dyDescent="0.25">
      <c r="A308" t="s">
        <v>570</v>
      </c>
      <c r="B308" s="3">
        <v>44453</v>
      </c>
      <c r="C308" t="s">
        <v>571</v>
      </c>
      <c r="D308" t="s">
        <v>13</v>
      </c>
      <c r="E308" t="s">
        <v>82</v>
      </c>
      <c r="F308">
        <v>20</v>
      </c>
      <c r="G308">
        <v>6707</v>
      </c>
      <c r="H308">
        <v>1041</v>
      </c>
      <c r="I308" t="s">
        <v>47</v>
      </c>
      <c r="J308" t="s">
        <v>71</v>
      </c>
      <c r="K308" t="s">
        <v>86</v>
      </c>
      <c r="L308" t="s">
        <v>224</v>
      </c>
    </row>
    <row r="309" spans="1:12" x14ac:dyDescent="0.25">
      <c r="A309" t="s">
        <v>374</v>
      </c>
      <c r="B309" s="3">
        <v>44454</v>
      </c>
      <c r="C309" t="s">
        <v>375</v>
      </c>
      <c r="D309" t="s">
        <v>45</v>
      </c>
      <c r="E309" t="s">
        <v>60</v>
      </c>
      <c r="F309">
        <v>16</v>
      </c>
      <c r="G309">
        <v>1760</v>
      </c>
      <c r="H309">
        <v>619</v>
      </c>
      <c r="I309" t="s">
        <v>32</v>
      </c>
      <c r="J309" t="s">
        <v>98</v>
      </c>
      <c r="K309" t="s">
        <v>99</v>
      </c>
      <c r="L309" t="s">
        <v>224</v>
      </c>
    </row>
    <row r="310" spans="1:12" x14ac:dyDescent="0.25">
      <c r="A310" t="s">
        <v>374</v>
      </c>
      <c r="B310" s="3">
        <v>44454</v>
      </c>
      <c r="C310" t="s">
        <v>375</v>
      </c>
      <c r="D310" t="s">
        <v>13</v>
      </c>
      <c r="E310" t="s">
        <v>28</v>
      </c>
      <c r="F310">
        <v>15</v>
      </c>
      <c r="G310">
        <v>6351</v>
      </c>
      <c r="H310">
        <v>986</v>
      </c>
      <c r="I310" t="s">
        <v>15</v>
      </c>
      <c r="J310" t="s">
        <v>98</v>
      </c>
      <c r="K310" t="s">
        <v>99</v>
      </c>
      <c r="L310" t="s">
        <v>224</v>
      </c>
    </row>
    <row r="311" spans="1:12" x14ac:dyDescent="0.25">
      <c r="A311" t="s">
        <v>572</v>
      </c>
      <c r="B311" s="3">
        <v>44469</v>
      </c>
      <c r="C311" t="s">
        <v>573</v>
      </c>
      <c r="D311" t="s">
        <v>30</v>
      </c>
      <c r="E311" t="s">
        <v>31</v>
      </c>
      <c r="F311">
        <v>13</v>
      </c>
      <c r="G311">
        <v>7633</v>
      </c>
      <c r="H311">
        <v>184</v>
      </c>
      <c r="I311" t="s">
        <v>65</v>
      </c>
      <c r="J311" t="s">
        <v>21</v>
      </c>
      <c r="K311" t="s">
        <v>63</v>
      </c>
      <c r="L311" t="s">
        <v>224</v>
      </c>
    </row>
    <row r="312" spans="1:12" x14ac:dyDescent="0.25">
      <c r="A312" t="s">
        <v>455</v>
      </c>
      <c r="B312" s="3">
        <v>44471</v>
      </c>
      <c r="C312" t="s">
        <v>457</v>
      </c>
      <c r="D312" t="s">
        <v>30</v>
      </c>
      <c r="E312" t="s">
        <v>31</v>
      </c>
      <c r="F312">
        <v>17</v>
      </c>
      <c r="G312">
        <v>9905</v>
      </c>
      <c r="H312">
        <v>633</v>
      </c>
      <c r="I312" t="s">
        <v>40</v>
      </c>
      <c r="J312" t="s">
        <v>17</v>
      </c>
      <c r="K312" t="s">
        <v>150</v>
      </c>
      <c r="L312" t="s">
        <v>37</v>
      </c>
    </row>
    <row r="313" spans="1:12" x14ac:dyDescent="0.25">
      <c r="A313" t="s">
        <v>421</v>
      </c>
      <c r="B313" s="3">
        <v>44473</v>
      </c>
      <c r="C313" t="s">
        <v>422</v>
      </c>
      <c r="D313" t="s">
        <v>30</v>
      </c>
      <c r="E313" t="s">
        <v>64</v>
      </c>
      <c r="F313">
        <v>4</v>
      </c>
      <c r="G313">
        <v>7560</v>
      </c>
      <c r="H313">
        <v>821</v>
      </c>
      <c r="I313" t="s">
        <v>40</v>
      </c>
      <c r="J313" t="s">
        <v>21</v>
      </c>
      <c r="K313" t="s">
        <v>22</v>
      </c>
      <c r="L313" t="s">
        <v>37</v>
      </c>
    </row>
    <row r="314" spans="1:12" x14ac:dyDescent="0.25">
      <c r="A314" t="s">
        <v>1362</v>
      </c>
      <c r="B314" s="3">
        <v>44473</v>
      </c>
      <c r="C314" t="s">
        <v>1363</v>
      </c>
      <c r="D314" t="s">
        <v>45</v>
      </c>
      <c r="E314" t="s">
        <v>46</v>
      </c>
      <c r="F314">
        <v>5</v>
      </c>
      <c r="G314">
        <v>4314</v>
      </c>
      <c r="H314">
        <v>1591</v>
      </c>
      <c r="I314" t="s">
        <v>32</v>
      </c>
      <c r="J314" t="s">
        <v>25</v>
      </c>
      <c r="K314" t="s">
        <v>26</v>
      </c>
      <c r="L314" t="s">
        <v>37</v>
      </c>
    </row>
    <row r="315" spans="1:12" x14ac:dyDescent="0.25">
      <c r="A315" t="s">
        <v>1425</v>
      </c>
      <c r="B315" s="3">
        <v>44474</v>
      </c>
      <c r="C315" t="s">
        <v>1426</v>
      </c>
      <c r="D315" t="s">
        <v>45</v>
      </c>
      <c r="E315" t="s">
        <v>109</v>
      </c>
      <c r="F315">
        <v>16</v>
      </c>
      <c r="G315">
        <v>7417</v>
      </c>
      <c r="H315">
        <v>1334</v>
      </c>
      <c r="I315" t="s">
        <v>65</v>
      </c>
      <c r="J315" t="s">
        <v>17</v>
      </c>
      <c r="K315" t="s">
        <v>150</v>
      </c>
      <c r="L315" t="s">
        <v>37</v>
      </c>
    </row>
    <row r="316" spans="1:12" x14ac:dyDescent="0.25">
      <c r="A316" t="s">
        <v>1307</v>
      </c>
      <c r="B316" s="3">
        <v>44475</v>
      </c>
      <c r="C316" t="s">
        <v>1309</v>
      </c>
      <c r="D316" t="s">
        <v>30</v>
      </c>
      <c r="E316" t="s">
        <v>57</v>
      </c>
      <c r="F316">
        <v>6</v>
      </c>
      <c r="G316">
        <v>8104</v>
      </c>
      <c r="H316">
        <v>1039</v>
      </c>
      <c r="I316" t="s">
        <v>65</v>
      </c>
      <c r="J316" t="s">
        <v>17</v>
      </c>
      <c r="K316" t="s">
        <v>18</v>
      </c>
      <c r="L316" t="s">
        <v>37</v>
      </c>
    </row>
    <row r="317" spans="1:12" x14ac:dyDescent="0.25">
      <c r="A317" t="s">
        <v>1317</v>
      </c>
      <c r="B317" s="3">
        <v>44475</v>
      </c>
      <c r="C317" t="s">
        <v>1319</v>
      </c>
      <c r="D317" t="s">
        <v>13</v>
      </c>
      <c r="E317" t="s">
        <v>82</v>
      </c>
      <c r="F317">
        <v>12</v>
      </c>
      <c r="G317">
        <v>9498</v>
      </c>
      <c r="H317">
        <v>256</v>
      </c>
      <c r="I317" t="s">
        <v>65</v>
      </c>
      <c r="J317" t="s">
        <v>25</v>
      </c>
      <c r="K317" t="s">
        <v>51</v>
      </c>
      <c r="L317" t="s">
        <v>37</v>
      </c>
    </row>
    <row r="318" spans="1:12" x14ac:dyDescent="0.25">
      <c r="A318" t="s">
        <v>29</v>
      </c>
      <c r="B318" s="3">
        <v>44478</v>
      </c>
      <c r="C318" t="s">
        <v>36</v>
      </c>
      <c r="D318" t="s">
        <v>30</v>
      </c>
      <c r="E318" t="s">
        <v>31</v>
      </c>
      <c r="F318">
        <v>12</v>
      </c>
      <c r="G318">
        <v>1525</v>
      </c>
      <c r="H318">
        <v>185</v>
      </c>
      <c r="I318" t="s">
        <v>32</v>
      </c>
      <c r="J318" t="s">
        <v>17</v>
      </c>
      <c r="K318" t="s">
        <v>18</v>
      </c>
      <c r="L318" t="s">
        <v>37</v>
      </c>
    </row>
    <row r="319" spans="1:12" x14ac:dyDescent="0.25">
      <c r="A319" t="s">
        <v>205</v>
      </c>
      <c r="B319" s="3">
        <v>44478</v>
      </c>
      <c r="C319" t="s">
        <v>206</v>
      </c>
      <c r="D319" t="s">
        <v>30</v>
      </c>
      <c r="E319" t="s">
        <v>31</v>
      </c>
      <c r="F319">
        <v>20</v>
      </c>
      <c r="G319">
        <v>9992</v>
      </c>
      <c r="H319">
        <v>3696</v>
      </c>
      <c r="I319" t="s">
        <v>32</v>
      </c>
      <c r="J319" t="s">
        <v>25</v>
      </c>
      <c r="K319" t="s">
        <v>68</v>
      </c>
      <c r="L319" t="s">
        <v>37</v>
      </c>
    </row>
    <row r="320" spans="1:12" x14ac:dyDescent="0.25">
      <c r="A320" t="s">
        <v>205</v>
      </c>
      <c r="B320" s="3">
        <v>44478</v>
      </c>
      <c r="C320" t="s">
        <v>206</v>
      </c>
      <c r="D320" t="s">
        <v>30</v>
      </c>
      <c r="E320" t="s">
        <v>78</v>
      </c>
      <c r="F320">
        <v>7</v>
      </c>
      <c r="G320">
        <v>9619</v>
      </c>
      <c r="H320">
        <v>3420</v>
      </c>
      <c r="I320" t="s">
        <v>15</v>
      </c>
      <c r="J320" t="s">
        <v>25</v>
      </c>
      <c r="K320" t="s">
        <v>68</v>
      </c>
      <c r="L320" t="s">
        <v>37</v>
      </c>
    </row>
    <row r="321" spans="1:12" x14ac:dyDescent="0.25">
      <c r="A321" t="s">
        <v>122</v>
      </c>
      <c r="B321" s="3">
        <v>44481</v>
      </c>
      <c r="C321" t="s">
        <v>128</v>
      </c>
      <c r="D321" t="s">
        <v>45</v>
      </c>
      <c r="E321" t="s">
        <v>46</v>
      </c>
      <c r="F321">
        <v>6</v>
      </c>
      <c r="G321">
        <v>3090</v>
      </c>
      <c r="H321">
        <v>573</v>
      </c>
      <c r="I321" t="s">
        <v>40</v>
      </c>
      <c r="J321" t="s">
        <v>71</v>
      </c>
      <c r="K321" t="s">
        <v>72</v>
      </c>
      <c r="L321" t="s">
        <v>37</v>
      </c>
    </row>
    <row r="322" spans="1:12" x14ac:dyDescent="0.25">
      <c r="A322" t="s">
        <v>122</v>
      </c>
      <c r="B322" s="3">
        <v>44481</v>
      </c>
      <c r="C322" t="s">
        <v>128</v>
      </c>
      <c r="D322" t="s">
        <v>13</v>
      </c>
      <c r="E322" t="s">
        <v>28</v>
      </c>
      <c r="F322">
        <v>5</v>
      </c>
      <c r="G322">
        <v>9683</v>
      </c>
      <c r="H322">
        <v>1014</v>
      </c>
      <c r="I322" t="s">
        <v>15</v>
      </c>
      <c r="J322" t="s">
        <v>71</v>
      </c>
      <c r="K322" t="s">
        <v>72</v>
      </c>
      <c r="L322" t="s">
        <v>37</v>
      </c>
    </row>
    <row r="323" spans="1:12" x14ac:dyDescent="0.25">
      <c r="A323" t="s">
        <v>265</v>
      </c>
      <c r="B323" s="3">
        <v>44486</v>
      </c>
      <c r="C323" t="s">
        <v>268</v>
      </c>
      <c r="D323" t="s">
        <v>30</v>
      </c>
      <c r="E323" t="s">
        <v>64</v>
      </c>
      <c r="F323">
        <v>16</v>
      </c>
      <c r="G323">
        <v>9883</v>
      </c>
      <c r="H323">
        <v>4812</v>
      </c>
      <c r="I323" t="s">
        <v>15</v>
      </c>
      <c r="J323" t="s">
        <v>21</v>
      </c>
      <c r="K323" t="s">
        <v>63</v>
      </c>
      <c r="L323" t="s">
        <v>37</v>
      </c>
    </row>
    <row r="324" spans="1:12" x14ac:dyDescent="0.25">
      <c r="A324" t="s">
        <v>265</v>
      </c>
      <c r="B324" s="3">
        <v>44486</v>
      </c>
      <c r="C324" t="s">
        <v>268</v>
      </c>
      <c r="D324" t="s">
        <v>30</v>
      </c>
      <c r="E324" t="s">
        <v>64</v>
      </c>
      <c r="F324">
        <v>7</v>
      </c>
      <c r="G324">
        <v>5210</v>
      </c>
      <c r="H324">
        <v>1185</v>
      </c>
      <c r="I324" t="s">
        <v>15</v>
      </c>
      <c r="J324" t="s">
        <v>21</v>
      </c>
      <c r="K324" t="s">
        <v>63</v>
      </c>
      <c r="L324" t="s">
        <v>37</v>
      </c>
    </row>
    <row r="325" spans="1:12" x14ac:dyDescent="0.25">
      <c r="A325" t="s">
        <v>1083</v>
      </c>
      <c r="B325" s="3">
        <v>44488</v>
      </c>
      <c r="C325" t="s">
        <v>1084</v>
      </c>
      <c r="D325" t="s">
        <v>45</v>
      </c>
      <c r="E325" t="s">
        <v>109</v>
      </c>
      <c r="F325">
        <v>10</v>
      </c>
      <c r="G325">
        <v>5354</v>
      </c>
      <c r="H325">
        <v>743</v>
      </c>
      <c r="I325" t="s">
        <v>15</v>
      </c>
      <c r="J325" t="s">
        <v>21</v>
      </c>
      <c r="K325" t="s">
        <v>63</v>
      </c>
      <c r="L325" t="s">
        <v>37</v>
      </c>
    </row>
    <row r="326" spans="1:12" x14ac:dyDescent="0.25">
      <c r="A326" t="s">
        <v>1081</v>
      </c>
      <c r="B326" s="3">
        <v>44489</v>
      </c>
      <c r="C326" t="s">
        <v>1082</v>
      </c>
      <c r="D326" t="s">
        <v>30</v>
      </c>
      <c r="E326" t="s">
        <v>57</v>
      </c>
      <c r="F326">
        <v>16</v>
      </c>
      <c r="G326">
        <v>9406</v>
      </c>
      <c r="H326">
        <v>1137</v>
      </c>
      <c r="I326" t="s">
        <v>15</v>
      </c>
      <c r="J326" t="s">
        <v>71</v>
      </c>
      <c r="K326" t="s">
        <v>138</v>
      </c>
      <c r="L326" t="s">
        <v>37</v>
      </c>
    </row>
    <row r="327" spans="1:12" x14ac:dyDescent="0.25">
      <c r="A327" t="s">
        <v>1081</v>
      </c>
      <c r="B327" s="3">
        <v>44489</v>
      </c>
      <c r="C327" t="s">
        <v>1082</v>
      </c>
      <c r="D327" t="s">
        <v>13</v>
      </c>
      <c r="E327" t="s">
        <v>28</v>
      </c>
      <c r="F327">
        <v>15</v>
      </c>
      <c r="G327">
        <v>1156</v>
      </c>
      <c r="H327">
        <v>74</v>
      </c>
      <c r="I327" t="s">
        <v>40</v>
      </c>
      <c r="J327" t="s">
        <v>71</v>
      </c>
      <c r="K327" t="s">
        <v>138</v>
      </c>
      <c r="L327" t="s">
        <v>37</v>
      </c>
    </row>
    <row r="328" spans="1:12" x14ac:dyDescent="0.25">
      <c r="A328" t="s">
        <v>469</v>
      </c>
      <c r="B328" s="3">
        <v>44492</v>
      </c>
      <c r="C328" t="s">
        <v>470</v>
      </c>
      <c r="D328" t="s">
        <v>13</v>
      </c>
      <c r="E328" t="s">
        <v>14</v>
      </c>
      <c r="F328">
        <v>11</v>
      </c>
      <c r="G328">
        <v>8568</v>
      </c>
      <c r="H328">
        <v>2419</v>
      </c>
      <c r="I328" t="s">
        <v>15</v>
      </c>
      <c r="J328" t="s">
        <v>25</v>
      </c>
      <c r="K328" t="s">
        <v>68</v>
      </c>
      <c r="L328" t="s">
        <v>37</v>
      </c>
    </row>
    <row r="329" spans="1:12" x14ac:dyDescent="0.25">
      <c r="A329" t="s">
        <v>469</v>
      </c>
      <c r="B329" s="3">
        <v>44492</v>
      </c>
      <c r="C329" t="s">
        <v>470</v>
      </c>
      <c r="D329" t="s">
        <v>30</v>
      </c>
      <c r="E329" t="s">
        <v>31</v>
      </c>
      <c r="F329">
        <v>6</v>
      </c>
      <c r="G329">
        <v>3283</v>
      </c>
      <c r="H329">
        <v>71</v>
      </c>
      <c r="I329" t="s">
        <v>40</v>
      </c>
      <c r="J329" t="s">
        <v>25</v>
      </c>
      <c r="K329" t="s">
        <v>68</v>
      </c>
      <c r="L329" t="s">
        <v>37</v>
      </c>
    </row>
    <row r="330" spans="1:12" x14ac:dyDescent="0.25">
      <c r="A330" t="s">
        <v>860</v>
      </c>
      <c r="B330" s="3">
        <v>44492</v>
      </c>
      <c r="C330" t="s">
        <v>862</v>
      </c>
      <c r="D330" t="s">
        <v>45</v>
      </c>
      <c r="E330" t="s">
        <v>60</v>
      </c>
      <c r="F330">
        <v>19</v>
      </c>
      <c r="G330">
        <v>2663</v>
      </c>
      <c r="H330">
        <v>64</v>
      </c>
      <c r="I330" t="s">
        <v>65</v>
      </c>
      <c r="J330" t="s">
        <v>98</v>
      </c>
      <c r="K330" t="s">
        <v>117</v>
      </c>
      <c r="L330" t="s">
        <v>37</v>
      </c>
    </row>
    <row r="331" spans="1:12" x14ac:dyDescent="0.25">
      <c r="A331" t="s">
        <v>516</v>
      </c>
      <c r="B331" s="3">
        <v>44495</v>
      </c>
      <c r="C331" t="s">
        <v>517</v>
      </c>
      <c r="D331" t="s">
        <v>30</v>
      </c>
      <c r="E331" t="s">
        <v>64</v>
      </c>
      <c r="F331">
        <v>2</v>
      </c>
      <c r="G331">
        <v>2901</v>
      </c>
      <c r="H331">
        <v>1411</v>
      </c>
      <c r="I331" t="s">
        <v>32</v>
      </c>
      <c r="J331" t="s">
        <v>71</v>
      </c>
      <c r="K331" t="s">
        <v>86</v>
      </c>
      <c r="L331" t="s">
        <v>37</v>
      </c>
    </row>
    <row r="332" spans="1:12" x14ac:dyDescent="0.25">
      <c r="A332" t="s">
        <v>516</v>
      </c>
      <c r="B332" s="3">
        <v>44495</v>
      </c>
      <c r="C332" t="s">
        <v>517</v>
      </c>
      <c r="D332" t="s">
        <v>30</v>
      </c>
      <c r="E332" t="s">
        <v>31</v>
      </c>
      <c r="F332">
        <v>6</v>
      </c>
      <c r="G332">
        <v>6934</v>
      </c>
      <c r="H332">
        <v>1152</v>
      </c>
      <c r="I332" t="s">
        <v>47</v>
      </c>
      <c r="J332" t="s">
        <v>71</v>
      </c>
      <c r="K332" t="s">
        <v>86</v>
      </c>
      <c r="L332" t="s">
        <v>37</v>
      </c>
    </row>
    <row r="333" spans="1:12" x14ac:dyDescent="0.25">
      <c r="A333" t="s">
        <v>1034</v>
      </c>
      <c r="B333" s="3">
        <v>44498</v>
      </c>
      <c r="C333" t="s">
        <v>1036</v>
      </c>
      <c r="D333" t="s">
        <v>13</v>
      </c>
      <c r="E333" t="s">
        <v>28</v>
      </c>
      <c r="F333">
        <v>7</v>
      </c>
      <c r="G333">
        <v>5313</v>
      </c>
      <c r="H333">
        <v>2037</v>
      </c>
      <c r="I333" t="s">
        <v>32</v>
      </c>
      <c r="J333" t="s">
        <v>71</v>
      </c>
      <c r="K333" t="s">
        <v>138</v>
      </c>
      <c r="L333" t="s">
        <v>37</v>
      </c>
    </row>
    <row r="334" spans="1:12" x14ac:dyDescent="0.25">
      <c r="A334" t="s">
        <v>1169</v>
      </c>
      <c r="B334" s="3">
        <v>44498</v>
      </c>
      <c r="C334" t="s">
        <v>1170</v>
      </c>
      <c r="D334" t="s">
        <v>45</v>
      </c>
      <c r="E334" t="s">
        <v>60</v>
      </c>
      <c r="F334">
        <v>5</v>
      </c>
      <c r="G334">
        <v>5193</v>
      </c>
      <c r="H334">
        <v>2530</v>
      </c>
      <c r="I334" t="s">
        <v>32</v>
      </c>
      <c r="J334" t="s">
        <v>42</v>
      </c>
      <c r="K334" t="s">
        <v>75</v>
      </c>
      <c r="L334" t="s">
        <v>37</v>
      </c>
    </row>
    <row r="335" spans="1:12" x14ac:dyDescent="0.25">
      <c r="A335" t="s">
        <v>519</v>
      </c>
      <c r="B335" s="3">
        <v>44500</v>
      </c>
      <c r="C335" t="s">
        <v>520</v>
      </c>
      <c r="D335" t="s">
        <v>45</v>
      </c>
      <c r="E335" t="s">
        <v>109</v>
      </c>
      <c r="F335">
        <v>2</v>
      </c>
      <c r="G335">
        <v>9640</v>
      </c>
      <c r="H335">
        <v>2606</v>
      </c>
      <c r="I335" t="s">
        <v>47</v>
      </c>
      <c r="J335" t="s">
        <v>21</v>
      </c>
      <c r="K335" t="s">
        <v>172</v>
      </c>
      <c r="L335" t="s">
        <v>37</v>
      </c>
    </row>
    <row r="336" spans="1:12" x14ac:dyDescent="0.25">
      <c r="A336" t="s">
        <v>1196</v>
      </c>
      <c r="B336" s="3">
        <v>44501</v>
      </c>
      <c r="C336" t="s">
        <v>1198</v>
      </c>
      <c r="D336" t="s">
        <v>13</v>
      </c>
      <c r="E336" t="s">
        <v>28</v>
      </c>
      <c r="F336">
        <v>13</v>
      </c>
      <c r="G336">
        <v>9215</v>
      </c>
      <c r="H336">
        <v>767</v>
      </c>
      <c r="I336" t="s">
        <v>65</v>
      </c>
      <c r="J336" t="s">
        <v>42</v>
      </c>
      <c r="K336" t="s">
        <v>92</v>
      </c>
      <c r="L336" t="s">
        <v>175</v>
      </c>
    </row>
    <row r="337" spans="1:12" x14ac:dyDescent="0.25">
      <c r="A337" t="s">
        <v>657</v>
      </c>
      <c r="B337" s="3">
        <v>44506</v>
      </c>
      <c r="C337" t="s">
        <v>658</v>
      </c>
      <c r="D337" t="s">
        <v>30</v>
      </c>
      <c r="E337" t="s">
        <v>31</v>
      </c>
      <c r="F337">
        <v>9</v>
      </c>
      <c r="G337">
        <v>4853</v>
      </c>
      <c r="H337">
        <v>1764</v>
      </c>
      <c r="I337" t="s">
        <v>32</v>
      </c>
      <c r="J337" t="s">
        <v>17</v>
      </c>
      <c r="K337" t="s">
        <v>34</v>
      </c>
      <c r="L337" t="s">
        <v>175</v>
      </c>
    </row>
    <row r="338" spans="1:12" x14ac:dyDescent="0.25">
      <c r="A338" t="s">
        <v>695</v>
      </c>
      <c r="B338" s="3">
        <v>44511</v>
      </c>
      <c r="C338" t="s">
        <v>696</v>
      </c>
      <c r="D338" t="s">
        <v>13</v>
      </c>
      <c r="E338" t="s">
        <v>14</v>
      </c>
      <c r="F338">
        <v>15</v>
      </c>
      <c r="G338">
        <v>8590</v>
      </c>
      <c r="H338">
        <v>3565</v>
      </c>
      <c r="I338" t="s">
        <v>40</v>
      </c>
      <c r="J338" t="s">
        <v>17</v>
      </c>
      <c r="K338" t="s">
        <v>18</v>
      </c>
      <c r="L338" t="s">
        <v>175</v>
      </c>
    </row>
    <row r="339" spans="1:12" x14ac:dyDescent="0.25">
      <c r="A339" t="s">
        <v>695</v>
      </c>
      <c r="B339" s="3">
        <v>44511</v>
      </c>
      <c r="C339" t="s">
        <v>696</v>
      </c>
      <c r="D339" t="s">
        <v>45</v>
      </c>
      <c r="E339" t="s">
        <v>46</v>
      </c>
      <c r="F339">
        <v>10</v>
      </c>
      <c r="G339">
        <v>6973</v>
      </c>
      <c r="H339">
        <v>3038</v>
      </c>
      <c r="I339" t="s">
        <v>65</v>
      </c>
      <c r="J339" t="s">
        <v>17</v>
      </c>
      <c r="K339" t="s">
        <v>18</v>
      </c>
      <c r="L339" t="s">
        <v>175</v>
      </c>
    </row>
    <row r="340" spans="1:12" x14ac:dyDescent="0.25">
      <c r="A340" t="s">
        <v>173</v>
      </c>
      <c r="B340" s="3">
        <v>44512</v>
      </c>
      <c r="C340" t="s">
        <v>174</v>
      </c>
      <c r="D340" t="s">
        <v>45</v>
      </c>
      <c r="E340" t="s">
        <v>109</v>
      </c>
      <c r="F340">
        <v>15</v>
      </c>
      <c r="G340">
        <v>6940</v>
      </c>
      <c r="H340">
        <v>253</v>
      </c>
      <c r="I340" t="s">
        <v>32</v>
      </c>
      <c r="J340" t="s">
        <v>17</v>
      </c>
      <c r="K340" t="s">
        <v>34</v>
      </c>
      <c r="L340" t="s">
        <v>175</v>
      </c>
    </row>
    <row r="341" spans="1:12" x14ac:dyDescent="0.25">
      <c r="A341" t="s">
        <v>173</v>
      </c>
      <c r="B341" s="3">
        <v>44512</v>
      </c>
      <c r="C341" t="s">
        <v>174</v>
      </c>
      <c r="D341" t="s">
        <v>13</v>
      </c>
      <c r="E341" t="s">
        <v>28</v>
      </c>
      <c r="F341">
        <v>5</v>
      </c>
      <c r="G341">
        <v>5105</v>
      </c>
      <c r="H341">
        <v>465</v>
      </c>
      <c r="I341" t="s">
        <v>15</v>
      </c>
      <c r="J341" t="s">
        <v>17</v>
      </c>
      <c r="K341" t="s">
        <v>34</v>
      </c>
      <c r="L341" t="s">
        <v>175</v>
      </c>
    </row>
    <row r="342" spans="1:12" x14ac:dyDescent="0.25">
      <c r="A342" t="s">
        <v>1116</v>
      </c>
      <c r="B342" s="3">
        <v>44512</v>
      </c>
      <c r="C342" t="s">
        <v>1118</v>
      </c>
      <c r="D342" t="s">
        <v>30</v>
      </c>
      <c r="E342" t="s">
        <v>64</v>
      </c>
      <c r="F342">
        <v>8</v>
      </c>
      <c r="G342">
        <v>2451</v>
      </c>
      <c r="H342">
        <v>342</v>
      </c>
      <c r="I342" t="s">
        <v>40</v>
      </c>
      <c r="J342" t="s">
        <v>98</v>
      </c>
      <c r="K342" t="s">
        <v>107</v>
      </c>
      <c r="L342" t="s">
        <v>175</v>
      </c>
    </row>
    <row r="343" spans="1:12" x14ac:dyDescent="0.25">
      <c r="A343" t="s">
        <v>460</v>
      </c>
      <c r="B343" s="3">
        <v>44513</v>
      </c>
      <c r="C343" t="s">
        <v>466</v>
      </c>
      <c r="D343" t="s">
        <v>13</v>
      </c>
      <c r="E343" t="s">
        <v>28</v>
      </c>
      <c r="F343">
        <v>4</v>
      </c>
      <c r="G343">
        <v>3423</v>
      </c>
      <c r="H343">
        <v>804</v>
      </c>
      <c r="I343" t="s">
        <v>47</v>
      </c>
      <c r="J343" t="s">
        <v>98</v>
      </c>
      <c r="K343" t="s">
        <v>107</v>
      </c>
      <c r="L343" t="s">
        <v>175</v>
      </c>
    </row>
    <row r="344" spans="1:12" x14ac:dyDescent="0.25">
      <c r="A344" t="s">
        <v>692</v>
      </c>
      <c r="B344" s="3">
        <v>44513</v>
      </c>
      <c r="C344" t="s">
        <v>694</v>
      </c>
      <c r="D344" t="s">
        <v>30</v>
      </c>
      <c r="E344" t="s">
        <v>78</v>
      </c>
      <c r="F344">
        <v>19</v>
      </c>
      <c r="G344">
        <v>6690</v>
      </c>
      <c r="H344">
        <v>1001</v>
      </c>
      <c r="I344" t="s">
        <v>15</v>
      </c>
      <c r="J344" t="s">
        <v>21</v>
      </c>
      <c r="K344" t="s">
        <v>22</v>
      </c>
      <c r="L344" t="s">
        <v>175</v>
      </c>
    </row>
    <row r="345" spans="1:12" x14ac:dyDescent="0.25">
      <c r="A345" t="s">
        <v>692</v>
      </c>
      <c r="B345" s="3">
        <v>44513</v>
      </c>
      <c r="C345" t="s">
        <v>694</v>
      </c>
      <c r="D345" t="s">
        <v>45</v>
      </c>
      <c r="E345" t="s">
        <v>109</v>
      </c>
      <c r="F345">
        <v>10</v>
      </c>
      <c r="G345">
        <v>4985</v>
      </c>
      <c r="H345">
        <v>1920</v>
      </c>
      <c r="I345" t="s">
        <v>47</v>
      </c>
      <c r="J345" t="s">
        <v>21</v>
      </c>
      <c r="K345" t="s">
        <v>22</v>
      </c>
      <c r="L345" t="s">
        <v>175</v>
      </c>
    </row>
    <row r="346" spans="1:12" x14ac:dyDescent="0.25">
      <c r="A346" t="s">
        <v>238</v>
      </c>
      <c r="B346" s="3">
        <v>44516</v>
      </c>
      <c r="C346" t="s">
        <v>240</v>
      </c>
      <c r="D346" t="s">
        <v>45</v>
      </c>
      <c r="E346" t="s">
        <v>46</v>
      </c>
      <c r="F346">
        <v>16</v>
      </c>
      <c r="G346">
        <v>9835</v>
      </c>
      <c r="H346">
        <v>2571</v>
      </c>
      <c r="I346" t="s">
        <v>65</v>
      </c>
      <c r="J346" t="s">
        <v>17</v>
      </c>
      <c r="K346" t="s">
        <v>34</v>
      </c>
      <c r="L346" t="s">
        <v>175</v>
      </c>
    </row>
    <row r="347" spans="1:12" x14ac:dyDescent="0.25">
      <c r="A347" t="s">
        <v>238</v>
      </c>
      <c r="B347" s="3">
        <v>44516</v>
      </c>
      <c r="C347" t="s">
        <v>240</v>
      </c>
      <c r="D347" t="s">
        <v>30</v>
      </c>
      <c r="E347" t="s">
        <v>57</v>
      </c>
      <c r="F347">
        <v>13</v>
      </c>
      <c r="G347">
        <v>9691</v>
      </c>
      <c r="H347">
        <v>3056</v>
      </c>
      <c r="I347" t="s">
        <v>47</v>
      </c>
      <c r="J347" t="s">
        <v>17</v>
      </c>
      <c r="K347" t="s">
        <v>34</v>
      </c>
      <c r="L347" t="s">
        <v>175</v>
      </c>
    </row>
    <row r="348" spans="1:12" x14ac:dyDescent="0.25">
      <c r="A348" t="s">
        <v>238</v>
      </c>
      <c r="B348" s="3">
        <v>44516</v>
      </c>
      <c r="C348" t="s">
        <v>240</v>
      </c>
      <c r="D348" t="s">
        <v>45</v>
      </c>
      <c r="E348" t="s">
        <v>109</v>
      </c>
      <c r="F348">
        <v>14</v>
      </c>
      <c r="G348">
        <v>7826</v>
      </c>
      <c r="H348">
        <v>1221</v>
      </c>
      <c r="I348" t="s">
        <v>15</v>
      </c>
      <c r="J348" t="s">
        <v>17</v>
      </c>
      <c r="K348" t="s">
        <v>34</v>
      </c>
      <c r="L348" t="s">
        <v>175</v>
      </c>
    </row>
    <row r="349" spans="1:12" x14ac:dyDescent="0.25">
      <c r="A349" t="s">
        <v>835</v>
      </c>
      <c r="B349" s="3">
        <v>44516</v>
      </c>
      <c r="C349" t="s">
        <v>838</v>
      </c>
      <c r="D349" t="s">
        <v>13</v>
      </c>
      <c r="E349" t="s">
        <v>39</v>
      </c>
      <c r="F349">
        <v>9</v>
      </c>
      <c r="G349">
        <v>1579</v>
      </c>
      <c r="H349">
        <v>602</v>
      </c>
      <c r="I349" t="s">
        <v>47</v>
      </c>
      <c r="J349" t="s">
        <v>98</v>
      </c>
      <c r="K349" t="s">
        <v>107</v>
      </c>
      <c r="L349" t="s">
        <v>175</v>
      </c>
    </row>
    <row r="350" spans="1:12" x14ac:dyDescent="0.25">
      <c r="A350" t="s">
        <v>835</v>
      </c>
      <c r="B350" s="3">
        <v>44516</v>
      </c>
      <c r="C350" t="s">
        <v>838</v>
      </c>
      <c r="D350" t="s">
        <v>45</v>
      </c>
      <c r="E350" t="s">
        <v>49</v>
      </c>
      <c r="F350">
        <v>19</v>
      </c>
      <c r="G350">
        <v>3760</v>
      </c>
      <c r="H350">
        <v>1849</v>
      </c>
      <c r="I350" t="s">
        <v>40</v>
      </c>
      <c r="J350" t="s">
        <v>98</v>
      </c>
      <c r="K350" t="s">
        <v>107</v>
      </c>
      <c r="L350" t="s">
        <v>175</v>
      </c>
    </row>
    <row r="351" spans="1:12" x14ac:dyDescent="0.25">
      <c r="A351" t="s">
        <v>423</v>
      </c>
      <c r="B351" s="3">
        <v>44520</v>
      </c>
      <c r="C351" t="s">
        <v>424</v>
      </c>
      <c r="D351" t="s">
        <v>45</v>
      </c>
      <c r="E351" t="s">
        <v>60</v>
      </c>
      <c r="F351">
        <v>16</v>
      </c>
      <c r="G351">
        <v>1314</v>
      </c>
      <c r="H351">
        <v>490</v>
      </c>
      <c r="I351" t="s">
        <v>15</v>
      </c>
      <c r="J351" t="s">
        <v>25</v>
      </c>
      <c r="K351" t="s">
        <v>26</v>
      </c>
      <c r="L351" t="s">
        <v>175</v>
      </c>
    </row>
    <row r="352" spans="1:12" x14ac:dyDescent="0.25">
      <c r="A352" t="s">
        <v>423</v>
      </c>
      <c r="B352" s="3">
        <v>44520</v>
      </c>
      <c r="C352" t="s">
        <v>424</v>
      </c>
      <c r="D352" t="s">
        <v>45</v>
      </c>
      <c r="E352" t="s">
        <v>46</v>
      </c>
      <c r="F352">
        <v>1</v>
      </c>
      <c r="G352">
        <v>4390</v>
      </c>
      <c r="H352">
        <v>179</v>
      </c>
      <c r="I352" t="s">
        <v>32</v>
      </c>
      <c r="J352" t="s">
        <v>25</v>
      </c>
      <c r="K352" t="s">
        <v>26</v>
      </c>
      <c r="L352" t="s">
        <v>175</v>
      </c>
    </row>
    <row r="353" spans="1:12" x14ac:dyDescent="0.25">
      <c r="A353" t="s">
        <v>423</v>
      </c>
      <c r="B353" s="3">
        <v>44520</v>
      </c>
      <c r="C353" t="s">
        <v>424</v>
      </c>
      <c r="D353" t="s">
        <v>30</v>
      </c>
      <c r="E353" t="s">
        <v>78</v>
      </c>
      <c r="F353">
        <v>7</v>
      </c>
      <c r="G353">
        <v>1150</v>
      </c>
      <c r="H353">
        <v>58</v>
      </c>
      <c r="I353" t="s">
        <v>32</v>
      </c>
      <c r="J353" t="s">
        <v>25</v>
      </c>
      <c r="K353" t="s">
        <v>26</v>
      </c>
      <c r="L353" t="s">
        <v>175</v>
      </c>
    </row>
    <row r="354" spans="1:12" x14ac:dyDescent="0.25">
      <c r="A354" t="s">
        <v>768</v>
      </c>
      <c r="B354" s="3">
        <v>44520</v>
      </c>
      <c r="C354" t="s">
        <v>769</v>
      </c>
      <c r="D354" t="s">
        <v>45</v>
      </c>
      <c r="E354" t="s">
        <v>60</v>
      </c>
      <c r="F354">
        <v>12</v>
      </c>
      <c r="G354">
        <v>7441</v>
      </c>
      <c r="H354">
        <v>867</v>
      </c>
      <c r="I354" t="s">
        <v>65</v>
      </c>
      <c r="J354" t="s">
        <v>21</v>
      </c>
      <c r="K354" t="s">
        <v>22</v>
      </c>
      <c r="L354" t="s">
        <v>175</v>
      </c>
    </row>
    <row r="355" spans="1:12" x14ac:dyDescent="0.25">
      <c r="A355" t="s">
        <v>242</v>
      </c>
      <c r="B355" s="3">
        <v>44523</v>
      </c>
      <c r="C355" t="s">
        <v>243</v>
      </c>
      <c r="D355" t="s">
        <v>45</v>
      </c>
      <c r="E355" t="s">
        <v>60</v>
      </c>
      <c r="F355">
        <v>11</v>
      </c>
      <c r="G355">
        <v>770</v>
      </c>
      <c r="H355">
        <v>241</v>
      </c>
      <c r="I355" t="s">
        <v>65</v>
      </c>
      <c r="J355" t="s">
        <v>71</v>
      </c>
      <c r="K355" t="s">
        <v>86</v>
      </c>
      <c r="L355" t="s">
        <v>175</v>
      </c>
    </row>
    <row r="356" spans="1:12" x14ac:dyDescent="0.25">
      <c r="A356" t="s">
        <v>1307</v>
      </c>
      <c r="B356" s="3">
        <v>44524</v>
      </c>
      <c r="C356" t="s">
        <v>1308</v>
      </c>
      <c r="D356" t="s">
        <v>30</v>
      </c>
      <c r="E356" t="s">
        <v>57</v>
      </c>
      <c r="F356">
        <v>6</v>
      </c>
      <c r="G356">
        <v>8104</v>
      </c>
      <c r="H356">
        <v>1039</v>
      </c>
      <c r="I356" t="s">
        <v>65</v>
      </c>
      <c r="J356" t="s">
        <v>17</v>
      </c>
      <c r="K356" t="s">
        <v>34</v>
      </c>
      <c r="L356" t="s">
        <v>175</v>
      </c>
    </row>
    <row r="357" spans="1:12" x14ac:dyDescent="0.25">
      <c r="A357" t="s">
        <v>219</v>
      </c>
      <c r="B357" s="3">
        <v>44526</v>
      </c>
      <c r="C357" t="s">
        <v>220</v>
      </c>
      <c r="D357" t="s">
        <v>45</v>
      </c>
      <c r="E357" t="s">
        <v>46</v>
      </c>
      <c r="F357">
        <v>8</v>
      </c>
      <c r="G357">
        <v>9768</v>
      </c>
      <c r="H357">
        <v>4518</v>
      </c>
      <c r="I357" t="s">
        <v>47</v>
      </c>
      <c r="J357" t="s">
        <v>71</v>
      </c>
      <c r="K357" t="s">
        <v>72</v>
      </c>
      <c r="L357" t="s">
        <v>175</v>
      </c>
    </row>
    <row r="358" spans="1:12" x14ac:dyDescent="0.25">
      <c r="A358" t="s">
        <v>219</v>
      </c>
      <c r="B358" s="3">
        <v>44526</v>
      </c>
      <c r="C358" t="s">
        <v>220</v>
      </c>
      <c r="D358" t="s">
        <v>45</v>
      </c>
      <c r="E358" t="s">
        <v>60</v>
      </c>
      <c r="F358">
        <v>5</v>
      </c>
      <c r="G358">
        <v>4968</v>
      </c>
      <c r="H358">
        <v>934</v>
      </c>
      <c r="I358" t="s">
        <v>32</v>
      </c>
      <c r="J358" t="s">
        <v>71</v>
      </c>
      <c r="K358" t="s">
        <v>72</v>
      </c>
      <c r="L358" t="s">
        <v>175</v>
      </c>
    </row>
    <row r="359" spans="1:12" x14ac:dyDescent="0.25">
      <c r="A359" t="s">
        <v>219</v>
      </c>
      <c r="B359" s="3">
        <v>44526</v>
      </c>
      <c r="C359" t="s">
        <v>220</v>
      </c>
      <c r="D359" t="s">
        <v>13</v>
      </c>
      <c r="E359" t="s">
        <v>39</v>
      </c>
      <c r="F359">
        <v>4</v>
      </c>
      <c r="G359">
        <v>1731</v>
      </c>
      <c r="H359">
        <v>149</v>
      </c>
      <c r="I359" t="s">
        <v>40</v>
      </c>
      <c r="J359" t="s">
        <v>71</v>
      </c>
      <c r="K359" t="s">
        <v>72</v>
      </c>
      <c r="L359" t="s">
        <v>175</v>
      </c>
    </row>
    <row r="360" spans="1:12" x14ac:dyDescent="0.25">
      <c r="A360" t="s">
        <v>1180</v>
      </c>
      <c r="B360" s="3">
        <v>44527</v>
      </c>
      <c r="C360" t="s">
        <v>1181</v>
      </c>
      <c r="D360" t="s">
        <v>45</v>
      </c>
      <c r="E360" t="s">
        <v>49</v>
      </c>
      <c r="F360">
        <v>5</v>
      </c>
      <c r="G360">
        <v>1894</v>
      </c>
      <c r="H360">
        <v>275</v>
      </c>
      <c r="I360" t="s">
        <v>47</v>
      </c>
      <c r="J360" t="s">
        <v>17</v>
      </c>
      <c r="K360" t="s">
        <v>18</v>
      </c>
      <c r="L360" t="s">
        <v>175</v>
      </c>
    </row>
    <row r="361" spans="1:12" x14ac:dyDescent="0.25">
      <c r="A361" t="s">
        <v>1180</v>
      </c>
      <c r="B361" s="3">
        <v>44527</v>
      </c>
      <c r="C361" t="s">
        <v>1181</v>
      </c>
      <c r="D361" t="s">
        <v>13</v>
      </c>
      <c r="E361" t="s">
        <v>14</v>
      </c>
      <c r="F361">
        <v>13</v>
      </c>
      <c r="G361">
        <v>7144</v>
      </c>
      <c r="H361">
        <v>192</v>
      </c>
      <c r="I361" t="s">
        <v>47</v>
      </c>
      <c r="J361" t="s">
        <v>17</v>
      </c>
      <c r="K361" t="s">
        <v>18</v>
      </c>
      <c r="L361" t="s">
        <v>175</v>
      </c>
    </row>
    <row r="362" spans="1:12" x14ac:dyDescent="0.25">
      <c r="A362" t="s">
        <v>731</v>
      </c>
      <c r="B362" s="3">
        <v>44529</v>
      </c>
      <c r="C362" t="s">
        <v>733</v>
      </c>
      <c r="D362" t="s">
        <v>13</v>
      </c>
      <c r="E362" t="s">
        <v>14</v>
      </c>
      <c r="F362">
        <v>19</v>
      </c>
      <c r="G362">
        <v>7213</v>
      </c>
      <c r="H362">
        <v>508</v>
      </c>
      <c r="I362" t="s">
        <v>32</v>
      </c>
      <c r="J362" t="s">
        <v>98</v>
      </c>
      <c r="K362" t="s">
        <v>107</v>
      </c>
      <c r="L362" t="s">
        <v>175</v>
      </c>
    </row>
    <row r="363" spans="1:12" x14ac:dyDescent="0.25">
      <c r="A363" t="s">
        <v>731</v>
      </c>
      <c r="B363" s="3">
        <v>44529</v>
      </c>
      <c r="C363" t="s">
        <v>733</v>
      </c>
      <c r="D363" t="s">
        <v>45</v>
      </c>
      <c r="E363" t="s">
        <v>46</v>
      </c>
      <c r="F363">
        <v>9</v>
      </c>
      <c r="G363">
        <v>3176</v>
      </c>
      <c r="H363">
        <v>586</v>
      </c>
      <c r="I363" t="s">
        <v>40</v>
      </c>
      <c r="J363" t="s">
        <v>98</v>
      </c>
      <c r="K363" t="s">
        <v>107</v>
      </c>
      <c r="L363" t="s">
        <v>175</v>
      </c>
    </row>
    <row r="364" spans="1:12" x14ac:dyDescent="0.25">
      <c r="A364" t="s">
        <v>1008</v>
      </c>
      <c r="B364" s="3">
        <v>44531</v>
      </c>
      <c r="C364" t="s">
        <v>1009</v>
      </c>
      <c r="D364" t="s">
        <v>30</v>
      </c>
      <c r="E364" t="s">
        <v>57</v>
      </c>
      <c r="F364">
        <v>1</v>
      </c>
      <c r="G364">
        <v>5196</v>
      </c>
      <c r="H364">
        <v>2477</v>
      </c>
      <c r="I364" t="s">
        <v>15</v>
      </c>
      <c r="J364" t="s">
        <v>71</v>
      </c>
      <c r="K364" t="s">
        <v>86</v>
      </c>
      <c r="L364" t="s">
        <v>90</v>
      </c>
    </row>
    <row r="365" spans="1:12" x14ac:dyDescent="0.25">
      <c r="A365" t="s">
        <v>1008</v>
      </c>
      <c r="B365" s="3">
        <v>44531</v>
      </c>
      <c r="C365" t="s">
        <v>1009</v>
      </c>
      <c r="D365" t="s">
        <v>45</v>
      </c>
      <c r="E365" t="s">
        <v>109</v>
      </c>
      <c r="F365">
        <v>19</v>
      </c>
      <c r="G365">
        <v>6586</v>
      </c>
      <c r="H365">
        <v>1794</v>
      </c>
      <c r="I365" t="s">
        <v>32</v>
      </c>
      <c r="J365" t="s">
        <v>71</v>
      </c>
      <c r="K365" t="s">
        <v>86</v>
      </c>
      <c r="L365" t="s">
        <v>90</v>
      </c>
    </row>
    <row r="366" spans="1:12" x14ac:dyDescent="0.25">
      <c r="A366" t="s">
        <v>568</v>
      </c>
      <c r="B366" s="3">
        <v>44533</v>
      </c>
      <c r="C366" t="s">
        <v>569</v>
      </c>
      <c r="D366" t="s">
        <v>30</v>
      </c>
      <c r="E366" t="s">
        <v>57</v>
      </c>
      <c r="F366">
        <v>18</v>
      </c>
      <c r="G366">
        <v>6255</v>
      </c>
      <c r="H366">
        <v>437</v>
      </c>
      <c r="I366" t="s">
        <v>65</v>
      </c>
      <c r="J366" t="s">
        <v>25</v>
      </c>
      <c r="K366" t="s">
        <v>68</v>
      </c>
      <c r="L366" t="s">
        <v>90</v>
      </c>
    </row>
    <row r="367" spans="1:12" x14ac:dyDescent="0.25">
      <c r="A367" t="s">
        <v>568</v>
      </c>
      <c r="B367" s="3">
        <v>44533</v>
      </c>
      <c r="C367" t="s">
        <v>569</v>
      </c>
      <c r="D367" t="s">
        <v>13</v>
      </c>
      <c r="E367" t="s">
        <v>14</v>
      </c>
      <c r="F367">
        <v>20</v>
      </c>
      <c r="G367">
        <v>2109</v>
      </c>
      <c r="H367">
        <v>681</v>
      </c>
      <c r="I367" t="s">
        <v>15</v>
      </c>
      <c r="J367" t="s">
        <v>25</v>
      </c>
      <c r="K367" t="s">
        <v>68</v>
      </c>
      <c r="L367" t="s">
        <v>90</v>
      </c>
    </row>
    <row r="368" spans="1:12" x14ac:dyDescent="0.25">
      <c r="A368" t="s">
        <v>256</v>
      </c>
      <c r="B368" s="3">
        <v>44535</v>
      </c>
      <c r="C368" t="s">
        <v>257</v>
      </c>
      <c r="D368" t="s">
        <v>30</v>
      </c>
      <c r="E368" t="s">
        <v>64</v>
      </c>
      <c r="F368">
        <v>8</v>
      </c>
      <c r="G368">
        <v>7340</v>
      </c>
      <c r="H368">
        <v>2271</v>
      </c>
      <c r="I368" t="s">
        <v>40</v>
      </c>
      <c r="J368" t="s">
        <v>17</v>
      </c>
      <c r="K368" t="s">
        <v>34</v>
      </c>
      <c r="L368" t="s">
        <v>90</v>
      </c>
    </row>
    <row r="369" spans="1:12" x14ac:dyDescent="0.25">
      <c r="A369" t="s">
        <v>256</v>
      </c>
      <c r="B369" s="3">
        <v>44535</v>
      </c>
      <c r="C369" t="s">
        <v>257</v>
      </c>
      <c r="D369" t="s">
        <v>13</v>
      </c>
      <c r="E369" t="s">
        <v>82</v>
      </c>
      <c r="F369">
        <v>1</v>
      </c>
      <c r="G369">
        <v>5442</v>
      </c>
      <c r="H369">
        <v>1610</v>
      </c>
      <c r="I369" t="s">
        <v>40</v>
      </c>
      <c r="J369" t="s">
        <v>17</v>
      </c>
      <c r="K369" t="s">
        <v>34</v>
      </c>
      <c r="L369" t="s">
        <v>90</v>
      </c>
    </row>
    <row r="370" spans="1:12" x14ac:dyDescent="0.25">
      <c r="A370" t="s">
        <v>802</v>
      </c>
      <c r="B370" s="3">
        <v>44537</v>
      </c>
      <c r="C370" t="s">
        <v>803</v>
      </c>
      <c r="D370" t="s">
        <v>45</v>
      </c>
      <c r="E370" t="s">
        <v>49</v>
      </c>
      <c r="F370">
        <v>11</v>
      </c>
      <c r="G370">
        <v>1397</v>
      </c>
      <c r="H370">
        <v>686</v>
      </c>
      <c r="I370" t="s">
        <v>47</v>
      </c>
      <c r="J370" t="s">
        <v>25</v>
      </c>
      <c r="K370" t="s">
        <v>51</v>
      </c>
      <c r="L370" t="s">
        <v>90</v>
      </c>
    </row>
    <row r="371" spans="1:12" x14ac:dyDescent="0.25">
      <c r="A371" t="s">
        <v>1401</v>
      </c>
      <c r="B371" s="3">
        <v>44537</v>
      </c>
      <c r="C371" t="s">
        <v>1402</v>
      </c>
      <c r="D371" t="s">
        <v>45</v>
      </c>
      <c r="E371" t="s">
        <v>60</v>
      </c>
      <c r="F371">
        <v>14</v>
      </c>
      <c r="G371">
        <v>4897</v>
      </c>
      <c r="H371">
        <v>1001</v>
      </c>
      <c r="I371" t="s">
        <v>32</v>
      </c>
      <c r="J371" t="s">
        <v>71</v>
      </c>
      <c r="K371" t="s">
        <v>138</v>
      </c>
      <c r="L371" t="s">
        <v>90</v>
      </c>
    </row>
    <row r="372" spans="1:12" x14ac:dyDescent="0.25">
      <c r="A372" t="s">
        <v>192</v>
      </c>
      <c r="B372" s="3">
        <v>44542</v>
      </c>
      <c r="C372" t="s">
        <v>194</v>
      </c>
      <c r="D372" t="s">
        <v>13</v>
      </c>
      <c r="E372" t="s">
        <v>39</v>
      </c>
      <c r="F372">
        <v>13</v>
      </c>
      <c r="G372">
        <v>5704</v>
      </c>
      <c r="H372">
        <v>714</v>
      </c>
      <c r="I372" t="s">
        <v>40</v>
      </c>
      <c r="J372" t="s">
        <v>42</v>
      </c>
      <c r="K372" t="s">
        <v>75</v>
      </c>
      <c r="L372" t="s">
        <v>90</v>
      </c>
    </row>
    <row r="373" spans="1:12" x14ac:dyDescent="0.25">
      <c r="A373" t="s">
        <v>192</v>
      </c>
      <c r="B373" s="3">
        <v>44542</v>
      </c>
      <c r="C373" t="s">
        <v>194</v>
      </c>
      <c r="D373" t="s">
        <v>45</v>
      </c>
      <c r="E373" t="s">
        <v>46</v>
      </c>
      <c r="F373">
        <v>8</v>
      </c>
      <c r="G373">
        <v>8797</v>
      </c>
      <c r="H373">
        <v>1010</v>
      </c>
      <c r="I373" t="s">
        <v>15</v>
      </c>
      <c r="J373" t="s">
        <v>42</v>
      </c>
      <c r="K373" t="s">
        <v>75</v>
      </c>
      <c r="L373" t="s">
        <v>90</v>
      </c>
    </row>
    <row r="374" spans="1:12" x14ac:dyDescent="0.25">
      <c r="A374" t="s">
        <v>192</v>
      </c>
      <c r="B374" s="3">
        <v>44542</v>
      </c>
      <c r="C374" t="s">
        <v>194</v>
      </c>
      <c r="D374" t="s">
        <v>13</v>
      </c>
      <c r="E374" t="s">
        <v>39</v>
      </c>
      <c r="F374">
        <v>5</v>
      </c>
      <c r="G374">
        <v>9236</v>
      </c>
      <c r="H374">
        <v>2899</v>
      </c>
      <c r="I374" t="s">
        <v>32</v>
      </c>
      <c r="J374" t="s">
        <v>42</v>
      </c>
      <c r="K374" t="s">
        <v>75</v>
      </c>
      <c r="L374" t="s">
        <v>90</v>
      </c>
    </row>
    <row r="375" spans="1:12" x14ac:dyDescent="0.25">
      <c r="A375" t="s">
        <v>1285</v>
      </c>
      <c r="B375" s="3">
        <v>44543</v>
      </c>
      <c r="C375" t="s">
        <v>1286</v>
      </c>
      <c r="D375" t="s">
        <v>45</v>
      </c>
      <c r="E375" t="s">
        <v>109</v>
      </c>
      <c r="F375">
        <v>19</v>
      </c>
      <c r="G375">
        <v>6724</v>
      </c>
      <c r="H375">
        <v>1539</v>
      </c>
      <c r="I375" t="s">
        <v>65</v>
      </c>
      <c r="J375" t="s">
        <v>42</v>
      </c>
      <c r="K375" t="s">
        <v>92</v>
      </c>
      <c r="L375" t="s">
        <v>90</v>
      </c>
    </row>
    <row r="376" spans="1:12" x14ac:dyDescent="0.25">
      <c r="A376" t="s">
        <v>804</v>
      </c>
      <c r="B376" s="3">
        <v>44544</v>
      </c>
      <c r="C376" t="s">
        <v>805</v>
      </c>
      <c r="D376" t="s">
        <v>45</v>
      </c>
      <c r="E376" t="s">
        <v>49</v>
      </c>
      <c r="F376">
        <v>14</v>
      </c>
      <c r="G376">
        <v>9279</v>
      </c>
      <c r="H376">
        <v>552</v>
      </c>
      <c r="I376" t="s">
        <v>40</v>
      </c>
      <c r="J376" t="s">
        <v>25</v>
      </c>
      <c r="K376" t="s">
        <v>26</v>
      </c>
      <c r="L376" t="s">
        <v>90</v>
      </c>
    </row>
    <row r="377" spans="1:12" x14ac:dyDescent="0.25">
      <c r="A377" t="s">
        <v>804</v>
      </c>
      <c r="B377" s="3">
        <v>44544</v>
      </c>
      <c r="C377" t="s">
        <v>805</v>
      </c>
      <c r="D377" t="s">
        <v>30</v>
      </c>
      <c r="E377" t="s">
        <v>64</v>
      </c>
      <c r="F377">
        <v>19</v>
      </c>
      <c r="G377">
        <v>2596</v>
      </c>
      <c r="H377">
        <v>1003</v>
      </c>
      <c r="I377" t="s">
        <v>47</v>
      </c>
      <c r="J377" t="s">
        <v>25</v>
      </c>
      <c r="K377" t="s">
        <v>26</v>
      </c>
      <c r="L377" t="s">
        <v>90</v>
      </c>
    </row>
    <row r="378" spans="1:12" x14ac:dyDescent="0.25">
      <c r="A378" t="s">
        <v>88</v>
      </c>
      <c r="B378" s="3">
        <v>44547</v>
      </c>
      <c r="C378" t="s">
        <v>89</v>
      </c>
      <c r="D378" t="s">
        <v>30</v>
      </c>
      <c r="E378" t="s">
        <v>78</v>
      </c>
      <c r="F378">
        <v>20</v>
      </c>
      <c r="G378">
        <v>5219</v>
      </c>
      <c r="H378">
        <v>1180</v>
      </c>
      <c r="I378" t="s">
        <v>65</v>
      </c>
      <c r="J378" t="s">
        <v>25</v>
      </c>
      <c r="K378" t="s">
        <v>51</v>
      </c>
      <c r="L378" t="s">
        <v>90</v>
      </c>
    </row>
    <row r="379" spans="1:12" x14ac:dyDescent="0.25">
      <c r="A379" t="s">
        <v>574</v>
      </c>
      <c r="B379" s="3">
        <v>44552</v>
      </c>
      <c r="C379" t="s">
        <v>575</v>
      </c>
      <c r="D379" t="s">
        <v>30</v>
      </c>
      <c r="E379" t="s">
        <v>31</v>
      </c>
      <c r="F379">
        <v>18</v>
      </c>
      <c r="G379">
        <v>975</v>
      </c>
      <c r="H379">
        <v>224</v>
      </c>
      <c r="I379" t="s">
        <v>65</v>
      </c>
      <c r="J379" t="s">
        <v>42</v>
      </c>
      <c r="K379" t="s">
        <v>75</v>
      </c>
      <c r="L379" t="s">
        <v>90</v>
      </c>
    </row>
    <row r="380" spans="1:12" x14ac:dyDescent="0.25">
      <c r="A380" t="s">
        <v>574</v>
      </c>
      <c r="B380" s="3">
        <v>44552</v>
      </c>
      <c r="C380" t="s">
        <v>575</v>
      </c>
      <c r="D380" t="s">
        <v>45</v>
      </c>
      <c r="E380" t="s">
        <v>46</v>
      </c>
      <c r="F380">
        <v>7</v>
      </c>
      <c r="G380">
        <v>4492</v>
      </c>
      <c r="H380">
        <v>1450</v>
      </c>
      <c r="I380" t="s">
        <v>40</v>
      </c>
      <c r="J380" t="s">
        <v>42</v>
      </c>
      <c r="K380" t="s">
        <v>75</v>
      </c>
      <c r="L380" t="s">
        <v>90</v>
      </c>
    </row>
    <row r="381" spans="1:12" x14ac:dyDescent="0.25">
      <c r="A381" t="s">
        <v>574</v>
      </c>
      <c r="B381" s="3">
        <v>44552</v>
      </c>
      <c r="C381" t="s">
        <v>575</v>
      </c>
      <c r="D381" t="s">
        <v>45</v>
      </c>
      <c r="E381" t="s">
        <v>49</v>
      </c>
      <c r="F381">
        <v>12</v>
      </c>
      <c r="G381">
        <v>7957</v>
      </c>
      <c r="H381">
        <v>2834</v>
      </c>
      <c r="I381" t="s">
        <v>15</v>
      </c>
      <c r="J381" t="s">
        <v>42</v>
      </c>
      <c r="K381" t="s">
        <v>75</v>
      </c>
      <c r="L381" t="s">
        <v>90</v>
      </c>
    </row>
    <row r="382" spans="1:12" x14ac:dyDescent="0.25">
      <c r="A382" t="s">
        <v>673</v>
      </c>
      <c r="B382" s="3">
        <v>44554</v>
      </c>
      <c r="C382" t="s">
        <v>675</v>
      </c>
      <c r="D382" t="s">
        <v>45</v>
      </c>
      <c r="E382" t="s">
        <v>46</v>
      </c>
      <c r="F382">
        <v>2</v>
      </c>
      <c r="G382">
        <v>4852</v>
      </c>
      <c r="H382">
        <v>218</v>
      </c>
      <c r="I382" t="s">
        <v>40</v>
      </c>
      <c r="J382" t="s">
        <v>17</v>
      </c>
      <c r="K382" t="s">
        <v>150</v>
      </c>
      <c r="L382" t="s">
        <v>90</v>
      </c>
    </row>
    <row r="383" spans="1:12" x14ac:dyDescent="0.25">
      <c r="A383" t="s">
        <v>1053</v>
      </c>
      <c r="B383" s="3">
        <v>44555</v>
      </c>
      <c r="C383" t="s">
        <v>1054</v>
      </c>
      <c r="D383" t="s">
        <v>30</v>
      </c>
      <c r="E383" t="s">
        <v>31</v>
      </c>
      <c r="F383">
        <v>19</v>
      </c>
      <c r="G383">
        <v>7105</v>
      </c>
      <c r="H383">
        <v>2782</v>
      </c>
      <c r="I383" t="s">
        <v>65</v>
      </c>
      <c r="J383" t="s">
        <v>98</v>
      </c>
      <c r="K383" t="s">
        <v>99</v>
      </c>
      <c r="L383" t="s">
        <v>90</v>
      </c>
    </row>
    <row r="384" spans="1:12" x14ac:dyDescent="0.25">
      <c r="A384" t="s">
        <v>726</v>
      </c>
      <c r="B384" s="3">
        <v>44558</v>
      </c>
      <c r="C384" t="s">
        <v>728</v>
      </c>
      <c r="D384" t="s">
        <v>45</v>
      </c>
      <c r="E384" t="s">
        <v>60</v>
      </c>
      <c r="F384">
        <v>1</v>
      </c>
      <c r="G384">
        <v>3024</v>
      </c>
      <c r="H384">
        <v>1353</v>
      </c>
      <c r="I384" t="s">
        <v>47</v>
      </c>
      <c r="J384" t="s">
        <v>98</v>
      </c>
      <c r="K384" t="s">
        <v>99</v>
      </c>
      <c r="L384" t="s">
        <v>90</v>
      </c>
    </row>
    <row r="385" spans="1:12" x14ac:dyDescent="0.25">
      <c r="A385" t="s">
        <v>807</v>
      </c>
      <c r="B385" s="3">
        <v>44559</v>
      </c>
      <c r="C385" t="s">
        <v>808</v>
      </c>
      <c r="D385" t="s">
        <v>45</v>
      </c>
      <c r="E385" t="s">
        <v>109</v>
      </c>
      <c r="F385">
        <v>19</v>
      </c>
      <c r="G385">
        <v>6732</v>
      </c>
      <c r="H385">
        <v>911</v>
      </c>
      <c r="I385" t="s">
        <v>40</v>
      </c>
      <c r="J385" t="s">
        <v>25</v>
      </c>
      <c r="K385" t="s">
        <v>26</v>
      </c>
      <c r="L385" t="s">
        <v>90</v>
      </c>
    </row>
    <row r="386" spans="1:12" x14ac:dyDescent="0.25">
      <c r="A386" t="s">
        <v>807</v>
      </c>
      <c r="B386" s="3">
        <v>44559</v>
      </c>
      <c r="C386" t="s">
        <v>808</v>
      </c>
      <c r="D386" t="s">
        <v>30</v>
      </c>
      <c r="E386" t="s">
        <v>31</v>
      </c>
      <c r="F386">
        <v>14</v>
      </c>
      <c r="G386">
        <v>4495</v>
      </c>
      <c r="H386">
        <v>1408</v>
      </c>
      <c r="I386" t="s">
        <v>40</v>
      </c>
      <c r="J386" t="s">
        <v>25</v>
      </c>
      <c r="K386" t="s">
        <v>26</v>
      </c>
      <c r="L386" t="s">
        <v>90</v>
      </c>
    </row>
    <row r="387" spans="1:12" x14ac:dyDescent="0.25">
      <c r="A387" t="s">
        <v>402</v>
      </c>
      <c r="B387" s="3">
        <v>44561</v>
      </c>
      <c r="C387" t="s">
        <v>403</v>
      </c>
      <c r="D387" t="s">
        <v>13</v>
      </c>
      <c r="E387" t="s">
        <v>14</v>
      </c>
      <c r="F387">
        <v>3</v>
      </c>
      <c r="G387">
        <v>1281</v>
      </c>
      <c r="H387">
        <v>340</v>
      </c>
      <c r="I387" t="s">
        <v>32</v>
      </c>
      <c r="J387" t="s">
        <v>71</v>
      </c>
      <c r="K387" t="s">
        <v>86</v>
      </c>
      <c r="L387" t="s">
        <v>90</v>
      </c>
    </row>
    <row r="388" spans="1:12" x14ac:dyDescent="0.25">
      <c r="A388" t="s">
        <v>402</v>
      </c>
      <c r="B388" s="3">
        <v>44561</v>
      </c>
      <c r="C388" t="s">
        <v>403</v>
      </c>
      <c r="D388" t="s">
        <v>13</v>
      </c>
      <c r="E388" t="s">
        <v>39</v>
      </c>
      <c r="F388">
        <v>15</v>
      </c>
      <c r="G388">
        <v>2404</v>
      </c>
      <c r="H388">
        <v>253</v>
      </c>
      <c r="I388" t="s">
        <v>65</v>
      </c>
      <c r="J388" t="s">
        <v>71</v>
      </c>
      <c r="K388" t="s">
        <v>86</v>
      </c>
      <c r="L388" t="s">
        <v>90</v>
      </c>
    </row>
    <row r="389" spans="1:12" x14ac:dyDescent="0.25">
      <c r="A389" t="s">
        <v>1292</v>
      </c>
      <c r="B389" s="3">
        <v>44561</v>
      </c>
      <c r="C389" t="s">
        <v>1293</v>
      </c>
      <c r="D389" t="s">
        <v>30</v>
      </c>
      <c r="E389" t="s">
        <v>64</v>
      </c>
      <c r="F389">
        <v>19</v>
      </c>
      <c r="G389">
        <v>3189</v>
      </c>
      <c r="H389">
        <v>1180</v>
      </c>
      <c r="I389" t="s">
        <v>47</v>
      </c>
      <c r="J389" t="s">
        <v>25</v>
      </c>
      <c r="K389" t="s">
        <v>51</v>
      </c>
      <c r="L389" t="s">
        <v>90</v>
      </c>
    </row>
    <row r="390" spans="1:12" x14ac:dyDescent="0.25">
      <c r="A390" t="s">
        <v>236</v>
      </c>
      <c r="B390" s="3">
        <v>44563</v>
      </c>
      <c r="C390" t="s">
        <v>237</v>
      </c>
      <c r="D390" t="s">
        <v>13</v>
      </c>
      <c r="E390" t="s">
        <v>39</v>
      </c>
      <c r="F390">
        <v>11</v>
      </c>
      <c r="G390">
        <v>706</v>
      </c>
      <c r="H390">
        <v>197</v>
      </c>
      <c r="I390" t="s">
        <v>47</v>
      </c>
      <c r="J390" t="s">
        <v>71</v>
      </c>
      <c r="K390" t="s">
        <v>86</v>
      </c>
      <c r="L390" t="s">
        <v>87</v>
      </c>
    </row>
    <row r="391" spans="1:12" x14ac:dyDescent="0.25">
      <c r="A391" t="s">
        <v>723</v>
      </c>
      <c r="B391" s="3">
        <v>44565</v>
      </c>
      <c r="C391" t="s">
        <v>725</v>
      </c>
      <c r="D391" t="s">
        <v>45</v>
      </c>
      <c r="E391" t="s">
        <v>49</v>
      </c>
      <c r="F391">
        <v>8</v>
      </c>
      <c r="G391">
        <v>5410</v>
      </c>
      <c r="H391">
        <v>2456</v>
      </c>
      <c r="I391" t="s">
        <v>47</v>
      </c>
      <c r="J391" t="s">
        <v>17</v>
      </c>
      <c r="K391" t="s">
        <v>150</v>
      </c>
      <c r="L391" t="s">
        <v>87</v>
      </c>
    </row>
    <row r="392" spans="1:12" x14ac:dyDescent="0.25">
      <c r="A392" t="s">
        <v>115</v>
      </c>
      <c r="B392" s="3">
        <v>44566</v>
      </c>
      <c r="C392" t="s">
        <v>116</v>
      </c>
      <c r="D392" t="s">
        <v>30</v>
      </c>
      <c r="E392" t="s">
        <v>78</v>
      </c>
      <c r="F392">
        <v>8</v>
      </c>
      <c r="G392">
        <v>8293</v>
      </c>
      <c r="H392">
        <v>2632</v>
      </c>
      <c r="I392" t="s">
        <v>65</v>
      </c>
      <c r="J392" t="s">
        <v>98</v>
      </c>
      <c r="K392" t="s">
        <v>117</v>
      </c>
      <c r="L392" t="s">
        <v>87</v>
      </c>
    </row>
    <row r="393" spans="1:12" x14ac:dyDescent="0.25">
      <c r="A393" t="s">
        <v>115</v>
      </c>
      <c r="B393" s="3">
        <v>44566</v>
      </c>
      <c r="C393" t="s">
        <v>116</v>
      </c>
      <c r="D393" t="s">
        <v>13</v>
      </c>
      <c r="E393" t="s">
        <v>82</v>
      </c>
      <c r="F393">
        <v>17</v>
      </c>
      <c r="G393">
        <v>2863</v>
      </c>
      <c r="H393">
        <v>205</v>
      </c>
      <c r="I393" t="s">
        <v>15</v>
      </c>
      <c r="J393" t="s">
        <v>98</v>
      </c>
      <c r="K393" t="s">
        <v>117</v>
      </c>
      <c r="L393" t="s">
        <v>87</v>
      </c>
    </row>
    <row r="394" spans="1:12" x14ac:dyDescent="0.25">
      <c r="A394" t="s">
        <v>1228</v>
      </c>
      <c r="B394" s="3">
        <v>44569</v>
      </c>
      <c r="C394" t="s">
        <v>1231</v>
      </c>
      <c r="D394" t="s">
        <v>45</v>
      </c>
      <c r="E394" t="s">
        <v>46</v>
      </c>
      <c r="F394">
        <v>9</v>
      </c>
      <c r="G394">
        <v>8752</v>
      </c>
      <c r="H394">
        <v>1686</v>
      </c>
      <c r="I394" t="s">
        <v>32</v>
      </c>
      <c r="J394" t="s">
        <v>21</v>
      </c>
      <c r="K394" t="s">
        <v>22</v>
      </c>
      <c r="L394" t="s">
        <v>87</v>
      </c>
    </row>
    <row r="395" spans="1:12" x14ac:dyDescent="0.25">
      <c r="A395" t="s">
        <v>1196</v>
      </c>
      <c r="B395" s="3">
        <v>44571</v>
      </c>
      <c r="C395" t="s">
        <v>1197</v>
      </c>
      <c r="D395" t="s">
        <v>13</v>
      </c>
      <c r="E395" t="s">
        <v>28</v>
      </c>
      <c r="F395">
        <v>13</v>
      </c>
      <c r="G395">
        <v>9215</v>
      </c>
      <c r="H395">
        <v>767</v>
      </c>
      <c r="I395" t="s">
        <v>65</v>
      </c>
      <c r="J395" t="s">
        <v>17</v>
      </c>
      <c r="K395" t="s">
        <v>150</v>
      </c>
      <c r="L395" t="s">
        <v>87</v>
      </c>
    </row>
    <row r="396" spans="1:12" x14ac:dyDescent="0.25">
      <c r="A396" t="s">
        <v>654</v>
      </c>
      <c r="B396" s="3">
        <v>44572</v>
      </c>
      <c r="C396" t="s">
        <v>655</v>
      </c>
      <c r="D396" t="s">
        <v>30</v>
      </c>
      <c r="E396" t="s">
        <v>31</v>
      </c>
      <c r="F396">
        <v>1</v>
      </c>
      <c r="G396">
        <v>3022</v>
      </c>
      <c r="H396">
        <v>384</v>
      </c>
      <c r="I396" t="s">
        <v>47</v>
      </c>
      <c r="J396" t="s">
        <v>71</v>
      </c>
      <c r="K396" t="s">
        <v>86</v>
      </c>
      <c r="L396" t="s">
        <v>87</v>
      </c>
    </row>
    <row r="397" spans="1:12" x14ac:dyDescent="0.25">
      <c r="A397" t="s">
        <v>654</v>
      </c>
      <c r="B397" s="3">
        <v>44572</v>
      </c>
      <c r="C397" t="s">
        <v>655</v>
      </c>
      <c r="D397" t="s">
        <v>13</v>
      </c>
      <c r="E397" t="s">
        <v>14</v>
      </c>
      <c r="F397">
        <v>13</v>
      </c>
      <c r="G397">
        <v>5266</v>
      </c>
      <c r="H397">
        <v>1111</v>
      </c>
      <c r="I397" t="s">
        <v>32</v>
      </c>
      <c r="J397" t="s">
        <v>71</v>
      </c>
      <c r="K397" t="s">
        <v>86</v>
      </c>
      <c r="L397" t="s">
        <v>87</v>
      </c>
    </row>
    <row r="398" spans="1:12" x14ac:dyDescent="0.25">
      <c r="A398" t="s">
        <v>1328</v>
      </c>
      <c r="B398" s="3">
        <v>44574</v>
      </c>
      <c r="C398" t="s">
        <v>1330</v>
      </c>
      <c r="D398" t="s">
        <v>30</v>
      </c>
      <c r="E398" t="s">
        <v>57</v>
      </c>
      <c r="F398">
        <v>18</v>
      </c>
      <c r="G398">
        <v>9909</v>
      </c>
      <c r="H398">
        <v>2999</v>
      </c>
      <c r="I398" t="s">
        <v>65</v>
      </c>
      <c r="J398" t="s">
        <v>71</v>
      </c>
      <c r="K398" t="s">
        <v>86</v>
      </c>
      <c r="L398" t="s">
        <v>87</v>
      </c>
    </row>
    <row r="399" spans="1:12" x14ac:dyDescent="0.25">
      <c r="A399" t="s">
        <v>484</v>
      </c>
      <c r="B399" s="3">
        <v>44575</v>
      </c>
      <c r="C399" t="s">
        <v>486</v>
      </c>
      <c r="D399" t="s">
        <v>30</v>
      </c>
      <c r="E399" t="s">
        <v>31</v>
      </c>
      <c r="F399">
        <v>15</v>
      </c>
      <c r="G399">
        <v>3522</v>
      </c>
      <c r="H399">
        <v>898</v>
      </c>
      <c r="I399" t="s">
        <v>47</v>
      </c>
      <c r="J399" t="s">
        <v>42</v>
      </c>
      <c r="K399" t="s">
        <v>43</v>
      </c>
      <c r="L399" t="s">
        <v>87</v>
      </c>
    </row>
    <row r="400" spans="1:12" x14ac:dyDescent="0.25">
      <c r="A400" t="s">
        <v>530</v>
      </c>
      <c r="B400" s="3">
        <v>44575</v>
      </c>
      <c r="C400" t="s">
        <v>531</v>
      </c>
      <c r="D400" t="s">
        <v>30</v>
      </c>
      <c r="E400" t="s">
        <v>78</v>
      </c>
      <c r="F400">
        <v>12</v>
      </c>
      <c r="G400">
        <v>8438</v>
      </c>
      <c r="H400">
        <v>3427</v>
      </c>
      <c r="I400" t="s">
        <v>47</v>
      </c>
      <c r="J400" t="s">
        <v>25</v>
      </c>
      <c r="K400" t="s">
        <v>26</v>
      </c>
      <c r="L400" t="s">
        <v>87</v>
      </c>
    </row>
    <row r="401" spans="1:12" x14ac:dyDescent="0.25">
      <c r="A401" t="s">
        <v>530</v>
      </c>
      <c r="B401" s="3">
        <v>44575</v>
      </c>
      <c r="C401" t="s">
        <v>531</v>
      </c>
      <c r="D401" t="s">
        <v>13</v>
      </c>
      <c r="E401" t="s">
        <v>14</v>
      </c>
      <c r="F401">
        <v>9</v>
      </c>
      <c r="G401">
        <v>1689</v>
      </c>
      <c r="H401">
        <v>109</v>
      </c>
      <c r="I401" t="s">
        <v>15</v>
      </c>
      <c r="J401" t="s">
        <v>25</v>
      </c>
      <c r="K401" t="s">
        <v>26</v>
      </c>
      <c r="L401" t="s">
        <v>87</v>
      </c>
    </row>
    <row r="402" spans="1:12" x14ac:dyDescent="0.25">
      <c r="A402" t="s">
        <v>530</v>
      </c>
      <c r="B402" s="3">
        <v>44575</v>
      </c>
      <c r="C402" t="s">
        <v>531</v>
      </c>
      <c r="D402" t="s">
        <v>30</v>
      </c>
      <c r="E402" t="s">
        <v>64</v>
      </c>
      <c r="F402">
        <v>14</v>
      </c>
      <c r="G402">
        <v>3936</v>
      </c>
      <c r="H402">
        <v>1626</v>
      </c>
      <c r="I402" t="s">
        <v>65</v>
      </c>
      <c r="J402" t="s">
        <v>25</v>
      </c>
      <c r="K402" t="s">
        <v>26</v>
      </c>
      <c r="L402" t="s">
        <v>87</v>
      </c>
    </row>
    <row r="403" spans="1:12" x14ac:dyDescent="0.25">
      <c r="A403" t="s">
        <v>94</v>
      </c>
      <c r="B403" s="3">
        <v>44576</v>
      </c>
      <c r="C403" t="s">
        <v>97</v>
      </c>
      <c r="D403" t="s">
        <v>30</v>
      </c>
      <c r="E403" t="s">
        <v>31</v>
      </c>
      <c r="F403">
        <v>20</v>
      </c>
      <c r="G403">
        <v>3686</v>
      </c>
      <c r="H403">
        <v>760</v>
      </c>
      <c r="I403" t="s">
        <v>32</v>
      </c>
      <c r="J403" t="s">
        <v>98</v>
      </c>
      <c r="K403" t="s">
        <v>99</v>
      </c>
      <c r="L403" t="s">
        <v>87</v>
      </c>
    </row>
    <row r="404" spans="1:12" x14ac:dyDescent="0.25">
      <c r="A404" t="s">
        <v>334</v>
      </c>
      <c r="B404" s="3">
        <v>44576</v>
      </c>
      <c r="C404" t="s">
        <v>335</v>
      </c>
      <c r="D404" t="s">
        <v>30</v>
      </c>
      <c r="E404" t="s">
        <v>64</v>
      </c>
      <c r="F404">
        <v>1</v>
      </c>
      <c r="G404">
        <v>3099</v>
      </c>
      <c r="H404">
        <v>479</v>
      </c>
      <c r="I404" t="s">
        <v>65</v>
      </c>
      <c r="J404" t="s">
        <v>25</v>
      </c>
      <c r="K404" t="s">
        <v>26</v>
      </c>
      <c r="L404" t="s">
        <v>87</v>
      </c>
    </row>
    <row r="405" spans="1:12" x14ac:dyDescent="0.25">
      <c r="A405" t="s">
        <v>334</v>
      </c>
      <c r="B405" s="3">
        <v>44576</v>
      </c>
      <c r="C405" t="s">
        <v>335</v>
      </c>
      <c r="D405" t="s">
        <v>13</v>
      </c>
      <c r="E405" t="s">
        <v>82</v>
      </c>
      <c r="F405">
        <v>7</v>
      </c>
      <c r="G405">
        <v>2521</v>
      </c>
      <c r="H405">
        <v>906</v>
      </c>
      <c r="I405" t="s">
        <v>65</v>
      </c>
      <c r="J405" t="s">
        <v>25</v>
      </c>
      <c r="K405" t="s">
        <v>26</v>
      </c>
      <c r="L405" t="s">
        <v>87</v>
      </c>
    </row>
    <row r="406" spans="1:12" x14ac:dyDescent="0.25">
      <c r="A406" t="s">
        <v>995</v>
      </c>
      <c r="B406" s="3">
        <v>44576</v>
      </c>
      <c r="C406" t="s">
        <v>996</v>
      </c>
      <c r="D406" t="s">
        <v>45</v>
      </c>
      <c r="E406" t="s">
        <v>60</v>
      </c>
      <c r="F406">
        <v>1</v>
      </c>
      <c r="G406">
        <v>6389</v>
      </c>
      <c r="H406">
        <v>734</v>
      </c>
      <c r="I406" t="s">
        <v>40</v>
      </c>
      <c r="J406" t="s">
        <v>71</v>
      </c>
      <c r="K406" t="s">
        <v>72</v>
      </c>
      <c r="L406" t="s">
        <v>87</v>
      </c>
    </row>
    <row r="407" spans="1:12" x14ac:dyDescent="0.25">
      <c r="A407" t="s">
        <v>148</v>
      </c>
      <c r="B407" s="3">
        <v>44577</v>
      </c>
      <c r="C407" t="s">
        <v>149</v>
      </c>
      <c r="D407" t="s">
        <v>45</v>
      </c>
      <c r="E407" t="s">
        <v>109</v>
      </c>
      <c r="F407">
        <v>1</v>
      </c>
      <c r="G407">
        <v>1126</v>
      </c>
      <c r="H407">
        <v>55</v>
      </c>
      <c r="I407" t="s">
        <v>15</v>
      </c>
      <c r="J407" t="s">
        <v>17</v>
      </c>
      <c r="K407" t="s">
        <v>150</v>
      </c>
      <c r="L407" t="s">
        <v>87</v>
      </c>
    </row>
    <row r="408" spans="1:12" x14ac:dyDescent="0.25">
      <c r="A408" t="s">
        <v>329</v>
      </c>
      <c r="B408" s="3">
        <v>44577</v>
      </c>
      <c r="C408" t="s">
        <v>331</v>
      </c>
      <c r="D408" t="s">
        <v>45</v>
      </c>
      <c r="E408" t="s">
        <v>46</v>
      </c>
      <c r="F408">
        <v>10</v>
      </c>
      <c r="G408">
        <v>7421</v>
      </c>
      <c r="H408">
        <v>958</v>
      </c>
      <c r="I408" t="s">
        <v>65</v>
      </c>
      <c r="J408" t="s">
        <v>71</v>
      </c>
      <c r="K408" t="s">
        <v>138</v>
      </c>
      <c r="L408" t="s">
        <v>87</v>
      </c>
    </row>
    <row r="409" spans="1:12" x14ac:dyDescent="0.25">
      <c r="A409" t="s">
        <v>897</v>
      </c>
      <c r="B409" s="3">
        <v>44578</v>
      </c>
      <c r="C409" t="s">
        <v>899</v>
      </c>
      <c r="D409" t="s">
        <v>13</v>
      </c>
      <c r="E409" t="s">
        <v>39</v>
      </c>
      <c r="F409">
        <v>19</v>
      </c>
      <c r="G409">
        <v>6061</v>
      </c>
      <c r="H409">
        <v>2121</v>
      </c>
      <c r="I409" t="s">
        <v>40</v>
      </c>
      <c r="J409" t="s">
        <v>42</v>
      </c>
      <c r="K409" t="s">
        <v>75</v>
      </c>
      <c r="L409" t="s">
        <v>87</v>
      </c>
    </row>
    <row r="410" spans="1:12" x14ac:dyDescent="0.25">
      <c r="A410" t="s">
        <v>342</v>
      </c>
      <c r="B410" s="3">
        <v>44579</v>
      </c>
      <c r="C410" t="s">
        <v>346</v>
      </c>
      <c r="D410" t="s">
        <v>45</v>
      </c>
      <c r="E410" t="s">
        <v>49</v>
      </c>
      <c r="F410">
        <v>2</v>
      </c>
      <c r="G410">
        <v>738</v>
      </c>
      <c r="H410">
        <v>342</v>
      </c>
      <c r="I410" t="s">
        <v>32</v>
      </c>
      <c r="J410" t="s">
        <v>25</v>
      </c>
      <c r="K410" t="s">
        <v>51</v>
      </c>
      <c r="L410" t="s">
        <v>87</v>
      </c>
    </row>
    <row r="411" spans="1:12" x14ac:dyDescent="0.25">
      <c r="A411" t="s">
        <v>848</v>
      </c>
      <c r="B411" s="3">
        <v>44579</v>
      </c>
      <c r="C411" t="s">
        <v>849</v>
      </c>
      <c r="D411" t="s">
        <v>30</v>
      </c>
      <c r="E411" t="s">
        <v>31</v>
      </c>
      <c r="F411">
        <v>4</v>
      </c>
      <c r="G411">
        <v>2349</v>
      </c>
      <c r="H411">
        <v>319</v>
      </c>
      <c r="I411" t="s">
        <v>15</v>
      </c>
      <c r="J411" t="s">
        <v>17</v>
      </c>
      <c r="K411" t="s">
        <v>18</v>
      </c>
      <c r="L411" t="s">
        <v>87</v>
      </c>
    </row>
    <row r="412" spans="1:12" x14ac:dyDescent="0.25">
      <c r="A412" t="s">
        <v>848</v>
      </c>
      <c r="B412" s="3">
        <v>44579</v>
      </c>
      <c r="C412" t="s">
        <v>849</v>
      </c>
      <c r="D412" t="s">
        <v>45</v>
      </c>
      <c r="E412" t="s">
        <v>49</v>
      </c>
      <c r="F412">
        <v>14</v>
      </c>
      <c r="G412">
        <v>8220</v>
      </c>
      <c r="H412">
        <v>3882</v>
      </c>
      <c r="I412" t="s">
        <v>15</v>
      </c>
      <c r="J412" t="s">
        <v>17</v>
      </c>
      <c r="K412" t="s">
        <v>18</v>
      </c>
      <c r="L412" t="s">
        <v>87</v>
      </c>
    </row>
    <row r="413" spans="1:12" x14ac:dyDescent="0.25">
      <c r="A413" t="s">
        <v>848</v>
      </c>
      <c r="B413" s="3">
        <v>44579</v>
      </c>
      <c r="C413" t="s">
        <v>849</v>
      </c>
      <c r="D413" t="s">
        <v>45</v>
      </c>
      <c r="E413" t="s">
        <v>49</v>
      </c>
      <c r="F413">
        <v>7</v>
      </c>
      <c r="G413">
        <v>2379</v>
      </c>
      <c r="H413">
        <v>279</v>
      </c>
      <c r="I413" t="s">
        <v>32</v>
      </c>
      <c r="J413" t="s">
        <v>17</v>
      </c>
      <c r="K413" t="s">
        <v>18</v>
      </c>
      <c r="L413" t="s">
        <v>87</v>
      </c>
    </row>
    <row r="414" spans="1:12" x14ac:dyDescent="0.25">
      <c r="A414" t="s">
        <v>848</v>
      </c>
      <c r="B414" s="3">
        <v>44579</v>
      </c>
      <c r="C414" t="s">
        <v>849</v>
      </c>
      <c r="D414" t="s">
        <v>30</v>
      </c>
      <c r="E414" t="s">
        <v>57</v>
      </c>
      <c r="F414">
        <v>4</v>
      </c>
      <c r="G414">
        <v>7377</v>
      </c>
      <c r="H414">
        <v>2049</v>
      </c>
      <c r="I414" t="s">
        <v>15</v>
      </c>
      <c r="J414" t="s">
        <v>17</v>
      </c>
      <c r="K414" t="s">
        <v>18</v>
      </c>
      <c r="L414" t="s">
        <v>87</v>
      </c>
    </row>
    <row r="415" spans="1:12" x14ac:dyDescent="0.25">
      <c r="A415" t="s">
        <v>1061</v>
      </c>
      <c r="B415" s="3">
        <v>44579</v>
      </c>
      <c r="C415" t="s">
        <v>1062</v>
      </c>
      <c r="D415" t="s">
        <v>13</v>
      </c>
      <c r="E415" t="s">
        <v>39</v>
      </c>
      <c r="F415">
        <v>13</v>
      </c>
      <c r="G415">
        <v>1592</v>
      </c>
      <c r="H415">
        <v>480</v>
      </c>
      <c r="I415" t="s">
        <v>32</v>
      </c>
      <c r="J415" t="s">
        <v>98</v>
      </c>
      <c r="K415" t="s">
        <v>117</v>
      </c>
      <c r="L415" t="s">
        <v>87</v>
      </c>
    </row>
    <row r="416" spans="1:12" x14ac:dyDescent="0.25">
      <c r="A416" t="s">
        <v>1341</v>
      </c>
      <c r="B416" s="3">
        <v>44580</v>
      </c>
      <c r="C416" t="s">
        <v>1343</v>
      </c>
      <c r="D416" t="s">
        <v>45</v>
      </c>
      <c r="E416" t="s">
        <v>109</v>
      </c>
      <c r="F416">
        <v>5</v>
      </c>
      <c r="G416">
        <v>1476</v>
      </c>
      <c r="H416">
        <v>247</v>
      </c>
      <c r="I416" t="s">
        <v>65</v>
      </c>
      <c r="J416" t="s">
        <v>42</v>
      </c>
      <c r="K416" t="s">
        <v>75</v>
      </c>
      <c r="L416" t="s">
        <v>87</v>
      </c>
    </row>
    <row r="417" spans="1:12" x14ac:dyDescent="0.25">
      <c r="A417" t="s">
        <v>720</v>
      </c>
      <c r="B417" s="3">
        <v>44581</v>
      </c>
      <c r="C417" t="s">
        <v>721</v>
      </c>
      <c r="D417" t="s">
        <v>13</v>
      </c>
      <c r="E417" t="s">
        <v>28</v>
      </c>
      <c r="F417">
        <v>7</v>
      </c>
      <c r="G417">
        <v>6236</v>
      </c>
      <c r="H417">
        <v>2839</v>
      </c>
      <c r="I417" t="s">
        <v>47</v>
      </c>
      <c r="J417" t="s">
        <v>21</v>
      </c>
      <c r="K417" t="s">
        <v>63</v>
      </c>
      <c r="L417" t="s">
        <v>87</v>
      </c>
    </row>
    <row r="418" spans="1:12" x14ac:dyDescent="0.25">
      <c r="A418" t="s">
        <v>1339</v>
      </c>
      <c r="B418" s="3">
        <v>44581</v>
      </c>
      <c r="C418" t="s">
        <v>1340</v>
      </c>
      <c r="D418" t="s">
        <v>13</v>
      </c>
      <c r="E418" t="s">
        <v>82</v>
      </c>
      <c r="F418">
        <v>6</v>
      </c>
      <c r="G418">
        <v>7644</v>
      </c>
      <c r="H418">
        <v>2428</v>
      </c>
      <c r="I418" t="s">
        <v>32</v>
      </c>
      <c r="J418" t="s">
        <v>21</v>
      </c>
      <c r="K418" t="s">
        <v>63</v>
      </c>
      <c r="L418" t="s">
        <v>87</v>
      </c>
    </row>
    <row r="419" spans="1:12" x14ac:dyDescent="0.25">
      <c r="A419" t="s">
        <v>84</v>
      </c>
      <c r="B419" s="3">
        <v>44584</v>
      </c>
      <c r="C419" t="s">
        <v>85</v>
      </c>
      <c r="D419" t="s">
        <v>13</v>
      </c>
      <c r="E419" t="s">
        <v>14</v>
      </c>
      <c r="F419">
        <v>17</v>
      </c>
      <c r="G419">
        <v>4206</v>
      </c>
      <c r="H419">
        <v>1821</v>
      </c>
      <c r="I419" t="s">
        <v>40</v>
      </c>
      <c r="J419" t="s">
        <v>71</v>
      </c>
      <c r="K419" t="s">
        <v>86</v>
      </c>
      <c r="L419" t="s">
        <v>87</v>
      </c>
    </row>
    <row r="420" spans="1:12" x14ac:dyDescent="0.25">
      <c r="A420" t="s">
        <v>1129</v>
      </c>
      <c r="B420" s="3">
        <v>44586</v>
      </c>
      <c r="C420" t="s">
        <v>1130</v>
      </c>
      <c r="D420" t="s">
        <v>13</v>
      </c>
      <c r="E420" t="s">
        <v>39</v>
      </c>
      <c r="F420">
        <v>6</v>
      </c>
      <c r="G420">
        <v>2078</v>
      </c>
      <c r="H420">
        <v>612</v>
      </c>
      <c r="I420" t="s">
        <v>65</v>
      </c>
      <c r="J420" t="s">
        <v>71</v>
      </c>
      <c r="K420" t="s">
        <v>86</v>
      </c>
      <c r="L420" t="s">
        <v>87</v>
      </c>
    </row>
    <row r="421" spans="1:12" x14ac:dyDescent="0.25">
      <c r="A421" t="s">
        <v>192</v>
      </c>
      <c r="B421" s="3">
        <v>44595</v>
      </c>
      <c r="C421" t="s">
        <v>193</v>
      </c>
      <c r="D421" t="s">
        <v>13</v>
      </c>
      <c r="E421" t="s">
        <v>39</v>
      </c>
      <c r="F421">
        <v>13</v>
      </c>
      <c r="G421">
        <v>5704</v>
      </c>
      <c r="H421">
        <v>714</v>
      </c>
      <c r="I421" t="s">
        <v>40</v>
      </c>
      <c r="J421" t="s">
        <v>71</v>
      </c>
      <c r="K421" t="s">
        <v>86</v>
      </c>
      <c r="L421" t="s">
        <v>137</v>
      </c>
    </row>
    <row r="422" spans="1:12" x14ac:dyDescent="0.25">
      <c r="A422" t="s">
        <v>192</v>
      </c>
      <c r="B422" s="3">
        <v>44595</v>
      </c>
      <c r="C422" t="s">
        <v>193</v>
      </c>
      <c r="D422" t="s">
        <v>45</v>
      </c>
      <c r="E422" t="s">
        <v>46</v>
      </c>
      <c r="F422">
        <v>8</v>
      </c>
      <c r="G422">
        <v>8797</v>
      </c>
      <c r="H422">
        <v>1010</v>
      </c>
      <c r="I422" t="s">
        <v>15</v>
      </c>
      <c r="J422" t="s">
        <v>71</v>
      </c>
      <c r="K422" t="s">
        <v>86</v>
      </c>
      <c r="L422" t="s">
        <v>137</v>
      </c>
    </row>
    <row r="423" spans="1:12" x14ac:dyDescent="0.25">
      <c r="A423" t="s">
        <v>192</v>
      </c>
      <c r="B423" s="3">
        <v>44595</v>
      </c>
      <c r="C423" t="s">
        <v>193</v>
      </c>
      <c r="D423" t="s">
        <v>13</v>
      </c>
      <c r="E423" t="s">
        <v>39</v>
      </c>
      <c r="F423">
        <v>5</v>
      </c>
      <c r="G423">
        <v>9236</v>
      </c>
      <c r="H423">
        <v>2899</v>
      </c>
      <c r="I423" t="s">
        <v>32</v>
      </c>
      <c r="J423" t="s">
        <v>71</v>
      </c>
      <c r="K423" t="s">
        <v>86</v>
      </c>
      <c r="L423" t="s">
        <v>137</v>
      </c>
    </row>
    <row r="424" spans="1:12" x14ac:dyDescent="0.25">
      <c r="A424" t="s">
        <v>1044</v>
      </c>
      <c r="B424" s="3">
        <v>44596</v>
      </c>
      <c r="C424" t="s">
        <v>1046</v>
      </c>
      <c r="D424" t="s">
        <v>45</v>
      </c>
      <c r="E424" t="s">
        <v>49</v>
      </c>
      <c r="F424">
        <v>16</v>
      </c>
      <c r="G424">
        <v>3877</v>
      </c>
      <c r="H424">
        <v>481</v>
      </c>
      <c r="I424" t="s">
        <v>32</v>
      </c>
      <c r="J424" t="s">
        <v>25</v>
      </c>
      <c r="K424" t="s">
        <v>51</v>
      </c>
      <c r="L424" t="s">
        <v>137</v>
      </c>
    </row>
    <row r="425" spans="1:12" x14ac:dyDescent="0.25">
      <c r="A425" t="s">
        <v>760</v>
      </c>
      <c r="B425" s="3">
        <v>44598</v>
      </c>
      <c r="C425" t="s">
        <v>761</v>
      </c>
      <c r="D425" t="s">
        <v>13</v>
      </c>
      <c r="E425" t="s">
        <v>14</v>
      </c>
      <c r="F425">
        <v>10</v>
      </c>
      <c r="G425">
        <v>2804</v>
      </c>
      <c r="H425">
        <v>936</v>
      </c>
      <c r="I425" t="s">
        <v>47</v>
      </c>
      <c r="J425" t="s">
        <v>71</v>
      </c>
      <c r="K425" t="s">
        <v>86</v>
      </c>
      <c r="L425" t="s">
        <v>137</v>
      </c>
    </row>
    <row r="426" spans="1:12" x14ac:dyDescent="0.25">
      <c r="A426" t="s">
        <v>748</v>
      </c>
      <c r="B426" s="3">
        <v>44602</v>
      </c>
      <c r="C426" t="s">
        <v>749</v>
      </c>
      <c r="D426" t="s">
        <v>45</v>
      </c>
      <c r="E426" t="s">
        <v>49</v>
      </c>
      <c r="F426">
        <v>9</v>
      </c>
      <c r="G426">
        <v>6109</v>
      </c>
      <c r="H426">
        <v>3040</v>
      </c>
      <c r="I426" t="s">
        <v>40</v>
      </c>
      <c r="J426" t="s">
        <v>25</v>
      </c>
      <c r="K426" t="s">
        <v>26</v>
      </c>
      <c r="L426" t="s">
        <v>137</v>
      </c>
    </row>
    <row r="427" spans="1:12" x14ac:dyDescent="0.25">
      <c r="A427" t="s">
        <v>748</v>
      </c>
      <c r="B427" s="3">
        <v>44602</v>
      </c>
      <c r="C427" t="s">
        <v>749</v>
      </c>
      <c r="D427" t="s">
        <v>13</v>
      </c>
      <c r="E427" t="s">
        <v>14</v>
      </c>
      <c r="F427">
        <v>17</v>
      </c>
      <c r="G427">
        <v>4628</v>
      </c>
      <c r="H427">
        <v>1491</v>
      </c>
      <c r="I427" t="s">
        <v>15</v>
      </c>
      <c r="J427" t="s">
        <v>25</v>
      </c>
      <c r="K427" t="s">
        <v>26</v>
      </c>
      <c r="L427" t="s">
        <v>137</v>
      </c>
    </row>
    <row r="428" spans="1:12" x14ac:dyDescent="0.25">
      <c r="A428" t="s">
        <v>1108</v>
      </c>
      <c r="B428" s="3">
        <v>44603</v>
      </c>
      <c r="C428" t="s">
        <v>1109</v>
      </c>
      <c r="D428" t="s">
        <v>13</v>
      </c>
      <c r="E428" t="s">
        <v>14</v>
      </c>
      <c r="F428">
        <v>7</v>
      </c>
      <c r="G428">
        <v>7344</v>
      </c>
      <c r="H428">
        <v>2251</v>
      </c>
      <c r="I428" t="s">
        <v>32</v>
      </c>
      <c r="J428" t="s">
        <v>17</v>
      </c>
      <c r="K428" t="s">
        <v>18</v>
      </c>
      <c r="L428" t="s">
        <v>137</v>
      </c>
    </row>
    <row r="429" spans="1:12" x14ac:dyDescent="0.25">
      <c r="A429" t="s">
        <v>1108</v>
      </c>
      <c r="B429" s="3">
        <v>44603</v>
      </c>
      <c r="C429" t="s">
        <v>1109</v>
      </c>
      <c r="D429" t="s">
        <v>30</v>
      </c>
      <c r="E429" t="s">
        <v>64</v>
      </c>
      <c r="F429">
        <v>3</v>
      </c>
      <c r="G429">
        <v>7306</v>
      </c>
      <c r="H429">
        <v>1547</v>
      </c>
      <c r="I429" t="s">
        <v>65</v>
      </c>
      <c r="J429" t="s">
        <v>17</v>
      </c>
      <c r="K429" t="s">
        <v>18</v>
      </c>
      <c r="L429" t="s">
        <v>137</v>
      </c>
    </row>
    <row r="430" spans="1:12" x14ac:dyDescent="0.25">
      <c r="A430" t="s">
        <v>1108</v>
      </c>
      <c r="B430" s="3">
        <v>44603</v>
      </c>
      <c r="C430" t="s">
        <v>1109</v>
      </c>
      <c r="D430" t="s">
        <v>13</v>
      </c>
      <c r="E430" t="s">
        <v>28</v>
      </c>
      <c r="F430">
        <v>10</v>
      </c>
      <c r="G430">
        <v>5832</v>
      </c>
      <c r="H430">
        <v>2588</v>
      </c>
      <c r="I430" t="s">
        <v>65</v>
      </c>
      <c r="J430" t="s">
        <v>17</v>
      </c>
      <c r="K430" t="s">
        <v>18</v>
      </c>
      <c r="L430" t="s">
        <v>137</v>
      </c>
    </row>
    <row r="431" spans="1:12" x14ac:dyDescent="0.25">
      <c r="A431" t="s">
        <v>1000</v>
      </c>
      <c r="B431" s="3">
        <v>44607</v>
      </c>
      <c r="C431" t="s">
        <v>1001</v>
      </c>
      <c r="D431" t="s">
        <v>30</v>
      </c>
      <c r="E431" t="s">
        <v>57</v>
      </c>
      <c r="F431">
        <v>4</v>
      </c>
      <c r="G431">
        <v>655</v>
      </c>
      <c r="H431">
        <v>297</v>
      </c>
      <c r="I431" t="s">
        <v>32</v>
      </c>
      <c r="J431" t="s">
        <v>25</v>
      </c>
      <c r="K431" t="s">
        <v>26</v>
      </c>
      <c r="L431" t="s">
        <v>137</v>
      </c>
    </row>
    <row r="432" spans="1:12" x14ac:dyDescent="0.25">
      <c r="A432" t="s">
        <v>1451</v>
      </c>
      <c r="B432" s="3">
        <v>44610</v>
      </c>
      <c r="C432" t="s">
        <v>1452</v>
      </c>
      <c r="D432" t="s">
        <v>45</v>
      </c>
      <c r="E432" t="s">
        <v>60</v>
      </c>
      <c r="F432">
        <v>4</v>
      </c>
      <c r="G432">
        <v>526</v>
      </c>
      <c r="H432">
        <v>83</v>
      </c>
      <c r="I432" t="s">
        <v>47</v>
      </c>
      <c r="J432" t="s">
        <v>21</v>
      </c>
      <c r="K432" t="s">
        <v>22</v>
      </c>
      <c r="L432" t="s">
        <v>137</v>
      </c>
    </row>
    <row r="433" spans="1:12" x14ac:dyDescent="0.25">
      <c r="A433" t="s">
        <v>679</v>
      </c>
      <c r="B433" s="3">
        <v>44611</v>
      </c>
      <c r="C433" t="s">
        <v>681</v>
      </c>
      <c r="D433" t="s">
        <v>30</v>
      </c>
      <c r="E433" t="s">
        <v>31</v>
      </c>
      <c r="F433">
        <v>3</v>
      </c>
      <c r="G433">
        <v>3288</v>
      </c>
      <c r="H433">
        <v>1477</v>
      </c>
      <c r="I433" t="s">
        <v>40</v>
      </c>
      <c r="J433" t="s">
        <v>21</v>
      </c>
      <c r="K433" t="s">
        <v>63</v>
      </c>
      <c r="L433" t="s">
        <v>137</v>
      </c>
    </row>
    <row r="434" spans="1:12" x14ac:dyDescent="0.25">
      <c r="A434" t="s">
        <v>1104</v>
      </c>
      <c r="B434" s="3">
        <v>44614</v>
      </c>
      <c r="C434" t="s">
        <v>1107</v>
      </c>
      <c r="D434" t="s">
        <v>13</v>
      </c>
      <c r="E434" t="s">
        <v>28</v>
      </c>
      <c r="F434">
        <v>17</v>
      </c>
      <c r="G434">
        <v>1093</v>
      </c>
      <c r="H434">
        <v>397</v>
      </c>
      <c r="I434" t="s">
        <v>47</v>
      </c>
      <c r="J434" t="s">
        <v>98</v>
      </c>
      <c r="K434" t="s">
        <v>99</v>
      </c>
      <c r="L434" t="s">
        <v>137</v>
      </c>
    </row>
    <row r="435" spans="1:12" x14ac:dyDescent="0.25">
      <c r="A435" t="s">
        <v>1104</v>
      </c>
      <c r="B435" s="3">
        <v>44614</v>
      </c>
      <c r="C435" t="s">
        <v>1107</v>
      </c>
      <c r="D435" t="s">
        <v>30</v>
      </c>
      <c r="E435" t="s">
        <v>64</v>
      </c>
      <c r="F435">
        <v>11</v>
      </c>
      <c r="G435">
        <v>2636</v>
      </c>
      <c r="H435">
        <v>88</v>
      </c>
      <c r="I435" t="s">
        <v>32</v>
      </c>
      <c r="J435" t="s">
        <v>98</v>
      </c>
      <c r="K435" t="s">
        <v>99</v>
      </c>
      <c r="L435" t="s">
        <v>137</v>
      </c>
    </row>
    <row r="436" spans="1:12" x14ac:dyDescent="0.25">
      <c r="A436" t="s">
        <v>163</v>
      </c>
      <c r="B436" s="3">
        <v>44615</v>
      </c>
      <c r="C436" t="s">
        <v>168</v>
      </c>
      <c r="D436" t="s">
        <v>13</v>
      </c>
      <c r="E436" t="s">
        <v>14</v>
      </c>
      <c r="F436">
        <v>5</v>
      </c>
      <c r="G436">
        <v>1591</v>
      </c>
      <c r="H436">
        <v>727</v>
      </c>
      <c r="I436" t="s">
        <v>47</v>
      </c>
      <c r="J436" t="s">
        <v>98</v>
      </c>
      <c r="K436" t="s">
        <v>107</v>
      </c>
      <c r="L436" t="s">
        <v>137</v>
      </c>
    </row>
    <row r="437" spans="1:12" x14ac:dyDescent="0.25">
      <c r="A437" t="s">
        <v>269</v>
      </c>
      <c r="B437" s="3">
        <v>44615</v>
      </c>
      <c r="C437" t="s">
        <v>270</v>
      </c>
      <c r="D437" t="s">
        <v>13</v>
      </c>
      <c r="E437" t="s">
        <v>28</v>
      </c>
      <c r="F437">
        <v>4</v>
      </c>
      <c r="G437">
        <v>3574</v>
      </c>
      <c r="H437">
        <v>851</v>
      </c>
      <c r="I437" t="s">
        <v>47</v>
      </c>
      <c r="J437" t="s">
        <v>42</v>
      </c>
      <c r="K437" t="s">
        <v>43</v>
      </c>
      <c r="L437" t="s">
        <v>137</v>
      </c>
    </row>
    <row r="438" spans="1:12" x14ac:dyDescent="0.25">
      <c r="A438" t="s">
        <v>269</v>
      </c>
      <c r="B438" s="3">
        <v>44615</v>
      </c>
      <c r="C438" t="s">
        <v>270</v>
      </c>
      <c r="D438" t="s">
        <v>45</v>
      </c>
      <c r="E438" t="s">
        <v>60</v>
      </c>
      <c r="F438">
        <v>13</v>
      </c>
      <c r="G438">
        <v>576</v>
      </c>
      <c r="H438">
        <v>76</v>
      </c>
      <c r="I438" t="s">
        <v>15</v>
      </c>
      <c r="J438" t="s">
        <v>42</v>
      </c>
      <c r="K438" t="s">
        <v>43</v>
      </c>
      <c r="L438" t="s">
        <v>137</v>
      </c>
    </row>
    <row r="439" spans="1:12" x14ac:dyDescent="0.25">
      <c r="A439" t="s">
        <v>408</v>
      </c>
      <c r="B439" s="3">
        <v>44616</v>
      </c>
      <c r="C439" t="s">
        <v>409</v>
      </c>
      <c r="D439" t="s">
        <v>45</v>
      </c>
      <c r="E439" t="s">
        <v>46</v>
      </c>
      <c r="F439">
        <v>7</v>
      </c>
      <c r="G439">
        <v>2323</v>
      </c>
      <c r="H439">
        <v>727</v>
      </c>
      <c r="I439" t="s">
        <v>65</v>
      </c>
      <c r="J439" t="s">
        <v>71</v>
      </c>
      <c r="K439" t="s">
        <v>72</v>
      </c>
      <c r="L439" t="s">
        <v>137</v>
      </c>
    </row>
    <row r="440" spans="1:12" x14ac:dyDescent="0.25">
      <c r="A440" t="s">
        <v>408</v>
      </c>
      <c r="B440" s="3">
        <v>44616</v>
      </c>
      <c r="C440" t="s">
        <v>409</v>
      </c>
      <c r="D440" t="s">
        <v>45</v>
      </c>
      <c r="E440" t="s">
        <v>109</v>
      </c>
      <c r="F440">
        <v>9</v>
      </c>
      <c r="G440">
        <v>1368</v>
      </c>
      <c r="H440">
        <v>406</v>
      </c>
      <c r="I440" t="s">
        <v>15</v>
      </c>
      <c r="J440" t="s">
        <v>71</v>
      </c>
      <c r="K440" t="s">
        <v>72</v>
      </c>
      <c r="L440" t="s">
        <v>137</v>
      </c>
    </row>
    <row r="441" spans="1:12" x14ac:dyDescent="0.25">
      <c r="A441" t="s">
        <v>135</v>
      </c>
      <c r="B441" s="3">
        <v>44618</v>
      </c>
      <c r="C441" t="s">
        <v>136</v>
      </c>
      <c r="D441" t="s">
        <v>45</v>
      </c>
      <c r="E441" t="s">
        <v>46</v>
      </c>
      <c r="F441">
        <v>10</v>
      </c>
      <c r="G441">
        <v>6139</v>
      </c>
      <c r="H441">
        <v>451</v>
      </c>
      <c r="I441" t="s">
        <v>32</v>
      </c>
      <c r="J441" t="s">
        <v>17</v>
      </c>
      <c r="K441" t="s">
        <v>34</v>
      </c>
      <c r="L441" t="s">
        <v>137</v>
      </c>
    </row>
    <row r="442" spans="1:12" x14ac:dyDescent="0.25">
      <c r="A442" t="s">
        <v>135</v>
      </c>
      <c r="B442" s="3">
        <v>44618</v>
      </c>
      <c r="C442" t="s">
        <v>136</v>
      </c>
      <c r="D442" t="s">
        <v>45</v>
      </c>
      <c r="E442" t="s">
        <v>49</v>
      </c>
      <c r="F442">
        <v>3</v>
      </c>
      <c r="G442">
        <v>8636</v>
      </c>
      <c r="H442">
        <v>3192</v>
      </c>
      <c r="I442" t="s">
        <v>65</v>
      </c>
      <c r="J442" t="s">
        <v>17</v>
      </c>
      <c r="K442" t="s">
        <v>34</v>
      </c>
      <c r="L442" t="s">
        <v>137</v>
      </c>
    </row>
    <row r="443" spans="1:12" x14ac:dyDescent="0.25">
      <c r="A443" t="s">
        <v>135</v>
      </c>
      <c r="B443" s="3">
        <v>44618</v>
      </c>
      <c r="C443" t="s">
        <v>136</v>
      </c>
      <c r="D443" t="s">
        <v>45</v>
      </c>
      <c r="E443" t="s">
        <v>60</v>
      </c>
      <c r="F443">
        <v>19</v>
      </c>
      <c r="G443">
        <v>4439</v>
      </c>
      <c r="H443">
        <v>1712</v>
      </c>
      <c r="I443" t="s">
        <v>47</v>
      </c>
      <c r="J443" t="s">
        <v>17</v>
      </c>
      <c r="K443" t="s">
        <v>34</v>
      </c>
      <c r="L443" t="s">
        <v>137</v>
      </c>
    </row>
    <row r="444" spans="1:12" x14ac:dyDescent="0.25">
      <c r="A444" t="s">
        <v>773</v>
      </c>
      <c r="B444" s="3">
        <v>44620</v>
      </c>
      <c r="C444" t="s">
        <v>775</v>
      </c>
      <c r="D444" t="s">
        <v>30</v>
      </c>
      <c r="E444" t="s">
        <v>57</v>
      </c>
      <c r="F444">
        <v>11</v>
      </c>
      <c r="G444">
        <v>838</v>
      </c>
      <c r="H444">
        <v>271</v>
      </c>
      <c r="I444" t="s">
        <v>40</v>
      </c>
      <c r="J444" t="s">
        <v>21</v>
      </c>
      <c r="K444" t="s">
        <v>172</v>
      </c>
      <c r="L444" t="s">
        <v>137</v>
      </c>
    </row>
    <row r="445" spans="1:12" x14ac:dyDescent="0.25">
      <c r="A445" t="s">
        <v>773</v>
      </c>
      <c r="B445" s="3">
        <v>44620</v>
      </c>
      <c r="C445" t="s">
        <v>775</v>
      </c>
      <c r="D445" t="s">
        <v>45</v>
      </c>
      <c r="E445" t="s">
        <v>46</v>
      </c>
      <c r="F445">
        <v>2</v>
      </c>
      <c r="G445">
        <v>3577</v>
      </c>
      <c r="H445">
        <v>699</v>
      </c>
      <c r="I445" t="s">
        <v>15</v>
      </c>
      <c r="J445" t="s">
        <v>21</v>
      </c>
      <c r="K445" t="s">
        <v>172</v>
      </c>
      <c r="L445" t="s">
        <v>137</v>
      </c>
    </row>
    <row r="446" spans="1:12" x14ac:dyDescent="0.25">
      <c r="A446" t="s">
        <v>823</v>
      </c>
      <c r="B446" s="3">
        <v>44620</v>
      </c>
      <c r="C446" t="s">
        <v>825</v>
      </c>
      <c r="D446" t="s">
        <v>30</v>
      </c>
      <c r="E446" t="s">
        <v>78</v>
      </c>
      <c r="F446">
        <v>10</v>
      </c>
      <c r="G446">
        <v>3839</v>
      </c>
      <c r="H446">
        <v>1415</v>
      </c>
      <c r="I446" t="s">
        <v>15</v>
      </c>
      <c r="J446" t="s">
        <v>17</v>
      </c>
      <c r="K446" t="s">
        <v>34</v>
      </c>
      <c r="L446" t="s">
        <v>137</v>
      </c>
    </row>
    <row r="447" spans="1:12" x14ac:dyDescent="0.25">
      <c r="A447" t="s">
        <v>791</v>
      </c>
      <c r="B447" s="3">
        <v>44628</v>
      </c>
      <c r="C447" t="s">
        <v>792</v>
      </c>
      <c r="D447" t="s">
        <v>13</v>
      </c>
      <c r="E447" t="s">
        <v>82</v>
      </c>
      <c r="F447">
        <v>18</v>
      </c>
      <c r="G447">
        <v>2685</v>
      </c>
      <c r="H447">
        <v>379</v>
      </c>
      <c r="I447" t="s">
        <v>15</v>
      </c>
      <c r="J447" t="s">
        <v>98</v>
      </c>
      <c r="K447" t="s">
        <v>117</v>
      </c>
      <c r="L447" t="s">
        <v>134</v>
      </c>
    </row>
    <row r="448" spans="1:12" x14ac:dyDescent="0.25">
      <c r="A448" t="s">
        <v>791</v>
      </c>
      <c r="B448" s="3">
        <v>44628</v>
      </c>
      <c r="C448" t="s">
        <v>792</v>
      </c>
      <c r="D448" t="s">
        <v>45</v>
      </c>
      <c r="E448" t="s">
        <v>49</v>
      </c>
      <c r="F448">
        <v>14</v>
      </c>
      <c r="G448">
        <v>9916</v>
      </c>
      <c r="H448">
        <v>4602</v>
      </c>
      <c r="I448" t="s">
        <v>15</v>
      </c>
      <c r="J448" t="s">
        <v>98</v>
      </c>
      <c r="K448" t="s">
        <v>117</v>
      </c>
      <c r="L448" t="s">
        <v>134</v>
      </c>
    </row>
    <row r="449" spans="1:12" x14ac:dyDescent="0.25">
      <c r="A449" t="s">
        <v>791</v>
      </c>
      <c r="B449" s="3">
        <v>44628</v>
      </c>
      <c r="C449" t="s">
        <v>792</v>
      </c>
      <c r="D449" t="s">
        <v>13</v>
      </c>
      <c r="E449" t="s">
        <v>14</v>
      </c>
      <c r="F449">
        <v>14</v>
      </c>
      <c r="G449">
        <v>6184</v>
      </c>
      <c r="H449">
        <v>50</v>
      </c>
      <c r="I449" t="s">
        <v>47</v>
      </c>
      <c r="J449" t="s">
        <v>98</v>
      </c>
      <c r="K449" t="s">
        <v>117</v>
      </c>
      <c r="L449" t="s">
        <v>134</v>
      </c>
    </row>
    <row r="450" spans="1:12" x14ac:dyDescent="0.25">
      <c r="A450" t="s">
        <v>791</v>
      </c>
      <c r="B450" s="3">
        <v>44628</v>
      </c>
      <c r="C450" t="s">
        <v>792</v>
      </c>
      <c r="D450" t="s">
        <v>30</v>
      </c>
      <c r="E450" t="s">
        <v>57</v>
      </c>
      <c r="F450">
        <v>8</v>
      </c>
      <c r="G450">
        <v>4548</v>
      </c>
      <c r="H450">
        <v>2135</v>
      </c>
      <c r="I450" t="s">
        <v>32</v>
      </c>
      <c r="J450" t="s">
        <v>98</v>
      </c>
      <c r="K450" t="s">
        <v>117</v>
      </c>
      <c r="L450" t="s">
        <v>134</v>
      </c>
    </row>
    <row r="451" spans="1:12" x14ac:dyDescent="0.25">
      <c r="A451" t="s">
        <v>1120</v>
      </c>
      <c r="B451" s="3">
        <v>44635</v>
      </c>
      <c r="C451" t="s">
        <v>1121</v>
      </c>
      <c r="D451" t="s">
        <v>45</v>
      </c>
      <c r="E451" t="s">
        <v>46</v>
      </c>
      <c r="F451">
        <v>16</v>
      </c>
      <c r="G451">
        <v>7067</v>
      </c>
      <c r="H451">
        <v>1943</v>
      </c>
      <c r="I451" t="s">
        <v>47</v>
      </c>
      <c r="J451" t="s">
        <v>42</v>
      </c>
      <c r="K451" t="s">
        <v>92</v>
      </c>
      <c r="L451" t="s">
        <v>134</v>
      </c>
    </row>
    <row r="452" spans="1:12" x14ac:dyDescent="0.25">
      <c r="A452" t="s">
        <v>833</v>
      </c>
      <c r="B452" s="3">
        <v>44636</v>
      </c>
      <c r="C452" t="s">
        <v>834</v>
      </c>
      <c r="D452" t="s">
        <v>30</v>
      </c>
      <c r="E452" t="s">
        <v>64</v>
      </c>
      <c r="F452">
        <v>9</v>
      </c>
      <c r="G452">
        <v>4468</v>
      </c>
      <c r="H452">
        <v>1940</v>
      </c>
      <c r="I452" t="s">
        <v>65</v>
      </c>
      <c r="J452" t="s">
        <v>17</v>
      </c>
      <c r="K452" t="s">
        <v>150</v>
      </c>
      <c r="L452" t="s">
        <v>134</v>
      </c>
    </row>
    <row r="453" spans="1:12" x14ac:dyDescent="0.25">
      <c r="A453" t="s">
        <v>940</v>
      </c>
      <c r="B453" s="3">
        <v>44637</v>
      </c>
      <c r="C453" t="s">
        <v>941</v>
      </c>
      <c r="D453" t="s">
        <v>30</v>
      </c>
      <c r="E453" t="s">
        <v>78</v>
      </c>
      <c r="F453">
        <v>1</v>
      </c>
      <c r="G453">
        <v>5250</v>
      </c>
      <c r="H453">
        <v>187</v>
      </c>
      <c r="I453" t="s">
        <v>65</v>
      </c>
      <c r="J453" t="s">
        <v>98</v>
      </c>
      <c r="K453" t="s">
        <v>107</v>
      </c>
      <c r="L453" t="s">
        <v>134</v>
      </c>
    </row>
    <row r="454" spans="1:12" x14ac:dyDescent="0.25">
      <c r="A454" t="s">
        <v>1371</v>
      </c>
      <c r="B454" s="3">
        <v>44637</v>
      </c>
      <c r="C454" t="s">
        <v>1372</v>
      </c>
      <c r="D454" t="s">
        <v>13</v>
      </c>
      <c r="E454" t="s">
        <v>39</v>
      </c>
      <c r="F454">
        <v>7</v>
      </c>
      <c r="G454">
        <v>5944</v>
      </c>
      <c r="H454">
        <v>2661</v>
      </c>
      <c r="I454" t="s">
        <v>40</v>
      </c>
      <c r="J454" t="s">
        <v>71</v>
      </c>
      <c r="K454" t="s">
        <v>86</v>
      </c>
      <c r="L454" t="s">
        <v>134</v>
      </c>
    </row>
    <row r="455" spans="1:12" x14ac:dyDescent="0.25">
      <c r="A455" t="s">
        <v>281</v>
      </c>
      <c r="B455" s="3">
        <v>44640</v>
      </c>
      <c r="C455" t="s">
        <v>282</v>
      </c>
      <c r="D455" t="s">
        <v>30</v>
      </c>
      <c r="E455" t="s">
        <v>57</v>
      </c>
      <c r="F455">
        <v>20</v>
      </c>
      <c r="G455">
        <v>3234</v>
      </c>
      <c r="H455">
        <v>1029</v>
      </c>
      <c r="I455" t="s">
        <v>47</v>
      </c>
      <c r="J455" t="s">
        <v>17</v>
      </c>
      <c r="K455" t="s">
        <v>18</v>
      </c>
      <c r="L455" t="s">
        <v>134</v>
      </c>
    </row>
    <row r="456" spans="1:12" x14ac:dyDescent="0.25">
      <c r="A456" t="s">
        <v>583</v>
      </c>
      <c r="B456" s="3">
        <v>44640</v>
      </c>
      <c r="C456" t="s">
        <v>586</v>
      </c>
      <c r="D456" t="s">
        <v>30</v>
      </c>
      <c r="E456" t="s">
        <v>64</v>
      </c>
      <c r="F456">
        <v>4</v>
      </c>
      <c r="G456">
        <v>2140</v>
      </c>
      <c r="H456">
        <v>970</v>
      </c>
      <c r="I456" t="s">
        <v>47</v>
      </c>
      <c r="J456" t="s">
        <v>42</v>
      </c>
      <c r="K456" t="s">
        <v>92</v>
      </c>
      <c r="L456" t="s">
        <v>134</v>
      </c>
    </row>
    <row r="457" spans="1:12" x14ac:dyDescent="0.25">
      <c r="A457" t="s">
        <v>583</v>
      </c>
      <c r="B457" s="3">
        <v>44640</v>
      </c>
      <c r="C457" t="s">
        <v>586</v>
      </c>
      <c r="D457" t="s">
        <v>13</v>
      </c>
      <c r="E457" t="s">
        <v>39</v>
      </c>
      <c r="F457">
        <v>1</v>
      </c>
      <c r="G457">
        <v>2670</v>
      </c>
      <c r="H457">
        <v>1026</v>
      </c>
      <c r="I457" t="s">
        <v>32</v>
      </c>
      <c r="J457" t="s">
        <v>42</v>
      </c>
      <c r="K457" t="s">
        <v>92</v>
      </c>
      <c r="L457" t="s">
        <v>134</v>
      </c>
    </row>
    <row r="458" spans="1:12" x14ac:dyDescent="0.25">
      <c r="A458" t="s">
        <v>361</v>
      </c>
      <c r="B458" s="3">
        <v>44642</v>
      </c>
      <c r="C458" t="s">
        <v>362</v>
      </c>
      <c r="D458" t="s">
        <v>30</v>
      </c>
      <c r="E458" t="s">
        <v>57</v>
      </c>
      <c r="F458">
        <v>8</v>
      </c>
      <c r="G458">
        <v>4957</v>
      </c>
      <c r="H458">
        <v>1152</v>
      </c>
      <c r="I458" t="s">
        <v>47</v>
      </c>
      <c r="J458" t="s">
        <v>98</v>
      </c>
      <c r="K458" t="s">
        <v>117</v>
      </c>
      <c r="L458" t="s">
        <v>134</v>
      </c>
    </row>
    <row r="459" spans="1:12" x14ac:dyDescent="0.25">
      <c r="A459" t="s">
        <v>850</v>
      </c>
      <c r="B459" s="3">
        <v>44643</v>
      </c>
      <c r="C459" t="s">
        <v>851</v>
      </c>
      <c r="D459" t="s">
        <v>45</v>
      </c>
      <c r="E459" t="s">
        <v>46</v>
      </c>
      <c r="F459">
        <v>16</v>
      </c>
      <c r="G459">
        <v>717</v>
      </c>
      <c r="H459">
        <v>158</v>
      </c>
      <c r="I459" t="s">
        <v>47</v>
      </c>
      <c r="J459" t="s">
        <v>98</v>
      </c>
      <c r="K459" t="s">
        <v>117</v>
      </c>
      <c r="L459" t="s">
        <v>134</v>
      </c>
    </row>
    <row r="460" spans="1:12" x14ac:dyDescent="0.25">
      <c r="A460" t="s">
        <v>850</v>
      </c>
      <c r="B460" s="3">
        <v>44643</v>
      </c>
      <c r="C460" t="s">
        <v>851</v>
      </c>
      <c r="D460" t="s">
        <v>45</v>
      </c>
      <c r="E460" t="s">
        <v>60</v>
      </c>
      <c r="F460">
        <v>17</v>
      </c>
      <c r="G460">
        <v>508</v>
      </c>
      <c r="H460">
        <v>177</v>
      </c>
      <c r="I460" t="s">
        <v>15</v>
      </c>
      <c r="J460" t="s">
        <v>98</v>
      </c>
      <c r="K460" t="s">
        <v>117</v>
      </c>
      <c r="L460" t="s">
        <v>134</v>
      </c>
    </row>
    <row r="461" spans="1:12" x14ac:dyDescent="0.25">
      <c r="A461" t="s">
        <v>132</v>
      </c>
      <c r="B461" s="3">
        <v>44645</v>
      </c>
      <c r="C461" t="s">
        <v>133</v>
      </c>
      <c r="D461" t="s">
        <v>45</v>
      </c>
      <c r="E461" t="s">
        <v>60</v>
      </c>
      <c r="F461">
        <v>12</v>
      </c>
      <c r="G461">
        <v>7811</v>
      </c>
      <c r="H461">
        <v>1538</v>
      </c>
      <c r="I461" t="s">
        <v>65</v>
      </c>
      <c r="J461" t="s">
        <v>17</v>
      </c>
      <c r="K461" t="s">
        <v>18</v>
      </c>
      <c r="L461" t="s">
        <v>134</v>
      </c>
    </row>
    <row r="462" spans="1:12" x14ac:dyDescent="0.25">
      <c r="A462" t="s">
        <v>325</v>
      </c>
      <c r="B462" s="3">
        <v>44648</v>
      </c>
      <c r="C462" t="s">
        <v>326</v>
      </c>
      <c r="D462" t="s">
        <v>13</v>
      </c>
      <c r="E462" t="s">
        <v>14</v>
      </c>
      <c r="F462">
        <v>19</v>
      </c>
      <c r="G462">
        <v>9851</v>
      </c>
      <c r="H462">
        <v>2669</v>
      </c>
      <c r="I462" t="s">
        <v>32</v>
      </c>
      <c r="J462" t="s">
        <v>98</v>
      </c>
      <c r="K462" t="s">
        <v>117</v>
      </c>
      <c r="L462" t="s">
        <v>134</v>
      </c>
    </row>
    <row r="463" spans="1:12" x14ac:dyDescent="0.25">
      <c r="A463" t="s">
        <v>325</v>
      </c>
      <c r="B463" s="3">
        <v>44648</v>
      </c>
      <c r="C463" t="s">
        <v>326</v>
      </c>
      <c r="D463" t="s">
        <v>45</v>
      </c>
      <c r="E463" t="s">
        <v>46</v>
      </c>
      <c r="F463">
        <v>14</v>
      </c>
      <c r="G463">
        <v>9989</v>
      </c>
      <c r="H463">
        <v>3930</v>
      </c>
      <c r="I463" t="s">
        <v>32</v>
      </c>
      <c r="J463" t="s">
        <v>98</v>
      </c>
      <c r="K463" t="s">
        <v>117</v>
      </c>
      <c r="L463" t="s">
        <v>134</v>
      </c>
    </row>
    <row r="464" spans="1:12" x14ac:dyDescent="0.25">
      <c r="A464" t="s">
        <v>510</v>
      </c>
      <c r="B464" s="3">
        <v>44648</v>
      </c>
      <c r="C464" t="s">
        <v>511</v>
      </c>
      <c r="D464" t="s">
        <v>13</v>
      </c>
      <c r="E464" t="s">
        <v>39</v>
      </c>
      <c r="F464">
        <v>18</v>
      </c>
      <c r="G464">
        <v>4099</v>
      </c>
      <c r="H464">
        <v>52</v>
      </c>
      <c r="I464" t="s">
        <v>15</v>
      </c>
      <c r="J464" t="s">
        <v>25</v>
      </c>
      <c r="K464" t="s">
        <v>51</v>
      </c>
      <c r="L464" t="s">
        <v>134</v>
      </c>
    </row>
    <row r="465" spans="1:12" x14ac:dyDescent="0.25">
      <c r="A465" t="s">
        <v>169</v>
      </c>
      <c r="B465" s="3">
        <v>44649</v>
      </c>
      <c r="C465" t="s">
        <v>170</v>
      </c>
      <c r="D465" t="s">
        <v>45</v>
      </c>
      <c r="E465" t="s">
        <v>49</v>
      </c>
      <c r="F465">
        <v>10</v>
      </c>
      <c r="G465">
        <v>1757</v>
      </c>
      <c r="H465">
        <v>622</v>
      </c>
      <c r="I465" t="s">
        <v>15</v>
      </c>
      <c r="J465" t="s">
        <v>98</v>
      </c>
      <c r="K465" t="s">
        <v>117</v>
      </c>
      <c r="L465" t="s">
        <v>134</v>
      </c>
    </row>
    <row r="466" spans="1:12" x14ac:dyDescent="0.25">
      <c r="A466" t="s">
        <v>885</v>
      </c>
      <c r="B466" s="3">
        <v>44659</v>
      </c>
      <c r="C466" t="s">
        <v>887</v>
      </c>
      <c r="D466" t="s">
        <v>30</v>
      </c>
      <c r="E466" t="s">
        <v>57</v>
      </c>
      <c r="F466">
        <v>15</v>
      </c>
      <c r="G466">
        <v>8042</v>
      </c>
      <c r="H466">
        <v>936</v>
      </c>
      <c r="I466" t="s">
        <v>40</v>
      </c>
      <c r="J466" t="s">
        <v>42</v>
      </c>
      <c r="K466" t="s">
        <v>43</v>
      </c>
      <c r="L466" t="s">
        <v>187</v>
      </c>
    </row>
    <row r="467" spans="1:12" x14ac:dyDescent="0.25">
      <c r="A467" t="s">
        <v>400</v>
      </c>
      <c r="B467" s="3">
        <v>44662</v>
      </c>
      <c r="C467" t="s">
        <v>401</v>
      </c>
      <c r="D467" t="s">
        <v>30</v>
      </c>
      <c r="E467" t="s">
        <v>31</v>
      </c>
      <c r="F467">
        <v>19</v>
      </c>
      <c r="G467">
        <v>2174</v>
      </c>
      <c r="H467">
        <v>265</v>
      </c>
      <c r="I467" t="s">
        <v>47</v>
      </c>
      <c r="J467" t="s">
        <v>98</v>
      </c>
      <c r="K467" t="s">
        <v>107</v>
      </c>
      <c r="L467" t="s">
        <v>187</v>
      </c>
    </row>
    <row r="468" spans="1:12" x14ac:dyDescent="0.25">
      <c r="A468" t="s">
        <v>400</v>
      </c>
      <c r="B468" s="3">
        <v>44662</v>
      </c>
      <c r="C468" t="s">
        <v>401</v>
      </c>
      <c r="D468" t="s">
        <v>13</v>
      </c>
      <c r="E468" t="s">
        <v>14</v>
      </c>
      <c r="F468">
        <v>12</v>
      </c>
      <c r="G468">
        <v>8541</v>
      </c>
      <c r="H468">
        <v>2029</v>
      </c>
      <c r="I468" t="s">
        <v>47</v>
      </c>
      <c r="J468" t="s">
        <v>98</v>
      </c>
      <c r="K468" t="s">
        <v>107</v>
      </c>
      <c r="L468" t="s">
        <v>187</v>
      </c>
    </row>
    <row r="469" spans="1:12" x14ac:dyDescent="0.25">
      <c r="A469" t="s">
        <v>400</v>
      </c>
      <c r="B469" s="3">
        <v>44662</v>
      </c>
      <c r="C469" t="s">
        <v>401</v>
      </c>
      <c r="D469" t="s">
        <v>45</v>
      </c>
      <c r="E469" t="s">
        <v>109</v>
      </c>
      <c r="F469">
        <v>3</v>
      </c>
      <c r="G469">
        <v>1931</v>
      </c>
      <c r="H469">
        <v>551</v>
      </c>
      <c r="I469" t="s">
        <v>40</v>
      </c>
      <c r="J469" t="s">
        <v>98</v>
      </c>
      <c r="K469" t="s">
        <v>107</v>
      </c>
      <c r="L469" t="s">
        <v>187</v>
      </c>
    </row>
    <row r="470" spans="1:12" x14ac:dyDescent="0.25">
      <c r="A470" t="s">
        <v>553</v>
      </c>
      <c r="B470" s="3">
        <v>44663</v>
      </c>
      <c r="C470" t="s">
        <v>555</v>
      </c>
      <c r="D470" t="s">
        <v>13</v>
      </c>
      <c r="E470" t="s">
        <v>39</v>
      </c>
      <c r="F470">
        <v>11</v>
      </c>
      <c r="G470">
        <v>5564</v>
      </c>
      <c r="H470">
        <v>175</v>
      </c>
      <c r="I470" t="s">
        <v>65</v>
      </c>
      <c r="J470" t="s">
        <v>71</v>
      </c>
      <c r="K470" t="s">
        <v>138</v>
      </c>
      <c r="L470" t="s">
        <v>187</v>
      </c>
    </row>
    <row r="471" spans="1:12" x14ac:dyDescent="0.25">
      <c r="A471" t="s">
        <v>553</v>
      </c>
      <c r="B471" s="3">
        <v>44663</v>
      </c>
      <c r="C471" t="s">
        <v>555</v>
      </c>
      <c r="D471" t="s">
        <v>13</v>
      </c>
      <c r="E471" t="s">
        <v>14</v>
      </c>
      <c r="F471">
        <v>15</v>
      </c>
      <c r="G471">
        <v>3953</v>
      </c>
      <c r="H471">
        <v>1776</v>
      </c>
      <c r="I471" t="s">
        <v>15</v>
      </c>
      <c r="J471" t="s">
        <v>71</v>
      </c>
      <c r="K471" t="s">
        <v>138</v>
      </c>
      <c r="L471" t="s">
        <v>187</v>
      </c>
    </row>
    <row r="472" spans="1:12" x14ac:dyDescent="0.25">
      <c r="A472" t="s">
        <v>205</v>
      </c>
      <c r="B472" s="3">
        <v>44666</v>
      </c>
      <c r="C472" t="s">
        <v>207</v>
      </c>
      <c r="D472" t="s">
        <v>30</v>
      </c>
      <c r="E472" t="s">
        <v>31</v>
      </c>
      <c r="F472">
        <v>20</v>
      </c>
      <c r="G472">
        <v>9992</v>
      </c>
      <c r="H472">
        <v>3696</v>
      </c>
      <c r="I472" t="s">
        <v>32</v>
      </c>
      <c r="J472" t="s">
        <v>71</v>
      </c>
      <c r="K472" t="s">
        <v>86</v>
      </c>
      <c r="L472" t="s">
        <v>187</v>
      </c>
    </row>
    <row r="473" spans="1:12" x14ac:dyDescent="0.25">
      <c r="A473" t="s">
        <v>205</v>
      </c>
      <c r="B473" s="3">
        <v>44666</v>
      </c>
      <c r="C473" t="s">
        <v>207</v>
      </c>
      <c r="D473" t="s">
        <v>30</v>
      </c>
      <c r="E473" t="s">
        <v>78</v>
      </c>
      <c r="F473">
        <v>7</v>
      </c>
      <c r="G473">
        <v>9619</v>
      </c>
      <c r="H473">
        <v>3420</v>
      </c>
      <c r="I473" t="s">
        <v>15</v>
      </c>
      <c r="J473" t="s">
        <v>71</v>
      </c>
      <c r="K473" t="s">
        <v>86</v>
      </c>
      <c r="L473" t="s">
        <v>187</v>
      </c>
    </row>
    <row r="474" spans="1:12" x14ac:dyDescent="0.25">
      <c r="A474" t="s">
        <v>1165</v>
      </c>
      <c r="B474" s="3">
        <v>44666</v>
      </c>
      <c r="C474" t="s">
        <v>1167</v>
      </c>
      <c r="D474" t="s">
        <v>45</v>
      </c>
      <c r="E474" t="s">
        <v>46</v>
      </c>
      <c r="F474">
        <v>19</v>
      </c>
      <c r="G474">
        <v>6089</v>
      </c>
      <c r="H474">
        <v>139</v>
      </c>
      <c r="I474" t="s">
        <v>32</v>
      </c>
      <c r="J474" t="s">
        <v>98</v>
      </c>
      <c r="K474" t="s">
        <v>117</v>
      </c>
      <c r="L474" t="s">
        <v>187</v>
      </c>
    </row>
    <row r="475" spans="1:12" x14ac:dyDescent="0.25">
      <c r="A475" t="s">
        <v>1165</v>
      </c>
      <c r="B475" s="3">
        <v>44666</v>
      </c>
      <c r="C475" t="s">
        <v>1167</v>
      </c>
      <c r="D475" t="s">
        <v>45</v>
      </c>
      <c r="E475" t="s">
        <v>46</v>
      </c>
      <c r="F475">
        <v>16</v>
      </c>
      <c r="G475">
        <v>2586</v>
      </c>
      <c r="H475">
        <v>800</v>
      </c>
      <c r="I475" t="s">
        <v>15</v>
      </c>
      <c r="J475" t="s">
        <v>98</v>
      </c>
      <c r="K475" t="s">
        <v>117</v>
      </c>
      <c r="L475" t="s">
        <v>187</v>
      </c>
    </row>
    <row r="476" spans="1:12" x14ac:dyDescent="0.25">
      <c r="A476" t="s">
        <v>1165</v>
      </c>
      <c r="B476" s="3">
        <v>44666</v>
      </c>
      <c r="C476" t="s">
        <v>1167</v>
      </c>
      <c r="D476" t="s">
        <v>30</v>
      </c>
      <c r="E476" t="s">
        <v>64</v>
      </c>
      <c r="F476">
        <v>9</v>
      </c>
      <c r="G476">
        <v>3757</v>
      </c>
      <c r="H476">
        <v>1626</v>
      </c>
      <c r="I476" t="s">
        <v>15</v>
      </c>
      <c r="J476" t="s">
        <v>98</v>
      </c>
      <c r="K476" t="s">
        <v>117</v>
      </c>
      <c r="L476" t="s">
        <v>187</v>
      </c>
    </row>
    <row r="477" spans="1:12" x14ac:dyDescent="0.25">
      <c r="A477" t="s">
        <v>482</v>
      </c>
      <c r="B477" s="3">
        <v>44667</v>
      </c>
      <c r="C477" t="s">
        <v>483</v>
      </c>
      <c r="D477" t="s">
        <v>45</v>
      </c>
      <c r="E477" t="s">
        <v>109</v>
      </c>
      <c r="F477">
        <v>16</v>
      </c>
      <c r="G477">
        <v>3083</v>
      </c>
      <c r="H477">
        <v>1151</v>
      </c>
      <c r="I477" t="s">
        <v>32</v>
      </c>
      <c r="J477" t="s">
        <v>17</v>
      </c>
      <c r="K477" t="s">
        <v>34</v>
      </c>
      <c r="L477" t="s">
        <v>187</v>
      </c>
    </row>
    <row r="478" spans="1:12" x14ac:dyDescent="0.25">
      <c r="A478" t="s">
        <v>879</v>
      </c>
      <c r="B478" s="3">
        <v>44667</v>
      </c>
      <c r="C478" t="s">
        <v>880</v>
      </c>
      <c r="D478" t="s">
        <v>13</v>
      </c>
      <c r="E478" t="s">
        <v>28</v>
      </c>
      <c r="F478">
        <v>17</v>
      </c>
      <c r="G478">
        <v>5379</v>
      </c>
      <c r="H478">
        <v>2510</v>
      </c>
      <c r="I478" t="s">
        <v>65</v>
      </c>
      <c r="J478" t="s">
        <v>98</v>
      </c>
      <c r="K478" t="s">
        <v>99</v>
      </c>
      <c r="L478" t="s">
        <v>187</v>
      </c>
    </row>
    <row r="479" spans="1:12" x14ac:dyDescent="0.25">
      <c r="A479" t="s">
        <v>183</v>
      </c>
      <c r="B479" s="3">
        <v>44670</v>
      </c>
      <c r="C479" t="s">
        <v>186</v>
      </c>
      <c r="D479" t="s">
        <v>45</v>
      </c>
      <c r="E479" t="s">
        <v>49</v>
      </c>
      <c r="F479">
        <v>4</v>
      </c>
      <c r="G479">
        <v>7595</v>
      </c>
      <c r="H479">
        <v>2873</v>
      </c>
      <c r="I479" t="s">
        <v>32</v>
      </c>
      <c r="J479" t="s">
        <v>25</v>
      </c>
      <c r="K479" t="s">
        <v>68</v>
      </c>
      <c r="L479" t="s">
        <v>187</v>
      </c>
    </row>
    <row r="480" spans="1:12" x14ac:dyDescent="0.25">
      <c r="A480" t="s">
        <v>700</v>
      </c>
      <c r="B480" s="3">
        <v>44670</v>
      </c>
      <c r="C480" t="s">
        <v>701</v>
      </c>
      <c r="D480" t="s">
        <v>30</v>
      </c>
      <c r="E480" t="s">
        <v>57</v>
      </c>
      <c r="F480">
        <v>20</v>
      </c>
      <c r="G480">
        <v>6956</v>
      </c>
      <c r="H480">
        <v>318</v>
      </c>
      <c r="I480" t="s">
        <v>32</v>
      </c>
      <c r="J480" t="s">
        <v>21</v>
      </c>
      <c r="K480" t="s">
        <v>63</v>
      </c>
      <c r="L480" t="s">
        <v>187</v>
      </c>
    </row>
    <row r="481" spans="1:12" x14ac:dyDescent="0.25">
      <c r="A481" t="s">
        <v>1207</v>
      </c>
      <c r="B481" s="3">
        <v>44670</v>
      </c>
      <c r="C481" t="s">
        <v>1208</v>
      </c>
      <c r="D481" t="s">
        <v>30</v>
      </c>
      <c r="E481" t="s">
        <v>31</v>
      </c>
      <c r="F481">
        <v>2</v>
      </c>
      <c r="G481">
        <v>3095</v>
      </c>
      <c r="H481">
        <v>941</v>
      </c>
      <c r="I481" t="s">
        <v>40</v>
      </c>
      <c r="J481" t="s">
        <v>98</v>
      </c>
      <c r="K481" t="s">
        <v>117</v>
      </c>
      <c r="L481" t="s">
        <v>187</v>
      </c>
    </row>
    <row r="482" spans="1:12" x14ac:dyDescent="0.25">
      <c r="A482" t="s">
        <v>640</v>
      </c>
      <c r="B482" s="3">
        <v>44672</v>
      </c>
      <c r="C482" t="s">
        <v>641</v>
      </c>
      <c r="D482" t="s">
        <v>30</v>
      </c>
      <c r="E482" t="s">
        <v>57</v>
      </c>
      <c r="F482">
        <v>1</v>
      </c>
      <c r="G482">
        <v>2542</v>
      </c>
      <c r="H482">
        <v>190</v>
      </c>
      <c r="I482" t="s">
        <v>47</v>
      </c>
      <c r="J482" t="s">
        <v>71</v>
      </c>
      <c r="K482" t="s">
        <v>138</v>
      </c>
      <c r="L482" t="s">
        <v>187</v>
      </c>
    </row>
    <row r="483" spans="1:12" x14ac:dyDescent="0.25">
      <c r="A483" t="s">
        <v>894</v>
      </c>
      <c r="B483" s="3">
        <v>44674</v>
      </c>
      <c r="C483" t="s">
        <v>895</v>
      </c>
      <c r="D483" t="s">
        <v>30</v>
      </c>
      <c r="E483" t="s">
        <v>64</v>
      </c>
      <c r="F483">
        <v>6</v>
      </c>
      <c r="G483">
        <v>5344</v>
      </c>
      <c r="H483">
        <v>2607</v>
      </c>
      <c r="I483" t="s">
        <v>32</v>
      </c>
      <c r="J483" t="s">
        <v>71</v>
      </c>
      <c r="K483" t="s">
        <v>72</v>
      </c>
      <c r="L483" t="s">
        <v>187</v>
      </c>
    </row>
    <row r="484" spans="1:12" x14ac:dyDescent="0.25">
      <c r="A484" t="s">
        <v>489</v>
      </c>
      <c r="B484" s="3">
        <v>44675</v>
      </c>
      <c r="C484" t="s">
        <v>490</v>
      </c>
      <c r="D484" t="s">
        <v>13</v>
      </c>
      <c r="E484" t="s">
        <v>39</v>
      </c>
      <c r="F484">
        <v>8</v>
      </c>
      <c r="G484">
        <v>4462</v>
      </c>
      <c r="H484">
        <v>121</v>
      </c>
      <c r="I484" t="s">
        <v>65</v>
      </c>
      <c r="J484" t="s">
        <v>21</v>
      </c>
      <c r="K484" t="s">
        <v>63</v>
      </c>
      <c r="L484" t="s">
        <v>187</v>
      </c>
    </row>
    <row r="485" spans="1:12" x14ac:dyDescent="0.25">
      <c r="A485" t="s">
        <v>489</v>
      </c>
      <c r="B485" s="3">
        <v>44675</v>
      </c>
      <c r="C485" t="s">
        <v>490</v>
      </c>
      <c r="D485" t="s">
        <v>13</v>
      </c>
      <c r="E485" t="s">
        <v>82</v>
      </c>
      <c r="F485">
        <v>17</v>
      </c>
      <c r="G485">
        <v>6212</v>
      </c>
      <c r="H485">
        <v>1881</v>
      </c>
      <c r="I485" t="s">
        <v>65</v>
      </c>
      <c r="J485" t="s">
        <v>21</v>
      </c>
      <c r="K485" t="s">
        <v>63</v>
      </c>
      <c r="L485" t="s">
        <v>187</v>
      </c>
    </row>
    <row r="486" spans="1:12" x14ac:dyDescent="0.25">
      <c r="A486" t="s">
        <v>888</v>
      </c>
      <c r="B486" s="3">
        <v>44681</v>
      </c>
      <c r="C486" t="s">
        <v>889</v>
      </c>
      <c r="D486" t="s">
        <v>30</v>
      </c>
      <c r="E486" t="s">
        <v>78</v>
      </c>
      <c r="F486">
        <v>10</v>
      </c>
      <c r="G486">
        <v>3957</v>
      </c>
      <c r="H486">
        <v>151</v>
      </c>
      <c r="I486" t="s">
        <v>40</v>
      </c>
      <c r="J486" t="s">
        <v>71</v>
      </c>
      <c r="K486" t="s">
        <v>86</v>
      </c>
      <c r="L486" t="s">
        <v>187</v>
      </c>
    </row>
    <row r="487" spans="1:12" x14ac:dyDescent="0.25">
      <c r="A487" t="s">
        <v>1246</v>
      </c>
      <c r="B487" s="3">
        <v>44682</v>
      </c>
      <c r="C487" t="s">
        <v>1247</v>
      </c>
      <c r="D487" t="s">
        <v>13</v>
      </c>
      <c r="E487" t="s">
        <v>82</v>
      </c>
      <c r="F487">
        <v>8</v>
      </c>
      <c r="G487">
        <v>6034</v>
      </c>
      <c r="H487">
        <v>608</v>
      </c>
      <c r="I487" t="s">
        <v>40</v>
      </c>
      <c r="J487" t="s">
        <v>71</v>
      </c>
      <c r="K487" t="s">
        <v>138</v>
      </c>
      <c r="L487" t="s">
        <v>180</v>
      </c>
    </row>
    <row r="488" spans="1:12" x14ac:dyDescent="0.25">
      <c r="A488" t="s">
        <v>1246</v>
      </c>
      <c r="B488" s="3">
        <v>44682</v>
      </c>
      <c r="C488" t="s">
        <v>1247</v>
      </c>
      <c r="D488" t="s">
        <v>45</v>
      </c>
      <c r="E488" t="s">
        <v>109</v>
      </c>
      <c r="F488">
        <v>13</v>
      </c>
      <c r="G488">
        <v>8956</v>
      </c>
      <c r="H488">
        <v>3359</v>
      </c>
      <c r="I488" t="s">
        <v>47</v>
      </c>
      <c r="J488" t="s">
        <v>71</v>
      </c>
      <c r="K488" t="s">
        <v>138</v>
      </c>
      <c r="L488" t="s">
        <v>180</v>
      </c>
    </row>
    <row r="489" spans="1:12" x14ac:dyDescent="0.25">
      <c r="A489" t="s">
        <v>289</v>
      </c>
      <c r="B489" s="3">
        <v>44687</v>
      </c>
      <c r="C489" t="s">
        <v>294</v>
      </c>
      <c r="D489" t="s">
        <v>45</v>
      </c>
      <c r="E489" t="s">
        <v>60</v>
      </c>
      <c r="F489">
        <v>13</v>
      </c>
      <c r="G489">
        <v>5047</v>
      </c>
      <c r="H489">
        <v>2211</v>
      </c>
      <c r="I489" t="s">
        <v>40</v>
      </c>
      <c r="J489" t="s">
        <v>25</v>
      </c>
      <c r="K489" t="s">
        <v>26</v>
      </c>
      <c r="L489" t="s">
        <v>180</v>
      </c>
    </row>
    <row r="490" spans="1:12" x14ac:dyDescent="0.25">
      <c r="A490" t="s">
        <v>706</v>
      </c>
      <c r="B490" s="3">
        <v>44687</v>
      </c>
      <c r="C490" t="s">
        <v>707</v>
      </c>
      <c r="D490" t="s">
        <v>30</v>
      </c>
      <c r="E490" t="s">
        <v>31</v>
      </c>
      <c r="F490">
        <v>15</v>
      </c>
      <c r="G490">
        <v>972</v>
      </c>
      <c r="H490">
        <v>106</v>
      </c>
      <c r="I490" t="s">
        <v>40</v>
      </c>
      <c r="J490" t="s">
        <v>98</v>
      </c>
      <c r="K490" t="s">
        <v>107</v>
      </c>
      <c r="L490" t="s">
        <v>180</v>
      </c>
    </row>
    <row r="491" spans="1:12" x14ac:dyDescent="0.25">
      <c r="A491" t="s">
        <v>1303</v>
      </c>
      <c r="B491" s="3">
        <v>44687</v>
      </c>
      <c r="C491" t="s">
        <v>1304</v>
      </c>
      <c r="D491" t="s">
        <v>30</v>
      </c>
      <c r="E491" t="s">
        <v>57</v>
      </c>
      <c r="F491">
        <v>3</v>
      </c>
      <c r="G491">
        <v>6123</v>
      </c>
      <c r="H491">
        <v>1686</v>
      </c>
      <c r="I491" t="s">
        <v>47</v>
      </c>
      <c r="J491" t="s">
        <v>98</v>
      </c>
      <c r="K491" t="s">
        <v>107</v>
      </c>
      <c r="L491" t="s">
        <v>180</v>
      </c>
    </row>
    <row r="492" spans="1:12" x14ac:dyDescent="0.25">
      <c r="A492" t="s">
        <v>1216</v>
      </c>
      <c r="B492" s="3">
        <v>44688</v>
      </c>
      <c r="C492" t="s">
        <v>1218</v>
      </c>
      <c r="D492" t="s">
        <v>45</v>
      </c>
      <c r="E492" t="s">
        <v>60</v>
      </c>
      <c r="F492">
        <v>17</v>
      </c>
      <c r="G492">
        <v>5346</v>
      </c>
      <c r="H492">
        <v>1246</v>
      </c>
      <c r="I492" t="s">
        <v>40</v>
      </c>
      <c r="J492" t="s">
        <v>17</v>
      </c>
      <c r="K492" t="s">
        <v>18</v>
      </c>
      <c r="L492" t="s">
        <v>180</v>
      </c>
    </row>
    <row r="493" spans="1:12" x14ac:dyDescent="0.25">
      <c r="A493" t="s">
        <v>720</v>
      </c>
      <c r="B493" s="3">
        <v>44691</v>
      </c>
      <c r="C493" t="s">
        <v>722</v>
      </c>
      <c r="D493" t="s">
        <v>13</v>
      </c>
      <c r="E493" t="s">
        <v>28</v>
      </c>
      <c r="F493">
        <v>7</v>
      </c>
      <c r="G493">
        <v>6236</v>
      </c>
      <c r="H493">
        <v>2839</v>
      </c>
      <c r="I493" t="s">
        <v>47</v>
      </c>
      <c r="J493" t="s">
        <v>17</v>
      </c>
      <c r="K493" t="s">
        <v>34</v>
      </c>
      <c r="L493" t="s">
        <v>180</v>
      </c>
    </row>
    <row r="494" spans="1:12" x14ac:dyDescent="0.25">
      <c r="A494" t="s">
        <v>664</v>
      </c>
      <c r="B494" s="3">
        <v>44694</v>
      </c>
      <c r="C494" t="s">
        <v>665</v>
      </c>
      <c r="D494" t="s">
        <v>13</v>
      </c>
      <c r="E494" t="s">
        <v>28</v>
      </c>
      <c r="F494">
        <v>2</v>
      </c>
      <c r="G494">
        <v>9562</v>
      </c>
      <c r="H494">
        <v>325</v>
      </c>
      <c r="I494" t="s">
        <v>32</v>
      </c>
      <c r="J494" t="s">
        <v>42</v>
      </c>
      <c r="K494" t="s">
        <v>75</v>
      </c>
      <c r="L494" t="s">
        <v>180</v>
      </c>
    </row>
    <row r="495" spans="1:12" x14ac:dyDescent="0.25">
      <c r="A495" t="s">
        <v>1429</v>
      </c>
      <c r="B495" s="3">
        <v>44695</v>
      </c>
      <c r="C495" t="s">
        <v>1430</v>
      </c>
      <c r="D495" t="s">
        <v>13</v>
      </c>
      <c r="E495" t="s">
        <v>39</v>
      </c>
      <c r="F495">
        <v>4</v>
      </c>
      <c r="G495">
        <v>8531</v>
      </c>
      <c r="H495">
        <v>2555</v>
      </c>
      <c r="I495" t="s">
        <v>40</v>
      </c>
      <c r="J495" t="s">
        <v>71</v>
      </c>
      <c r="K495" t="s">
        <v>86</v>
      </c>
      <c r="L495" t="s">
        <v>180</v>
      </c>
    </row>
    <row r="496" spans="1:12" x14ac:dyDescent="0.25">
      <c r="A496" t="s">
        <v>1281</v>
      </c>
      <c r="B496" s="3">
        <v>44696</v>
      </c>
      <c r="C496" t="s">
        <v>1282</v>
      </c>
      <c r="D496" t="s">
        <v>13</v>
      </c>
      <c r="E496" t="s">
        <v>14</v>
      </c>
      <c r="F496">
        <v>15</v>
      </c>
      <c r="G496">
        <v>5335</v>
      </c>
      <c r="H496">
        <v>322</v>
      </c>
      <c r="I496" t="s">
        <v>65</v>
      </c>
      <c r="J496" t="s">
        <v>25</v>
      </c>
      <c r="K496" t="s">
        <v>51</v>
      </c>
      <c r="L496" t="s">
        <v>180</v>
      </c>
    </row>
    <row r="497" spans="1:12" x14ac:dyDescent="0.25">
      <c r="A497" t="s">
        <v>176</v>
      </c>
      <c r="B497" s="3">
        <v>44697</v>
      </c>
      <c r="C497" t="s">
        <v>179</v>
      </c>
      <c r="D497" t="s">
        <v>45</v>
      </c>
      <c r="E497" t="s">
        <v>46</v>
      </c>
      <c r="F497">
        <v>16</v>
      </c>
      <c r="G497">
        <v>5578</v>
      </c>
      <c r="H497">
        <v>277</v>
      </c>
      <c r="I497" t="s">
        <v>65</v>
      </c>
      <c r="J497" t="s">
        <v>98</v>
      </c>
      <c r="K497" t="s">
        <v>99</v>
      </c>
      <c r="L497" t="s">
        <v>180</v>
      </c>
    </row>
    <row r="498" spans="1:12" x14ac:dyDescent="0.25">
      <c r="A498" t="s">
        <v>857</v>
      </c>
      <c r="B498" s="3">
        <v>44697</v>
      </c>
      <c r="C498" t="s">
        <v>859</v>
      </c>
      <c r="D498" t="s">
        <v>13</v>
      </c>
      <c r="E498" t="s">
        <v>28</v>
      </c>
      <c r="F498">
        <v>3</v>
      </c>
      <c r="G498">
        <v>9382</v>
      </c>
      <c r="H498">
        <v>1085</v>
      </c>
      <c r="I498" t="s">
        <v>32</v>
      </c>
      <c r="J498" t="s">
        <v>25</v>
      </c>
      <c r="K498" t="s">
        <v>68</v>
      </c>
      <c r="L498" t="s">
        <v>180</v>
      </c>
    </row>
    <row r="499" spans="1:12" x14ac:dyDescent="0.25">
      <c r="A499" t="s">
        <v>857</v>
      </c>
      <c r="B499" s="3">
        <v>44697</v>
      </c>
      <c r="C499" t="s">
        <v>859</v>
      </c>
      <c r="D499" t="s">
        <v>45</v>
      </c>
      <c r="E499" t="s">
        <v>46</v>
      </c>
      <c r="F499">
        <v>19</v>
      </c>
      <c r="G499">
        <v>4936</v>
      </c>
      <c r="H499">
        <v>576</v>
      </c>
      <c r="I499" t="s">
        <v>65</v>
      </c>
      <c r="J499" t="s">
        <v>25</v>
      </c>
      <c r="K499" t="s">
        <v>68</v>
      </c>
      <c r="L499" t="s">
        <v>180</v>
      </c>
    </row>
    <row r="500" spans="1:12" x14ac:dyDescent="0.25">
      <c r="A500" t="s">
        <v>1092</v>
      </c>
      <c r="B500" s="3">
        <v>44697</v>
      </c>
      <c r="C500" t="s">
        <v>1093</v>
      </c>
      <c r="D500" t="s">
        <v>13</v>
      </c>
      <c r="E500" t="s">
        <v>28</v>
      </c>
      <c r="F500">
        <v>12</v>
      </c>
      <c r="G500">
        <v>9399</v>
      </c>
      <c r="H500">
        <v>1949</v>
      </c>
      <c r="I500" t="s">
        <v>15</v>
      </c>
      <c r="J500" t="s">
        <v>25</v>
      </c>
      <c r="K500" t="s">
        <v>68</v>
      </c>
      <c r="L500" t="s">
        <v>180</v>
      </c>
    </row>
    <row r="501" spans="1:12" x14ac:dyDescent="0.25">
      <c r="A501" t="s">
        <v>1092</v>
      </c>
      <c r="B501" s="3">
        <v>44697</v>
      </c>
      <c r="C501" t="s">
        <v>1093</v>
      </c>
      <c r="D501" t="s">
        <v>45</v>
      </c>
      <c r="E501" t="s">
        <v>60</v>
      </c>
      <c r="F501">
        <v>4</v>
      </c>
      <c r="G501">
        <v>7957</v>
      </c>
      <c r="H501">
        <v>965</v>
      </c>
      <c r="I501" t="s">
        <v>47</v>
      </c>
      <c r="J501" t="s">
        <v>25</v>
      </c>
      <c r="K501" t="s">
        <v>68</v>
      </c>
      <c r="L501" t="s">
        <v>180</v>
      </c>
    </row>
    <row r="502" spans="1:12" x14ac:dyDescent="0.25">
      <c r="A502" t="s">
        <v>1271</v>
      </c>
      <c r="B502" s="3">
        <v>44698</v>
      </c>
      <c r="C502" t="s">
        <v>1272</v>
      </c>
      <c r="D502" t="s">
        <v>13</v>
      </c>
      <c r="E502" t="s">
        <v>39</v>
      </c>
      <c r="F502">
        <v>19</v>
      </c>
      <c r="G502">
        <v>3854</v>
      </c>
      <c r="H502">
        <v>245</v>
      </c>
      <c r="I502" t="s">
        <v>65</v>
      </c>
      <c r="J502" t="s">
        <v>98</v>
      </c>
      <c r="K502" t="s">
        <v>99</v>
      </c>
      <c r="L502" t="s">
        <v>180</v>
      </c>
    </row>
    <row r="503" spans="1:12" x14ac:dyDescent="0.25">
      <c r="A503" t="s">
        <v>576</v>
      </c>
      <c r="B503" s="3">
        <v>44699</v>
      </c>
      <c r="C503" t="s">
        <v>577</v>
      </c>
      <c r="D503" t="s">
        <v>45</v>
      </c>
      <c r="E503" t="s">
        <v>46</v>
      </c>
      <c r="F503">
        <v>7</v>
      </c>
      <c r="G503">
        <v>4906</v>
      </c>
      <c r="H503">
        <v>975</v>
      </c>
      <c r="I503" t="s">
        <v>32</v>
      </c>
      <c r="J503" t="s">
        <v>71</v>
      </c>
      <c r="K503" t="s">
        <v>138</v>
      </c>
      <c r="L503" t="s">
        <v>180</v>
      </c>
    </row>
    <row r="504" spans="1:12" x14ac:dyDescent="0.25">
      <c r="A504" t="s">
        <v>1311</v>
      </c>
      <c r="B504" s="3">
        <v>44704</v>
      </c>
      <c r="C504" t="s">
        <v>1312</v>
      </c>
      <c r="D504" t="s">
        <v>45</v>
      </c>
      <c r="E504" t="s">
        <v>46</v>
      </c>
      <c r="F504">
        <v>17</v>
      </c>
      <c r="G504">
        <v>847</v>
      </c>
      <c r="H504">
        <v>355</v>
      </c>
      <c r="I504" t="s">
        <v>65</v>
      </c>
      <c r="J504" t="s">
        <v>25</v>
      </c>
      <c r="K504" t="s">
        <v>26</v>
      </c>
      <c r="L504" t="s">
        <v>180</v>
      </c>
    </row>
    <row r="505" spans="1:12" x14ac:dyDescent="0.25">
      <c r="A505" t="s">
        <v>982</v>
      </c>
      <c r="B505" s="3">
        <v>44708</v>
      </c>
      <c r="C505" t="s">
        <v>983</v>
      </c>
      <c r="D505" t="s">
        <v>30</v>
      </c>
      <c r="E505" t="s">
        <v>78</v>
      </c>
      <c r="F505">
        <v>19</v>
      </c>
      <c r="G505">
        <v>8560</v>
      </c>
      <c r="H505">
        <v>2166</v>
      </c>
      <c r="I505" t="s">
        <v>40</v>
      </c>
      <c r="J505" t="s">
        <v>17</v>
      </c>
      <c r="K505" t="s">
        <v>150</v>
      </c>
      <c r="L505" t="s">
        <v>180</v>
      </c>
    </row>
    <row r="506" spans="1:12" x14ac:dyDescent="0.25">
      <c r="A506" t="s">
        <v>982</v>
      </c>
      <c r="B506" s="3">
        <v>44708</v>
      </c>
      <c r="C506" t="s">
        <v>983</v>
      </c>
      <c r="D506" t="s">
        <v>13</v>
      </c>
      <c r="E506" t="s">
        <v>14</v>
      </c>
      <c r="F506">
        <v>20</v>
      </c>
      <c r="G506">
        <v>1031</v>
      </c>
      <c r="H506">
        <v>318</v>
      </c>
      <c r="I506" t="s">
        <v>15</v>
      </c>
      <c r="J506" t="s">
        <v>17</v>
      </c>
      <c r="K506" t="s">
        <v>150</v>
      </c>
      <c r="L506" t="s">
        <v>180</v>
      </c>
    </row>
    <row r="507" spans="1:12" x14ac:dyDescent="0.25">
      <c r="A507" t="s">
        <v>449</v>
      </c>
      <c r="B507" s="3">
        <v>44711</v>
      </c>
      <c r="C507" t="s">
        <v>450</v>
      </c>
      <c r="D507" t="s">
        <v>13</v>
      </c>
      <c r="E507" t="s">
        <v>28</v>
      </c>
      <c r="F507">
        <v>19</v>
      </c>
      <c r="G507">
        <v>9057</v>
      </c>
      <c r="H507">
        <v>1888</v>
      </c>
      <c r="I507" t="s">
        <v>65</v>
      </c>
      <c r="J507" t="s">
        <v>17</v>
      </c>
      <c r="K507" t="s">
        <v>34</v>
      </c>
      <c r="L507" t="s">
        <v>180</v>
      </c>
    </row>
    <row r="508" spans="1:12" x14ac:dyDescent="0.25">
      <c r="A508" t="s">
        <v>449</v>
      </c>
      <c r="B508" s="3">
        <v>44711</v>
      </c>
      <c r="C508" t="s">
        <v>450</v>
      </c>
      <c r="D508" t="s">
        <v>45</v>
      </c>
      <c r="E508" t="s">
        <v>46</v>
      </c>
      <c r="F508">
        <v>11</v>
      </c>
      <c r="G508">
        <v>6864</v>
      </c>
      <c r="H508">
        <v>3275</v>
      </c>
      <c r="I508" t="s">
        <v>47</v>
      </c>
      <c r="J508" t="s">
        <v>17</v>
      </c>
      <c r="K508" t="s">
        <v>34</v>
      </c>
      <c r="L508" t="s">
        <v>180</v>
      </c>
    </row>
    <row r="509" spans="1:12" x14ac:dyDescent="0.25">
      <c r="A509" t="s">
        <v>449</v>
      </c>
      <c r="B509" s="3">
        <v>44711</v>
      </c>
      <c r="C509" t="s">
        <v>450</v>
      </c>
      <c r="D509" t="s">
        <v>13</v>
      </c>
      <c r="E509" t="s">
        <v>39</v>
      </c>
      <c r="F509">
        <v>13</v>
      </c>
      <c r="G509">
        <v>9200</v>
      </c>
      <c r="H509">
        <v>809</v>
      </c>
      <c r="I509" t="s">
        <v>65</v>
      </c>
      <c r="J509" t="s">
        <v>17</v>
      </c>
      <c r="K509" t="s">
        <v>34</v>
      </c>
      <c r="L509" t="s">
        <v>180</v>
      </c>
    </row>
    <row r="510" spans="1:12" x14ac:dyDescent="0.25">
      <c r="A510" t="s">
        <v>951</v>
      </c>
      <c r="B510" s="3">
        <v>44716</v>
      </c>
      <c r="C510" t="s">
        <v>952</v>
      </c>
      <c r="D510" t="s">
        <v>13</v>
      </c>
      <c r="E510" t="s">
        <v>39</v>
      </c>
      <c r="F510">
        <v>2</v>
      </c>
      <c r="G510">
        <v>6829</v>
      </c>
      <c r="H510">
        <v>2609</v>
      </c>
      <c r="I510" t="s">
        <v>40</v>
      </c>
      <c r="J510" t="s">
        <v>42</v>
      </c>
      <c r="K510" t="s">
        <v>92</v>
      </c>
      <c r="L510" t="s">
        <v>165</v>
      </c>
    </row>
    <row r="511" spans="1:12" x14ac:dyDescent="0.25">
      <c r="A511" t="s">
        <v>951</v>
      </c>
      <c r="B511" s="3">
        <v>44716</v>
      </c>
      <c r="C511" t="s">
        <v>952</v>
      </c>
      <c r="D511" t="s">
        <v>30</v>
      </c>
      <c r="E511" t="s">
        <v>64</v>
      </c>
      <c r="F511">
        <v>12</v>
      </c>
      <c r="G511">
        <v>6390</v>
      </c>
      <c r="H511">
        <v>3089</v>
      </c>
      <c r="I511" t="s">
        <v>65</v>
      </c>
      <c r="J511" t="s">
        <v>42</v>
      </c>
      <c r="K511" t="s">
        <v>92</v>
      </c>
      <c r="L511" t="s">
        <v>165</v>
      </c>
    </row>
    <row r="512" spans="1:12" x14ac:dyDescent="0.25">
      <c r="A512" t="s">
        <v>1294</v>
      </c>
      <c r="B512" s="3">
        <v>44717</v>
      </c>
      <c r="C512" t="s">
        <v>1296</v>
      </c>
      <c r="D512" t="s">
        <v>13</v>
      </c>
      <c r="E512" t="s">
        <v>14</v>
      </c>
      <c r="F512">
        <v>2</v>
      </c>
      <c r="G512">
        <v>2684</v>
      </c>
      <c r="H512">
        <v>713</v>
      </c>
      <c r="I512" t="s">
        <v>15</v>
      </c>
      <c r="J512" t="s">
        <v>25</v>
      </c>
      <c r="K512" t="s">
        <v>26</v>
      </c>
      <c r="L512" t="s">
        <v>165</v>
      </c>
    </row>
    <row r="513" spans="1:12" x14ac:dyDescent="0.25">
      <c r="A513" t="s">
        <v>692</v>
      </c>
      <c r="B513" s="3">
        <v>44718</v>
      </c>
      <c r="C513" t="s">
        <v>693</v>
      </c>
      <c r="D513" t="s">
        <v>30</v>
      </c>
      <c r="E513" t="s">
        <v>78</v>
      </c>
      <c r="F513">
        <v>19</v>
      </c>
      <c r="G513">
        <v>6690</v>
      </c>
      <c r="H513">
        <v>1001</v>
      </c>
      <c r="I513" t="s">
        <v>15</v>
      </c>
      <c r="J513" t="s">
        <v>21</v>
      </c>
      <c r="K513" t="s">
        <v>63</v>
      </c>
      <c r="L513" t="s">
        <v>165</v>
      </c>
    </row>
    <row r="514" spans="1:12" x14ac:dyDescent="0.25">
      <c r="A514" t="s">
        <v>692</v>
      </c>
      <c r="B514" s="3">
        <v>44718</v>
      </c>
      <c r="C514" t="s">
        <v>693</v>
      </c>
      <c r="D514" t="s">
        <v>45</v>
      </c>
      <c r="E514" t="s">
        <v>109</v>
      </c>
      <c r="F514">
        <v>10</v>
      </c>
      <c r="G514">
        <v>4985</v>
      </c>
      <c r="H514">
        <v>1920</v>
      </c>
      <c r="I514" t="s">
        <v>47</v>
      </c>
      <c r="J514" t="s">
        <v>21</v>
      </c>
      <c r="K514" t="s">
        <v>63</v>
      </c>
      <c r="L514" t="s">
        <v>165</v>
      </c>
    </row>
    <row r="515" spans="1:12" x14ac:dyDescent="0.25">
      <c r="A515" t="s">
        <v>382</v>
      </c>
      <c r="B515" s="3">
        <v>44720</v>
      </c>
      <c r="C515" t="s">
        <v>384</v>
      </c>
      <c r="D515" t="s">
        <v>13</v>
      </c>
      <c r="E515" t="s">
        <v>39</v>
      </c>
      <c r="F515">
        <v>17</v>
      </c>
      <c r="G515">
        <v>1239</v>
      </c>
      <c r="H515">
        <v>575</v>
      </c>
      <c r="I515" t="s">
        <v>15</v>
      </c>
      <c r="J515" t="s">
        <v>21</v>
      </c>
      <c r="K515" t="s">
        <v>63</v>
      </c>
      <c r="L515" t="s">
        <v>165</v>
      </c>
    </row>
    <row r="516" spans="1:12" x14ac:dyDescent="0.25">
      <c r="A516" t="s">
        <v>382</v>
      </c>
      <c r="B516" s="3">
        <v>44720</v>
      </c>
      <c r="C516" t="s">
        <v>384</v>
      </c>
      <c r="D516" t="s">
        <v>13</v>
      </c>
      <c r="E516" t="s">
        <v>14</v>
      </c>
      <c r="F516">
        <v>16</v>
      </c>
      <c r="G516">
        <v>1262</v>
      </c>
      <c r="H516">
        <v>515</v>
      </c>
      <c r="I516" t="s">
        <v>40</v>
      </c>
      <c r="J516" t="s">
        <v>21</v>
      </c>
      <c r="K516" t="s">
        <v>63</v>
      </c>
      <c r="L516" t="s">
        <v>165</v>
      </c>
    </row>
    <row r="517" spans="1:12" x14ac:dyDescent="0.25">
      <c r="A517" t="s">
        <v>1390</v>
      </c>
      <c r="B517" s="3">
        <v>44721</v>
      </c>
      <c r="C517" t="s">
        <v>1391</v>
      </c>
      <c r="D517" t="s">
        <v>45</v>
      </c>
      <c r="E517" t="s">
        <v>60</v>
      </c>
      <c r="F517">
        <v>10</v>
      </c>
      <c r="G517">
        <v>7091</v>
      </c>
      <c r="H517">
        <v>2317</v>
      </c>
      <c r="I517" t="s">
        <v>47</v>
      </c>
      <c r="J517" t="s">
        <v>42</v>
      </c>
      <c r="K517" t="s">
        <v>75</v>
      </c>
      <c r="L517" t="s">
        <v>165</v>
      </c>
    </row>
    <row r="518" spans="1:12" x14ac:dyDescent="0.25">
      <c r="A518" t="s">
        <v>238</v>
      </c>
      <c r="B518" s="3">
        <v>44722</v>
      </c>
      <c r="C518" t="s">
        <v>239</v>
      </c>
      <c r="D518" t="s">
        <v>45</v>
      </c>
      <c r="E518" t="s">
        <v>46</v>
      </c>
      <c r="F518">
        <v>16</v>
      </c>
      <c r="G518">
        <v>9835</v>
      </c>
      <c r="H518">
        <v>2571</v>
      </c>
      <c r="I518" t="s">
        <v>65</v>
      </c>
      <c r="J518" t="s">
        <v>71</v>
      </c>
      <c r="K518" t="s">
        <v>72</v>
      </c>
      <c r="L518" t="s">
        <v>165</v>
      </c>
    </row>
    <row r="519" spans="1:12" x14ac:dyDescent="0.25">
      <c r="A519" t="s">
        <v>238</v>
      </c>
      <c r="B519" s="3">
        <v>44722</v>
      </c>
      <c r="C519" t="s">
        <v>239</v>
      </c>
      <c r="D519" t="s">
        <v>30</v>
      </c>
      <c r="E519" t="s">
        <v>57</v>
      </c>
      <c r="F519">
        <v>13</v>
      </c>
      <c r="G519">
        <v>9691</v>
      </c>
      <c r="H519">
        <v>3056</v>
      </c>
      <c r="I519" t="s">
        <v>47</v>
      </c>
      <c r="J519" t="s">
        <v>71</v>
      </c>
      <c r="K519" t="s">
        <v>72</v>
      </c>
      <c r="L519" t="s">
        <v>165</v>
      </c>
    </row>
    <row r="520" spans="1:12" x14ac:dyDescent="0.25">
      <c r="A520" t="s">
        <v>238</v>
      </c>
      <c r="B520" s="3">
        <v>44722</v>
      </c>
      <c r="C520" t="s">
        <v>239</v>
      </c>
      <c r="D520" t="s">
        <v>45</v>
      </c>
      <c r="E520" t="s">
        <v>109</v>
      </c>
      <c r="F520">
        <v>14</v>
      </c>
      <c r="G520">
        <v>7826</v>
      </c>
      <c r="H520">
        <v>1221</v>
      </c>
      <c r="I520" t="s">
        <v>15</v>
      </c>
      <c r="J520" t="s">
        <v>71</v>
      </c>
      <c r="K520" t="s">
        <v>72</v>
      </c>
      <c r="L520" t="s">
        <v>165</v>
      </c>
    </row>
    <row r="521" spans="1:12" x14ac:dyDescent="0.25">
      <c r="A521" t="s">
        <v>534</v>
      </c>
      <c r="B521" s="3">
        <v>44725</v>
      </c>
      <c r="C521" t="s">
        <v>536</v>
      </c>
      <c r="D521" t="s">
        <v>13</v>
      </c>
      <c r="E521" t="s">
        <v>39</v>
      </c>
      <c r="F521">
        <v>13</v>
      </c>
      <c r="G521">
        <v>721</v>
      </c>
      <c r="H521">
        <v>258</v>
      </c>
      <c r="I521" t="s">
        <v>32</v>
      </c>
      <c r="J521" t="s">
        <v>25</v>
      </c>
      <c r="K521" t="s">
        <v>26</v>
      </c>
      <c r="L521" t="s">
        <v>165</v>
      </c>
    </row>
    <row r="522" spans="1:12" x14ac:dyDescent="0.25">
      <c r="A522" t="s">
        <v>534</v>
      </c>
      <c r="B522" s="3">
        <v>44725</v>
      </c>
      <c r="C522" t="s">
        <v>536</v>
      </c>
      <c r="D522" t="s">
        <v>13</v>
      </c>
      <c r="E522" t="s">
        <v>39</v>
      </c>
      <c r="F522">
        <v>17</v>
      </c>
      <c r="G522">
        <v>8364</v>
      </c>
      <c r="H522">
        <v>3055</v>
      </c>
      <c r="I522" t="s">
        <v>47</v>
      </c>
      <c r="J522" t="s">
        <v>25</v>
      </c>
      <c r="K522" t="s">
        <v>26</v>
      </c>
      <c r="L522" t="s">
        <v>165</v>
      </c>
    </row>
    <row r="523" spans="1:12" x14ac:dyDescent="0.25">
      <c r="A523" t="s">
        <v>534</v>
      </c>
      <c r="B523" s="3">
        <v>44725</v>
      </c>
      <c r="C523" t="s">
        <v>536</v>
      </c>
      <c r="D523" t="s">
        <v>45</v>
      </c>
      <c r="E523" t="s">
        <v>109</v>
      </c>
      <c r="F523">
        <v>15</v>
      </c>
      <c r="G523">
        <v>5234</v>
      </c>
      <c r="H523">
        <v>2021</v>
      </c>
      <c r="I523" t="s">
        <v>40</v>
      </c>
      <c r="J523" t="s">
        <v>25</v>
      </c>
      <c r="K523" t="s">
        <v>26</v>
      </c>
      <c r="L523" t="s">
        <v>165</v>
      </c>
    </row>
    <row r="524" spans="1:12" x14ac:dyDescent="0.25">
      <c r="A524" t="s">
        <v>354</v>
      </c>
      <c r="B524" s="3">
        <v>44730</v>
      </c>
      <c r="C524" t="s">
        <v>355</v>
      </c>
      <c r="D524" t="s">
        <v>13</v>
      </c>
      <c r="E524" t="s">
        <v>28</v>
      </c>
      <c r="F524">
        <v>11</v>
      </c>
      <c r="G524">
        <v>2701</v>
      </c>
      <c r="H524">
        <v>322</v>
      </c>
      <c r="I524" t="s">
        <v>15</v>
      </c>
      <c r="J524" t="s">
        <v>25</v>
      </c>
      <c r="K524" t="s">
        <v>51</v>
      </c>
      <c r="L524" t="s">
        <v>165</v>
      </c>
    </row>
    <row r="525" spans="1:12" x14ac:dyDescent="0.25">
      <c r="A525" t="s">
        <v>354</v>
      </c>
      <c r="B525" s="3">
        <v>44730</v>
      </c>
      <c r="C525" t="s">
        <v>355</v>
      </c>
      <c r="D525" t="s">
        <v>30</v>
      </c>
      <c r="E525" t="s">
        <v>64</v>
      </c>
      <c r="F525">
        <v>18</v>
      </c>
      <c r="G525">
        <v>7273</v>
      </c>
      <c r="H525">
        <v>2702</v>
      </c>
      <c r="I525" t="s">
        <v>65</v>
      </c>
      <c r="J525" t="s">
        <v>25</v>
      </c>
      <c r="K525" t="s">
        <v>51</v>
      </c>
      <c r="L525" t="s">
        <v>165</v>
      </c>
    </row>
    <row r="526" spans="1:12" x14ac:dyDescent="0.25">
      <c r="A526" t="s">
        <v>526</v>
      </c>
      <c r="B526" s="3">
        <v>44731</v>
      </c>
      <c r="C526" t="s">
        <v>527</v>
      </c>
      <c r="D526" t="s">
        <v>13</v>
      </c>
      <c r="E526" t="s">
        <v>82</v>
      </c>
      <c r="F526">
        <v>20</v>
      </c>
      <c r="G526">
        <v>4911</v>
      </c>
      <c r="H526">
        <v>186</v>
      </c>
      <c r="I526" t="s">
        <v>32</v>
      </c>
      <c r="J526" t="s">
        <v>25</v>
      </c>
      <c r="K526" t="s">
        <v>26</v>
      </c>
      <c r="L526" t="s">
        <v>165</v>
      </c>
    </row>
    <row r="527" spans="1:12" x14ac:dyDescent="0.25">
      <c r="A527" t="s">
        <v>526</v>
      </c>
      <c r="B527" s="3">
        <v>44731</v>
      </c>
      <c r="C527" t="s">
        <v>527</v>
      </c>
      <c r="D527" t="s">
        <v>45</v>
      </c>
      <c r="E527" t="s">
        <v>109</v>
      </c>
      <c r="F527">
        <v>20</v>
      </c>
      <c r="G527">
        <v>531</v>
      </c>
      <c r="H527">
        <v>189</v>
      </c>
      <c r="I527" t="s">
        <v>32</v>
      </c>
      <c r="J527" t="s">
        <v>25</v>
      </c>
      <c r="K527" t="s">
        <v>26</v>
      </c>
      <c r="L527" t="s">
        <v>165</v>
      </c>
    </row>
    <row r="528" spans="1:12" x14ac:dyDescent="0.25">
      <c r="A528" t="s">
        <v>1135</v>
      </c>
      <c r="B528" s="3">
        <v>44736</v>
      </c>
      <c r="C528" t="s">
        <v>1136</v>
      </c>
      <c r="D528" t="s">
        <v>45</v>
      </c>
      <c r="E528" t="s">
        <v>60</v>
      </c>
      <c r="F528">
        <v>16</v>
      </c>
      <c r="G528">
        <v>9914</v>
      </c>
      <c r="H528">
        <v>3858</v>
      </c>
      <c r="I528" t="s">
        <v>47</v>
      </c>
      <c r="J528" t="s">
        <v>25</v>
      </c>
      <c r="K528" t="s">
        <v>26</v>
      </c>
      <c r="L528" t="s">
        <v>165</v>
      </c>
    </row>
    <row r="529" spans="1:12" x14ac:dyDescent="0.25">
      <c r="A529" t="s">
        <v>1135</v>
      </c>
      <c r="B529" s="3">
        <v>44736</v>
      </c>
      <c r="C529" t="s">
        <v>1136</v>
      </c>
      <c r="D529" t="s">
        <v>30</v>
      </c>
      <c r="E529" t="s">
        <v>31</v>
      </c>
      <c r="F529">
        <v>7</v>
      </c>
      <c r="G529">
        <v>5470</v>
      </c>
      <c r="H529">
        <v>292</v>
      </c>
      <c r="I529" t="s">
        <v>32</v>
      </c>
      <c r="J529" t="s">
        <v>25</v>
      </c>
      <c r="K529" t="s">
        <v>26</v>
      </c>
      <c r="L529" t="s">
        <v>165</v>
      </c>
    </row>
    <row r="530" spans="1:12" x14ac:dyDescent="0.25">
      <c r="A530" t="s">
        <v>1135</v>
      </c>
      <c r="B530" s="3">
        <v>44736</v>
      </c>
      <c r="C530" t="s">
        <v>1136</v>
      </c>
      <c r="D530" t="s">
        <v>45</v>
      </c>
      <c r="E530" t="s">
        <v>109</v>
      </c>
      <c r="F530">
        <v>17</v>
      </c>
      <c r="G530">
        <v>1496</v>
      </c>
      <c r="H530">
        <v>662</v>
      </c>
      <c r="I530" t="s">
        <v>15</v>
      </c>
      <c r="J530" t="s">
        <v>25</v>
      </c>
      <c r="K530" t="s">
        <v>26</v>
      </c>
      <c r="L530" t="s">
        <v>165</v>
      </c>
    </row>
    <row r="531" spans="1:12" x14ac:dyDescent="0.25">
      <c r="A531" t="s">
        <v>163</v>
      </c>
      <c r="B531" s="3">
        <v>44739</v>
      </c>
      <c r="C531" t="s">
        <v>164</v>
      </c>
      <c r="D531" t="s">
        <v>13</v>
      </c>
      <c r="E531" t="s">
        <v>14</v>
      </c>
      <c r="F531">
        <v>5</v>
      </c>
      <c r="G531">
        <v>1591</v>
      </c>
      <c r="H531">
        <v>727</v>
      </c>
      <c r="I531" t="s">
        <v>47</v>
      </c>
      <c r="J531" t="s">
        <v>21</v>
      </c>
      <c r="K531" t="s">
        <v>63</v>
      </c>
      <c r="L531" t="s">
        <v>165</v>
      </c>
    </row>
    <row r="532" spans="1:12" x14ac:dyDescent="0.25">
      <c r="A532" t="s">
        <v>539</v>
      </c>
      <c r="B532" s="3">
        <v>44739</v>
      </c>
      <c r="C532" t="s">
        <v>540</v>
      </c>
      <c r="D532" t="s">
        <v>30</v>
      </c>
      <c r="E532" t="s">
        <v>64</v>
      </c>
      <c r="F532">
        <v>1</v>
      </c>
      <c r="G532">
        <v>9654</v>
      </c>
      <c r="H532">
        <v>4111</v>
      </c>
      <c r="I532" t="s">
        <v>15</v>
      </c>
      <c r="J532" t="s">
        <v>42</v>
      </c>
      <c r="K532" t="s">
        <v>92</v>
      </c>
      <c r="L532" t="s">
        <v>165</v>
      </c>
    </row>
    <row r="533" spans="1:12" x14ac:dyDescent="0.25">
      <c r="A533" t="s">
        <v>539</v>
      </c>
      <c r="B533" s="3">
        <v>44739</v>
      </c>
      <c r="C533" t="s">
        <v>540</v>
      </c>
      <c r="D533" t="s">
        <v>30</v>
      </c>
      <c r="E533" t="s">
        <v>78</v>
      </c>
      <c r="F533">
        <v>20</v>
      </c>
      <c r="G533">
        <v>3112</v>
      </c>
      <c r="H533">
        <v>1065</v>
      </c>
      <c r="I533" t="s">
        <v>65</v>
      </c>
      <c r="J533" t="s">
        <v>42</v>
      </c>
      <c r="K533" t="s">
        <v>92</v>
      </c>
      <c r="L533" t="s">
        <v>165</v>
      </c>
    </row>
    <row r="534" spans="1:12" x14ac:dyDescent="0.25">
      <c r="A534" t="s">
        <v>840</v>
      </c>
      <c r="B534" s="3">
        <v>44741</v>
      </c>
      <c r="C534" t="s">
        <v>841</v>
      </c>
      <c r="D534" t="s">
        <v>30</v>
      </c>
      <c r="E534" t="s">
        <v>31</v>
      </c>
      <c r="F534">
        <v>14</v>
      </c>
      <c r="G534">
        <v>8706</v>
      </c>
      <c r="H534">
        <v>3099</v>
      </c>
      <c r="I534" t="s">
        <v>47</v>
      </c>
      <c r="J534" t="s">
        <v>21</v>
      </c>
      <c r="K534" t="s">
        <v>22</v>
      </c>
      <c r="L534" t="s">
        <v>165</v>
      </c>
    </row>
    <row r="535" spans="1:12" x14ac:dyDescent="0.25">
      <c r="A535" t="s">
        <v>840</v>
      </c>
      <c r="B535" s="3">
        <v>44741</v>
      </c>
      <c r="C535" t="s">
        <v>841</v>
      </c>
      <c r="D535" t="s">
        <v>13</v>
      </c>
      <c r="E535" t="s">
        <v>14</v>
      </c>
      <c r="F535">
        <v>14</v>
      </c>
      <c r="G535">
        <v>4708</v>
      </c>
      <c r="H535">
        <v>696</v>
      </c>
      <c r="I535" t="s">
        <v>47</v>
      </c>
      <c r="J535" t="s">
        <v>21</v>
      </c>
      <c r="K535" t="s">
        <v>22</v>
      </c>
      <c r="L535" t="s">
        <v>165</v>
      </c>
    </row>
    <row r="536" spans="1:12" x14ac:dyDescent="0.25">
      <c r="A536" t="s">
        <v>840</v>
      </c>
      <c r="B536" s="3">
        <v>44741</v>
      </c>
      <c r="C536" t="s">
        <v>841</v>
      </c>
      <c r="D536" t="s">
        <v>45</v>
      </c>
      <c r="E536" t="s">
        <v>49</v>
      </c>
      <c r="F536">
        <v>17</v>
      </c>
      <c r="G536">
        <v>8089</v>
      </c>
      <c r="H536">
        <v>3132</v>
      </c>
      <c r="I536" t="s">
        <v>65</v>
      </c>
      <c r="J536" t="s">
        <v>21</v>
      </c>
      <c r="K536" t="s">
        <v>22</v>
      </c>
      <c r="L536" t="s">
        <v>165</v>
      </c>
    </row>
    <row r="537" spans="1:12" x14ac:dyDescent="0.25">
      <c r="A537" t="s">
        <v>736</v>
      </c>
      <c r="B537" s="3">
        <v>44746</v>
      </c>
      <c r="C537" t="s">
        <v>737</v>
      </c>
      <c r="D537" t="s">
        <v>45</v>
      </c>
      <c r="E537" t="s">
        <v>46</v>
      </c>
      <c r="F537">
        <v>19</v>
      </c>
      <c r="G537">
        <v>4146</v>
      </c>
      <c r="H537">
        <v>865</v>
      </c>
      <c r="I537" t="s">
        <v>40</v>
      </c>
      <c r="J537" t="s">
        <v>71</v>
      </c>
      <c r="K537" t="s">
        <v>138</v>
      </c>
      <c r="L537" t="s">
        <v>418</v>
      </c>
    </row>
    <row r="538" spans="1:12" x14ac:dyDescent="0.25">
      <c r="A538" t="s">
        <v>736</v>
      </c>
      <c r="B538" s="3">
        <v>44746</v>
      </c>
      <c r="C538" t="s">
        <v>737</v>
      </c>
      <c r="D538" t="s">
        <v>45</v>
      </c>
      <c r="E538" t="s">
        <v>46</v>
      </c>
      <c r="F538">
        <v>7</v>
      </c>
      <c r="G538">
        <v>3793</v>
      </c>
      <c r="H538">
        <v>875</v>
      </c>
      <c r="I538" t="s">
        <v>40</v>
      </c>
      <c r="J538" t="s">
        <v>71</v>
      </c>
      <c r="K538" t="s">
        <v>138</v>
      </c>
      <c r="L538" t="s">
        <v>418</v>
      </c>
    </row>
    <row r="539" spans="1:12" x14ac:dyDescent="0.25">
      <c r="A539" t="s">
        <v>794</v>
      </c>
      <c r="B539" s="3">
        <v>44747</v>
      </c>
      <c r="C539" t="s">
        <v>796</v>
      </c>
      <c r="D539" t="s">
        <v>30</v>
      </c>
      <c r="E539" t="s">
        <v>57</v>
      </c>
      <c r="F539">
        <v>7</v>
      </c>
      <c r="G539">
        <v>7195</v>
      </c>
      <c r="H539">
        <v>1665</v>
      </c>
      <c r="I539" t="s">
        <v>65</v>
      </c>
      <c r="J539" t="s">
        <v>25</v>
      </c>
      <c r="K539" t="s">
        <v>26</v>
      </c>
      <c r="L539" t="s">
        <v>418</v>
      </c>
    </row>
    <row r="540" spans="1:12" x14ac:dyDescent="0.25">
      <c r="A540" t="s">
        <v>1404</v>
      </c>
      <c r="B540" s="3">
        <v>44755</v>
      </c>
      <c r="C540" t="s">
        <v>1405</v>
      </c>
      <c r="D540" t="s">
        <v>45</v>
      </c>
      <c r="E540" t="s">
        <v>46</v>
      </c>
      <c r="F540">
        <v>14</v>
      </c>
      <c r="G540">
        <v>5460</v>
      </c>
      <c r="H540">
        <v>2088</v>
      </c>
      <c r="I540" t="s">
        <v>32</v>
      </c>
      <c r="J540" t="s">
        <v>25</v>
      </c>
      <c r="K540" t="s">
        <v>26</v>
      </c>
      <c r="L540" t="s">
        <v>418</v>
      </c>
    </row>
    <row r="541" spans="1:12" x14ac:dyDescent="0.25">
      <c r="A541" t="s">
        <v>453</v>
      </c>
      <c r="B541" s="3">
        <v>44757</v>
      </c>
      <c r="C541" t="s">
        <v>454</v>
      </c>
      <c r="D541" t="s">
        <v>45</v>
      </c>
      <c r="E541" t="s">
        <v>46</v>
      </c>
      <c r="F541">
        <v>18</v>
      </c>
      <c r="G541">
        <v>4364</v>
      </c>
      <c r="H541">
        <v>148</v>
      </c>
      <c r="I541" t="s">
        <v>40</v>
      </c>
      <c r="J541" t="s">
        <v>98</v>
      </c>
      <c r="K541" t="s">
        <v>107</v>
      </c>
      <c r="L541" t="s">
        <v>418</v>
      </c>
    </row>
    <row r="542" spans="1:12" x14ac:dyDescent="0.25">
      <c r="A542" t="s">
        <v>453</v>
      </c>
      <c r="B542" s="3">
        <v>44757</v>
      </c>
      <c r="C542" t="s">
        <v>454</v>
      </c>
      <c r="D542" t="s">
        <v>30</v>
      </c>
      <c r="E542" t="s">
        <v>31</v>
      </c>
      <c r="F542">
        <v>12</v>
      </c>
      <c r="G542">
        <v>736</v>
      </c>
      <c r="H542">
        <v>286</v>
      </c>
      <c r="I542" t="s">
        <v>40</v>
      </c>
      <c r="J542" t="s">
        <v>98</v>
      </c>
      <c r="K542" t="s">
        <v>107</v>
      </c>
      <c r="L542" t="s">
        <v>418</v>
      </c>
    </row>
    <row r="543" spans="1:12" x14ac:dyDescent="0.25">
      <c r="A543" t="s">
        <v>416</v>
      </c>
      <c r="B543" s="3">
        <v>44758</v>
      </c>
      <c r="C543" t="s">
        <v>417</v>
      </c>
      <c r="D543" t="s">
        <v>45</v>
      </c>
      <c r="E543" t="s">
        <v>49</v>
      </c>
      <c r="F543">
        <v>14</v>
      </c>
      <c r="G543">
        <v>2666</v>
      </c>
      <c r="H543">
        <v>559</v>
      </c>
      <c r="I543" t="s">
        <v>65</v>
      </c>
      <c r="J543" t="s">
        <v>98</v>
      </c>
      <c r="K543" t="s">
        <v>117</v>
      </c>
      <c r="L543" t="s">
        <v>418</v>
      </c>
    </row>
    <row r="544" spans="1:12" x14ac:dyDescent="0.25">
      <c r="A544" t="s">
        <v>499</v>
      </c>
      <c r="B544" s="3">
        <v>44758</v>
      </c>
      <c r="C544" t="s">
        <v>500</v>
      </c>
      <c r="D544" t="s">
        <v>13</v>
      </c>
      <c r="E544" t="s">
        <v>82</v>
      </c>
      <c r="F544">
        <v>17</v>
      </c>
      <c r="G544">
        <v>6008</v>
      </c>
      <c r="H544">
        <v>2498</v>
      </c>
      <c r="I544" t="s">
        <v>47</v>
      </c>
      <c r="J544" t="s">
        <v>17</v>
      </c>
      <c r="K544" t="s">
        <v>18</v>
      </c>
      <c r="L544" t="s">
        <v>418</v>
      </c>
    </row>
    <row r="545" spans="1:12" x14ac:dyDescent="0.25">
      <c r="A545" t="s">
        <v>914</v>
      </c>
      <c r="B545" s="3">
        <v>44759</v>
      </c>
      <c r="C545" t="s">
        <v>915</v>
      </c>
      <c r="D545" t="s">
        <v>13</v>
      </c>
      <c r="E545" t="s">
        <v>82</v>
      </c>
      <c r="F545">
        <v>4</v>
      </c>
      <c r="G545">
        <v>599</v>
      </c>
      <c r="H545">
        <v>265</v>
      </c>
      <c r="I545" t="s">
        <v>47</v>
      </c>
      <c r="J545" t="s">
        <v>25</v>
      </c>
      <c r="K545" t="s">
        <v>26</v>
      </c>
      <c r="L545" t="s">
        <v>418</v>
      </c>
    </row>
    <row r="546" spans="1:12" x14ac:dyDescent="0.25">
      <c r="A546" t="s">
        <v>914</v>
      </c>
      <c r="B546" s="3">
        <v>44759</v>
      </c>
      <c r="C546" t="s">
        <v>915</v>
      </c>
      <c r="D546" t="s">
        <v>45</v>
      </c>
      <c r="E546" t="s">
        <v>109</v>
      </c>
      <c r="F546">
        <v>10</v>
      </c>
      <c r="G546">
        <v>2727</v>
      </c>
      <c r="H546">
        <v>543</v>
      </c>
      <c r="I546" t="s">
        <v>47</v>
      </c>
      <c r="J546" t="s">
        <v>25</v>
      </c>
      <c r="K546" t="s">
        <v>26</v>
      </c>
      <c r="L546" t="s">
        <v>418</v>
      </c>
    </row>
    <row r="547" spans="1:12" x14ac:dyDescent="0.25">
      <c r="A547" t="s">
        <v>471</v>
      </c>
      <c r="B547" s="3">
        <v>44760</v>
      </c>
      <c r="C547" t="s">
        <v>472</v>
      </c>
      <c r="D547" t="s">
        <v>13</v>
      </c>
      <c r="E547" t="s">
        <v>14</v>
      </c>
      <c r="F547">
        <v>19</v>
      </c>
      <c r="G547">
        <v>7643</v>
      </c>
      <c r="H547">
        <v>3720</v>
      </c>
      <c r="I547" t="s">
        <v>40</v>
      </c>
      <c r="J547" t="s">
        <v>71</v>
      </c>
      <c r="K547" t="s">
        <v>72</v>
      </c>
      <c r="L547" t="s">
        <v>418</v>
      </c>
    </row>
    <row r="548" spans="1:12" x14ac:dyDescent="0.25">
      <c r="A548" t="s">
        <v>1283</v>
      </c>
      <c r="B548" s="3">
        <v>44764</v>
      </c>
      <c r="C548" t="s">
        <v>1284</v>
      </c>
      <c r="D548" t="s">
        <v>13</v>
      </c>
      <c r="E548" t="s">
        <v>14</v>
      </c>
      <c r="F548">
        <v>20</v>
      </c>
      <c r="G548">
        <v>1454</v>
      </c>
      <c r="H548">
        <v>80</v>
      </c>
      <c r="I548" t="s">
        <v>47</v>
      </c>
      <c r="J548" t="s">
        <v>25</v>
      </c>
      <c r="K548" t="s">
        <v>68</v>
      </c>
      <c r="L548" t="s">
        <v>418</v>
      </c>
    </row>
    <row r="549" spans="1:12" x14ac:dyDescent="0.25">
      <c r="A549" t="s">
        <v>1125</v>
      </c>
      <c r="B549" s="3">
        <v>44765</v>
      </c>
      <c r="C549" t="s">
        <v>1126</v>
      </c>
      <c r="D549" t="s">
        <v>30</v>
      </c>
      <c r="E549" t="s">
        <v>78</v>
      </c>
      <c r="F549">
        <v>18</v>
      </c>
      <c r="G549">
        <v>962</v>
      </c>
      <c r="H549">
        <v>298</v>
      </c>
      <c r="I549" t="s">
        <v>47</v>
      </c>
      <c r="J549" t="s">
        <v>21</v>
      </c>
      <c r="K549" t="s">
        <v>63</v>
      </c>
      <c r="L549" t="s">
        <v>418</v>
      </c>
    </row>
    <row r="550" spans="1:12" x14ac:dyDescent="0.25">
      <c r="A550" t="s">
        <v>1216</v>
      </c>
      <c r="B550" s="3">
        <v>44767</v>
      </c>
      <c r="C550" t="s">
        <v>1217</v>
      </c>
      <c r="D550" t="s">
        <v>45</v>
      </c>
      <c r="E550" t="s">
        <v>60</v>
      </c>
      <c r="F550">
        <v>17</v>
      </c>
      <c r="G550">
        <v>5346</v>
      </c>
      <c r="H550">
        <v>1246</v>
      </c>
      <c r="I550" t="s">
        <v>40</v>
      </c>
      <c r="J550" t="s">
        <v>17</v>
      </c>
      <c r="K550" t="s">
        <v>34</v>
      </c>
      <c r="L550" t="s">
        <v>418</v>
      </c>
    </row>
    <row r="551" spans="1:12" x14ac:dyDescent="0.25">
      <c r="A551" t="s">
        <v>1348</v>
      </c>
      <c r="B551" s="3">
        <v>44768</v>
      </c>
      <c r="C551" t="s">
        <v>1350</v>
      </c>
      <c r="D551" t="s">
        <v>13</v>
      </c>
      <c r="E551" t="s">
        <v>39</v>
      </c>
      <c r="F551">
        <v>6</v>
      </c>
      <c r="G551">
        <v>5951</v>
      </c>
      <c r="H551">
        <v>936</v>
      </c>
      <c r="I551" t="s">
        <v>32</v>
      </c>
      <c r="J551" t="s">
        <v>98</v>
      </c>
      <c r="K551" t="s">
        <v>99</v>
      </c>
      <c r="L551" t="s">
        <v>418</v>
      </c>
    </row>
    <row r="552" spans="1:12" x14ac:dyDescent="0.25">
      <c r="A552" t="s">
        <v>1239</v>
      </c>
      <c r="B552" s="3">
        <v>44770</v>
      </c>
      <c r="C552" t="s">
        <v>1240</v>
      </c>
      <c r="D552" t="s">
        <v>45</v>
      </c>
      <c r="E552" t="s">
        <v>109</v>
      </c>
      <c r="F552">
        <v>15</v>
      </c>
      <c r="G552">
        <v>2695</v>
      </c>
      <c r="H552">
        <v>914</v>
      </c>
      <c r="I552" t="s">
        <v>32</v>
      </c>
      <c r="J552" t="s">
        <v>21</v>
      </c>
      <c r="K552" t="s">
        <v>172</v>
      </c>
      <c r="L552" t="s">
        <v>418</v>
      </c>
    </row>
    <row r="553" spans="1:12" x14ac:dyDescent="0.25">
      <c r="A553" t="s">
        <v>501</v>
      </c>
      <c r="B553" s="3">
        <v>44774</v>
      </c>
      <c r="C553" t="s">
        <v>502</v>
      </c>
      <c r="D553" t="s">
        <v>45</v>
      </c>
      <c r="E553" t="s">
        <v>109</v>
      </c>
      <c r="F553">
        <v>20</v>
      </c>
      <c r="G553">
        <v>7344</v>
      </c>
      <c r="H553">
        <v>2598</v>
      </c>
      <c r="I553" t="s">
        <v>65</v>
      </c>
      <c r="J553" t="s">
        <v>71</v>
      </c>
      <c r="K553" t="s">
        <v>72</v>
      </c>
      <c r="L553" t="s">
        <v>209</v>
      </c>
    </row>
    <row r="554" spans="1:12" x14ac:dyDescent="0.25">
      <c r="A554" t="s">
        <v>230</v>
      </c>
      <c r="B554" s="3">
        <v>44781</v>
      </c>
      <c r="C554" t="s">
        <v>231</v>
      </c>
      <c r="D554" t="s">
        <v>30</v>
      </c>
      <c r="E554" t="s">
        <v>31</v>
      </c>
      <c r="F554">
        <v>18</v>
      </c>
      <c r="G554">
        <v>8903</v>
      </c>
      <c r="H554">
        <v>4401</v>
      </c>
      <c r="I554" t="s">
        <v>47</v>
      </c>
      <c r="J554" t="s">
        <v>98</v>
      </c>
      <c r="K554" t="s">
        <v>99</v>
      </c>
      <c r="L554" t="s">
        <v>209</v>
      </c>
    </row>
    <row r="555" spans="1:12" x14ac:dyDescent="0.25">
      <c r="A555" t="s">
        <v>742</v>
      </c>
      <c r="B555" s="3">
        <v>44782</v>
      </c>
      <c r="C555" t="s">
        <v>743</v>
      </c>
      <c r="D555" t="s">
        <v>45</v>
      </c>
      <c r="E555" t="s">
        <v>60</v>
      </c>
      <c r="F555">
        <v>5</v>
      </c>
      <c r="G555">
        <v>5448</v>
      </c>
      <c r="H555">
        <v>2204</v>
      </c>
      <c r="I555" t="s">
        <v>65</v>
      </c>
      <c r="J555" t="s">
        <v>25</v>
      </c>
      <c r="K555" t="s">
        <v>51</v>
      </c>
      <c r="L555" t="s">
        <v>209</v>
      </c>
    </row>
    <row r="556" spans="1:12" x14ac:dyDescent="0.25">
      <c r="A556" t="s">
        <v>820</v>
      </c>
      <c r="B556" s="3">
        <v>44783</v>
      </c>
      <c r="C556" t="s">
        <v>822</v>
      </c>
      <c r="D556" t="s">
        <v>30</v>
      </c>
      <c r="E556" t="s">
        <v>57</v>
      </c>
      <c r="F556">
        <v>18</v>
      </c>
      <c r="G556">
        <v>8141</v>
      </c>
      <c r="H556">
        <v>3968</v>
      </c>
      <c r="I556" t="s">
        <v>32</v>
      </c>
      <c r="J556" t="s">
        <v>21</v>
      </c>
      <c r="K556" t="s">
        <v>172</v>
      </c>
      <c r="L556" t="s">
        <v>209</v>
      </c>
    </row>
    <row r="557" spans="1:12" x14ac:dyDescent="0.25">
      <c r="A557" t="s">
        <v>820</v>
      </c>
      <c r="B557" s="3">
        <v>44783</v>
      </c>
      <c r="C557" t="s">
        <v>822</v>
      </c>
      <c r="D557" t="s">
        <v>45</v>
      </c>
      <c r="E557" t="s">
        <v>60</v>
      </c>
      <c r="F557">
        <v>14</v>
      </c>
      <c r="G557">
        <v>1067</v>
      </c>
      <c r="H557">
        <v>251</v>
      </c>
      <c r="I557" t="s">
        <v>40</v>
      </c>
      <c r="J557" t="s">
        <v>21</v>
      </c>
      <c r="K557" t="s">
        <v>172</v>
      </c>
      <c r="L557" t="s">
        <v>209</v>
      </c>
    </row>
    <row r="558" spans="1:12" x14ac:dyDescent="0.25">
      <c r="A558" t="s">
        <v>265</v>
      </c>
      <c r="B558" s="3">
        <v>44784</v>
      </c>
      <c r="C558" t="s">
        <v>267</v>
      </c>
      <c r="D558" t="s">
        <v>30</v>
      </c>
      <c r="E558" t="s">
        <v>64</v>
      </c>
      <c r="F558">
        <v>16</v>
      </c>
      <c r="G558">
        <v>9883</v>
      </c>
      <c r="H558">
        <v>4812</v>
      </c>
      <c r="I558" t="s">
        <v>15</v>
      </c>
      <c r="J558" t="s">
        <v>17</v>
      </c>
      <c r="K558" t="s">
        <v>34</v>
      </c>
      <c r="L558" t="s">
        <v>209</v>
      </c>
    </row>
    <row r="559" spans="1:12" x14ac:dyDescent="0.25">
      <c r="A559" t="s">
        <v>265</v>
      </c>
      <c r="B559" s="3">
        <v>44784</v>
      </c>
      <c r="C559" t="s">
        <v>267</v>
      </c>
      <c r="D559" t="s">
        <v>30</v>
      </c>
      <c r="E559" t="s">
        <v>64</v>
      </c>
      <c r="F559">
        <v>7</v>
      </c>
      <c r="G559">
        <v>5210</v>
      </c>
      <c r="H559">
        <v>1185</v>
      </c>
      <c r="I559" t="s">
        <v>15</v>
      </c>
      <c r="J559" t="s">
        <v>17</v>
      </c>
      <c r="K559" t="s">
        <v>34</v>
      </c>
      <c r="L559" t="s">
        <v>209</v>
      </c>
    </row>
    <row r="560" spans="1:12" x14ac:dyDescent="0.25">
      <c r="A560" t="s">
        <v>1207</v>
      </c>
      <c r="B560" s="3">
        <v>44784</v>
      </c>
      <c r="C560" t="s">
        <v>1209</v>
      </c>
      <c r="D560" t="s">
        <v>30</v>
      </c>
      <c r="E560" t="s">
        <v>31</v>
      </c>
      <c r="F560">
        <v>2</v>
      </c>
      <c r="G560">
        <v>3095</v>
      </c>
      <c r="H560">
        <v>941</v>
      </c>
      <c r="I560" t="s">
        <v>40</v>
      </c>
      <c r="J560" t="s">
        <v>71</v>
      </c>
      <c r="K560" t="s">
        <v>86</v>
      </c>
      <c r="L560" t="s">
        <v>209</v>
      </c>
    </row>
    <row r="561" spans="1:12" x14ac:dyDescent="0.25">
      <c r="A561" t="s">
        <v>1219</v>
      </c>
      <c r="B561" s="3">
        <v>44784</v>
      </c>
      <c r="C561" t="s">
        <v>1220</v>
      </c>
      <c r="D561" t="s">
        <v>13</v>
      </c>
      <c r="E561" t="s">
        <v>28</v>
      </c>
      <c r="F561">
        <v>18</v>
      </c>
      <c r="G561">
        <v>8422</v>
      </c>
      <c r="H561">
        <v>893</v>
      </c>
      <c r="I561" t="s">
        <v>32</v>
      </c>
      <c r="J561" t="s">
        <v>42</v>
      </c>
      <c r="K561" t="s">
        <v>92</v>
      </c>
      <c r="L561" t="s">
        <v>209</v>
      </c>
    </row>
    <row r="562" spans="1:12" x14ac:dyDescent="0.25">
      <c r="A562" t="s">
        <v>1219</v>
      </c>
      <c r="B562" s="3">
        <v>44784</v>
      </c>
      <c r="C562" t="s">
        <v>1220</v>
      </c>
      <c r="D562" t="s">
        <v>45</v>
      </c>
      <c r="E562" t="s">
        <v>109</v>
      </c>
      <c r="F562">
        <v>8</v>
      </c>
      <c r="G562">
        <v>6105</v>
      </c>
      <c r="H562">
        <v>1447</v>
      </c>
      <c r="I562" t="s">
        <v>47</v>
      </c>
      <c r="J562" t="s">
        <v>42</v>
      </c>
      <c r="K562" t="s">
        <v>92</v>
      </c>
      <c r="L562" t="s">
        <v>209</v>
      </c>
    </row>
    <row r="563" spans="1:12" x14ac:dyDescent="0.25">
      <c r="A563" t="s">
        <v>323</v>
      </c>
      <c r="B563" s="3">
        <v>44785</v>
      </c>
      <c r="C563" t="s">
        <v>324</v>
      </c>
      <c r="D563" t="s">
        <v>13</v>
      </c>
      <c r="E563" t="s">
        <v>39</v>
      </c>
      <c r="F563">
        <v>4</v>
      </c>
      <c r="G563">
        <v>1341</v>
      </c>
      <c r="H563">
        <v>615</v>
      </c>
      <c r="I563" t="s">
        <v>15</v>
      </c>
      <c r="J563" t="s">
        <v>17</v>
      </c>
      <c r="K563" t="s">
        <v>34</v>
      </c>
      <c r="L563" t="s">
        <v>209</v>
      </c>
    </row>
    <row r="564" spans="1:12" x14ac:dyDescent="0.25">
      <c r="A564" t="s">
        <v>1219</v>
      </c>
      <c r="B564" s="3">
        <v>44785</v>
      </c>
      <c r="C564" t="s">
        <v>1221</v>
      </c>
      <c r="D564" t="s">
        <v>13</v>
      </c>
      <c r="E564" t="s">
        <v>28</v>
      </c>
      <c r="F564">
        <v>18</v>
      </c>
      <c r="G564">
        <v>8422</v>
      </c>
      <c r="H564">
        <v>893</v>
      </c>
      <c r="I564" t="s">
        <v>32</v>
      </c>
      <c r="J564" t="s">
        <v>98</v>
      </c>
      <c r="K564" t="s">
        <v>99</v>
      </c>
      <c r="L564" t="s">
        <v>209</v>
      </c>
    </row>
    <row r="565" spans="1:12" x14ac:dyDescent="0.25">
      <c r="A565" t="s">
        <v>1219</v>
      </c>
      <c r="B565" s="3">
        <v>44785</v>
      </c>
      <c r="C565" t="s">
        <v>1221</v>
      </c>
      <c r="D565" t="s">
        <v>45</v>
      </c>
      <c r="E565" t="s">
        <v>109</v>
      </c>
      <c r="F565">
        <v>8</v>
      </c>
      <c r="G565">
        <v>6105</v>
      </c>
      <c r="H565">
        <v>1447</v>
      </c>
      <c r="I565" t="s">
        <v>47</v>
      </c>
      <c r="J565" t="s">
        <v>98</v>
      </c>
      <c r="K565" t="s">
        <v>99</v>
      </c>
      <c r="L565" t="s">
        <v>209</v>
      </c>
    </row>
    <row r="566" spans="1:12" x14ac:dyDescent="0.25">
      <c r="A566" t="s">
        <v>238</v>
      </c>
      <c r="B566" s="3">
        <v>44790</v>
      </c>
      <c r="C566" t="s">
        <v>241</v>
      </c>
      <c r="D566" t="s">
        <v>45</v>
      </c>
      <c r="E566" t="s">
        <v>46</v>
      </c>
      <c r="F566">
        <v>16</v>
      </c>
      <c r="G566">
        <v>9835</v>
      </c>
      <c r="H566">
        <v>2571</v>
      </c>
      <c r="I566" t="s">
        <v>65</v>
      </c>
      <c r="J566" t="s">
        <v>42</v>
      </c>
      <c r="K566" t="s">
        <v>43</v>
      </c>
      <c r="L566" t="s">
        <v>209</v>
      </c>
    </row>
    <row r="567" spans="1:12" x14ac:dyDescent="0.25">
      <c r="A567" t="s">
        <v>238</v>
      </c>
      <c r="B567" s="3">
        <v>44790</v>
      </c>
      <c r="C567" t="s">
        <v>241</v>
      </c>
      <c r="D567" t="s">
        <v>30</v>
      </c>
      <c r="E567" t="s">
        <v>57</v>
      </c>
      <c r="F567">
        <v>13</v>
      </c>
      <c r="G567">
        <v>9691</v>
      </c>
      <c r="H567">
        <v>3056</v>
      </c>
      <c r="I567" t="s">
        <v>47</v>
      </c>
      <c r="J567" t="s">
        <v>42</v>
      </c>
      <c r="K567" t="s">
        <v>43</v>
      </c>
      <c r="L567" t="s">
        <v>209</v>
      </c>
    </row>
    <row r="568" spans="1:12" x14ac:dyDescent="0.25">
      <c r="A568" t="s">
        <v>238</v>
      </c>
      <c r="B568" s="3">
        <v>44790</v>
      </c>
      <c r="C568" t="s">
        <v>241</v>
      </c>
      <c r="D568" t="s">
        <v>45</v>
      </c>
      <c r="E568" t="s">
        <v>109</v>
      </c>
      <c r="F568">
        <v>14</v>
      </c>
      <c r="G568">
        <v>7826</v>
      </c>
      <c r="H568">
        <v>1221</v>
      </c>
      <c r="I568" t="s">
        <v>15</v>
      </c>
      <c r="J568" t="s">
        <v>42</v>
      </c>
      <c r="K568" t="s">
        <v>43</v>
      </c>
      <c r="L568" t="s">
        <v>209</v>
      </c>
    </row>
    <row r="569" spans="1:12" x14ac:dyDescent="0.25">
      <c r="A569" t="s">
        <v>1373</v>
      </c>
      <c r="B569" s="3">
        <v>44792</v>
      </c>
      <c r="C569" t="s">
        <v>1375</v>
      </c>
      <c r="D569" t="s">
        <v>13</v>
      </c>
      <c r="E569" t="s">
        <v>28</v>
      </c>
      <c r="F569">
        <v>18</v>
      </c>
      <c r="G569">
        <v>2258</v>
      </c>
      <c r="H569">
        <v>135</v>
      </c>
      <c r="I569" t="s">
        <v>47</v>
      </c>
      <c r="J569" t="s">
        <v>42</v>
      </c>
      <c r="K569" t="s">
        <v>75</v>
      </c>
      <c r="L569" t="s">
        <v>209</v>
      </c>
    </row>
    <row r="570" spans="1:12" x14ac:dyDescent="0.25">
      <c r="A570" t="s">
        <v>580</v>
      </c>
      <c r="B570" s="3">
        <v>44793</v>
      </c>
      <c r="C570" t="s">
        <v>581</v>
      </c>
      <c r="D570" t="s">
        <v>45</v>
      </c>
      <c r="E570" t="s">
        <v>109</v>
      </c>
      <c r="F570">
        <v>14</v>
      </c>
      <c r="G570">
        <v>5911</v>
      </c>
      <c r="H570">
        <v>2333</v>
      </c>
      <c r="I570" t="s">
        <v>40</v>
      </c>
      <c r="J570" t="s">
        <v>42</v>
      </c>
      <c r="K570" t="s">
        <v>75</v>
      </c>
      <c r="L570" t="s">
        <v>209</v>
      </c>
    </row>
    <row r="571" spans="1:12" x14ac:dyDescent="0.25">
      <c r="A571" t="s">
        <v>580</v>
      </c>
      <c r="B571" s="3">
        <v>44793</v>
      </c>
      <c r="C571" t="s">
        <v>581</v>
      </c>
      <c r="D571" t="s">
        <v>30</v>
      </c>
      <c r="E571" t="s">
        <v>57</v>
      </c>
      <c r="F571">
        <v>11</v>
      </c>
      <c r="G571">
        <v>1818</v>
      </c>
      <c r="H571">
        <v>738</v>
      </c>
      <c r="I571" t="s">
        <v>40</v>
      </c>
      <c r="J571" t="s">
        <v>42</v>
      </c>
      <c r="K571" t="s">
        <v>75</v>
      </c>
      <c r="L571" t="s">
        <v>209</v>
      </c>
    </row>
    <row r="572" spans="1:12" x14ac:dyDescent="0.25">
      <c r="A572" t="s">
        <v>524</v>
      </c>
      <c r="B572" s="3">
        <v>44794</v>
      </c>
      <c r="C572" t="s">
        <v>525</v>
      </c>
      <c r="D572" t="s">
        <v>30</v>
      </c>
      <c r="E572" t="s">
        <v>78</v>
      </c>
      <c r="F572">
        <v>1</v>
      </c>
      <c r="G572">
        <v>9894</v>
      </c>
      <c r="H572">
        <v>829</v>
      </c>
      <c r="I572" t="s">
        <v>65</v>
      </c>
      <c r="J572" t="s">
        <v>42</v>
      </c>
      <c r="K572" t="s">
        <v>75</v>
      </c>
      <c r="L572" t="s">
        <v>209</v>
      </c>
    </row>
    <row r="573" spans="1:12" x14ac:dyDescent="0.25">
      <c r="A573" t="s">
        <v>524</v>
      </c>
      <c r="B573" s="3">
        <v>44794</v>
      </c>
      <c r="C573" t="s">
        <v>525</v>
      </c>
      <c r="D573" t="s">
        <v>45</v>
      </c>
      <c r="E573" t="s">
        <v>46</v>
      </c>
      <c r="F573">
        <v>4</v>
      </c>
      <c r="G573">
        <v>4534</v>
      </c>
      <c r="H573">
        <v>2235</v>
      </c>
      <c r="I573" t="s">
        <v>65</v>
      </c>
      <c r="J573" t="s">
        <v>42</v>
      </c>
      <c r="K573" t="s">
        <v>75</v>
      </c>
      <c r="L573" t="s">
        <v>209</v>
      </c>
    </row>
    <row r="574" spans="1:12" x14ac:dyDescent="0.25">
      <c r="A574" t="s">
        <v>877</v>
      </c>
      <c r="B574" s="3">
        <v>44794</v>
      </c>
      <c r="C574" t="s">
        <v>878</v>
      </c>
      <c r="D574" t="s">
        <v>13</v>
      </c>
      <c r="E574" t="s">
        <v>82</v>
      </c>
      <c r="F574">
        <v>18</v>
      </c>
      <c r="G574">
        <v>6077</v>
      </c>
      <c r="H574">
        <v>2378</v>
      </c>
      <c r="I574" t="s">
        <v>65</v>
      </c>
      <c r="J574" t="s">
        <v>25</v>
      </c>
      <c r="K574" t="s">
        <v>51</v>
      </c>
      <c r="L574" t="s">
        <v>209</v>
      </c>
    </row>
    <row r="575" spans="1:12" x14ac:dyDescent="0.25">
      <c r="A575" t="s">
        <v>1184</v>
      </c>
      <c r="B575" s="3">
        <v>44795</v>
      </c>
      <c r="C575" t="s">
        <v>1186</v>
      </c>
      <c r="D575" t="s">
        <v>30</v>
      </c>
      <c r="E575" t="s">
        <v>64</v>
      </c>
      <c r="F575">
        <v>5</v>
      </c>
      <c r="G575">
        <v>4172</v>
      </c>
      <c r="H575">
        <v>235</v>
      </c>
      <c r="I575" t="s">
        <v>40</v>
      </c>
      <c r="J575" t="s">
        <v>17</v>
      </c>
      <c r="K575" t="s">
        <v>34</v>
      </c>
      <c r="L575" t="s">
        <v>209</v>
      </c>
    </row>
    <row r="576" spans="1:12" x14ac:dyDescent="0.25">
      <c r="A576" t="s">
        <v>380</v>
      </c>
      <c r="B576" s="3">
        <v>44796</v>
      </c>
      <c r="C576" t="s">
        <v>381</v>
      </c>
      <c r="D576" t="s">
        <v>30</v>
      </c>
      <c r="E576" t="s">
        <v>78</v>
      </c>
      <c r="F576">
        <v>13</v>
      </c>
      <c r="G576">
        <v>2999</v>
      </c>
      <c r="H576">
        <v>145</v>
      </c>
      <c r="I576" t="s">
        <v>65</v>
      </c>
      <c r="J576" t="s">
        <v>21</v>
      </c>
      <c r="K576" t="s">
        <v>22</v>
      </c>
      <c r="L576" t="s">
        <v>209</v>
      </c>
    </row>
    <row r="577" spans="1:12" x14ac:dyDescent="0.25">
      <c r="A577" t="s">
        <v>380</v>
      </c>
      <c r="B577" s="3">
        <v>44796</v>
      </c>
      <c r="C577" t="s">
        <v>381</v>
      </c>
      <c r="D577" t="s">
        <v>30</v>
      </c>
      <c r="E577" t="s">
        <v>64</v>
      </c>
      <c r="F577">
        <v>20</v>
      </c>
      <c r="G577">
        <v>5142</v>
      </c>
      <c r="H577">
        <v>1916</v>
      </c>
      <c r="I577" t="s">
        <v>40</v>
      </c>
      <c r="J577" t="s">
        <v>21</v>
      </c>
      <c r="K577" t="s">
        <v>22</v>
      </c>
      <c r="L577" t="s">
        <v>209</v>
      </c>
    </row>
    <row r="578" spans="1:12" x14ac:dyDescent="0.25">
      <c r="A578" t="s">
        <v>1188</v>
      </c>
      <c r="B578" s="3">
        <v>44796</v>
      </c>
      <c r="C578" t="s">
        <v>1189</v>
      </c>
      <c r="D578" t="s">
        <v>45</v>
      </c>
      <c r="E578" t="s">
        <v>60</v>
      </c>
      <c r="F578">
        <v>8</v>
      </c>
      <c r="G578">
        <v>6265</v>
      </c>
      <c r="H578">
        <v>155</v>
      </c>
      <c r="I578" t="s">
        <v>65</v>
      </c>
      <c r="J578" t="s">
        <v>98</v>
      </c>
      <c r="K578" t="s">
        <v>107</v>
      </c>
      <c r="L578" t="s">
        <v>209</v>
      </c>
    </row>
    <row r="579" spans="1:12" x14ac:dyDescent="0.25">
      <c r="A579" t="s">
        <v>635</v>
      </c>
      <c r="B579" s="3">
        <v>44798</v>
      </c>
      <c r="C579" t="s">
        <v>637</v>
      </c>
      <c r="D579" t="s">
        <v>13</v>
      </c>
      <c r="E579" t="s">
        <v>82</v>
      </c>
      <c r="F579">
        <v>14</v>
      </c>
      <c r="G579">
        <v>5152</v>
      </c>
      <c r="H579">
        <v>2045</v>
      </c>
      <c r="I579" t="s">
        <v>15</v>
      </c>
      <c r="J579" t="s">
        <v>42</v>
      </c>
      <c r="K579" t="s">
        <v>43</v>
      </c>
      <c r="L579" t="s">
        <v>209</v>
      </c>
    </row>
    <row r="580" spans="1:12" x14ac:dyDescent="0.25">
      <c r="A580" t="s">
        <v>987</v>
      </c>
      <c r="B580" s="3">
        <v>44801</v>
      </c>
      <c r="C580" t="s">
        <v>988</v>
      </c>
      <c r="D580" t="s">
        <v>45</v>
      </c>
      <c r="E580" t="s">
        <v>49</v>
      </c>
      <c r="F580">
        <v>15</v>
      </c>
      <c r="G580">
        <v>4015</v>
      </c>
      <c r="H580">
        <v>1751</v>
      </c>
      <c r="I580" t="s">
        <v>32</v>
      </c>
      <c r="J580" t="s">
        <v>42</v>
      </c>
      <c r="K580" t="s">
        <v>92</v>
      </c>
      <c r="L580" t="s">
        <v>209</v>
      </c>
    </row>
    <row r="581" spans="1:12" x14ac:dyDescent="0.25">
      <c r="A581" t="s">
        <v>1023</v>
      </c>
      <c r="B581" s="3">
        <v>44801</v>
      </c>
      <c r="C581" t="s">
        <v>1024</v>
      </c>
      <c r="D581" t="s">
        <v>45</v>
      </c>
      <c r="E581" t="s">
        <v>60</v>
      </c>
      <c r="F581">
        <v>19</v>
      </c>
      <c r="G581">
        <v>5263</v>
      </c>
      <c r="H581">
        <v>1743</v>
      </c>
      <c r="I581" t="s">
        <v>47</v>
      </c>
      <c r="J581" t="s">
        <v>17</v>
      </c>
      <c r="K581" t="s">
        <v>18</v>
      </c>
      <c r="L581" t="s">
        <v>209</v>
      </c>
    </row>
    <row r="582" spans="1:12" x14ac:dyDescent="0.25">
      <c r="A582" t="s">
        <v>205</v>
      </c>
      <c r="B582" s="3">
        <v>44802</v>
      </c>
      <c r="C582" t="s">
        <v>208</v>
      </c>
      <c r="D582" t="s">
        <v>30</v>
      </c>
      <c r="E582" t="s">
        <v>31</v>
      </c>
      <c r="F582">
        <v>20</v>
      </c>
      <c r="G582">
        <v>9992</v>
      </c>
      <c r="H582">
        <v>3696</v>
      </c>
      <c r="I582" t="s">
        <v>32</v>
      </c>
      <c r="J582" t="s">
        <v>25</v>
      </c>
      <c r="K582" t="s">
        <v>68</v>
      </c>
      <c r="L582" t="s">
        <v>209</v>
      </c>
    </row>
    <row r="583" spans="1:12" x14ac:dyDescent="0.25">
      <c r="A583" t="s">
        <v>205</v>
      </c>
      <c r="B583" s="3">
        <v>44802</v>
      </c>
      <c r="C583" t="s">
        <v>208</v>
      </c>
      <c r="D583" t="s">
        <v>30</v>
      </c>
      <c r="E583" t="s">
        <v>78</v>
      </c>
      <c r="F583">
        <v>7</v>
      </c>
      <c r="G583">
        <v>9619</v>
      </c>
      <c r="H583">
        <v>3420</v>
      </c>
      <c r="I583" t="s">
        <v>15</v>
      </c>
      <c r="J583" t="s">
        <v>25</v>
      </c>
      <c r="K583" t="s">
        <v>68</v>
      </c>
      <c r="L583" t="s">
        <v>209</v>
      </c>
    </row>
    <row r="584" spans="1:12" x14ac:dyDescent="0.25">
      <c r="A584" t="s">
        <v>657</v>
      </c>
      <c r="B584" s="3">
        <v>44803</v>
      </c>
      <c r="C584" t="s">
        <v>659</v>
      </c>
      <c r="D584" t="s">
        <v>30</v>
      </c>
      <c r="E584" t="s">
        <v>31</v>
      </c>
      <c r="F584">
        <v>9</v>
      </c>
      <c r="G584">
        <v>4853</v>
      </c>
      <c r="H584">
        <v>1764</v>
      </c>
      <c r="I584" t="s">
        <v>32</v>
      </c>
      <c r="J584" t="s">
        <v>71</v>
      </c>
      <c r="K584" t="s">
        <v>138</v>
      </c>
      <c r="L584" t="s">
        <v>209</v>
      </c>
    </row>
    <row r="585" spans="1:12" x14ac:dyDescent="0.25">
      <c r="A585" t="s">
        <v>1254</v>
      </c>
      <c r="B585" s="3">
        <v>44803</v>
      </c>
      <c r="C585" t="s">
        <v>1255</v>
      </c>
      <c r="D585" t="s">
        <v>13</v>
      </c>
      <c r="E585" t="s">
        <v>14</v>
      </c>
      <c r="F585">
        <v>14</v>
      </c>
      <c r="G585">
        <v>4163</v>
      </c>
      <c r="H585">
        <v>897</v>
      </c>
      <c r="I585" t="s">
        <v>65</v>
      </c>
      <c r="J585" t="s">
        <v>21</v>
      </c>
      <c r="K585" t="s">
        <v>63</v>
      </c>
      <c r="L585" t="s">
        <v>209</v>
      </c>
    </row>
    <row r="586" spans="1:12" x14ac:dyDescent="0.25">
      <c r="A586" t="s">
        <v>979</v>
      </c>
      <c r="B586" s="3">
        <v>44807</v>
      </c>
      <c r="C586" t="s">
        <v>980</v>
      </c>
      <c r="D586" t="s">
        <v>13</v>
      </c>
      <c r="E586" t="s">
        <v>82</v>
      </c>
      <c r="F586">
        <v>3</v>
      </c>
      <c r="G586">
        <v>1078</v>
      </c>
      <c r="H586">
        <v>309</v>
      </c>
      <c r="I586" t="s">
        <v>47</v>
      </c>
      <c r="J586" t="s">
        <v>98</v>
      </c>
      <c r="K586" t="s">
        <v>117</v>
      </c>
      <c r="L586" t="s">
        <v>131</v>
      </c>
    </row>
    <row r="587" spans="1:12" x14ac:dyDescent="0.25">
      <c r="A587" t="s">
        <v>1224</v>
      </c>
      <c r="B587" s="3">
        <v>44816</v>
      </c>
      <c r="C587" t="s">
        <v>1225</v>
      </c>
      <c r="D587" t="s">
        <v>13</v>
      </c>
      <c r="E587" t="s">
        <v>39</v>
      </c>
      <c r="F587">
        <v>6</v>
      </c>
      <c r="G587">
        <v>4057</v>
      </c>
      <c r="H587">
        <v>1012</v>
      </c>
      <c r="I587" t="s">
        <v>47</v>
      </c>
      <c r="J587" t="s">
        <v>42</v>
      </c>
      <c r="K587" t="s">
        <v>75</v>
      </c>
      <c r="L587" t="s">
        <v>131</v>
      </c>
    </row>
    <row r="588" spans="1:12" x14ac:dyDescent="0.25">
      <c r="A588" t="s">
        <v>289</v>
      </c>
      <c r="B588" s="3">
        <v>44820</v>
      </c>
      <c r="C588" t="s">
        <v>293</v>
      </c>
      <c r="D588" t="s">
        <v>45</v>
      </c>
      <c r="E588" t="s">
        <v>60</v>
      </c>
      <c r="F588">
        <v>13</v>
      </c>
      <c r="G588">
        <v>5047</v>
      </c>
      <c r="H588">
        <v>2211</v>
      </c>
      <c r="I588" t="s">
        <v>40</v>
      </c>
      <c r="J588" t="s">
        <v>21</v>
      </c>
      <c r="K588" t="s">
        <v>172</v>
      </c>
      <c r="L588" t="s">
        <v>131</v>
      </c>
    </row>
    <row r="589" spans="1:12" x14ac:dyDescent="0.25">
      <c r="A589" t="s">
        <v>1030</v>
      </c>
      <c r="B589" s="3">
        <v>44820</v>
      </c>
      <c r="C589" t="s">
        <v>1031</v>
      </c>
      <c r="D589" t="s">
        <v>30</v>
      </c>
      <c r="E589" t="s">
        <v>57</v>
      </c>
      <c r="F589">
        <v>13</v>
      </c>
      <c r="G589">
        <v>8537</v>
      </c>
      <c r="H589">
        <v>3586</v>
      </c>
      <c r="I589" t="s">
        <v>15</v>
      </c>
      <c r="J589" t="s">
        <v>25</v>
      </c>
      <c r="K589" t="s">
        <v>68</v>
      </c>
      <c r="L589" t="s">
        <v>131</v>
      </c>
    </row>
    <row r="590" spans="1:12" x14ac:dyDescent="0.25">
      <c r="A590" t="s">
        <v>129</v>
      </c>
      <c r="B590" s="3">
        <v>44823</v>
      </c>
      <c r="C590" t="s">
        <v>130</v>
      </c>
      <c r="D590" t="s">
        <v>45</v>
      </c>
      <c r="E590" t="s">
        <v>46</v>
      </c>
      <c r="F590">
        <v>18</v>
      </c>
      <c r="G590">
        <v>2463</v>
      </c>
      <c r="H590">
        <v>648</v>
      </c>
      <c r="I590" t="s">
        <v>40</v>
      </c>
      <c r="J590" t="s">
        <v>98</v>
      </c>
      <c r="K590" t="s">
        <v>107</v>
      </c>
      <c r="L590" t="s">
        <v>131</v>
      </c>
    </row>
    <row r="591" spans="1:12" x14ac:dyDescent="0.25">
      <c r="A591" t="s">
        <v>325</v>
      </c>
      <c r="B591" s="3">
        <v>44826</v>
      </c>
      <c r="C591" t="s">
        <v>328</v>
      </c>
      <c r="D591" t="s">
        <v>13</v>
      </c>
      <c r="E591" t="s">
        <v>14</v>
      </c>
      <c r="F591">
        <v>19</v>
      </c>
      <c r="G591">
        <v>9851</v>
      </c>
      <c r="H591">
        <v>2669</v>
      </c>
      <c r="I591" t="s">
        <v>32</v>
      </c>
      <c r="J591" t="s">
        <v>17</v>
      </c>
      <c r="K591" t="s">
        <v>34</v>
      </c>
      <c r="L591" t="s">
        <v>131</v>
      </c>
    </row>
    <row r="592" spans="1:12" x14ac:dyDescent="0.25">
      <c r="A592" t="s">
        <v>325</v>
      </c>
      <c r="B592" s="3">
        <v>44826</v>
      </c>
      <c r="C592" t="s">
        <v>328</v>
      </c>
      <c r="D592" t="s">
        <v>45</v>
      </c>
      <c r="E592" t="s">
        <v>46</v>
      </c>
      <c r="F592">
        <v>14</v>
      </c>
      <c r="G592">
        <v>9989</v>
      </c>
      <c r="H592">
        <v>3930</v>
      </c>
      <c r="I592" t="s">
        <v>32</v>
      </c>
      <c r="J592" t="s">
        <v>17</v>
      </c>
      <c r="K592" t="s">
        <v>34</v>
      </c>
      <c r="L592" t="s">
        <v>131</v>
      </c>
    </row>
    <row r="593" spans="1:12" x14ac:dyDescent="0.25">
      <c r="A593" t="s">
        <v>751</v>
      </c>
      <c r="B593" s="3">
        <v>44826</v>
      </c>
      <c r="C593" t="s">
        <v>752</v>
      </c>
      <c r="D593" t="s">
        <v>30</v>
      </c>
      <c r="E593" t="s">
        <v>31</v>
      </c>
      <c r="F593">
        <v>13</v>
      </c>
      <c r="G593">
        <v>4369</v>
      </c>
      <c r="H593">
        <v>584</v>
      </c>
      <c r="I593" t="s">
        <v>47</v>
      </c>
      <c r="J593" t="s">
        <v>21</v>
      </c>
      <c r="K593" t="s">
        <v>172</v>
      </c>
      <c r="L593" t="s">
        <v>131</v>
      </c>
    </row>
    <row r="594" spans="1:12" x14ac:dyDescent="0.25">
      <c r="A594" t="s">
        <v>1138</v>
      </c>
      <c r="B594" s="3">
        <v>44833</v>
      </c>
      <c r="C594" t="s">
        <v>1139</v>
      </c>
      <c r="D594" t="s">
        <v>30</v>
      </c>
      <c r="E594" t="s">
        <v>64</v>
      </c>
      <c r="F594">
        <v>9</v>
      </c>
      <c r="G594">
        <v>3228</v>
      </c>
      <c r="H594">
        <v>476</v>
      </c>
      <c r="I594" t="s">
        <v>65</v>
      </c>
      <c r="J594" t="s">
        <v>25</v>
      </c>
      <c r="K594" t="s">
        <v>51</v>
      </c>
      <c r="L594" t="s">
        <v>131</v>
      </c>
    </row>
    <row r="595" spans="1:12" x14ac:dyDescent="0.25">
      <c r="A595" t="s">
        <v>764</v>
      </c>
      <c r="B595" s="3">
        <v>44838</v>
      </c>
      <c r="C595" t="s">
        <v>765</v>
      </c>
      <c r="D595" t="s">
        <v>45</v>
      </c>
      <c r="E595" t="s">
        <v>49</v>
      </c>
      <c r="F595">
        <v>6</v>
      </c>
      <c r="G595">
        <v>2321</v>
      </c>
      <c r="H595">
        <v>505</v>
      </c>
      <c r="I595" t="s">
        <v>40</v>
      </c>
      <c r="J595" t="s">
        <v>21</v>
      </c>
      <c r="K595" t="s">
        <v>63</v>
      </c>
      <c r="L595" t="s">
        <v>96</v>
      </c>
    </row>
    <row r="596" spans="1:12" x14ac:dyDescent="0.25">
      <c r="A596" t="s">
        <v>616</v>
      </c>
      <c r="B596" s="3">
        <v>44840</v>
      </c>
      <c r="C596" t="s">
        <v>617</v>
      </c>
      <c r="D596" t="s">
        <v>13</v>
      </c>
      <c r="E596" t="s">
        <v>82</v>
      </c>
      <c r="F596">
        <v>2</v>
      </c>
      <c r="G596">
        <v>5449</v>
      </c>
      <c r="H596">
        <v>2389</v>
      </c>
      <c r="I596" t="s">
        <v>15</v>
      </c>
      <c r="J596" t="s">
        <v>17</v>
      </c>
      <c r="K596" t="s">
        <v>18</v>
      </c>
      <c r="L596" t="s">
        <v>96</v>
      </c>
    </row>
    <row r="597" spans="1:12" x14ac:dyDescent="0.25">
      <c r="A597" t="s">
        <v>110</v>
      </c>
      <c r="B597" s="3">
        <v>44841</v>
      </c>
      <c r="C597" t="s">
        <v>111</v>
      </c>
      <c r="D597" t="s">
        <v>45</v>
      </c>
      <c r="E597" t="s">
        <v>60</v>
      </c>
      <c r="F597">
        <v>15</v>
      </c>
      <c r="G597">
        <v>3958</v>
      </c>
      <c r="H597">
        <v>630</v>
      </c>
      <c r="I597" t="s">
        <v>40</v>
      </c>
      <c r="J597" t="s">
        <v>17</v>
      </c>
      <c r="K597" t="s">
        <v>34</v>
      </c>
      <c r="L597" t="s">
        <v>96</v>
      </c>
    </row>
    <row r="598" spans="1:12" x14ac:dyDescent="0.25">
      <c r="A598" t="s">
        <v>110</v>
      </c>
      <c r="B598" s="3">
        <v>44841</v>
      </c>
      <c r="C598" t="s">
        <v>111</v>
      </c>
      <c r="D598" t="s">
        <v>45</v>
      </c>
      <c r="E598" t="s">
        <v>46</v>
      </c>
      <c r="F598">
        <v>1</v>
      </c>
      <c r="G598">
        <v>3132</v>
      </c>
      <c r="H598">
        <v>963</v>
      </c>
      <c r="I598" t="s">
        <v>32</v>
      </c>
      <c r="J598" t="s">
        <v>17</v>
      </c>
      <c r="K598" t="s">
        <v>34</v>
      </c>
      <c r="L598" t="s">
        <v>96</v>
      </c>
    </row>
    <row r="599" spans="1:12" x14ac:dyDescent="0.25">
      <c r="A599" t="s">
        <v>660</v>
      </c>
      <c r="B599" s="3">
        <v>44841</v>
      </c>
      <c r="C599" t="s">
        <v>661</v>
      </c>
      <c r="D599" t="s">
        <v>30</v>
      </c>
      <c r="E599" t="s">
        <v>31</v>
      </c>
      <c r="F599">
        <v>1</v>
      </c>
      <c r="G599">
        <v>9832</v>
      </c>
      <c r="H599">
        <v>1270</v>
      </c>
      <c r="I599" t="s">
        <v>65</v>
      </c>
      <c r="J599" t="s">
        <v>42</v>
      </c>
      <c r="K599" t="s">
        <v>92</v>
      </c>
      <c r="L599" t="s">
        <v>96</v>
      </c>
    </row>
    <row r="600" spans="1:12" x14ac:dyDescent="0.25">
      <c r="A600" t="s">
        <v>660</v>
      </c>
      <c r="B600" s="3">
        <v>44841</v>
      </c>
      <c r="C600" t="s">
        <v>661</v>
      </c>
      <c r="D600" t="s">
        <v>30</v>
      </c>
      <c r="E600" t="s">
        <v>31</v>
      </c>
      <c r="F600">
        <v>15</v>
      </c>
      <c r="G600">
        <v>796</v>
      </c>
      <c r="H600">
        <v>153</v>
      </c>
      <c r="I600" t="s">
        <v>47</v>
      </c>
      <c r="J600" t="s">
        <v>42</v>
      </c>
      <c r="K600" t="s">
        <v>92</v>
      </c>
      <c r="L600" t="s">
        <v>96</v>
      </c>
    </row>
    <row r="601" spans="1:12" x14ac:dyDescent="0.25">
      <c r="A601" t="s">
        <v>1422</v>
      </c>
      <c r="B601" s="3">
        <v>44841</v>
      </c>
      <c r="C601" t="s">
        <v>1424</v>
      </c>
      <c r="D601" t="s">
        <v>30</v>
      </c>
      <c r="E601" t="s">
        <v>57</v>
      </c>
      <c r="F601">
        <v>3</v>
      </c>
      <c r="G601">
        <v>8044</v>
      </c>
      <c r="H601">
        <v>3634</v>
      </c>
      <c r="I601" t="s">
        <v>65</v>
      </c>
      <c r="J601" t="s">
        <v>42</v>
      </c>
      <c r="K601" t="s">
        <v>75</v>
      </c>
      <c r="L601" t="s">
        <v>96</v>
      </c>
    </row>
    <row r="602" spans="1:12" x14ac:dyDescent="0.25">
      <c r="A602" t="s">
        <v>443</v>
      </c>
      <c r="B602" s="3">
        <v>44842</v>
      </c>
      <c r="C602" t="s">
        <v>444</v>
      </c>
      <c r="D602" t="s">
        <v>13</v>
      </c>
      <c r="E602" t="s">
        <v>39</v>
      </c>
      <c r="F602">
        <v>14</v>
      </c>
      <c r="G602">
        <v>2791</v>
      </c>
      <c r="H602">
        <v>894</v>
      </c>
      <c r="I602" t="s">
        <v>65</v>
      </c>
      <c r="J602" t="s">
        <v>71</v>
      </c>
      <c r="K602" t="s">
        <v>86</v>
      </c>
      <c r="L602" t="s">
        <v>96</v>
      </c>
    </row>
    <row r="603" spans="1:12" x14ac:dyDescent="0.25">
      <c r="A603" t="s">
        <v>443</v>
      </c>
      <c r="B603" s="3">
        <v>44842</v>
      </c>
      <c r="C603" t="s">
        <v>444</v>
      </c>
      <c r="D603" t="s">
        <v>45</v>
      </c>
      <c r="E603" t="s">
        <v>60</v>
      </c>
      <c r="F603">
        <v>3</v>
      </c>
      <c r="G603">
        <v>6223</v>
      </c>
      <c r="H603">
        <v>1478</v>
      </c>
      <c r="I603" t="s">
        <v>32</v>
      </c>
      <c r="J603" t="s">
        <v>71</v>
      </c>
      <c r="K603" t="s">
        <v>86</v>
      </c>
      <c r="L603" t="s">
        <v>96</v>
      </c>
    </row>
    <row r="604" spans="1:12" x14ac:dyDescent="0.25">
      <c r="A604" t="s">
        <v>443</v>
      </c>
      <c r="B604" s="3">
        <v>44842</v>
      </c>
      <c r="C604" t="s">
        <v>444</v>
      </c>
      <c r="D604" t="s">
        <v>45</v>
      </c>
      <c r="E604" t="s">
        <v>49</v>
      </c>
      <c r="F604">
        <v>17</v>
      </c>
      <c r="G604">
        <v>8943</v>
      </c>
      <c r="H604">
        <v>3121</v>
      </c>
      <c r="I604" t="s">
        <v>32</v>
      </c>
      <c r="J604" t="s">
        <v>71</v>
      </c>
      <c r="K604" t="s">
        <v>86</v>
      </c>
      <c r="L604" t="s">
        <v>96</v>
      </c>
    </row>
    <row r="605" spans="1:12" x14ac:dyDescent="0.25">
      <c r="A605" t="s">
        <v>443</v>
      </c>
      <c r="B605" s="3">
        <v>44842</v>
      </c>
      <c r="C605" t="s">
        <v>444</v>
      </c>
      <c r="D605" t="s">
        <v>13</v>
      </c>
      <c r="E605" t="s">
        <v>82</v>
      </c>
      <c r="F605">
        <v>12</v>
      </c>
      <c r="G605">
        <v>3297</v>
      </c>
      <c r="H605">
        <v>102</v>
      </c>
      <c r="I605" t="s">
        <v>47</v>
      </c>
      <c r="J605" t="s">
        <v>71</v>
      </c>
      <c r="K605" t="s">
        <v>86</v>
      </c>
      <c r="L605" t="s">
        <v>96</v>
      </c>
    </row>
    <row r="606" spans="1:12" x14ac:dyDescent="0.25">
      <c r="A606" t="s">
        <v>758</v>
      </c>
      <c r="B606" s="3">
        <v>44846</v>
      </c>
      <c r="C606" t="s">
        <v>759</v>
      </c>
      <c r="D606" t="s">
        <v>30</v>
      </c>
      <c r="E606" t="s">
        <v>64</v>
      </c>
      <c r="F606">
        <v>14</v>
      </c>
      <c r="G606">
        <v>7519</v>
      </c>
      <c r="H606">
        <v>402</v>
      </c>
      <c r="I606" t="s">
        <v>15</v>
      </c>
      <c r="J606" t="s">
        <v>42</v>
      </c>
      <c r="K606" t="s">
        <v>75</v>
      </c>
      <c r="L606" t="s">
        <v>96</v>
      </c>
    </row>
    <row r="607" spans="1:12" x14ac:dyDescent="0.25">
      <c r="A607" t="s">
        <v>758</v>
      </c>
      <c r="B607" s="3">
        <v>44846</v>
      </c>
      <c r="C607" t="s">
        <v>759</v>
      </c>
      <c r="D607" t="s">
        <v>13</v>
      </c>
      <c r="E607" t="s">
        <v>14</v>
      </c>
      <c r="F607">
        <v>13</v>
      </c>
      <c r="G607">
        <v>1564</v>
      </c>
      <c r="H607">
        <v>674</v>
      </c>
      <c r="I607" t="s">
        <v>32</v>
      </c>
      <c r="J607" t="s">
        <v>42</v>
      </c>
      <c r="K607" t="s">
        <v>75</v>
      </c>
      <c r="L607" t="s">
        <v>96</v>
      </c>
    </row>
    <row r="608" spans="1:12" x14ac:dyDescent="0.25">
      <c r="A608" t="s">
        <v>948</v>
      </c>
      <c r="B608" s="3">
        <v>44846</v>
      </c>
      <c r="C608" t="s">
        <v>454</v>
      </c>
      <c r="D608" t="s">
        <v>30</v>
      </c>
      <c r="E608" t="s">
        <v>31</v>
      </c>
      <c r="F608">
        <v>7</v>
      </c>
      <c r="G608">
        <v>3573</v>
      </c>
      <c r="H608">
        <v>562</v>
      </c>
      <c r="I608" t="s">
        <v>40</v>
      </c>
      <c r="J608" t="s">
        <v>25</v>
      </c>
      <c r="K608" t="s">
        <v>68</v>
      </c>
      <c r="L608" t="s">
        <v>96</v>
      </c>
    </row>
    <row r="609" spans="1:12" x14ac:dyDescent="0.25">
      <c r="A609" t="s">
        <v>948</v>
      </c>
      <c r="B609" s="3">
        <v>44846</v>
      </c>
      <c r="C609" t="s">
        <v>454</v>
      </c>
      <c r="D609" t="s">
        <v>13</v>
      </c>
      <c r="E609" t="s">
        <v>82</v>
      </c>
      <c r="F609">
        <v>10</v>
      </c>
      <c r="G609">
        <v>8055</v>
      </c>
      <c r="H609">
        <v>661</v>
      </c>
      <c r="I609" t="s">
        <v>40</v>
      </c>
      <c r="J609" t="s">
        <v>25</v>
      </c>
      <c r="K609" t="s">
        <v>68</v>
      </c>
      <c r="L609" t="s">
        <v>96</v>
      </c>
    </row>
    <row r="610" spans="1:12" x14ac:dyDescent="0.25">
      <c r="A610" t="s">
        <v>596</v>
      </c>
      <c r="B610" s="3">
        <v>44853</v>
      </c>
      <c r="C610" t="s">
        <v>598</v>
      </c>
      <c r="D610" t="s">
        <v>13</v>
      </c>
      <c r="E610" t="s">
        <v>28</v>
      </c>
      <c r="F610">
        <v>11</v>
      </c>
      <c r="G610">
        <v>6385</v>
      </c>
      <c r="H610">
        <v>2656</v>
      </c>
      <c r="I610" t="s">
        <v>47</v>
      </c>
      <c r="J610" t="s">
        <v>17</v>
      </c>
      <c r="K610" t="s">
        <v>150</v>
      </c>
      <c r="L610" t="s">
        <v>96</v>
      </c>
    </row>
    <row r="611" spans="1:12" x14ac:dyDescent="0.25">
      <c r="A611" t="s">
        <v>303</v>
      </c>
      <c r="B611" s="3">
        <v>44854</v>
      </c>
      <c r="C611" t="s">
        <v>304</v>
      </c>
      <c r="D611" t="s">
        <v>30</v>
      </c>
      <c r="E611" t="s">
        <v>64</v>
      </c>
      <c r="F611">
        <v>3</v>
      </c>
      <c r="G611">
        <v>7472</v>
      </c>
      <c r="H611">
        <v>1037</v>
      </c>
      <c r="I611" t="s">
        <v>65</v>
      </c>
      <c r="J611" t="s">
        <v>21</v>
      </c>
      <c r="K611" t="s">
        <v>63</v>
      </c>
      <c r="L611" t="s">
        <v>96</v>
      </c>
    </row>
    <row r="612" spans="1:12" x14ac:dyDescent="0.25">
      <c r="A612" t="s">
        <v>303</v>
      </c>
      <c r="B612" s="3">
        <v>44854</v>
      </c>
      <c r="C612" t="s">
        <v>304</v>
      </c>
      <c r="D612" t="s">
        <v>13</v>
      </c>
      <c r="E612" t="s">
        <v>28</v>
      </c>
      <c r="F612">
        <v>9</v>
      </c>
      <c r="G612">
        <v>9548</v>
      </c>
      <c r="H612">
        <v>1806</v>
      </c>
      <c r="I612" t="s">
        <v>65</v>
      </c>
      <c r="J612" t="s">
        <v>21</v>
      </c>
      <c r="K612" t="s">
        <v>63</v>
      </c>
      <c r="L612" t="s">
        <v>96</v>
      </c>
    </row>
    <row r="613" spans="1:12" x14ac:dyDescent="0.25">
      <c r="A613" t="s">
        <v>562</v>
      </c>
      <c r="B613" s="3">
        <v>44854</v>
      </c>
      <c r="C613" t="s">
        <v>564</v>
      </c>
      <c r="D613" t="s">
        <v>30</v>
      </c>
      <c r="E613" t="s">
        <v>57</v>
      </c>
      <c r="F613">
        <v>20</v>
      </c>
      <c r="G613">
        <v>9386</v>
      </c>
      <c r="H613">
        <v>2555</v>
      </c>
      <c r="I613" t="s">
        <v>47</v>
      </c>
      <c r="J613" t="s">
        <v>98</v>
      </c>
      <c r="K613" t="s">
        <v>117</v>
      </c>
      <c r="L613" t="s">
        <v>96</v>
      </c>
    </row>
    <row r="614" spans="1:12" x14ac:dyDescent="0.25">
      <c r="A614" t="s">
        <v>651</v>
      </c>
      <c r="B614" s="3">
        <v>44855</v>
      </c>
      <c r="C614" t="s">
        <v>652</v>
      </c>
      <c r="D614" t="s">
        <v>30</v>
      </c>
      <c r="E614" t="s">
        <v>31</v>
      </c>
      <c r="F614">
        <v>7</v>
      </c>
      <c r="G614">
        <v>916</v>
      </c>
      <c r="H614">
        <v>362</v>
      </c>
      <c r="I614" t="s">
        <v>15</v>
      </c>
      <c r="J614" t="s">
        <v>21</v>
      </c>
      <c r="K614" t="s">
        <v>63</v>
      </c>
      <c r="L614" t="s">
        <v>96</v>
      </c>
    </row>
    <row r="615" spans="1:12" x14ac:dyDescent="0.25">
      <c r="A615" t="s">
        <v>651</v>
      </c>
      <c r="B615" s="3">
        <v>44855</v>
      </c>
      <c r="C615" t="s">
        <v>652</v>
      </c>
      <c r="D615" t="s">
        <v>45</v>
      </c>
      <c r="E615" t="s">
        <v>60</v>
      </c>
      <c r="F615">
        <v>20</v>
      </c>
      <c r="G615">
        <v>1165</v>
      </c>
      <c r="H615">
        <v>302</v>
      </c>
      <c r="I615" t="s">
        <v>15</v>
      </c>
      <c r="J615" t="s">
        <v>21</v>
      </c>
      <c r="K615" t="s">
        <v>63</v>
      </c>
      <c r="L615" t="s">
        <v>96</v>
      </c>
    </row>
    <row r="616" spans="1:12" x14ac:dyDescent="0.25">
      <c r="A616" t="s">
        <v>651</v>
      </c>
      <c r="B616" s="3">
        <v>44855</v>
      </c>
      <c r="C616" t="s">
        <v>652</v>
      </c>
      <c r="D616" t="s">
        <v>45</v>
      </c>
      <c r="E616" t="s">
        <v>49</v>
      </c>
      <c r="F616">
        <v>12</v>
      </c>
      <c r="G616">
        <v>7846</v>
      </c>
      <c r="H616">
        <v>677</v>
      </c>
      <c r="I616" t="s">
        <v>15</v>
      </c>
      <c r="J616" t="s">
        <v>21</v>
      </c>
      <c r="K616" t="s">
        <v>63</v>
      </c>
      <c r="L616" t="s">
        <v>96</v>
      </c>
    </row>
    <row r="617" spans="1:12" x14ac:dyDescent="0.25">
      <c r="A617" t="s">
        <v>863</v>
      </c>
      <c r="B617" s="3">
        <v>44856</v>
      </c>
      <c r="C617" t="s">
        <v>864</v>
      </c>
      <c r="D617" t="s">
        <v>13</v>
      </c>
      <c r="E617" t="s">
        <v>28</v>
      </c>
      <c r="F617">
        <v>5</v>
      </c>
      <c r="G617">
        <v>5151</v>
      </c>
      <c r="H617">
        <v>1680</v>
      </c>
      <c r="I617" t="s">
        <v>40</v>
      </c>
      <c r="J617" t="s">
        <v>71</v>
      </c>
      <c r="K617" t="s">
        <v>138</v>
      </c>
      <c r="L617" t="s">
        <v>96</v>
      </c>
    </row>
    <row r="618" spans="1:12" x14ac:dyDescent="0.25">
      <c r="A618" t="s">
        <v>1275</v>
      </c>
      <c r="B618" s="3">
        <v>44856</v>
      </c>
      <c r="C618" t="s">
        <v>1277</v>
      </c>
      <c r="D618" t="s">
        <v>13</v>
      </c>
      <c r="E618" t="s">
        <v>39</v>
      </c>
      <c r="F618">
        <v>14</v>
      </c>
      <c r="G618">
        <v>5954</v>
      </c>
      <c r="H618">
        <v>2640</v>
      </c>
      <c r="I618" t="s">
        <v>47</v>
      </c>
      <c r="J618" t="s">
        <v>71</v>
      </c>
      <c r="K618" t="s">
        <v>72</v>
      </c>
      <c r="L618" t="s">
        <v>96</v>
      </c>
    </row>
    <row r="619" spans="1:12" x14ac:dyDescent="0.25">
      <c r="A619" t="s">
        <v>94</v>
      </c>
      <c r="B619" s="3">
        <v>44864</v>
      </c>
      <c r="C619" t="s">
        <v>95</v>
      </c>
      <c r="D619" t="s">
        <v>30</v>
      </c>
      <c r="E619" t="s">
        <v>31</v>
      </c>
      <c r="F619">
        <v>20</v>
      </c>
      <c r="G619">
        <v>3686</v>
      </c>
      <c r="H619">
        <v>760</v>
      </c>
      <c r="I619" t="s">
        <v>32</v>
      </c>
      <c r="J619" t="s">
        <v>42</v>
      </c>
      <c r="K619" t="s">
        <v>92</v>
      </c>
      <c r="L619" t="s">
        <v>96</v>
      </c>
    </row>
    <row r="620" spans="1:12" x14ac:dyDescent="0.25">
      <c r="A620" t="s">
        <v>1163</v>
      </c>
      <c r="B620" s="3">
        <v>44864</v>
      </c>
      <c r="C620" t="s">
        <v>1164</v>
      </c>
      <c r="D620" t="s">
        <v>30</v>
      </c>
      <c r="E620" t="s">
        <v>78</v>
      </c>
      <c r="F620">
        <v>1</v>
      </c>
      <c r="G620">
        <v>8548</v>
      </c>
      <c r="H620">
        <v>2305</v>
      </c>
      <c r="I620" t="s">
        <v>65</v>
      </c>
      <c r="J620" t="s">
        <v>17</v>
      </c>
      <c r="K620" t="s">
        <v>150</v>
      </c>
      <c r="L620" t="s">
        <v>96</v>
      </c>
    </row>
    <row r="621" spans="1:12" x14ac:dyDescent="0.25">
      <c r="A621" t="s">
        <v>625</v>
      </c>
      <c r="B621" s="3">
        <v>44865</v>
      </c>
      <c r="C621" t="s">
        <v>627</v>
      </c>
      <c r="D621" t="s">
        <v>30</v>
      </c>
      <c r="E621" t="s">
        <v>57</v>
      </c>
      <c r="F621">
        <v>3</v>
      </c>
      <c r="G621">
        <v>4202</v>
      </c>
      <c r="H621">
        <v>1171</v>
      </c>
      <c r="I621" t="s">
        <v>65</v>
      </c>
      <c r="J621" t="s">
        <v>25</v>
      </c>
      <c r="K621" t="s">
        <v>68</v>
      </c>
      <c r="L621" t="s">
        <v>96</v>
      </c>
    </row>
    <row r="622" spans="1:12" x14ac:dyDescent="0.25">
      <c r="A622" t="s">
        <v>1278</v>
      </c>
      <c r="B622" s="3">
        <v>44865</v>
      </c>
      <c r="C622" t="s">
        <v>1280</v>
      </c>
      <c r="D622" t="s">
        <v>45</v>
      </c>
      <c r="E622" t="s">
        <v>109</v>
      </c>
      <c r="F622">
        <v>5</v>
      </c>
      <c r="G622">
        <v>9752</v>
      </c>
      <c r="H622">
        <v>3618</v>
      </c>
      <c r="I622" t="s">
        <v>32</v>
      </c>
      <c r="J622" t="s">
        <v>21</v>
      </c>
      <c r="K622" t="s">
        <v>172</v>
      </c>
      <c r="L622" t="s">
        <v>96</v>
      </c>
    </row>
    <row r="623" spans="1:12" x14ac:dyDescent="0.25">
      <c r="A623" t="s">
        <v>842</v>
      </c>
      <c r="B623" s="3">
        <v>44868</v>
      </c>
      <c r="C623" t="s">
        <v>843</v>
      </c>
      <c r="D623" t="s">
        <v>13</v>
      </c>
      <c r="E623" t="s">
        <v>28</v>
      </c>
      <c r="F623">
        <v>12</v>
      </c>
      <c r="G623">
        <v>5462</v>
      </c>
      <c r="H623">
        <v>673</v>
      </c>
      <c r="I623" t="s">
        <v>32</v>
      </c>
      <c r="J623" t="s">
        <v>71</v>
      </c>
      <c r="K623" t="s">
        <v>86</v>
      </c>
      <c r="L623" t="s">
        <v>44</v>
      </c>
    </row>
    <row r="624" spans="1:12" x14ac:dyDescent="0.25">
      <c r="A624" t="s">
        <v>1102</v>
      </c>
      <c r="B624" s="3">
        <v>44872</v>
      </c>
      <c r="C624" t="s">
        <v>1103</v>
      </c>
      <c r="D624" t="s">
        <v>13</v>
      </c>
      <c r="E624" t="s">
        <v>82</v>
      </c>
      <c r="F624">
        <v>8</v>
      </c>
      <c r="G624">
        <v>2727</v>
      </c>
      <c r="H624">
        <v>663</v>
      </c>
      <c r="I624" t="s">
        <v>47</v>
      </c>
      <c r="J624" t="s">
        <v>17</v>
      </c>
      <c r="K624" t="s">
        <v>18</v>
      </c>
      <c r="L624" t="s">
        <v>44</v>
      </c>
    </row>
    <row r="625" spans="1:12" x14ac:dyDescent="0.25">
      <c r="A625" t="s">
        <v>925</v>
      </c>
      <c r="B625" s="3">
        <v>44877</v>
      </c>
      <c r="C625" t="s">
        <v>926</v>
      </c>
      <c r="D625" t="s">
        <v>30</v>
      </c>
      <c r="E625" t="s">
        <v>31</v>
      </c>
      <c r="F625">
        <v>16</v>
      </c>
      <c r="G625">
        <v>5165</v>
      </c>
      <c r="H625">
        <v>885</v>
      </c>
      <c r="I625" t="s">
        <v>40</v>
      </c>
      <c r="J625" t="s">
        <v>21</v>
      </c>
      <c r="K625" t="s">
        <v>172</v>
      </c>
      <c r="L625" t="s">
        <v>44</v>
      </c>
    </row>
    <row r="626" spans="1:12" x14ac:dyDescent="0.25">
      <c r="A626" t="s">
        <v>925</v>
      </c>
      <c r="B626" s="3">
        <v>44877</v>
      </c>
      <c r="C626" t="s">
        <v>926</v>
      </c>
      <c r="D626" t="s">
        <v>45</v>
      </c>
      <c r="E626" t="s">
        <v>109</v>
      </c>
      <c r="F626">
        <v>4</v>
      </c>
      <c r="G626">
        <v>4863</v>
      </c>
      <c r="H626">
        <v>2394</v>
      </c>
      <c r="I626" t="s">
        <v>40</v>
      </c>
      <c r="J626" t="s">
        <v>21</v>
      </c>
      <c r="K626" t="s">
        <v>172</v>
      </c>
      <c r="L626" t="s">
        <v>44</v>
      </c>
    </row>
    <row r="627" spans="1:12" x14ac:dyDescent="0.25">
      <c r="A627" t="s">
        <v>920</v>
      </c>
      <c r="B627" s="3">
        <v>44878</v>
      </c>
      <c r="C627" t="s">
        <v>921</v>
      </c>
      <c r="D627" t="s">
        <v>13</v>
      </c>
      <c r="E627" t="s">
        <v>14</v>
      </c>
      <c r="F627">
        <v>9</v>
      </c>
      <c r="G627">
        <v>3776</v>
      </c>
      <c r="H627">
        <v>1100</v>
      </c>
      <c r="I627" t="s">
        <v>40</v>
      </c>
      <c r="J627" t="s">
        <v>71</v>
      </c>
      <c r="K627" t="s">
        <v>86</v>
      </c>
      <c r="L627" t="s">
        <v>44</v>
      </c>
    </row>
    <row r="628" spans="1:12" x14ac:dyDescent="0.25">
      <c r="A628" t="s">
        <v>953</v>
      </c>
      <c r="B628" s="3">
        <v>44881</v>
      </c>
      <c r="C628" t="s">
        <v>954</v>
      </c>
      <c r="D628" t="s">
        <v>30</v>
      </c>
      <c r="E628" t="s">
        <v>31</v>
      </c>
      <c r="F628">
        <v>17</v>
      </c>
      <c r="G628">
        <v>5831</v>
      </c>
      <c r="H628">
        <v>1574</v>
      </c>
      <c r="I628" t="s">
        <v>32</v>
      </c>
      <c r="J628" t="s">
        <v>42</v>
      </c>
      <c r="K628" t="s">
        <v>92</v>
      </c>
      <c r="L628" t="s">
        <v>44</v>
      </c>
    </row>
    <row r="629" spans="1:12" x14ac:dyDescent="0.25">
      <c r="A629" t="s">
        <v>38</v>
      </c>
      <c r="B629" s="3">
        <v>44883</v>
      </c>
      <c r="C629" t="s">
        <v>41</v>
      </c>
      <c r="D629" t="s">
        <v>13</v>
      </c>
      <c r="E629" t="s">
        <v>39</v>
      </c>
      <c r="F629">
        <v>10</v>
      </c>
      <c r="G629">
        <v>883</v>
      </c>
      <c r="H629">
        <v>117</v>
      </c>
      <c r="I629" t="s">
        <v>40</v>
      </c>
      <c r="J629" t="s">
        <v>42</v>
      </c>
      <c r="K629" t="s">
        <v>43</v>
      </c>
      <c r="L629" t="s">
        <v>44</v>
      </c>
    </row>
    <row r="630" spans="1:12" x14ac:dyDescent="0.25">
      <c r="A630" t="s">
        <v>38</v>
      </c>
      <c r="B630" s="3">
        <v>44883</v>
      </c>
      <c r="C630" t="s">
        <v>41</v>
      </c>
      <c r="D630" t="s">
        <v>45</v>
      </c>
      <c r="E630" t="s">
        <v>46</v>
      </c>
      <c r="F630">
        <v>16</v>
      </c>
      <c r="G630">
        <v>8127</v>
      </c>
      <c r="H630">
        <v>3551</v>
      </c>
      <c r="I630" t="s">
        <v>47</v>
      </c>
      <c r="J630" t="s">
        <v>42</v>
      </c>
      <c r="K630" t="s">
        <v>43</v>
      </c>
      <c r="L630" t="s">
        <v>44</v>
      </c>
    </row>
    <row r="631" spans="1:12" x14ac:dyDescent="0.25">
      <c r="A631" t="s">
        <v>169</v>
      </c>
      <c r="B631" s="3">
        <v>44885</v>
      </c>
      <c r="C631" t="s">
        <v>171</v>
      </c>
      <c r="D631" t="s">
        <v>45</v>
      </c>
      <c r="E631" t="s">
        <v>49</v>
      </c>
      <c r="F631">
        <v>10</v>
      </c>
      <c r="G631">
        <v>1757</v>
      </c>
      <c r="H631">
        <v>622</v>
      </c>
      <c r="I631" t="s">
        <v>15</v>
      </c>
      <c r="J631" t="s">
        <v>21</v>
      </c>
      <c r="K631" t="s">
        <v>172</v>
      </c>
      <c r="L631" t="s">
        <v>44</v>
      </c>
    </row>
    <row r="632" spans="1:12" x14ac:dyDescent="0.25">
      <c r="A632" t="s">
        <v>625</v>
      </c>
      <c r="B632" s="3">
        <v>44888</v>
      </c>
      <c r="C632" t="s">
        <v>626</v>
      </c>
      <c r="D632" t="s">
        <v>30</v>
      </c>
      <c r="E632" t="s">
        <v>57</v>
      </c>
      <c r="F632">
        <v>3</v>
      </c>
      <c r="G632">
        <v>4202</v>
      </c>
      <c r="H632">
        <v>1171</v>
      </c>
      <c r="I632" t="s">
        <v>65</v>
      </c>
      <c r="J632" t="s">
        <v>21</v>
      </c>
      <c r="K632" t="s">
        <v>172</v>
      </c>
      <c r="L632" t="s">
        <v>44</v>
      </c>
    </row>
    <row r="633" spans="1:12" x14ac:dyDescent="0.25">
      <c r="A633" t="s">
        <v>1443</v>
      </c>
      <c r="B633" s="3">
        <v>44898</v>
      </c>
      <c r="C633" t="s">
        <v>1445</v>
      </c>
      <c r="D633" t="s">
        <v>30</v>
      </c>
      <c r="E633" t="s">
        <v>64</v>
      </c>
      <c r="F633">
        <v>2</v>
      </c>
      <c r="G633">
        <v>5024</v>
      </c>
      <c r="H633">
        <v>379</v>
      </c>
      <c r="I633" t="s">
        <v>15</v>
      </c>
      <c r="J633" t="s">
        <v>21</v>
      </c>
      <c r="K633" t="s">
        <v>172</v>
      </c>
      <c r="L633" t="s">
        <v>152</v>
      </c>
    </row>
    <row r="634" spans="1:12" x14ac:dyDescent="0.25">
      <c r="A634" t="s">
        <v>197</v>
      </c>
      <c r="B634" s="3">
        <v>44900</v>
      </c>
      <c r="C634" t="s">
        <v>198</v>
      </c>
      <c r="D634" t="s">
        <v>13</v>
      </c>
      <c r="E634" t="s">
        <v>82</v>
      </c>
      <c r="F634">
        <v>19</v>
      </c>
      <c r="G634">
        <v>4358</v>
      </c>
      <c r="H634">
        <v>526</v>
      </c>
      <c r="I634" t="s">
        <v>47</v>
      </c>
      <c r="J634" t="s">
        <v>71</v>
      </c>
      <c r="K634" t="s">
        <v>72</v>
      </c>
      <c r="L634" t="s">
        <v>152</v>
      </c>
    </row>
    <row r="635" spans="1:12" x14ac:dyDescent="0.25">
      <c r="A635" t="s">
        <v>197</v>
      </c>
      <c r="B635" s="3">
        <v>44900</v>
      </c>
      <c r="C635" t="s">
        <v>198</v>
      </c>
      <c r="D635" t="s">
        <v>13</v>
      </c>
      <c r="E635" t="s">
        <v>82</v>
      </c>
      <c r="F635">
        <v>8</v>
      </c>
      <c r="G635">
        <v>6459</v>
      </c>
      <c r="H635">
        <v>825</v>
      </c>
      <c r="I635" t="s">
        <v>47</v>
      </c>
      <c r="J635" t="s">
        <v>71</v>
      </c>
      <c r="K635" t="s">
        <v>72</v>
      </c>
      <c r="L635" t="s">
        <v>152</v>
      </c>
    </row>
    <row r="636" spans="1:12" x14ac:dyDescent="0.25">
      <c r="A636" t="s">
        <v>606</v>
      </c>
      <c r="B636" s="3">
        <v>44900</v>
      </c>
      <c r="C636" t="s">
        <v>607</v>
      </c>
      <c r="D636" t="s">
        <v>13</v>
      </c>
      <c r="E636" t="s">
        <v>14</v>
      </c>
      <c r="F636">
        <v>20</v>
      </c>
      <c r="G636">
        <v>2565</v>
      </c>
      <c r="H636">
        <v>983</v>
      </c>
      <c r="I636" t="s">
        <v>32</v>
      </c>
      <c r="J636" t="s">
        <v>17</v>
      </c>
      <c r="K636" t="s">
        <v>18</v>
      </c>
      <c r="L636" t="s">
        <v>152</v>
      </c>
    </row>
    <row r="637" spans="1:12" x14ac:dyDescent="0.25">
      <c r="A637" t="s">
        <v>606</v>
      </c>
      <c r="B637" s="3">
        <v>44900</v>
      </c>
      <c r="C637" t="s">
        <v>607</v>
      </c>
      <c r="D637" t="s">
        <v>30</v>
      </c>
      <c r="E637" t="s">
        <v>31</v>
      </c>
      <c r="F637">
        <v>19</v>
      </c>
      <c r="G637">
        <v>5024</v>
      </c>
      <c r="H637">
        <v>1544</v>
      </c>
      <c r="I637" t="s">
        <v>65</v>
      </c>
      <c r="J637" t="s">
        <v>17</v>
      </c>
      <c r="K637" t="s">
        <v>18</v>
      </c>
      <c r="L637" t="s">
        <v>152</v>
      </c>
    </row>
    <row r="638" spans="1:12" x14ac:dyDescent="0.25">
      <c r="A638" t="s">
        <v>232</v>
      </c>
      <c r="B638" s="3">
        <v>44902</v>
      </c>
      <c r="C638" t="s">
        <v>233</v>
      </c>
      <c r="D638" t="s">
        <v>13</v>
      </c>
      <c r="E638" t="s">
        <v>82</v>
      </c>
      <c r="F638">
        <v>7</v>
      </c>
      <c r="G638">
        <v>6009</v>
      </c>
      <c r="H638">
        <v>2107</v>
      </c>
      <c r="I638" t="s">
        <v>15</v>
      </c>
      <c r="J638" t="s">
        <v>21</v>
      </c>
      <c r="K638" t="s">
        <v>22</v>
      </c>
      <c r="L638" t="s">
        <v>152</v>
      </c>
    </row>
    <row r="639" spans="1:12" x14ac:dyDescent="0.25">
      <c r="A639" t="s">
        <v>232</v>
      </c>
      <c r="B639" s="3">
        <v>44902</v>
      </c>
      <c r="C639" t="s">
        <v>233</v>
      </c>
      <c r="D639" t="s">
        <v>45</v>
      </c>
      <c r="E639" t="s">
        <v>46</v>
      </c>
      <c r="F639">
        <v>3</v>
      </c>
      <c r="G639">
        <v>2858</v>
      </c>
      <c r="H639">
        <v>230</v>
      </c>
      <c r="I639" t="s">
        <v>47</v>
      </c>
      <c r="J639" t="s">
        <v>21</v>
      </c>
      <c r="K639" t="s">
        <v>22</v>
      </c>
      <c r="L639" t="s">
        <v>152</v>
      </c>
    </row>
    <row r="640" spans="1:12" x14ac:dyDescent="0.25">
      <c r="A640" t="s">
        <v>232</v>
      </c>
      <c r="B640" s="3">
        <v>44902</v>
      </c>
      <c r="C640" t="s">
        <v>233</v>
      </c>
      <c r="D640" t="s">
        <v>45</v>
      </c>
      <c r="E640" t="s">
        <v>60</v>
      </c>
      <c r="F640">
        <v>7</v>
      </c>
      <c r="G640">
        <v>8175</v>
      </c>
      <c r="H640">
        <v>525</v>
      </c>
      <c r="I640" t="s">
        <v>47</v>
      </c>
      <c r="J640" t="s">
        <v>21</v>
      </c>
      <c r="K640" t="s">
        <v>22</v>
      </c>
      <c r="L640" t="s">
        <v>152</v>
      </c>
    </row>
    <row r="641" spans="1:12" x14ac:dyDescent="0.25">
      <c r="A641" t="s">
        <v>232</v>
      </c>
      <c r="B641" s="3">
        <v>44902</v>
      </c>
      <c r="C641" t="s">
        <v>233</v>
      </c>
      <c r="D641" t="s">
        <v>45</v>
      </c>
      <c r="E641" t="s">
        <v>60</v>
      </c>
      <c r="F641">
        <v>18</v>
      </c>
      <c r="G641">
        <v>5846</v>
      </c>
      <c r="H641">
        <v>586</v>
      </c>
      <c r="I641" t="s">
        <v>15</v>
      </c>
      <c r="J641" t="s">
        <v>21</v>
      </c>
      <c r="K641" t="s">
        <v>22</v>
      </c>
      <c r="L641" t="s">
        <v>152</v>
      </c>
    </row>
    <row r="642" spans="1:12" x14ac:dyDescent="0.25">
      <c r="A642" t="s">
        <v>413</v>
      </c>
      <c r="B642" s="3">
        <v>44903</v>
      </c>
      <c r="C642" t="s">
        <v>414</v>
      </c>
      <c r="D642" t="s">
        <v>45</v>
      </c>
      <c r="E642" t="s">
        <v>60</v>
      </c>
      <c r="F642">
        <v>18</v>
      </c>
      <c r="G642">
        <v>5322</v>
      </c>
      <c r="H642">
        <v>1423</v>
      </c>
      <c r="I642" t="s">
        <v>65</v>
      </c>
      <c r="J642" t="s">
        <v>71</v>
      </c>
      <c r="K642" t="s">
        <v>138</v>
      </c>
      <c r="L642" t="s">
        <v>152</v>
      </c>
    </row>
    <row r="643" spans="1:12" x14ac:dyDescent="0.25">
      <c r="A643" t="s">
        <v>791</v>
      </c>
      <c r="B643" s="3">
        <v>44903</v>
      </c>
      <c r="C643" t="s">
        <v>793</v>
      </c>
      <c r="D643" t="s">
        <v>13</v>
      </c>
      <c r="E643" t="s">
        <v>82</v>
      </c>
      <c r="F643">
        <v>18</v>
      </c>
      <c r="G643">
        <v>2685</v>
      </c>
      <c r="H643">
        <v>379</v>
      </c>
      <c r="I643" t="s">
        <v>15</v>
      </c>
      <c r="J643" t="s">
        <v>17</v>
      </c>
      <c r="K643" t="s">
        <v>150</v>
      </c>
      <c r="L643" t="s">
        <v>152</v>
      </c>
    </row>
    <row r="644" spans="1:12" x14ac:dyDescent="0.25">
      <c r="A644" t="s">
        <v>791</v>
      </c>
      <c r="B644" s="3">
        <v>44903</v>
      </c>
      <c r="C644" t="s">
        <v>793</v>
      </c>
      <c r="D644" t="s">
        <v>45</v>
      </c>
      <c r="E644" t="s">
        <v>49</v>
      </c>
      <c r="F644">
        <v>14</v>
      </c>
      <c r="G644">
        <v>9916</v>
      </c>
      <c r="H644">
        <v>4602</v>
      </c>
      <c r="I644" t="s">
        <v>15</v>
      </c>
      <c r="J644" t="s">
        <v>17</v>
      </c>
      <c r="K644" t="s">
        <v>150</v>
      </c>
      <c r="L644" t="s">
        <v>152</v>
      </c>
    </row>
    <row r="645" spans="1:12" x14ac:dyDescent="0.25">
      <c r="A645" t="s">
        <v>791</v>
      </c>
      <c r="B645" s="3">
        <v>44903</v>
      </c>
      <c r="C645" t="s">
        <v>793</v>
      </c>
      <c r="D645" t="s">
        <v>13</v>
      </c>
      <c r="E645" t="s">
        <v>14</v>
      </c>
      <c r="F645">
        <v>14</v>
      </c>
      <c r="G645">
        <v>6184</v>
      </c>
      <c r="H645">
        <v>50</v>
      </c>
      <c r="I645" t="s">
        <v>47</v>
      </c>
      <c r="J645" t="s">
        <v>17</v>
      </c>
      <c r="K645" t="s">
        <v>150</v>
      </c>
      <c r="L645" t="s">
        <v>152</v>
      </c>
    </row>
    <row r="646" spans="1:12" x14ac:dyDescent="0.25">
      <c r="A646" t="s">
        <v>791</v>
      </c>
      <c r="B646" s="3">
        <v>44903</v>
      </c>
      <c r="C646" t="s">
        <v>793</v>
      </c>
      <c r="D646" t="s">
        <v>30</v>
      </c>
      <c r="E646" t="s">
        <v>57</v>
      </c>
      <c r="F646">
        <v>8</v>
      </c>
      <c r="G646">
        <v>4548</v>
      </c>
      <c r="H646">
        <v>2135</v>
      </c>
      <c r="I646" t="s">
        <v>32</v>
      </c>
      <c r="J646" t="s">
        <v>17</v>
      </c>
      <c r="K646" t="s">
        <v>150</v>
      </c>
      <c r="L646" t="s">
        <v>152</v>
      </c>
    </row>
    <row r="647" spans="1:12" x14ac:dyDescent="0.25">
      <c r="A647" t="s">
        <v>1157</v>
      </c>
      <c r="B647" s="3">
        <v>44903</v>
      </c>
      <c r="C647" t="s">
        <v>1159</v>
      </c>
      <c r="D647" t="s">
        <v>30</v>
      </c>
      <c r="E647" t="s">
        <v>57</v>
      </c>
      <c r="F647">
        <v>5</v>
      </c>
      <c r="G647">
        <v>3747</v>
      </c>
      <c r="H647">
        <v>410</v>
      </c>
      <c r="I647" t="s">
        <v>47</v>
      </c>
      <c r="J647" t="s">
        <v>25</v>
      </c>
      <c r="K647" t="s">
        <v>26</v>
      </c>
      <c r="L647" t="s">
        <v>152</v>
      </c>
    </row>
    <row r="648" spans="1:12" x14ac:dyDescent="0.25">
      <c r="A648" t="s">
        <v>1157</v>
      </c>
      <c r="B648" s="3">
        <v>44903</v>
      </c>
      <c r="C648" t="s">
        <v>1159</v>
      </c>
      <c r="D648" t="s">
        <v>30</v>
      </c>
      <c r="E648" t="s">
        <v>78</v>
      </c>
      <c r="F648">
        <v>4</v>
      </c>
      <c r="G648">
        <v>3194</v>
      </c>
      <c r="H648">
        <v>534</v>
      </c>
      <c r="I648" t="s">
        <v>15</v>
      </c>
      <c r="J648" t="s">
        <v>25</v>
      </c>
      <c r="K648" t="s">
        <v>26</v>
      </c>
      <c r="L648" t="s">
        <v>152</v>
      </c>
    </row>
    <row r="649" spans="1:12" x14ac:dyDescent="0.25">
      <c r="A649" t="s">
        <v>1333</v>
      </c>
      <c r="B649" s="3">
        <v>44903</v>
      </c>
      <c r="C649" t="s">
        <v>1334</v>
      </c>
      <c r="D649" t="s">
        <v>13</v>
      </c>
      <c r="E649" t="s">
        <v>39</v>
      </c>
      <c r="F649">
        <v>10</v>
      </c>
      <c r="G649">
        <v>7259</v>
      </c>
      <c r="H649">
        <v>1969</v>
      </c>
      <c r="I649" t="s">
        <v>47</v>
      </c>
      <c r="J649" t="s">
        <v>21</v>
      </c>
      <c r="K649" t="s">
        <v>63</v>
      </c>
      <c r="L649" t="s">
        <v>152</v>
      </c>
    </row>
    <row r="650" spans="1:12" x14ac:dyDescent="0.25">
      <c r="A650" t="s">
        <v>301</v>
      </c>
      <c r="B650" s="3">
        <v>44907</v>
      </c>
      <c r="C650" t="s">
        <v>302</v>
      </c>
      <c r="D650" t="s">
        <v>13</v>
      </c>
      <c r="E650" t="s">
        <v>82</v>
      </c>
      <c r="F650">
        <v>10</v>
      </c>
      <c r="G650">
        <v>6671</v>
      </c>
      <c r="H650">
        <v>2797</v>
      </c>
      <c r="I650" t="s">
        <v>15</v>
      </c>
      <c r="J650" t="s">
        <v>21</v>
      </c>
      <c r="K650" t="s">
        <v>172</v>
      </c>
      <c r="L650" t="s">
        <v>152</v>
      </c>
    </row>
    <row r="651" spans="1:12" x14ac:dyDescent="0.25">
      <c r="A651" t="s">
        <v>729</v>
      </c>
      <c r="B651" s="3">
        <v>44907</v>
      </c>
      <c r="C651" t="s">
        <v>730</v>
      </c>
      <c r="D651" t="s">
        <v>30</v>
      </c>
      <c r="E651" t="s">
        <v>57</v>
      </c>
      <c r="F651">
        <v>5</v>
      </c>
      <c r="G651">
        <v>7434</v>
      </c>
      <c r="H651">
        <v>2851</v>
      </c>
      <c r="I651" t="s">
        <v>15</v>
      </c>
      <c r="J651" t="s">
        <v>21</v>
      </c>
      <c r="K651" t="s">
        <v>63</v>
      </c>
      <c r="L651" t="s">
        <v>152</v>
      </c>
    </row>
    <row r="652" spans="1:12" x14ac:dyDescent="0.25">
      <c r="A652" t="s">
        <v>1460</v>
      </c>
      <c r="B652" s="3">
        <v>44910</v>
      </c>
      <c r="C652" t="s">
        <v>1462</v>
      </c>
      <c r="D652" t="s">
        <v>13</v>
      </c>
      <c r="E652" t="s">
        <v>82</v>
      </c>
      <c r="F652">
        <v>8</v>
      </c>
      <c r="G652">
        <v>2082</v>
      </c>
      <c r="H652">
        <v>642</v>
      </c>
      <c r="I652" t="s">
        <v>40</v>
      </c>
      <c r="J652" t="s">
        <v>71</v>
      </c>
      <c r="K652" t="s">
        <v>86</v>
      </c>
      <c r="L652" t="s">
        <v>152</v>
      </c>
    </row>
    <row r="653" spans="1:12" x14ac:dyDescent="0.25">
      <c r="A653" t="s">
        <v>148</v>
      </c>
      <c r="B653" s="3">
        <v>44911</v>
      </c>
      <c r="C653" t="s">
        <v>151</v>
      </c>
      <c r="D653" t="s">
        <v>45</v>
      </c>
      <c r="E653" t="s">
        <v>109</v>
      </c>
      <c r="F653">
        <v>1</v>
      </c>
      <c r="G653">
        <v>1126</v>
      </c>
      <c r="H653">
        <v>55</v>
      </c>
      <c r="I653" t="s">
        <v>15</v>
      </c>
      <c r="J653" t="s">
        <v>25</v>
      </c>
      <c r="K653" t="s">
        <v>26</v>
      </c>
      <c r="L653" t="s">
        <v>152</v>
      </c>
    </row>
    <row r="654" spans="1:12" x14ac:dyDescent="0.25">
      <c r="A654" t="s">
        <v>382</v>
      </c>
      <c r="B654" s="3">
        <v>44912</v>
      </c>
      <c r="C654" t="s">
        <v>383</v>
      </c>
      <c r="D654" t="s">
        <v>13</v>
      </c>
      <c r="E654" t="s">
        <v>39</v>
      </c>
      <c r="F654">
        <v>17</v>
      </c>
      <c r="G654">
        <v>1239</v>
      </c>
      <c r="H654">
        <v>575</v>
      </c>
      <c r="I654" t="s">
        <v>15</v>
      </c>
      <c r="J654" t="s">
        <v>25</v>
      </c>
      <c r="K654" t="s">
        <v>68</v>
      </c>
      <c r="L654" t="s">
        <v>152</v>
      </c>
    </row>
    <row r="655" spans="1:12" x14ac:dyDescent="0.25">
      <c r="A655" t="s">
        <v>382</v>
      </c>
      <c r="B655" s="3">
        <v>44912</v>
      </c>
      <c r="C655" t="s">
        <v>383</v>
      </c>
      <c r="D655" t="s">
        <v>13</v>
      </c>
      <c r="E655" t="s">
        <v>14</v>
      </c>
      <c r="F655">
        <v>16</v>
      </c>
      <c r="G655">
        <v>1262</v>
      </c>
      <c r="H655">
        <v>515</v>
      </c>
      <c r="I655" t="s">
        <v>40</v>
      </c>
      <c r="J655" t="s">
        <v>25</v>
      </c>
      <c r="K655" t="s">
        <v>68</v>
      </c>
      <c r="L655" t="s">
        <v>152</v>
      </c>
    </row>
    <row r="656" spans="1:12" x14ac:dyDescent="0.25">
      <c r="A656" t="s">
        <v>329</v>
      </c>
      <c r="B656" s="3">
        <v>44915</v>
      </c>
      <c r="C656" t="s">
        <v>330</v>
      </c>
      <c r="D656" t="s">
        <v>45</v>
      </c>
      <c r="E656" t="s">
        <v>46</v>
      </c>
      <c r="F656">
        <v>10</v>
      </c>
      <c r="G656">
        <v>7421</v>
      </c>
      <c r="H656">
        <v>958</v>
      </c>
      <c r="I656" t="s">
        <v>65</v>
      </c>
      <c r="J656" t="s">
        <v>71</v>
      </c>
      <c r="K656" t="s">
        <v>138</v>
      </c>
      <c r="L656" t="s">
        <v>152</v>
      </c>
    </row>
    <row r="657" spans="1:12" x14ac:dyDescent="0.25">
      <c r="A657" t="s">
        <v>602</v>
      </c>
      <c r="B657" s="3">
        <v>44916</v>
      </c>
      <c r="C657" t="s">
        <v>603</v>
      </c>
      <c r="D657" t="s">
        <v>13</v>
      </c>
      <c r="E657" t="s">
        <v>28</v>
      </c>
      <c r="F657">
        <v>15</v>
      </c>
      <c r="G657">
        <v>7377</v>
      </c>
      <c r="H657">
        <v>320</v>
      </c>
      <c r="I657" t="s">
        <v>32</v>
      </c>
      <c r="J657" t="s">
        <v>71</v>
      </c>
      <c r="K657" t="s">
        <v>86</v>
      </c>
      <c r="L657" t="s">
        <v>152</v>
      </c>
    </row>
    <row r="658" spans="1:12" x14ac:dyDescent="0.25">
      <c r="A658" t="s">
        <v>602</v>
      </c>
      <c r="B658" s="3">
        <v>44916</v>
      </c>
      <c r="C658" t="s">
        <v>603</v>
      </c>
      <c r="D658" t="s">
        <v>30</v>
      </c>
      <c r="E658" t="s">
        <v>57</v>
      </c>
      <c r="F658">
        <v>12</v>
      </c>
      <c r="G658">
        <v>2054</v>
      </c>
      <c r="H658">
        <v>371</v>
      </c>
      <c r="I658" t="s">
        <v>40</v>
      </c>
      <c r="J658" t="s">
        <v>71</v>
      </c>
      <c r="K658" t="s">
        <v>86</v>
      </c>
      <c r="L658" t="s">
        <v>152</v>
      </c>
    </row>
    <row r="659" spans="1:12" x14ac:dyDescent="0.25">
      <c r="A659" t="s">
        <v>1258</v>
      </c>
      <c r="B659" s="3">
        <v>44917</v>
      </c>
      <c r="C659" t="s">
        <v>1259</v>
      </c>
      <c r="D659" t="s">
        <v>45</v>
      </c>
      <c r="E659" t="s">
        <v>60</v>
      </c>
      <c r="F659">
        <v>7</v>
      </c>
      <c r="G659">
        <v>5518</v>
      </c>
      <c r="H659">
        <v>867</v>
      </c>
      <c r="I659" t="s">
        <v>15</v>
      </c>
      <c r="J659" t="s">
        <v>71</v>
      </c>
      <c r="K659" t="s">
        <v>138</v>
      </c>
      <c r="L659" t="s">
        <v>152</v>
      </c>
    </row>
    <row r="660" spans="1:12" x14ac:dyDescent="0.25">
      <c r="A660" t="s">
        <v>188</v>
      </c>
      <c r="B660" s="3">
        <v>44918</v>
      </c>
      <c r="C660" t="s">
        <v>189</v>
      </c>
      <c r="D660" t="s">
        <v>45</v>
      </c>
      <c r="E660" t="s">
        <v>60</v>
      </c>
      <c r="F660">
        <v>7</v>
      </c>
      <c r="G660">
        <v>1954</v>
      </c>
      <c r="H660">
        <v>294</v>
      </c>
      <c r="I660" t="s">
        <v>32</v>
      </c>
      <c r="J660" t="s">
        <v>71</v>
      </c>
      <c r="K660" t="s">
        <v>86</v>
      </c>
      <c r="L660" t="s">
        <v>152</v>
      </c>
    </row>
    <row r="661" spans="1:12" x14ac:dyDescent="0.25">
      <c r="A661" t="s">
        <v>820</v>
      </c>
      <c r="B661" s="3">
        <v>44918</v>
      </c>
      <c r="C661" t="s">
        <v>821</v>
      </c>
      <c r="D661" t="s">
        <v>30</v>
      </c>
      <c r="E661" t="s">
        <v>57</v>
      </c>
      <c r="F661">
        <v>18</v>
      </c>
      <c r="G661">
        <v>8141</v>
      </c>
      <c r="H661">
        <v>3968</v>
      </c>
      <c r="I661" t="s">
        <v>32</v>
      </c>
      <c r="J661" t="s">
        <v>25</v>
      </c>
      <c r="K661" t="s">
        <v>68</v>
      </c>
      <c r="L661" t="s">
        <v>152</v>
      </c>
    </row>
    <row r="662" spans="1:12" x14ac:dyDescent="0.25">
      <c r="A662" t="s">
        <v>820</v>
      </c>
      <c r="B662" s="3">
        <v>44918</v>
      </c>
      <c r="C662" t="s">
        <v>821</v>
      </c>
      <c r="D662" t="s">
        <v>45</v>
      </c>
      <c r="E662" t="s">
        <v>60</v>
      </c>
      <c r="F662">
        <v>14</v>
      </c>
      <c r="G662">
        <v>1067</v>
      </c>
      <c r="H662">
        <v>251</v>
      </c>
      <c r="I662" t="s">
        <v>40</v>
      </c>
      <c r="J662" t="s">
        <v>25</v>
      </c>
      <c r="K662" t="s">
        <v>68</v>
      </c>
      <c r="L662" t="s">
        <v>152</v>
      </c>
    </row>
    <row r="663" spans="1:12" x14ac:dyDescent="0.25">
      <c r="A663" t="s">
        <v>850</v>
      </c>
      <c r="B663" s="3">
        <v>44918</v>
      </c>
      <c r="C663" t="s">
        <v>853</v>
      </c>
      <c r="D663" t="s">
        <v>45</v>
      </c>
      <c r="E663" t="s">
        <v>46</v>
      </c>
      <c r="F663">
        <v>16</v>
      </c>
      <c r="G663">
        <v>717</v>
      </c>
      <c r="H663">
        <v>158</v>
      </c>
      <c r="I663" t="s">
        <v>47</v>
      </c>
      <c r="J663" t="s">
        <v>25</v>
      </c>
      <c r="K663" t="s">
        <v>26</v>
      </c>
      <c r="L663" t="s">
        <v>152</v>
      </c>
    </row>
    <row r="664" spans="1:12" x14ac:dyDescent="0.25">
      <c r="A664" t="s">
        <v>850</v>
      </c>
      <c r="B664" s="3">
        <v>44918</v>
      </c>
      <c r="C664" t="s">
        <v>853</v>
      </c>
      <c r="D664" t="s">
        <v>45</v>
      </c>
      <c r="E664" t="s">
        <v>60</v>
      </c>
      <c r="F664">
        <v>17</v>
      </c>
      <c r="G664">
        <v>508</v>
      </c>
      <c r="H664">
        <v>177</v>
      </c>
      <c r="I664" t="s">
        <v>15</v>
      </c>
      <c r="J664" t="s">
        <v>25</v>
      </c>
      <c r="K664" t="s">
        <v>26</v>
      </c>
      <c r="L664" t="s">
        <v>152</v>
      </c>
    </row>
    <row r="665" spans="1:12" x14ac:dyDescent="0.25">
      <c r="A665" t="s">
        <v>614</v>
      </c>
      <c r="B665" s="3">
        <v>44920</v>
      </c>
      <c r="C665" t="s">
        <v>615</v>
      </c>
      <c r="D665" t="s">
        <v>45</v>
      </c>
      <c r="E665" t="s">
        <v>60</v>
      </c>
      <c r="F665">
        <v>10</v>
      </c>
      <c r="G665">
        <v>7346</v>
      </c>
      <c r="H665">
        <v>1043</v>
      </c>
      <c r="I665" t="s">
        <v>47</v>
      </c>
      <c r="J665" t="s">
        <v>98</v>
      </c>
      <c r="K665" t="s">
        <v>99</v>
      </c>
      <c r="L665" t="s">
        <v>152</v>
      </c>
    </row>
    <row r="666" spans="1:12" x14ac:dyDescent="0.25">
      <c r="A666" t="s">
        <v>614</v>
      </c>
      <c r="B666" s="3">
        <v>44920</v>
      </c>
      <c r="C666" t="s">
        <v>615</v>
      </c>
      <c r="D666" t="s">
        <v>13</v>
      </c>
      <c r="E666" t="s">
        <v>14</v>
      </c>
      <c r="F666">
        <v>7</v>
      </c>
      <c r="G666">
        <v>9770</v>
      </c>
      <c r="H666">
        <v>4132</v>
      </c>
      <c r="I666" t="s">
        <v>15</v>
      </c>
      <c r="J666" t="s">
        <v>98</v>
      </c>
      <c r="K666" t="s">
        <v>99</v>
      </c>
      <c r="L666" t="s">
        <v>152</v>
      </c>
    </row>
    <row r="667" spans="1:12" x14ac:dyDescent="0.25">
      <c r="A667" t="s">
        <v>614</v>
      </c>
      <c r="B667" s="3">
        <v>44920</v>
      </c>
      <c r="C667" t="s">
        <v>615</v>
      </c>
      <c r="D667" t="s">
        <v>13</v>
      </c>
      <c r="E667" t="s">
        <v>39</v>
      </c>
      <c r="F667">
        <v>13</v>
      </c>
      <c r="G667">
        <v>7179</v>
      </c>
      <c r="H667">
        <v>683</v>
      </c>
      <c r="I667" t="s">
        <v>47</v>
      </c>
      <c r="J667" t="s">
        <v>98</v>
      </c>
      <c r="K667" t="s">
        <v>99</v>
      </c>
      <c r="L667" t="s">
        <v>152</v>
      </c>
    </row>
    <row r="668" spans="1:12" x14ac:dyDescent="0.25">
      <c r="A668" t="s">
        <v>671</v>
      </c>
      <c r="B668" s="3">
        <v>44920</v>
      </c>
      <c r="C668" t="s">
        <v>672</v>
      </c>
      <c r="D668" t="s">
        <v>45</v>
      </c>
      <c r="E668" t="s">
        <v>109</v>
      </c>
      <c r="F668">
        <v>17</v>
      </c>
      <c r="G668">
        <v>6967</v>
      </c>
      <c r="H668">
        <v>3257</v>
      </c>
      <c r="I668" t="s">
        <v>65</v>
      </c>
      <c r="J668" t="s">
        <v>98</v>
      </c>
      <c r="K668" t="s">
        <v>107</v>
      </c>
      <c r="L668" t="s">
        <v>152</v>
      </c>
    </row>
    <row r="669" spans="1:12" x14ac:dyDescent="0.25">
      <c r="A669" t="s">
        <v>671</v>
      </c>
      <c r="B669" s="3">
        <v>44920</v>
      </c>
      <c r="C669" t="s">
        <v>672</v>
      </c>
      <c r="D669" t="s">
        <v>30</v>
      </c>
      <c r="E669" t="s">
        <v>64</v>
      </c>
      <c r="F669">
        <v>6</v>
      </c>
      <c r="G669">
        <v>1091</v>
      </c>
      <c r="H669">
        <v>277</v>
      </c>
      <c r="I669" t="s">
        <v>65</v>
      </c>
      <c r="J669" t="s">
        <v>98</v>
      </c>
      <c r="K669" t="s">
        <v>107</v>
      </c>
      <c r="L669" t="s">
        <v>152</v>
      </c>
    </row>
    <row r="670" spans="1:12" x14ac:dyDescent="0.25">
      <c r="A670" t="s">
        <v>671</v>
      </c>
      <c r="B670" s="3">
        <v>44920</v>
      </c>
      <c r="C670" t="s">
        <v>672</v>
      </c>
      <c r="D670" t="s">
        <v>30</v>
      </c>
      <c r="E670" t="s">
        <v>78</v>
      </c>
      <c r="F670">
        <v>2</v>
      </c>
      <c r="G670">
        <v>6027</v>
      </c>
      <c r="H670">
        <v>1530</v>
      </c>
      <c r="I670" t="s">
        <v>47</v>
      </c>
      <c r="J670" t="s">
        <v>98</v>
      </c>
      <c r="K670" t="s">
        <v>107</v>
      </c>
      <c r="L670" t="s">
        <v>152</v>
      </c>
    </row>
    <row r="671" spans="1:12" x14ac:dyDescent="0.25">
      <c r="A671" t="s">
        <v>904</v>
      </c>
      <c r="B671" s="3">
        <v>44921</v>
      </c>
      <c r="C671" t="s">
        <v>906</v>
      </c>
      <c r="D671" t="s">
        <v>30</v>
      </c>
      <c r="E671" t="s">
        <v>78</v>
      </c>
      <c r="F671">
        <v>5</v>
      </c>
      <c r="G671">
        <v>2944</v>
      </c>
      <c r="H671">
        <v>249</v>
      </c>
      <c r="I671" t="s">
        <v>47</v>
      </c>
      <c r="J671" t="s">
        <v>71</v>
      </c>
      <c r="K671" t="s">
        <v>72</v>
      </c>
      <c r="L671" t="s">
        <v>152</v>
      </c>
    </row>
    <row r="672" spans="1:12" x14ac:dyDescent="0.25">
      <c r="A672" t="s">
        <v>546</v>
      </c>
      <c r="B672" s="3">
        <v>44922</v>
      </c>
      <c r="C672" t="s">
        <v>548</v>
      </c>
      <c r="D672" t="s">
        <v>30</v>
      </c>
      <c r="E672" t="s">
        <v>31</v>
      </c>
      <c r="F672">
        <v>13</v>
      </c>
      <c r="G672">
        <v>1248</v>
      </c>
      <c r="H672">
        <v>584</v>
      </c>
      <c r="I672" t="s">
        <v>40</v>
      </c>
      <c r="J672" t="s">
        <v>42</v>
      </c>
      <c r="K672" t="s">
        <v>92</v>
      </c>
      <c r="L672" t="s">
        <v>152</v>
      </c>
    </row>
    <row r="673" spans="1:12" x14ac:dyDescent="0.25">
      <c r="A673" t="s">
        <v>546</v>
      </c>
      <c r="B673" s="3">
        <v>44922</v>
      </c>
      <c r="C673" t="s">
        <v>548</v>
      </c>
      <c r="D673" t="s">
        <v>30</v>
      </c>
      <c r="E673" t="s">
        <v>57</v>
      </c>
      <c r="F673">
        <v>14</v>
      </c>
      <c r="G673">
        <v>3669</v>
      </c>
      <c r="H673">
        <v>154</v>
      </c>
      <c r="I673" t="s">
        <v>40</v>
      </c>
      <c r="J673" t="s">
        <v>42</v>
      </c>
      <c r="K673" t="s">
        <v>92</v>
      </c>
      <c r="L673" t="s">
        <v>152</v>
      </c>
    </row>
    <row r="674" spans="1:12" x14ac:dyDescent="0.25">
      <c r="A674" t="s">
        <v>546</v>
      </c>
      <c r="B674" s="3">
        <v>44922</v>
      </c>
      <c r="C674" t="s">
        <v>548</v>
      </c>
      <c r="D674" t="s">
        <v>30</v>
      </c>
      <c r="E674" t="s">
        <v>64</v>
      </c>
      <c r="F674">
        <v>15</v>
      </c>
      <c r="G674">
        <v>514</v>
      </c>
      <c r="H674">
        <v>109</v>
      </c>
      <c r="I674" t="s">
        <v>32</v>
      </c>
      <c r="J674" t="s">
        <v>42</v>
      </c>
      <c r="K674" t="s">
        <v>92</v>
      </c>
      <c r="L674" t="s">
        <v>152</v>
      </c>
    </row>
    <row r="675" spans="1:12" x14ac:dyDescent="0.25">
      <c r="A675" t="s">
        <v>610</v>
      </c>
      <c r="B675" s="3">
        <v>44922</v>
      </c>
      <c r="C675" t="s">
        <v>612</v>
      </c>
      <c r="D675" t="s">
        <v>30</v>
      </c>
      <c r="E675" t="s">
        <v>64</v>
      </c>
      <c r="F675">
        <v>13</v>
      </c>
      <c r="G675">
        <v>7792</v>
      </c>
      <c r="H675">
        <v>1403</v>
      </c>
      <c r="I675" t="s">
        <v>15</v>
      </c>
      <c r="J675" t="s">
        <v>25</v>
      </c>
      <c r="K675" t="s">
        <v>68</v>
      </c>
      <c r="L675" t="s">
        <v>152</v>
      </c>
    </row>
    <row r="676" spans="1:12" x14ac:dyDescent="0.25">
      <c r="A676" t="s">
        <v>610</v>
      </c>
      <c r="B676" s="3">
        <v>44922</v>
      </c>
      <c r="C676" t="s">
        <v>612</v>
      </c>
      <c r="D676" t="s">
        <v>45</v>
      </c>
      <c r="E676" t="s">
        <v>49</v>
      </c>
      <c r="F676">
        <v>14</v>
      </c>
      <c r="G676">
        <v>2346</v>
      </c>
      <c r="H676">
        <v>388</v>
      </c>
      <c r="I676" t="s">
        <v>32</v>
      </c>
      <c r="J676" t="s">
        <v>25</v>
      </c>
      <c r="K676" t="s">
        <v>68</v>
      </c>
      <c r="L676" t="s">
        <v>152</v>
      </c>
    </row>
    <row r="677" spans="1:12" x14ac:dyDescent="0.25">
      <c r="A677" t="s">
        <v>920</v>
      </c>
      <c r="B677" s="3">
        <v>44923</v>
      </c>
      <c r="C677" t="s">
        <v>922</v>
      </c>
      <c r="D677" t="s">
        <v>13</v>
      </c>
      <c r="E677" t="s">
        <v>14</v>
      </c>
      <c r="F677">
        <v>9</v>
      </c>
      <c r="G677">
        <v>3776</v>
      </c>
      <c r="H677">
        <v>1100</v>
      </c>
      <c r="I677" t="s">
        <v>40</v>
      </c>
      <c r="J677" t="s">
        <v>21</v>
      </c>
      <c r="K677" t="s">
        <v>172</v>
      </c>
      <c r="L677" t="s">
        <v>152</v>
      </c>
    </row>
    <row r="678" spans="1:12" x14ac:dyDescent="0.25">
      <c r="A678" t="s">
        <v>1263</v>
      </c>
      <c r="B678" s="3">
        <v>44932</v>
      </c>
      <c r="C678" t="s">
        <v>1264</v>
      </c>
      <c r="D678" t="s">
        <v>13</v>
      </c>
      <c r="E678" t="s">
        <v>28</v>
      </c>
      <c r="F678">
        <v>11</v>
      </c>
      <c r="G678">
        <v>762</v>
      </c>
      <c r="H678">
        <v>92</v>
      </c>
      <c r="I678" t="s">
        <v>65</v>
      </c>
      <c r="J678" t="s">
        <v>21</v>
      </c>
      <c r="K678" t="s">
        <v>63</v>
      </c>
      <c r="L678" t="s">
        <v>333</v>
      </c>
    </row>
    <row r="679" spans="1:12" x14ac:dyDescent="0.25">
      <c r="A679" t="s">
        <v>516</v>
      </c>
      <c r="B679" s="3">
        <v>44937</v>
      </c>
      <c r="C679" t="s">
        <v>518</v>
      </c>
      <c r="D679" t="s">
        <v>30</v>
      </c>
      <c r="E679" t="s">
        <v>64</v>
      </c>
      <c r="F679">
        <v>2</v>
      </c>
      <c r="G679">
        <v>2901</v>
      </c>
      <c r="H679">
        <v>1411</v>
      </c>
      <c r="I679" t="s">
        <v>32</v>
      </c>
      <c r="J679" t="s">
        <v>42</v>
      </c>
      <c r="K679" t="s">
        <v>43</v>
      </c>
      <c r="L679" t="s">
        <v>333</v>
      </c>
    </row>
    <row r="680" spans="1:12" x14ac:dyDescent="0.25">
      <c r="A680" t="s">
        <v>516</v>
      </c>
      <c r="B680" s="3">
        <v>44937</v>
      </c>
      <c r="C680" t="s">
        <v>518</v>
      </c>
      <c r="D680" t="s">
        <v>30</v>
      </c>
      <c r="E680" t="s">
        <v>31</v>
      </c>
      <c r="F680">
        <v>6</v>
      </c>
      <c r="G680">
        <v>6934</v>
      </c>
      <c r="H680">
        <v>1152</v>
      </c>
      <c r="I680" t="s">
        <v>47</v>
      </c>
      <c r="J680" t="s">
        <v>42</v>
      </c>
      <c r="K680" t="s">
        <v>43</v>
      </c>
      <c r="L680" t="s">
        <v>333</v>
      </c>
    </row>
    <row r="681" spans="1:12" x14ac:dyDescent="0.25">
      <c r="A681" t="s">
        <v>1003</v>
      </c>
      <c r="B681" s="3">
        <v>44938</v>
      </c>
      <c r="C681" t="s">
        <v>1004</v>
      </c>
      <c r="D681" t="s">
        <v>13</v>
      </c>
      <c r="E681" t="s">
        <v>82</v>
      </c>
      <c r="F681">
        <v>10</v>
      </c>
      <c r="G681">
        <v>798</v>
      </c>
      <c r="H681">
        <v>308</v>
      </c>
      <c r="I681" t="s">
        <v>32</v>
      </c>
      <c r="J681" t="s">
        <v>25</v>
      </c>
      <c r="K681" t="s">
        <v>26</v>
      </c>
      <c r="L681" t="s">
        <v>333</v>
      </c>
    </row>
    <row r="682" spans="1:12" x14ac:dyDescent="0.25">
      <c r="A682" t="s">
        <v>1003</v>
      </c>
      <c r="B682" s="3">
        <v>44938</v>
      </c>
      <c r="C682" t="s">
        <v>1004</v>
      </c>
      <c r="D682" t="s">
        <v>13</v>
      </c>
      <c r="E682" t="s">
        <v>28</v>
      </c>
      <c r="F682">
        <v>13</v>
      </c>
      <c r="G682">
        <v>7967</v>
      </c>
      <c r="H682">
        <v>2504</v>
      </c>
      <c r="I682" t="s">
        <v>40</v>
      </c>
      <c r="J682" t="s">
        <v>25</v>
      </c>
      <c r="K682" t="s">
        <v>26</v>
      </c>
      <c r="L682" t="s">
        <v>333</v>
      </c>
    </row>
    <row r="683" spans="1:12" x14ac:dyDescent="0.25">
      <c r="A683" t="s">
        <v>427</v>
      </c>
      <c r="B683" s="3">
        <v>44943</v>
      </c>
      <c r="C683" t="s">
        <v>428</v>
      </c>
      <c r="D683" t="s">
        <v>13</v>
      </c>
      <c r="E683" t="s">
        <v>39</v>
      </c>
      <c r="F683">
        <v>20</v>
      </c>
      <c r="G683">
        <v>1231</v>
      </c>
      <c r="H683">
        <v>214</v>
      </c>
      <c r="I683" t="s">
        <v>32</v>
      </c>
      <c r="J683" t="s">
        <v>98</v>
      </c>
      <c r="K683" t="s">
        <v>99</v>
      </c>
      <c r="L683" t="s">
        <v>333</v>
      </c>
    </row>
    <row r="684" spans="1:12" x14ac:dyDescent="0.25">
      <c r="A684" t="s">
        <v>1012</v>
      </c>
      <c r="B684" s="3">
        <v>44944</v>
      </c>
      <c r="C684" t="s">
        <v>1013</v>
      </c>
      <c r="D684" t="s">
        <v>45</v>
      </c>
      <c r="E684" t="s">
        <v>46</v>
      </c>
      <c r="F684">
        <v>14</v>
      </c>
      <c r="G684">
        <v>714</v>
      </c>
      <c r="H684">
        <v>232</v>
      </c>
      <c r="I684" t="s">
        <v>15</v>
      </c>
      <c r="J684" t="s">
        <v>98</v>
      </c>
      <c r="K684" t="s">
        <v>99</v>
      </c>
      <c r="L684" t="s">
        <v>333</v>
      </c>
    </row>
    <row r="685" spans="1:12" x14ac:dyDescent="0.25">
      <c r="A685" t="s">
        <v>1311</v>
      </c>
      <c r="B685" s="3">
        <v>44944</v>
      </c>
      <c r="C685" t="s">
        <v>1314</v>
      </c>
      <c r="D685" t="s">
        <v>45</v>
      </c>
      <c r="E685" t="s">
        <v>46</v>
      </c>
      <c r="F685">
        <v>17</v>
      </c>
      <c r="G685">
        <v>847</v>
      </c>
      <c r="H685">
        <v>355</v>
      </c>
      <c r="I685" t="s">
        <v>65</v>
      </c>
      <c r="J685" t="s">
        <v>42</v>
      </c>
      <c r="K685" t="s">
        <v>92</v>
      </c>
      <c r="L685" t="s">
        <v>333</v>
      </c>
    </row>
    <row r="686" spans="1:12" x14ac:dyDescent="0.25">
      <c r="A686" t="s">
        <v>890</v>
      </c>
      <c r="B686" s="3">
        <v>44946</v>
      </c>
      <c r="C686" t="s">
        <v>891</v>
      </c>
      <c r="D686" t="s">
        <v>30</v>
      </c>
      <c r="E686" t="s">
        <v>57</v>
      </c>
      <c r="F686">
        <v>16</v>
      </c>
      <c r="G686">
        <v>8769</v>
      </c>
      <c r="H686">
        <v>3178</v>
      </c>
      <c r="I686" t="s">
        <v>32</v>
      </c>
      <c r="J686" t="s">
        <v>21</v>
      </c>
      <c r="K686" t="s">
        <v>22</v>
      </c>
      <c r="L686" t="s">
        <v>333</v>
      </c>
    </row>
    <row r="687" spans="1:12" x14ac:dyDescent="0.25">
      <c r="A687" t="s">
        <v>553</v>
      </c>
      <c r="B687" s="3">
        <v>44948</v>
      </c>
      <c r="C687" t="s">
        <v>554</v>
      </c>
      <c r="D687" t="s">
        <v>13</v>
      </c>
      <c r="E687" t="s">
        <v>39</v>
      </c>
      <c r="F687">
        <v>11</v>
      </c>
      <c r="G687">
        <v>5564</v>
      </c>
      <c r="H687">
        <v>175</v>
      </c>
      <c r="I687" t="s">
        <v>65</v>
      </c>
      <c r="J687" t="s">
        <v>21</v>
      </c>
      <c r="K687" t="s">
        <v>22</v>
      </c>
      <c r="L687" t="s">
        <v>333</v>
      </c>
    </row>
    <row r="688" spans="1:12" x14ac:dyDescent="0.25">
      <c r="A688" t="s">
        <v>553</v>
      </c>
      <c r="B688" s="3">
        <v>44948</v>
      </c>
      <c r="C688" t="s">
        <v>554</v>
      </c>
      <c r="D688" t="s">
        <v>13</v>
      </c>
      <c r="E688" t="s">
        <v>14</v>
      </c>
      <c r="F688">
        <v>15</v>
      </c>
      <c r="G688">
        <v>3953</v>
      </c>
      <c r="H688">
        <v>1776</v>
      </c>
      <c r="I688" t="s">
        <v>15</v>
      </c>
      <c r="J688" t="s">
        <v>21</v>
      </c>
      <c r="K688" t="s">
        <v>22</v>
      </c>
      <c r="L688" t="s">
        <v>333</v>
      </c>
    </row>
    <row r="689" spans="1:12" x14ac:dyDescent="0.25">
      <c r="A689" t="s">
        <v>666</v>
      </c>
      <c r="B689" s="3">
        <v>44949</v>
      </c>
      <c r="C689" t="s">
        <v>667</v>
      </c>
      <c r="D689" t="s">
        <v>13</v>
      </c>
      <c r="E689" t="s">
        <v>39</v>
      </c>
      <c r="F689">
        <v>3</v>
      </c>
      <c r="G689">
        <v>4688</v>
      </c>
      <c r="H689">
        <v>1841</v>
      </c>
      <c r="I689" t="s">
        <v>47</v>
      </c>
      <c r="J689" t="s">
        <v>42</v>
      </c>
      <c r="K689" t="s">
        <v>92</v>
      </c>
      <c r="L689" t="s">
        <v>333</v>
      </c>
    </row>
    <row r="690" spans="1:12" x14ac:dyDescent="0.25">
      <c r="A690" t="s">
        <v>1114</v>
      </c>
      <c r="B690" s="3">
        <v>44952</v>
      </c>
      <c r="C690" t="s">
        <v>1115</v>
      </c>
      <c r="D690" t="s">
        <v>45</v>
      </c>
      <c r="E690" t="s">
        <v>60</v>
      </c>
      <c r="F690">
        <v>13</v>
      </c>
      <c r="G690">
        <v>3661</v>
      </c>
      <c r="H690">
        <v>436</v>
      </c>
      <c r="I690" t="s">
        <v>40</v>
      </c>
      <c r="J690" t="s">
        <v>71</v>
      </c>
      <c r="K690" t="s">
        <v>86</v>
      </c>
      <c r="L690" t="s">
        <v>333</v>
      </c>
    </row>
    <row r="691" spans="1:12" x14ac:dyDescent="0.25">
      <c r="A691" t="s">
        <v>374</v>
      </c>
      <c r="B691" s="3">
        <v>44954</v>
      </c>
      <c r="C691" t="s">
        <v>376</v>
      </c>
      <c r="D691" t="s">
        <v>45</v>
      </c>
      <c r="E691" t="s">
        <v>60</v>
      </c>
      <c r="F691">
        <v>16</v>
      </c>
      <c r="G691">
        <v>1760</v>
      </c>
      <c r="H691">
        <v>619</v>
      </c>
      <c r="I691" t="s">
        <v>32</v>
      </c>
      <c r="J691" t="s">
        <v>71</v>
      </c>
      <c r="K691" t="s">
        <v>138</v>
      </c>
      <c r="L691" t="s">
        <v>333</v>
      </c>
    </row>
    <row r="692" spans="1:12" x14ac:dyDescent="0.25">
      <c r="A692" t="s">
        <v>374</v>
      </c>
      <c r="B692" s="3">
        <v>44954</v>
      </c>
      <c r="C692" t="s">
        <v>376</v>
      </c>
      <c r="D692" t="s">
        <v>13</v>
      </c>
      <c r="E692" t="s">
        <v>28</v>
      </c>
      <c r="F692">
        <v>15</v>
      </c>
      <c r="G692">
        <v>6351</v>
      </c>
      <c r="H692">
        <v>986</v>
      </c>
      <c r="I692" t="s">
        <v>15</v>
      </c>
      <c r="J692" t="s">
        <v>71</v>
      </c>
      <c r="K692" t="s">
        <v>138</v>
      </c>
      <c r="L692" t="s">
        <v>333</v>
      </c>
    </row>
    <row r="693" spans="1:12" x14ac:dyDescent="0.25">
      <c r="A693" t="s">
        <v>329</v>
      </c>
      <c r="B693" s="3">
        <v>44955</v>
      </c>
      <c r="C693" t="s">
        <v>332</v>
      </c>
      <c r="D693" t="s">
        <v>45</v>
      </c>
      <c r="E693" t="s">
        <v>46</v>
      </c>
      <c r="F693">
        <v>10</v>
      </c>
      <c r="G693">
        <v>7421</v>
      </c>
      <c r="H693">
        <v>958</v>
      </c>
      <c r="I693" t="s">
        <v>65</v>
      </c>
      <c r="J693" t="s">
        <v>71</v>
      </c>
      <c r="K693" t="s">
        <v>72</v>
      </c>
      <c r="L693" t="s">
        <v>333</v>
      </c>
    </row>
    <row r="694" spans="1:12" x14ac:dyDescent="0.25">
      <c r="A694" t="s">
        <v>1290</v>
      </c>
      <c r="B694" s="3">
        <v>44959</v>
      </c>
      <c r="C694" t="s">
        <v>1291</v>
      </c>
      <c r="D694" t="s">
        <v>13</v>
      </c>
      <c r="E694" t="s">
        <v>82</v>
      </c>
      <c r="F694">
        <v>7</v>
      </c>
      <c r="G694">
        <v>4918</v>
      </c>
      <c r="H694">
        <v>1485</v>
      </c>
      <c r="I694" t="s">
        <v>15</v>
      </c>
      <c r="J694" t="s">
        <v>17</v>
      </c>
      <c r="K694" t="s">
        <v>150</v>
      </c>
      <c r="L694" t="s">
        <v>93</v>
      </c>
    </row>
    <row r="695" spans="1:12" x14ac:dyDescent="0.25">
      <c r="A695" t="s">
        <v>88</v>
      </c>
      <c r="B695" s="3">
        <v>44960</v>
      </c>
      <c r="C695" t="s">
        <v>91</v>
      </c>
      <c r="D695" t="s">
        <v>30</v>
      </c>
      <c r="E695" t="s">
        <v>78</v>
      </c>
      <c r="F695">
        <v>20</v>
      </c>
      <c r="G695">
        <v>5219</v>
      </c>
      <c r="H695">
        <v>1180</v>
      </c>
      <c r="I695" t="s">
        <v>65</v>
      </c>
      <c r="J695" t="s">
        <v>42</v>
      </c>
      <c r="K695" t="s">
        <v>92</v>
      </c>
      <c r="L695" t="s">
        <v>93</v>
      </c>
    </row>
    <row r="696" spans="1:12" x14ac:dyDescent="0.25">
      <c r="A696" t="s">
        <v>1055</v>
      </c>
      <c r="B696" s="3">
        <v>44960</v>
      </c>
      <c r="C696" t="s">
        <v>1056</v>
      </c>
      <c r="D696" t="s">
        <v>45</v>
      </c>
      <c r="E696" t="s">
        <v>49</v>
      </c>
      <c r="F696">
        <v>18</v>
      </c>
      <c r="G696">
        <v>5317</v>
      </c>
      <c r="H696">
        <v>1345</v>
      </c>
      <c r="I696" t="s">
        <v>32</v>
      </c>
      <c r="J696" t="s">
        <v>98</v>
      </c>
      <c r="K696" t="s">
        <v>99</v>
      </c>
      <c r="L696" t="s">
        <v>93</v>
      </c>
    </row>
    <row r="697" spans="1:12" x14ac:dyDescent="0.25">
      <c r="A697" t="s">
        <v>1055</v>
      </c>
      <c r="B697" s="3">
        <v>44960</v>
      </c>
      <c r="C697" t="s">
        <v>1056</v>
      </c>
      <c r="D697" t="s">
        <v>45</v>
      </c>
      <c r="E697" t="s">
        <v>46</v>
      </c>
      <c r="F697">
        <v>14</v>
      </c>
      <c r="G697">
        <v>6304</v>
      </c>
      <c r="H697">
        <v>766</v>
      </c>
      <c r="I697" t="s">
        <v>40</v>
      </c>
      <c r="J697" t="s">
        <v>98</v>
      </c>
      <c r="K697" t="s">
        <v>99</v>
      </c>
      <c r="L697" t="s">
        <v>93</v>
      </c>
    </row>
    <row r="698" spans="1:12" x14ac:dyDescent="0.25">
      <c r="A698" t="s">
        <v>1157</v>
      </c>
      <c r="B698" s="3">
        <v>44974</v>
      </c>
      <c r="C698" t="s">
        <v>1161</v>
      </c>
      <c r="D698" t="s">
        <v>30</v>
      </c>
      <c r="E698" t="s">
        <v>57</v>
      </c>
      <c r="F698">
        <v>5</v>
      </c>
      <c r="G698">
        <v>3747</v>
      </c>
      <c r="H698">
        <v>410</v>
      </c>
      <c r="I698" t="s">
        <v>47</v>
      </c>
      <c r="J698" t="s">
        <v>21</v>
      </c>
      <c r="K698" t="s">
        <v>22</v>
      </c>
      <c r="L698" t="s">
        <v>93</v>
      </c>
    </row>
    <row r="699" spans="1:12" x14ac:dyDescent="0.25">
      <c r="A699" t="s">
        <v>1157</v>
      </c>
      <c r="B699" s="3">
        <v>44974</v>
      </c>
      <c r="C699" t="s">
        <v>1161</v>
      </c>
      <c r="D699" t="s">
        <v>30</v>
      </c>
      <c r="E699" t="s">
        <v>78</v>
      </c>
      <c r="F699">
        <v>4</v>
      </c>
      <c r="G699">
        <v>3194</v>
      </c>
      <c r="H699">
        <v>534</v>
      </c>
      <c r="I699" t="s">
        <v>15</v>
      </c>
      <c r="J699" t="s">
        <v>21</v>
      </c>
      <c r="K699" t="s">
        <v>22</v>
      </c>
      <c r="L699" t="s">
        <v>93</v>
      </c>
    </row>
    <row r="700" spans="1:12" x14ac:dyDescent="0.25">
      <c r="A700" t="s">
        <v>713</v>
      </c>
      <c r="B700" s="3">
        <v>44980</v>
      </c>
      <c r="C700" t="s">
        <v>714</v>
      </c>
      <c r="D700" t="s">
        <v>45</v>
      </c>
      <c r="E700" t="s">
        <v>49</v>
      </c>
      <c r="F700">
        <v>17</v>
      </c>
      <c r="G700">
        <v>1133</v>
      </c>
      <c r="H700">
        <v>73</v>
      </c>
      <c r="I700" t="s">
        <v>15</v>
      </c>
      <c r="J700" t="s">
        <v>98</v>
      </c>
      <c r="K700" t="s">
        <v>117</v>
      </c>
      <c r="L700" t="s">
        <v>93</v>
      </c>
    </row>
    <row r="701" spans="1:12" x14ac:dyDescent="0.25">
      <c r="A701" t="s">
        <v>713</v>
      </c>
      <c r="B701" s="3">
        <v>44980</v>
      </c>
      <c r="C701" t="s">
        <v>714</v>
      </c>
      <c r="D701" t="s">
        <v>45</v>
      </c>
      <c r="E701" t="s">
        <v>109</v>
      </c>
      <c r="F701">
        <v>19</v>
      </c>
      <c r="G701">
        <v>6248</v>
      </c>
      <c r="H701">
        <v>1168</v>
      </c>
      <c r="I701" t="s">
        <v>65</v>
      </c>
      <c r="J701" t="s">
        <v>98</v>
      </c>
      <c r="K701" t="s">
        <v>117</v>
      </c>
      <c r="L701" t="s">
        <v>93</v>
      </c>
    </row>
    <row r="702" spans="1:12" x14ac:dyDescent="0.25">
      <c r="A702" t="s">
        <v>228</v>
      </c>
      <c r="B702" s="3">
        <v>44985</v>
      </c>
      <c r="C702" t="s">
        <v>229</v>
      </c>
      <c r="D702" t="s">
        <v>45</v>
      </c>
      <c r="E702" t="s">
        <v>49</v>
      </c>
      <c r="F702">
        <v>1</v>
      </c>
      <c r="G702">
        <v>3428</v>
      </c>
      <c r="H702">
        <v>350</v>
      </c>
      <c r="I702" t="s">
        <v>47</v>
      </c>
      <c r="J702" t="s">
        <v>21</v>
      </c>
      <c r="K702" t="s">
        <v>63</v>
      </c>
      <c r="L702" t="s">
        <v>93</v>
      </c>
    </row>
    <row r="703" spans="1:12" x14ac:dyDescent="0.25">
      <c r="A703" t="s">
        <v>228</v>
      </c>
      <c r="B703" s="3">
        <v>44985</v>
      </c>
      <c r="C703" t="s">
        <v>229</v>
      </c>
      <c r="D703" t="s">
        <v>30</v>
      </c>
      <c r="E703" t="s">
        <v>78</v>
      </c>
      <c r="F703">
        <v>12</v>
      </c>
      <c r="G703">
        <v>7223</v>
      </c>
      <c r="H703">
        <v>2433</v>
      </c>
      <c r="I703" t="s">
        <v>47</v>
      </c>
      <c r="J703" t="s">
        <v>21</v>
      </c>
      <c r="K703" t="s">
        <v>63</v>
      </c>
      <c r="L703" t="s">
        <v>93</v>
      </c>
    </row>
    <row r="704" spans="1:12" x14ac:dyDescent="0.25">
      <c r="A704" t="s">
        <v>228</v>
      </c>
      <c r="B704" s="3">
        <v>44985</v>
      </c>
      <c r="C704" t="s">
        <v>229</v>
      </c>
      <c r="D704" t="s">
        <v>30</v>
      </c>
      <c r="E704" t="s">
        <v>31</v>
      </c>
      <c r="F704">
        <v>1</v>
      </c>
      <c r="G704">
        <v>3731</v>
      </c>
      <c r="H704">
        <v>647</v>
      </c>
      <c r="I704" t="s">
        <v>47</v>
      </c>
      <c r="J704" t="s">
        <v>21</v>
      </c>
      <c r="K704" t="s">
        <v>63</v>
      </c>
      <c r="L704" t="s">
        <v>93</v>
      </c>
    </row>
    <row r="705" spans="1:12" x14ac:dyDescent="0.25">
      <c r="A705" t="s">
        <v>771</v>
      </c>
      <c r="B705" s="3">
        <v>44985</v>
      </c>
      <c r="C705" t="s">
        <v>772</v>
      </c>
      <c r="D705" t="s">
        <v>30</v>
      </c>
      <c r="E705" t="s">
        <v>78</v>
      </c>
      <c r="F705">
        <v>7</v>
      </c>
      <c r="G705">
        <v>1732</v>
      </c>
      <c r="H705">
        <v>766</v>
      </c>
      <c r="I705" t="s">
        <v>15</v>
      </c>
      <c r="J705" t="s">
        <v>25</v>
      </c>
      <c r="K705" t="s">
        <v>51</v>
      </c>
      <c r="L705" t="s">
        <v>93</v>
      </c>
    </row>
    <row r="706" spans="1:12" x14ac:dyDescent="0.25">
      <c r="A706" t="s">
        <v>771</v>
      </c>
      <c r="B706" s="3">
        <v>44985</v>
      </c>
      <c r="C706" t="s">
        <v>772</v>
      </c>
      <c r="D706" t="s">
        <v>30</v>
      </c>
      <c r="E706" t="s">
        <v>64</v>
      </c>
      <c r="F706">
        <v>19</v>
      </c>
      <c r="G706">
        <v>8788</v>
      </c>
      <c r="H706">
        <v>3944</v>
      </c>
      <c r="I706" t="s">
        <v>40</v>
      </c>
      <c r="J706" t="s">
        <v>25</v>
      </c>
      <c r="K706" t="s">
        <v>51</v>
      </c>
      <c r="L706" t="s">
        <v>93</v>
      </c>
    </row>
    <row r="707" spans="1:12" x14ac:dyDescent="0.25">
      <c r="A707" t="s">
        <v>493</v>
      </c>
      <c r="B707" s="3">
        <v>44986</v>
      </c>
      <c r="C707" t="s">
        <v>494</v>
      </c>
      <c r="D707" t="s">
        <v>13</v>
      </c>
      <c r="E707" t="s">
        <v>39</v>
      </c>
      <c r="F707">
        <v>14</v>
      </c>
      <c r="G707">
        <v>1676</v>
      </c>
      <c r="H707">
        <v>330</v>
      </c>
      <c r="I707" t="s">
        <v>40</v>
      </c>
      <c r="J707" t="s">
        <v>98</v>
      </c>
      <c r="K707" t="s">
        <v>117</v>
      </c>
      <c r="L707" t="s">
        <v>245</v>
      </c>
    </row>
    <row r="708" spans="1:12" x14ac:dyDescent="0.25">
      <c r="A708" t="s">
        <v>493</v>
      </c>
      <c r="B708" s="3">
        <v>44986</v>
      </c>
      <c r="C708" t="s">
        <v>494</v>
      </c>
      <c r="D708" t="s">
        <v>45</v>
      </c>
      <c r="E708" t="s">
        <v>109</v>
      </c>
      <c r="F708">
        <v>12</v>
      </c>
      <c r="G708">
        <v>3927</v>
      </c>
      <c r="H708">
        <v>1133</v>
      </c>
      <c r="I708" t="s">
        <v>65</v>
      </c>
      <c r="J708" t="s">
        <v>98</v>
      </c>
      <c r="K708" t="s">
        <v>117</v>
      </c>
      <c r="L708" t="s">
        <v>245</v>
      </c>
    </row>
    <row r="709" spans="1:12" x14ac:dyDescent="0.25">
      <c r="A709" t="s">
        <v>493</v>
      </c>
      <c r="B709" s="3">
        <v>44986</v>
      </c>
      <c r="C709" t="s">
        <v>494</v>
      </c>
      <c r="D709" t="s">
        <v>13</v>
      </c>
      <c r="E709" t="s">
        <v>82</v>
      </c>
      <c r="F709">
        <v>9</v>
      </c>
      <c r="G709">
        <v>2776</v>
      </c>
      <c r="H709">
        <v>887</v>
      </c>
      <c r="I709" t="s">
        <v>32</v>
      </c>
      <c r="J709" t="s">
        <v>98</v>
      </c>
      <c r="K709" t="s">
        <v>117</v>
      </c>
      <c r="L709" t="s">
        <v>245</v>
      </c>
    </row>
    <row r="710" spans="1:12" x14ac:dyDescent="0.25">
      <c r="A710" t="s">
        <v>242</v>
      </c>
      <c r="B710" s="3">
        <v>44989</v>
      </c>
      <c r="C710" t="s">
        <v>244</v>
      </c>
      <c r="D710" t="s">
        <v>45</v>
      </c>
      <c r="E710" t="s">
        <v>60</v>
      </c>
      <c r="F710">
        <v>11</v>
      </c>
      <c r="G710">
        <v>770</v>
      </c>
      <c r="H710">
        <v>241</v>
      </c>
      <c r="I710" t="s">
        <v>65</v>
      </c>
      <c r="J710" t="s">
        <v>98</v>
      </c>
      <c r="K710" t="s">
        <v>107</v>
      </c>
      <c r="L710" t="s">
        <v>245</v>
      </c>
    </row>
    <row r="711" spans="1:12" x14ac:dyDescent="0.25">
      <c r="A711" t="s">
        <v>1237</v>
      </c>
      <c r="B711" s="3">
        <v>44994</v>
      </c>
      <c r="C711" t="s">
        <v>1238</v>
      </c>
      <c r="D711" t="s">
        <v>13</v>
      </c>
      <c r="E711" t="s">
        <v>82</v>
      </c>
      <c r="F711">
        <v>3</v>
      </c>
      <c r="G711">
        <v>5427</v>
      </c>
      <c r="H711">
        <v>728</v>
      </c>
      <c r="I711" t="s">
        <v>15</v>
      </c>
      <c r="J711" t="s">
        <v>17</v>
      </c>
      <c r="K711" t="s">
        <v>18</v>
      </c>
      <c r="L711" t="s">
        <v>245</v>
      </c>
    </row>
    <row r="712" spans="1:12" x14ac:dyDescent="0.25">
      <c r="A712" t="s">
        <v>776</v>
      </c>
      <c r="B712" s="3">
        <v>44995</v>
      </c>
      <c r="C712" t="s">
        <v>778</v>
      </c>
      <c r="D712" t="s">
        <v>13</v>
      </c>
      <c r="E712" t="s">
        <v>82</v>
      </c>
      <c r="F712">
        <v>6</v>
      </c>
      <c r="G712">
        <v>7122</v>
      </c>
      <c r="H712">
        <v>1836</v>
      </c>
      <c r="I712" t="s">
        <v>32</v>
      </c>
      <c r="J712" t="s">
        <v>71</v>
      </c>
      <c r="K712" t="s">
        <v>138</v>
      </c>
      <c r="L712" t="s">
        <v>245</v>
      </c>
    </row>
    <row r="713" spans="1:12" x14ac:dyDescent="0.25">
      <c r="A713" t="s">
        <v>776</v>
      </c>
      <c r="B713" s="3">
        <v>44995</v>
      </c>
      <c r="C713" t="s">
        <v>778</v>
      </c>
      <c r="D713" t="s">
        <v>30</v>
      </c>
      <c r="E713" t="s">
        <v>57</v>
      </c>
      <c r="F713">
        <v>15</v>
      </c>
      <c r="G713">
        <v>7327</v>
      </c>
      <c r="H713">
        <v>2596</v>
      </c>
      <c r="I713" t="s">
        <v>47</v>
      </c>
      <c r="J713" t="s">
        <v>71</v>
      </c>
      <c r="K713" t="s">
        <v>138</v>
      </c>
      <c r="L713" t="s">
        <v>245</v>
      </c>
    </row>
    <row r="714" spans="1:12" x14ac:dyDescent="0.25">
      <c r="A714" t="s">
        <v>1379</v>
      </c>
      <c r="B714" s="3">
        <v>44995</v>
      </c>
      <c r="C714" t="s">
        <v>1380</v>
      </c>
      <c r="D714" t="s">
        <v>13</v>
      </c>
      <c r="E714" t="s">
        <v>14</v>
      </c>
      <c r="F714">
        <v>15</v>
      </c>
      <c r="G714">
        <v>9952</v>
      </c>
      <c r="H714">
        <v>3301</v>
      </c>
      <c r="I714" t="s">
        <v>32</v>
      </c>
      <c r="J714" t="s">
        <v>71</v>
      </c>
      <c r="K714" t="s">
        <v>72</v>
      </c>
      <c r="L714" t="s">
        <v>245</v>
      </c>
    </row>
    <row r="715" spans="1:12" x14ac:dyDescent="0.25">
      <c r="A715" t="s">
        <v>1025</v>
      </c>
      <c r="B715" s="3">
        <v>44999</v>
      </c>
      <c r="C715" t="s">
        <v>1026</v>
      </c>
      <c r="D715" t="s">
        <v>30</v>
      </c>
      <c r="E715" t="s">
        <v>31</v>
      </c>
      <c r="F715">
        <v>6</v>
      </c>
      <c r="G715">
        <v>6147</v>
      </c>
      <c r="H715">
        <v>2526</v>
      </c>
      <c r="I715" t="s">
        <v>32</v>
      </c>
      <c r="J715" t="s">
        <v>71</v>
      </c>
      <c r="K715" t="s">
        <v>72</v>
      </c>
      <c r="L715" t="s">
        <v>245</v>
      </c>
    </row>
    <row r="716" spans="1:12" x14ac:dyDescent="0.25">
      <c r="A716" t="s">
        <v>1383</v>
      </c>
      <c r="B716" s="3">
        <v>45001</v>
      </c>
      <c r="C716" t="s">
        <v>1385</v>
      </c>
      <c r="D716" t="s">
        <v>13</v>
      </c>
      <c r="E716" t="s">
        <v>14</v>
      </c>
      <c r="F716">
        <v>15</v>
      </c>
      <c r="G716">
        <v>3560</v>
      </c>
      <c r="H716">
        <v>1335</v>
      </c>
      <c r="I716" t="s">
        <v>65</v>
      </c>
      <c r="J716" t="s">
        <v>21</v>
      </c>
      <c r="K716" t="s">
        <v>63</v>
      </c>
      <c r="L716" t="s">
        <v>245</v>
      </c>
    </row>
    <row r="717" spans="1:12" x14ac:dyDescent="0.25">
      <c r="A717" t="s">
        <v>596</v>
      </c>
      <c r="B717" s="3">
        <v>45003</v>
      </c>
      <c r="C717" t="s">
        <v>597</v>
      </c>
      <c r="D717" t="s">
        <v>13</v>
      </c>
      <c r="E717" t="s">
        <v>28</v>
      </c>
      <c r="F717">
        <v>11</v>
      </c>
      <c r="G717">
        <v>6385</v>
      </c>
      <c r="H717">
        <v>2656</v>
      </c>
      <c r="I717" t="s">
        <v>47</v>
      </c>
      <c r="J717" t="s">
        <v>17</v>
      </c>
      <c r="K717" t="s">
        <v>34</v>
      </c>
      <c r="L717" t="s">
        <v>245</v>
      </c>
    </row>
    <row r="718" spans="1:12" x14ac:dyDescent="0.25">
      <c r="A718" t="s">
        <v>369</v>
      </c>
      <c r="B718" s="3">
        <v>45006</v>
      </c>
      <c r="C718" t="s">
        <v>370</v>
      </c>
      <c r="D718" t="s">
        <v>13</v>
      </c>
      <c r="E718" t="s">
        <v>39</v>
      </c>
      <c r="F718">
        <v>19</v>
      </c>
      <c r="G718">
        <v>8200</v>
      </c>
      <c r="H718">
        <v>257</v>
      </c>
      <c r="I718" t="s">
        <v>65</v>
      </c>
      <c r="J718" t="s">
        <v>98</v>
      </c>
      <c r="K718" t="s">
        <v>107</v>
      </c>
      <c r="L718" t="s">
        <v>245</v>
      </c>
    </row>
    <row r="719" spans="1:12" x14ac:dyDescent="0.25">
      <c r="A719" t="s">
        <v>369</v>
      </c>
      <c r="B719" s="3">
        <v>45006</v>
      </c>
      <c r="C719" t="s">
        <v>370</v>
      </c>
      <c r="D719" t="s">
        <v>45</v>
      </c>
      <c r="E719" t="s">
        <v>60</v>
      </c>
      <c r="F719">
        <v>13</v>
      </c>
      <c r="G719">
        <v>9316</v>
      </c>
      <c r="H719">
        <v>3003</v>
      </c>
      <c r="I719" t="s">
        <v>47</v>
      </c>
      <c r="J719" t="s">
        <v>98</v>
      </c>
      <c r="K719" t="s">
        <v>107</v>
      </c>
      <c r="L719" t="s">
        <v>245</v>
      </c>
    </row>
    <row r="720" spans="1:12" x14ac:dyDescent="0.25">
      <c r="A720" t="s">
        <v>369</v>
      </c>
      <c r="B720" s="3">
        <v>45006</v>
      </c>
      <c r="C720" t="s">
        <v>370</v>
      </c>
      <c r="D720" t="s">
        <v>13</v>
      </c>
      <c r="E720" t="s">
        <v>14</v>
      </c>
      <c r="F720">
        <v>15</v>
      </c>
      <c r="G720">
        <v>6379</v>
      </c>
      <c r="H720">
        <v>3128</v>
      </c>
      <c r="I720" t="s">
        <v>65</v>
      </c>
      <c r="J720" t="s">
        <v>98</v>
      </c>
      <c r="K720" t="s">
        <v>107</v>
      </c>
      <c r="L720" t="s">
        <v>245</v>
      </c>
    </row>
    <row r="721" spans="1:12" x14ac:dyDescent="0.25">
      <c r="A721" t="s">
        <v>910</v>
      </c>
      <c r="B721" s="3">
        <v>45006</v>
      </c>
      <c r="C721" t="s">
        <v>911</v>
      </c>
      <c r="D721" t="s">
        <v>30</v>
      </c>
      <c r="E721" t="s">
        <v>78</v>
      </c>
      <c r="F721">
        <v>4</v>
      </c>
      <c r="G721">
        <v>8526</v>
      </c>
      <c r="H721">
        <v>1704</v>
      </c>
      <c r="I721" t="s">
        <v>32</v>
      </c>
      <c r="J721" t="s">
        <v>71</v>
      </c>
      <c r="K721" t="s">
        <v>86</v>
      </c>
      <c r="L721" t="s">
        <v>245</v>
      </c>
    </row>
    <row r="722" spans="1:12" x14ac:dyDescent="0.25">
      <c r="A722" t="s">
        <v>997</v>
      </c>
      <c r="B722" s="3">
        <v>45006</v>
      </c>
      <c r="C722" t="s">
        <v>998</v>
      </c>
      <c r="D722" t="s">
        <v>13</v>
      </c>
      <c r="E722" t="s">
        <v>28</v>
      </c>
      <c r="F722">
        <v>12</v>
      </c>
      <c r="G722">
        <v>9869</v>
      </c>
      <c r="H722">
        <v>4299</v>
      </c>
      <c r="I722" t="s">
        <v>32</v>
      </c>
      <c r="J722" t="s">
        <v>42</v>
      </c>
      <c r="K722" t="s">
        <v>75</v>
      </c>
      <c r="L722" t="s">
        <v>245</v>
      </c>
    </row>
    <row r="723" spans="1:12" x14ac:dyDescent="0.25">
      <c r="A723" t="s">
        <v>1436</v>
      </c>
      <c r="B723" s="3">
        <v>45006</v>
      </c>
      <c r="C723" t="s">
        <v>1437</v>
      </c>
      <c r="D723" t="s">
        <v>13</v>
      </c>
      <c r="E723" t="s">
        <v>82</v>
      </c>
      <c r="F723">
        <v>3</v>
      </c>
      <c r="G723">
        <v>8490</v>
      </c>
      <c r="H723">
        <v>3485</v>
      </c>
      <c r="I723" t="s">
        <v>47</v>
      </c>
      <c r="J723" t="s">
        <v>25</v>
      </c>
      <c r="K723" t="s">
        <v>51</v>
      </c>
      <c r="L723" t="s">
        <v>245</v>
      </c>
    </row>
    <row r="724" spans="1:12" x14ac:dyDescent="0.25">
      <c r="A724" t="s">
        <v>967</v>
      </c>
      <c r="B724" s="3">
        <v>45017</v>
      </c>
      <c r="C724" t="s">
        <v>968</v>
      </c>
      <c r="D724" t="s">
        <v>45</v>
      </c>
      <c r="E724" t="s">
        <v>49</v>
      </c>
      <c r="F724">
        <v>15</v>
      </c>
      <c r="G724">
        <v>4037</v>
      </c>
      <c r="H724">
        <v>1494</v>
      </c>
      <c r="I724" t="s">
        <v>40</v>
      </c>
      <c r="J724" t="s">
        <v>42</v>
      </c>
      <c r="K724" t="s">
        <v>92</v>
      </c>
      <c r="L724" t="s">
        <v>145</v>
      </c>
    </row>
    <row r="725" spans="1:12" x14ac:dyDescent="0.25">
      <c r="A725" t="s">
        <v>881</v>
      </c>
      <c r="B725" s="3">
        <v>45018</v>
      </c>
      <c r="C725" t="s">
        <v>882</v>
      </c>
      <c r="D725" t="s">
        <v>30</v>
      </c>
      <c r="E725" t="s">
        <v>57</v>
      </c>
      <c r="F725">
        <v>16</v>
      </c>
      <c r="G725">
        <v>4629</v>
      </c>
      <c r="H725">
        <v>1660</v>
      </c>
      <c r="I725" t="s">
        <v>40</v>
      </c>
      <c r="J725" t="s">
        <v>42</v>
      </c>
      <c r="K725" t="s">
        <v>75</v>
      </c>
      <c r="L725" t="s">
        <v>145</v>
      </c>
    </row>
    <row r="726" spans="1:12" x14ac:dyDescent="0.25">
      <c r="A726" t="s">
        <v>1165</v>
      </c>
      <c r="B726" s="3">
        <v>45021</v>
      </c>
      <c r="C726" t="s">
        <v>1168</v>
      </c>
      <c r="D726" t="s">
        <v>45</v>
      </c>
      <c r="E726" t="s">
        <v>46</v>
      </c>
      <c r="F726">
        <v>19</v>
      </c>
      <c r="G726">
        <v>6089</v>
      </c>
      <c r="H726">
        <v>139</v>
      </c>
      <c r="I726" t="s">
        <v>32</v>
      </c>
      <c r="J726" t="s">
        <v>21</v>
      </c>
      <c r="K726" t="s">
        <v>22</v>
      </c>
      <c r="L726" t="s">
        <v>145</v>
      </c>
    </row>
    <row r="727" spans="1:12" x14ac:dyDescent="0.25">
      <c r="A727" t="s">
        <v>1165</v>
      </c>
      <c r="B727" s="3">
        <v>45021</v>
      </c>
      <c r="C727" t="s">
        <v>1168</v>
      </c>
      <c r="D727" t="s">
        <v>45</v>
      </c>
      <c r="E727" t="s">
        <v>46</v>
      </c>
      <c r="F727">
        <v>16</v>
      </c>
      <c r="G727">
        <v>2586</v>
      </c>
      <c r="H727">
        <v>800</v>
      </c>
      <c r="I727" t="s">
        <v>15</v>
      </c>
      <c r="J727" t="s">
        <v>21</v>
      </c>
      <c r="K727" t="s">
        <v>22</v>
      </c>
      <c r="L727" t="s">
        <v>145</v>
      </c>
    </row>
    <row r="728" spans="1:12" x14ac:dyDescent="0.25">
      <c r="A728" t="s">
        <v>1165</v>
      </c>
      <c r="B728" s="3">
        <v>45021</v>
      </c>
      <c r="C728" t="s">
        <v>1168</v>
      </c>
      <c r="D728" t="s">
        <v>30</v>
      </c>
      <c r="E728" t="s">
        <v>64</v>
      </c>
      <c r="F728">
        <v>9</v>
      </c>
      <c r="G728">
        <v>3757</v>
      </c>
      <c r="H728">
        <v>1626</v>
      </c>
      <c r="I728" t="s">
        <v>15</v>
      </c>
      <c r="J728" t="s">
        <v>21</v>
      </c>
      <c r="K728" t="s">
        <v>22</v>
      </c>
      <c r="L728" t="s">
        <v>145</v>
      </c>
    </row>
    <row r="729" spans="1:12" x14ac:dyDescent="0.25">
      <c r="A729" t="s">
        <v>142</v>
      </c>
      <c r="B729" s="3">
        <v>45022</v>
      </c>
      <c r="C729" t="s">
        <v>144</v>
      </c>
      <c r="D729" t="s">
        <v>30</v>
      </c>
      <c r="E729" t="s">
        <v>64</v>
      </c>
      <c r="F729">
        <v>2</v>
      </c>
      <c r="G729">
        <v>953</v>
      </c>
      <c r="H729">
        <v>93</v>
      </c>
      <c r="I729" t="s">
        <v>32</v>
      </c>
      <c r="J729" t="s">
        <v>42</v>
      </c>
      <c r="K729" t="s">
        <v>43</v>
      </c>
      <c r="L729" t="s">
        <v>145</v>
      </c>
    </row>
    <row r="730" spans="1:12" x14ac:dyDescent="0.25">
      <c r="A730" t="s">
        <v>142</v>
      </c>
      <c r="B730" s="3">
        <v>45022</v>
      </c>
      <c r="C730" t="s">
        <v>144</v>
      </c>
      <c r="D730" t="s">
        <v>45</v>
      </c>
      <c r="E730" t="s">
        <v>60</v>
      </c>
      <c r="F730">
        <v>3</v>
      </c>
      <c r="G730">
        <v>7355</v>
      </c>
      <c r="H730">
        <v>1034</v>
      </c>
      <c r="I730" t="s">
        <v>65</v>
      </c>
      <c r="J730" t="s">
        <v>42</v>
      </c>
      <c r="K730" t="s">
        <v>43</v>
      </c>
      <c r="L730" t="s">
        <v>145</v>
      </c>
    </row>
    <row r="731" spans="1:12" x14ac:dyDescent="0.25">
      <c r="A731" t="s">
        <v>142</v>
      </c>
      <c r="B731" s="3">
        <v>45022</v>
      </c>
      <c r="C731" t="s">
        <v>144</v>
      </c>
      <c r="D731" t="s">
        <v>13</v>
      </c>
      <c r="E731" t="s">
        <v>82</v>
      </c>
      <c r="F731">
        <v>3</v>
      </c>
      <c r="G731">
        <v>1843</v>
      </c>
      <c r="H731">
        <v>248</v>
      </c>
      <c r="I731" t="s">
        <v>47</v>
      </c>
      <c r="J731" t="s">
        <v>42</v>
      </c>
      <c r="K731" t="s">
        <v>43</v>
      </c>
      <c r="L731" t="s">
        <v>145</v>
      </c>
    </row>
    <row r="732" spans="1:12" x14ac:dyDescent="0.25">
      <c r="A732" t="s">
        <v>142</v>
      </c>
      <c r="B732" s="3">
        <v>45022</v>
      </c>
      <c r="C732" t="s">
        <v>144</v>
      </c>
      <c r="D732" t="s">
        <v>30</v>
      </c>
      <c r="E732" t="s">
        <v>31</v>
      </c>
      <c r="F732">
        <v>10</v>
      </c>
      <c r="G732">
        <v>1603</v>
      </c>
      <c r="H732">
        <v>361</v>
      </c>
      <c r="I732" t="s">
        <v>32</v>
      </c>
      <c r="J732" t="s">
        <v>42</v>
      </c>
      <c r="K732" t="s">
        <v>43</v>
      </c>
      <c r="L732" t="s">
        <v>145</v>
      </c>
    </row>
    <row r="733" spans="1:12" x14ac:dyDescent="0.25">
      <c r="A733" t="s">
        <v>718</v>
      </c>
      <c r="B733" s="3">
        <v>45023</v>
      </c>
      <c r="C733" t="s">
        <v>719</v>
      </c>
      <c r="D733" t="s">
        <v>30</v>
      </c>
      <c r="E733" t="s">
        <v>57</v>
      </c>
      <c r="F733">
        <v>18</v>
      </c>
      <c r="G733">
        <v>4171</v>
      </c>
      <c r="H733">
        <v>1450</v>
      </c>
      <c r="I733" t="s">
        <v>65</v>
      </c>
      <c r="J733" t="s">
        <v>71</v>
      </c>
      <c r="K733" t="s">
        <v>72</v>
      </c>
      <c r="L733" t="s">
        <v>145</v>
      </c>
    </row>
    <row r="734" spans="1:12" x14ac:dyDescent="0.25">
      <c r="A734" t="s">
        <v>1392</v>
      </c>
      <c r="B734" s="3">
        <v>45025</v>
      </c>
      <c r="C734" t="s">
        <v>1393</v>
      </c>
      <c r="D734" t="s">
        <v>30</v>
      </c>
      <c r="E734" t="s">
        <v>31</v>
      </c>
      <c r="F734">
        <v>8</v>
      </c>
      <c r="G734">
        <v>2101</v>
      </c>
      <c r="H734">
        <v>287</v>
      </c>
      <c r="I734" t="s">
        <v>65</v>
      </c>
      <c r="J734" t="s">
        <v>21</v>
      </c>
      <c r="K734" t="s">
        <v>22</v>
      </c>
      <c r="L734" t="s">
        <v>145</v>
      </c>
    </row>
    <row r="735" spans="1:12" x14ac:dyDescent="0.25">
      <c r="A735" t="s">
        <v>277</v>
      </c>
      <c r="B735" s="3">
        <v>45033</v>
      </c>
      <c r="C735" t="s">
        <v>279</v>
      </c>
      <c r="D735" t="s">
        <v>13</v>
      </c>
      <c r="E735" t="s">
        <v>82</v>
      </c>
      <c r="F735">
        <v>1</v>
      </c>
      <c r="G735">
        <v>8346</v>
      </c>
      <c r="H735">
        <v>1176</v>
      </c>
      <c r="I735" t="s">
        <v>65</v>
      </c>
      <c r="J735" t="s">
        <v>21</v>
      </c>
      <c r="K735" t="s">
        <v>22</v>
      </c>
      <c r="L735" t="s">
        <v>145</v>
      </c>
    </row>
    <row r="736" spans="1:12" x14ac:dyDescent="0.25">
      <c r="A736" t="s">
        <v>277</v>
      </c>
      <c r="B736" s="3">
        <v>45033</v>
      </c>
      <c r="C736" t="s">
        <v>279</v>
      </c>
      <c r="D736" t="s">
        <v>45</v>
      </c>
      <c r="E736" t="s">
        <v>46</v>
      </c>
      <c r="F736">
        <v>5</v>
      </c>
      <c r="G736">
        <v>6218</v>
      </c>
      <c r="H736">
        <v>1125</v>
      </c>
      <c r="I736" t="s">
        <v>32</v>
      </c>
      <c r="J736" t="s">
        <v>21</v>
      </c>
      <c r="K736" t="s">
        <v>22</v>
      </c>
      <c r="L736" t="s">
        <v>145</v>
      </c>
    </row>
    <row r="737" spans="1:12" x14ac:dyDescent="0.25">
      <c r="A737" t="s">
        <v>277</v>
      </c>
      <c r="B737" s="3">
        <v>45033</v>
      </c>
      <c r="C737" t="s">
        <v>279</v>
      </c>
      <c r="D737" t="s">
        <v>13</v>
      </c>
      <c r="E737" t="s">
        <v>28</v>
      </c>
      <c r="F737">
        <v>14</v>
      </c>
      <c r="G737">
        <v>5167</v>
      </c>
      <c r="H737">
        <v>253</v>
      </c>
      <c r="I737" t="s">
        <v>47</v>
      </c>
      <c r="J737" t="s">
        <v>21</v>
      </c>
      <c r="K737" t="s">
        <v>22</v>
      </c>
      <c r="L737" t="s">
        <v>145</v>
      </c>
    </row>
    <row r="738" spans="1:12" x14ac:dyDescent="0.25">
      <c r="A738" t="s">
        <v>277</v>
      </c>
      <c r="B738" s="3">
        <v>45033</v>
      </c>
      <c r="C738" t="s">
        <v>279</v>
      </c>
      <c r="D738" t="s">
        <v>45</v>
      </c>
      <c r="E738" t="s">
        <v>60</v>
      </c>
      <c r="F738">
        <v>5</v>
      </c>
      <c r="G738">
        <v>2799</v>
      </c>
      <c r="H738">
        <v>1239</v>
      </c>
      <c r="I738" t="s">
        <v>32</v>
      </c>
      <c r="J738" t="s">
        <v>21</v>
      </c>
      <c r="K738" t="s">
        <v>22</v>
      </c>
      <c r="L738" t="s">
        <v>145</v>
      </c>
    </row>
    <row r="739" spans="1:12" x14ac:dyDescent="0.25">
      <c r="A739" t="s">
        <v>813</v>
      </c>
      <c r="B739" s="3">
        <v>45033</v>
      </c>
      <c r="C739" t="s">
        <v>815</v>
      </c>
      <c r="D739" t="s">
        <v>45</v>
      </c>
      <c r="E739" t="s">
        <v>109</v>
      </c>
      <c r="F739">
        <v>13</v>
      </c>
      <c r="G739">
        <v>4007</v>
      </c>
      <c r="H739">
        <v>201</v>
      </c>
      <c r="I739" t="s">
        <v>65</v>
      </c>
      <c r="J739" t="s">
        <v>71</v>
      </c>
      <c r="K739" t="s">
        <v>72</v>
      </c>
      <c r="L739" t="s">
        <v>145</v>
      </c>
    </row>
    <row r="740" spans="1:12" x14ac:dyDescent="0.25">
      <c r="A740" t="s">
        <v>1335</v>
      </c>
      <c r="B740" s="3">
        <v>45033</v>
      </c>
      <c r="C740" t="s">
        <v>1336</v>
      </c>
      <c r="D740" t="s">
        <v>13</v>
      </c>
      <c r="E740" t="s">
        <v>28</v>
      </c>
      <c r="F740">
        <v>18</v>
      </c>
      <c r="G740">
        <v>3333</v>
      </c>
      <c r="H740">
        <v>700</v>
      </c>
      <c r="I740" t="s">
        <v>65</v>
      </c>
      <c r="J740" t="s">
        <v>17</v>
      </c>
      <c r="K740" t="s">
        <v>18</v>
      </c>
      <c r="L740" t="s">
        <v>145</v>
      </c>
    </row>
    <row r="741" spans="1:12" x14ac:dyDescent="0.25">
      <c r="A741" t="s">
        <v>788</v>
      </c>
      <c r="B741" s="3">
        <v>45035</v>
      </c>
      <c r="C741" t="s">
        <v>789</v>
      </c>
      <c r="D741" t="s">
        <v>13</v>
      </c>
      <c r="E741" t="s">
        <v>14</v>
      </c>
      <c r="F741">
        <v>4</v>
      </c>
      <c r="G741">
        <v>9438</v>
      </c>
      <c r="H741">
        <v>1801</v>
      </c>
      <c r="I741" t="s">
        <v>65</v>
      </c>
      <c r="J741" t="s">
        <v>17</v>
      </c>
      <c r="K741" t="s">
        <v>34</v>
      </c>
      <c r="L741" t="s">
        <v>145</v>
      </c>
    </row>
    <row r="742" spans="1:12" x14ac:dyDescent="0.25">
      <c r="A742" t="s">
        <v>200</v>
      </c>
      <c r="B742" s="3">
        <v>45040</v>
      </c>
      <c r="C742" t="s">
        <v>204</v>
      </c>
      <c r="D742" t="s">
        <v>45</v>
      </c>
      <c r="E742" t="s">
        <v>109</v>
      </c>
      <c r="F742">
        <v>12</v>
      </c>
      <c r="G742">
        <v>2478</v>
      </c>
      <c r="H742">
        <v>92</v>
      </c>
      <c r="I742" t="s">
        <v>65</v>
      </c>
      <c r="J742" t="s">
        <v>98</v>
      </c>
      <c r="K742" t="s">
        <v>117</v>
      </c>
      <c r="L742" t="s">
        <v>145</v>
      </c>
    </row>
    <row r="743" spans="1:12" x14ac:dyDescent="0.25">
      <c r="A743" t="s">
        <v>1357</v>
      </c>
      <c r="B743" s="3">
        <v>45041</v>
      </c>
      <c r="C743" t="s">
        <v>1358</v>
      </c>
      <c r="D743" t="s">
        <v>13</v>
      </c>
      <c r="E743" t="s">
        <v>28</v>
      </c>
      <c r="F743">
        <v>11</v>
      </c>
      <c r="G743">
        <v>9840</v>
      </c>
      <c r="H743">
        <v>3870</v>
      </c>
      <c r="I743" t="s">
        <v>32</v>
      </c>
      <c r="J743" t="s">
        <v>71</v>
      </c>
      <c r="K743" t="s">
        <v>86</v>
      </c>
      <c r="L743" t="s">
        <v>145</v>
      </c>
    </row>
    <row r="744" spans="1:12" x14ac:dyDescent="0.25">
      <c r="A744" t="s">
        <v>342</v>
      </c>
      <c r="B744" s="3">
        <v>45044</v>
      </c>
      <c r="C744" t="s">
        <v>343</v>
      </c>
      <c r="D744" t="s">
        <v>45</v>
      </c>
      <c r="E744" t="s">
        <v>49</v>
      </c>
      <c r="F744">
        <v>2</v>
      </c>
      <c r="G744">
        <v>738</v>
      </c>
      <c r="H744">
        <v>342</v>
      </c>
      <c r="I744" t="s">
        <v>32</v>
      </c>
      <c r="J744" t="s">
        <v>98</v>
      </c>
      <c r="K744" t="s">
        <v>107</v>
      </c>
      <c r="L744" t="s">
        <v>145</v>
      </c>
    </row>
    <row r="745" spans="1:12" x14ac:dyDescent="0.25">
      <c r="A745" t="s">
        <v>1055</v>
      </c>
      <c r="B745" s="3">
        <v>45044</v>
      </c>
      <c r="C745" t="s">
        <v>1057</v>
      </c>
      <c r="D745" t="s">
        <v>45</v>
      </c>
      <c r="E745" t="s">
        <v>49</v>
      </c>
      <c r="F745">
        <v>18</v>
      </c>
      <c r="G745">
        <v>5317</v>
      </c>
      <c r="H745">
        <v>1345</v>
      </c>
      <c r="I745" t="s">
        <v>32</v>
      </c>
      <c r="J745" t="s">
        <v>17</v>
      </c>
      <c r="K745" t="s">
        <v>34</v>
      </c>
      <c r="L745" t="s">
        <v>145</v>
      </c>
    </row>
    <row r="746" spans="1:12" x14ac:dyDescent="0.25">
      <c r="A746" t="s">
        <v>1055</v>
      </c>
      <c r="B746" s="3">
        <v>45044</v>
      </c>
      <c r="C746" t="s">
        <v>1057</v>
      </c>
      <c r="D746" t="s">
        <v>45</v>
      </c>
      <c r="E746" t="s">
        <v>46</v>
      </c>
      <c r="F746">
        <v>14</v>
      </c>
      <c r="G746">
        <v>6304</v>
      </c>
      <c r="H746">
        <v>766</v>
      </c>
      <c r="I746" t="s">
        <v>40</v>
      </c>
      <c r="J746" t="s">
        <v>17</v>
      </c>
      <c r="K746" t="s">
        <v>34</v>
      </c>
      <c r="L746" t="s">
        <v>145</v>
      </c>
    </row>
    <row r="747" spans="1:12" x14ac:dyDescent="0.25">
      <c r="A747" t="s">
        <v>760</v>
      </c>
      <c r="B747" s="3">
        <v>45049</v>
      </c>
      <c r="C747" t="s">
        <v>763</v>
      </c>
      <c r="D747" t="s">
        <v>13</v>
      </c>
      <c r="E747" t="s">
        <v>14</v>
      </c>
      <c r="F747">
        <v>10</v>
      </c>
      <c r="G747">
        <v>2804</v>
      </c>
      <c r="H747">
        <v>936</v>
      </c>
      <c r="I747" t="s">
        <v>47</v>
      </c>
      <c r="J747" t="s">
        <v>17</v>
      </c>
      <c r="K747" t="s">
        <v>150</v>
      </c>
      <c r="L747" t="s">
        <v>127</v>
      </c>
    </row>
    <row r="748" spans="1:12" x14ac:dyDescent="0.25">
      <c r="A748" t="s">
        <v>873</v>
      </c>
      <c r="B748" s="3">
        <v>45049</v>
      </c>
      <c r="C748" t="s">
        <v>874</v>
      </c>
      <c r="D748" t="s">
        <v>30</v>
      </c>
      <c r="E748" t="s">
        <v>64</v>
      </c>
      <c r="F748">
        <v>9</v>
      </c>
      <c r="G748">
        <v>6596</v>
      </c>
      <c r="H748">
        <v>1439</v>
      </c>
      <c r="I748" t="s">
        <v>32</v>
      </c>
      <c r="J748" t="s">
        <v>98</v>
      </c>
      <c r="K748" t="s">
        <v>107</v>
      </c>
      <c r="L748" t="s">
        <v>127</v>
      </c>
    </row>
    <row r="749" spans="1:12" x14ac:dyDescent="0.25">
      <c r="A749" t="s">
        <v>521</v>
      </c>
      <c r="B749" s="3">
        <v>45050</v>
      </c>
      <c r="C749" t="s">
        <v>522</v>
      </c>
      <c r="D749" t="s">
        <v>45</v>
      </c>
      <c r="E749" t="s">
        <v>49</v>
      </c>
      <c r="F749">
        <v>13</v>
      </c>
      <c r="G749">
        <v>7930</v>
      </c>
      <c r="H749">
        <v>1981</v>
      </c>
      <c r="I749" t="s">
        <v>47</v>
      </c>
      <c r="J749" t="s">
        <v>98</v>
      </c>
      <c r="K749" t="s">
        <v>117</v>
      </c>
      <c r="L749" t="s">
        <v>127</v>
      </c>
    </row>
    <row r="750" spans="1:12" x14ac:dyDescent="0.25">
      <c r="A750" t="s">
        <v>1017</v>
      </c>
      <c r="B750" s="3">
        <v>45050</v>
      </c>
      <c r="C750" t="s">
        <v>1018</v>
      </c>
      <c r="D750" t="s">
        <v>45</v>
      </c>
      <c r="E750" t="s">
        <v>109</v>
      </c>
      <c r="F750">
        <v>10</v>
      </c>
      <c r="G750">
        <v>2401</v>
      </c>
      <c r="H750">
        <v>1163</v>
      </c>
      <c r="I750" t="s">
        <v>15</v>
      </c>
      <c r="J750" t="s">
        <v>98</v>
      </c>
      <c r="K750" t="s">
        <v>117</v>
      </c>
      <c r="L750" t="s">
        <v>127</v>
      </c>
    </row>
    <row r="751" spans="1:12" x14ac:dyDescent="0.25">
      <c r="A751" t="s">
        <v>1017</v>
      </c>
      <c r="B751" s="3">
        <v>45050</v>
      </c>
      <c r="C751" t="s">
        <v>1018</v>
      </c>
      <c r="D751" t="s">
        <v>13</v>
      </c>
      <c r="E751" t="s">
        <v>82</v>
      </c>
      <c r="F751">
        <v>11</v>
      </c>
      <c r="G751">
        <v>1045</v>
      </c>
      <c r="H751">
        <v>267</v>
      </c>
      <c r="I751" t="s">
        <v>32</v>
      </c>
      <c r="J751" t="s">
        <v>98</v>
      </c>
      <c r="K751" t="s">
        <v>117</v>
      </c>
      <c r="L751" t="s">
        <v>127</v>
      </c>
    </row>
    <row r="752" spans="1:12" x14ac:dyDescent="0.25">
      <c r="A752" t="s">
        <v>1413</v>
      </c>
      <c r="B752" s="3">
        <v>45050</v>
      </c>
      <c r="C752" t="s">
        <v>1415</v>
      </c>
      <c r="D752" t="s">
        <v>13</v>
      </c>
      <c r="E752" t="s">
        <v>39</v>
      </c>
      <c r="F752">
        <v>12</v>
      </c>
      <c r="G752">
        <v>7992</v>
      </c>
      <c r="H752">
        <v>893</v>
      </c>
      <c r="I752" t="s">
        <v>47</v>
      </c>
      <c r="J752" t="s">
        <v>25</v>
      </c>
      <c r="K752" t="s">
        <v>51</v>
      </c>
      <c r="L752" t="s">
        <v>127</v>
      </c>
    </row>
    <row r="753" spans="1:12" x14ac:dyDescent="0.25">
      <c r="A753" t="s">
        <v>200</v>
      </c>
      <c r="B753" s="3">
        <v>45054</v>
      </c>
      <c r="C753" t="s">
        <v>201</v>
      </c>
      <c r="D753" t="s">
        <v>45</v>
      </c>
      <c r="E753" t="s">
        <v>109</v>
      </c>
      <c r="F753">
        <v>12</v>
      </c>
      <c r="G753">
        <v>2478</v>
      </c>
      <c r="H753">
        <v>92</v>
      </c>
      <c r="I753" t="s">
        <v>65</v>
      </c>
      <c r="J753" t="s">
        <v>42</v>
      </c>
      <c r="K753" t="s">
        <v>92</v>
      </c>
      <c r="L753" t="s">
        <v>127</v>
      </c>
    </row>
    <row r="754" spans="1:12" x14ac:dyDescent="0.25">
      <c r="A754" t="s">
        <v>1140</v>
      </c>
      <c r="B754" s="3">
        <v>45056</v>
      </c>
      <c r="C754" t="s">
        <v>1141</v>
      </c>
      <c r="D754" t="s">
        <v>13</v>
      </c>
      <c r="E754" t="s">
        <v>39</v>
      </c>
      <c r="F754">
        <v>8</v>
      </c>
      <c r="G754">
        <v>3918</v>
      </c>
      <c r="H754">
        <v>749</v>
      </c>
      <c r="I754" t="s">
        <v>47</v>
      </c>
      <c r="J754" t="s">
        <v>42</v>
      </c>
      <c r="K754" t="s">
        <v>75</v>
      </c>
      <c r="L754" t="s">
        <v>127</v>
      </c>
    </row>
    <row r="755" spans="1:12" x14ac:dyDescent="0.25">
      <c r="A755" t="s">
        <v>940</v>
      </c>
      <c r="B755" s="3">
        <v>45060</v>
      </c>
      <c r="C755" t="s">
        <v>942</v>
      </c>
      <c r="D755" t="s">
        <v>30</v>
      </c>
      <c r="E755" t="s">
        <v>78</v>
      </c>
      <c r="F755">
        <v>1</v>
      </c>
      <c r="G755">
        <v>5250</v>
      </c>
      <c r="H755">
        <v>187</v>
      </c>
      <c r="I755" t="s">
        <v>65</v>
      </c>
      <c r="J755" t="s">
        <v>71</v>
      </c>
      <c r="K755" t="s">
        <v>138</v>
      </c>
      <c r="L755" t="s">
        <v>127</v>
      </c>
    </row>
    <row r="756" spans="1:12" x14ac:dyDescent="0.25">
      <c r="A756" t="s">
        <v>1003</v>
      </c>
      <c r="B756" s="3">
        <v>45065</v>
      </c>
      <c r="C756" t="s">
        <v>1005</v>
      </c>
      <c r="D756" t="s">
        <v>13</v>
      </c>
      <c r="E756" t="s">
        <v>82</v>
      </c>
      <c r="F756">
        <v>10</v>
      </c>
      <c r="G756">
        <v>798</v>
      </c>
      <c r="H756">
        <v>308</v>
      </c>
      <c r="I756" t="s">
        <v>32</v>
      </c>
      <c r="J756" t="s">
        <v>98</v>
      </c>
      <c r="K756" t="s">
        <v>117</v>
      </c>
      <c r="L756" t="s">
        <v>127</v>
      </c>
    </row>
    <row r="757" spans="1:12" x14ac:dyDescent="0.25">
      <c r="A757" t="s">
        <v>1003</v>
      </c>
      <c r="B757" s="3">
        <v>45065</v>
      </c>
      <c r="C757" t="s">
        <v>1005</v>
      </c>
      <c r="D757" t="s">
        <v>13</v>
      </c>
      <c r="E757" t="s">
        <v>28</v>
      </c>
      <c r="F757">
        <v>13</v>
      </c>
      <c r="G757">
        <v>7967</v>
      </c>
      <c r="H757">
        <v>2504</v>
      </c>
      <c r="I757" t="s">
        <v>40</v>
      </c>
      <c r="J757" t="s">
        <v>98</v>
      </c>
      <c r="K757" t="s">
        <v>117</v>
      </c>
      <c r="L757" t="s">
        <v>127</v>
      </c>
    </row>
    <row r="758" spans="1:12" x14ac:dyDescent="0.25">
      <c r="A758" t="s">
        <v>557</v>
      </c>
      <c r="B758" s="3">
        <v>45070</v>
      </c>
      <c r="C758" t="s">
        <v>558</v>
      </c>
      <c r="D758" t="s">
        <v>13</v>
      </c>
      <c r="E758" t="s">
        <v>28</v>
      </c>
      <c r="F758">
        <v>18</v>
      </c>
      <c r="G758">
        <v>6488</v>
      </c>
      <c r="H758">
        <v>1591</v>
      </c>
      <c r="I758" t="s">
        <v>40</v>
      </c>
      <c r="J758" t="s">
        <v>71</v>
      </c>
      <c r="K758" t="s">
        <v>72</v>
      </c>
      <c r="L758" t="s">
        <v>127</v>
      </c>
    </row>
    <row r="759" spans="1:12" x14ac:dyDescent="0.25">
      <c r="A759" t="s">
        <v>1267</v>
      </c>
      <c r="B759" s="3">
        <v>45070</v>
      </c>
      <c r="C759" t="s">
        <v>1268</v>
      </c>
      <c r="D759" t="s">
        <v>45</v>
      </c>
      <c r="E759" t="s">
        <v>109</v>
      </c>
      <c r="F759">
        <v>9</v>
      </c>
      <c r="G759">
        <v>5994</v>
      </c>
      <c r="H759">
        <v>2826</v>
      </c>
      <c r="I759" t="s">
        <v>40</v>
      </c>
      <c r="J759" t="s">
        <v>42</v>
      </c>
      <c r="K759" t="s">
        <v>92</v>
      </c>
      <c r="L759" t="s">
        <v>127</v>
      </c>
    </row>
    <row r="760" spans="1:12" x14ac:dyDescent="0.25">
      <c r="A760" t="s">
        <v>122</v>
      </c>
      <c r="B760" s="3">
        <v>45073</v>
      </c>
      <c r="C760" t="s">
        <v>126</v>
      </c>
      <c r="D760" t="s">
        <v>45</v>
      </c>
      <c r="E760" t="s">
        <v>46</v>
      </c>
      <c r="F760">
        <v>6</v>
      </c>
      <c r="G760">
        <v>3090</v>
      </c>
      <c r="H760">
        <v>573</v>
      </c>
      <c r="I760" t="s">
        <v>40</v>
      </c>
      <c r="J760" t="s">
        <v>71</v>
      </c>
      <c r="K760" t="s">
        <v>86</v>
      </c>
      <c r="L760" t="s">
        <v>127</v>
      </c>
    </row>
    <row r="761" spans="1:12" x14ac:dyDescent="0.25">
      <c r="A761" t="s">
        <v>122</v>
      </c>
      <c r="B761" s="3">
        <v>45073</v>
      </c>
      <c r="C761" t="s">
        <v>126</v>
      </c>
      <c r="D761" t="s">
        <v>13</v>
      </c>
      <c r="E761" t="s">
        <v>28</v>
      </c>
      <c r="F761">
        <v>5</v>
      </c>
      <c r="G761">
        <v>9683</v>
      </c>
      <c r="H761">
        <v>1014</v>
      </c>
      <c r="I761" t="s">
        <v>15</v>
      </c>
      <c r="J761" t="s">
        <v>71</v>
      </c>
      <c r="K761" t="s">
        <v>86</v>
      </c>
      <c r="L761" t="s">
        <v>127</v>
      </c>
    </row>
    <row r="762" spans="1:12" x14ac:dyDescent="0.25">
      <c r="A762" t="s">
        <v>543</v>
      </c>
      <c r="B762" s="3">
        <v>45075</v>
      </c>
      <c r="C762" t="s">
        <v>544</v>
      </c>
      <c r="D762" t="s">
        <v>30</v>
      </c>
      <c r="E762" t="s">
        <v>78</v>
      </c>
      <c r="F762">
        <v>15</v>
      </c>
      <c r="G762">
        <v>874</v>
      </c>
      <c r="H762">
        <v>235</v>
      </c>
      <c r="I762" t="s">
        <v>32</v>
      </c>
      <c r="J762" t="s">
        <v>25</v>
      </c>
      <c r="K762" t="s">
        <v>68</v>
      </c>
      <c r="L762" t="s">
        <v>127</v>
      </c>
    </row>
    <row r="763" spans="1:12" x14ac:dyDescent="0.25">
      <c r="A763" t="s">
        <v>1413</v>
      </c>
      <c r="B763" s="3">
        <v>45077</v>
      </c>
      <c r="C763" t="s">
        <v>1416</v>
      </c>
      <c r="D763" t="s">
        <v>13</v>
      </c>
      <c r="E763" t="s">
        <v>39</v>
      </c>
      <c r="F763">
        <v>12</v>
      </c>
      <c r="G763">
        <v>7992</v>
      </c>
      <c r="H763">
        <v>893</v>
      </c>
      <c r="I763" t="s">
        <v>47</v>
      </c>
      <c r="J763" t="s">
        <v>21</v>
      </c>
      <c r="K763" t="s">
        <v>22</v>
      </c>
      <c r="L763" t="s">
        <v>127</v>
      </c>
    </row>
    <row r="764" spans="1:12" x14ac:dyDescent="0.25">
      <c r="A764" t="s">
        <v>684</v>
      </c>
      <c r="B764" s="3">
        <v>45078</v>
      </c>
      <c r="C764" t="s">
        <v>685</v>
      </c>
      <c r="D764" t="s">
        <v>13</v>
      </c>
      <c r="E764" t="s">
        <v>28</v>
      </c>
      <c r="F764">
        <v>2</v>
      </c>
      <c r="G764">
        <v>6252</v>
      </c>
      <c r="H764">
        <v>1377</v>
      </c>
      <c r="I764" t="s">
        <v>40</v>
      </c>
      <c r="J764" t="s">
        <v>21</v>
      </c>
      <c r="K764" t="s">
        <v>22</v>
      </c>
      <c r="L764" t="s">
        <v>19</v>
      </c>
    </row>
    <row r="765" spans="1:12" x14ac:dyDescent="0.25">
      <c r="A765" t="s">
        <v>662</v>
      </c>
      <c r="B765" s="3">
        <v>45081</v>
      </c>
      <c r="C765" t="s">
        <v>663</v>
      </c>
      <c r="D765" t="s">
        <v>45</v>
      </c>
      <c r="E765" t="s">
        <v>49</v>
      </c>
      <c r="F765">
        <v>7</v>
      </c>
      <c r="G765">
        <v>883</v>
      </c>
      <c r="H765">
        <v>127</v>
      </c>
      <c r="I765" t="s">
        <v>65</v>
      </c>
      <c r="J765" t="s">
        <v>42</v>
      </c>
      <c r="K765" t="s">
        <v>92</v>
      </c>
      <c r="L765" t="s">
        <v>19</v>
      </c>
    </row>
    <row r="766" spans="1:12" x14ac:dyDescent="0.25">
      <c r="A766" t="s">
        <v>662</v>
      </c>
      <c r="B766" s="3">
        <v>45081</v>
      </c>
      <c r="C766" t="s">
        <v>663</v>
      </c>
      <c r="D766" t="s">
        <v>45</v>
      </c>
      <c r="E766" t="s">
        <v>109</v>
      </c>
      <c r="F766">
        <v>8</v>
      </c>
      <c r="G766">
        <v>4539</v>
      </c>
      <c r="H766">
        <v>1155</v>
      </c>
      <c r="I766" t="s">
        <v>32</v>
      </c>
      <c r="J766" t="s">
        <v>42</v>
      </c>
      <c r="K766" t="s">
        <v>92</v>
      </c>
      <c r="L766" t="s">
        <v>19</v>
      </c>
    </row>
    <row r="767" spans="1:12" x14ac:dyDescent="0.25">
      <c r="A767" t="s">
        <v>662</v>
      </c>
      <c r="B767" s="3">
        <v>45081</v>
      </c>
      <c r="C767" t="s">
        <v>663</v>
      </c>
      <c r="D767" t="s">
        <v>30</v>
      </c>
      <c r="E767" t="s">
        <v>78</v>
      </c>
      <c r="F767">
        <v>16</v>
      </c>
      <c r="G767">
        <v>9659</v>
      </c>
      <c r="H767">
        <v>2226</v>
      </c>
      <c r="I767" t="s">
        <v>32</v>
      </c>
      <c r="J767" t="s">
        <v>42</v>
      </c>
      <c r="K767" t="s">
        <v>92</v>
      </c>
      <c r="L767" t="s">
        <v>19</v>
      </c>
    </row>
    <row r="768" spans="1:12" x14ac:dyDescent="0.25">
      <c r="A768" t="s">
        <v>1232</v>
      </c>
      <c r="B768" s="3">
        <v>45082</v>
      </c>
      <c r="C768" t="s">
        <v>1233</v>
      </c>
      <c r="D768" t="s">
        <v>13</v>
      </c>
      <c r="E768" t="s">
        <v>28</v>
      </c>
      <c r="F768">
        <v>16</v>
      </c>
      <c r="G768">
        <v>8974</v>
      </c>
      <c r="H768">
        <v>4441</v>
      </c>
      <c r="I768" t="s">
        <v>40</v>
      </c>
      <c r="J768" t="s">
        <v>25</v>
      </c>
      <c r="K768" t="s">
        <v>51</v>
      </c>
      <c r="L768" t="s">
        <v>19</v>
      </c>
    </row>
    <row r="769" spans="1:12" x14ac:dyDescent="0.25">
      <c r="A769" t="s">
        <v>1202</v>
      </c>
      <c r="B769" s="3">
        <v>45084</v>
      </c>
      <c r="C769" t="s">
        <v>1204</v>
      </c>
      <c r="D769" t="s">
        <v>30</v>
      </c>
      <c r="E769" t="s">
        <v>57</v>
      </c>
      <c r="F769">
        <v>16</v>
      </c>
      <c r="G769">
        <v>5338</v>
      </c>
      <c r="H769">
        <v>1354</v>
      </c>
      <c r="I769" t="s">
        <v>15</v>
      </c>
      <c r="J769" t="s">
        <v>25</v>
      </c>
      <c r="K769" t="s">
        <v>26</v>
      </c>
      <c r="L769" t="s">
        <v>19</v>
      </c>
    </row>
    <row r="770" spans="1:12" x14ac:dyDescent="0.25">
      <c r="A770" t="s">
        <v>315</v>
      </c>
      <c r="B770" s="3">
        <v>45085</v>
      </c>
      <c r="C770" t="s">
        <v>316</v>
      </c>
      <c r="D770" t="s">
        <v>45</v>
      </c>
      <c r="E770" t="s">
        <v>60</v>
      </c>
      <c r="F770">
        <v>3</v>
      </c>
      <c r="G770">
        <v>1523</v>
      </c>
      <c r="H770">
        <v>234</v>
      </c>
      <c r="I770" t="s">
        <v>15</v>
      </c>
      <c r="J770" t="s">
        <v>25</v>
      </c>
      <c r="K770" t="s">
        <v>68</v>
      </c>
      <c r="L770" t="s">
        <v>19</v>
      </c>
    </row>
    <row r="771" spans="1:12" x14ac:dyDescent="0.25">
      <c r="A771" t="s">
        <v>315</v>
      </c>
      <c r="B771" s="3">
        <v>45085</v>
      </c>
      <c r="C771" t="s">
        <v>316</v>
      </c>
      <c r="D771" t="s">
        <v>13</v>
      </c>
      <c r="E771" t="s">
        <v>14</v>
      </c>
      <c r="F771">
        <v>7</v>
      </c>
      <c r="G771">
        <v>9073</v>
      </c>
      <c r="H771">
        <v>424</v>
      </c>
      <c r="I771" t="s">
        <v>32</v>
      </c>
      <c r="J771" t="s">
        <v>25</v>
      </c>
      <c r="K771" t="s">
        <v>68</v>
      </c>
      <c r="L771" t="s">
        <v>19</v>
      </c>
    </row>
    <row r="772" spans="1:12" x14ac:dyDescent="0.25">
      <c r="A772" t="s">
        <v>912</v>
      </c>
      <c r="B772" s="3">
        <v>45085</v>
      </c>
      <c r="C772" t="s">
        <v>913</v>
      </c>
      <c r="D772" t="s">
        <v>45</v>
      </c>
      <c r="E772" t="s">
        <v>109</v>
      </c>
      <c r="F772">
        <v>19</v>
      </c>
      <c r="G772">
        <v>8218</v>
      </c>
      <c r="H772">
        <v>1430</v>
      </c>
      <c r="I772" t="s">
        <v>47</v>
      </c>
      <c r="J772" t="s">
        <v>42</v>
      </c>
      <c r="K772" t="s">
        <v>92</v>
      </c>
      <c r="L772" t="s">
        <v>19</v>
      </c>
    </row>
    <row r="773" spans="1:12" x14ac:dyDescent="0.25">
      <c r="A773" t="s">
        <v>971</v>
      </c>
      <c r="B773" s="3">
        <v>45085</v>
      </c>
      <c r="C773" t="s">
        <v>972</v>
      </c>
      <c r="D773" t="s">
        <v>13</v>
      </c>
      <c r="E773" t="s">
        <v>39</v>
      </c>
      <c r="F773">
        <v>15</v>
      </c>
      <c r="G773">
        <v>9879</v>
      </c>
      <c r="H773">
        <v>4930</v>
      </c>
      <c r="I773" t="s">
        <v>32</v>
      </c>
      <c r="J773" t="s">
        <v>25</v>
      </c>
      <c r="K773" t="s">
        <v>68</v>
      </c>
      <c r="L773" t="s">
        <v>19</v>
      </c>
    </row>
    <row r="774" spans="1:12" x14ac:dyDescent="0.25">
      <c r="A774" t="s">
        <v>532</v>
      </c>
      <c r="B774" s="3">
        <v>45092</v>
      </c>
      <c r="C774" t="s">
        <v>533</v>
      </c>
      <c r="D774" t="s">
        <v>13</v>
      </c>
      <c r="E774" t="s">
        <v>82</v>
      </c>
      <c r="F774">
        <v>19</v>
      </c>
      <c r="G774">
        <v>7664</v>
      </c>
      <c r="H774">
        <v>1753</v>
      </c>
      <c r="I774" t="s">
        <v>32</v>
      </c>
      <c r="J774" t="s">
        <v>98</v>
      </c>
      <c r="K774" t="s">
        <v>107</v>
      </c>
      <c r="L774" t="s">
        <v>19</v>
      </c>
    </row>
    <row r="775" spans="1:12" x14ac:dyDescent="0.25">
      <c r="A775" t="s">
        <v>1434</v>
      </c>
      <c r="B775" s="3">
        <v>45099</v>
      </c>
      <c r="C775" t="s">
        <v>1435</v>
      </c>
      <c r="D775" t="s">
        <v>13</v>
      </c>
      <c r="E775" t="s">
        <v>39</v>
      </c>
      <c r="F775">
        <v>6</v>
      </c>
      <c r="G775">
        <v>2553</v>
      </c>
      <c r="H775">
        <v>907</v>
      </c>
      <c r="I775" t="s">
        <v>47</v>
      </c>
      <c r="J775" t="s">
        <v>71</v>
      </c>
      <c r="K775" t="s">
        <v>72</v>
      </c>
      <c r="L775" t="s">
        <v>19</v>
      </c>
    </row>
    <row r="776" spans="1:12" x14ac:dyDescent="0.25">
      <c r="A776" t="s">
        <v>1037</v>
      </c>
      <c r="B776" s="3">
        <v>45102</v>
      </c>
      <c r="C776" t="s">
        <v>1039</v>
      </c>
      <c r="D776" t="s">
        <v>45</v>
      </c>
      <c r="E776" t="s">
        <v>60</v>
      </c>
      <c r="F776">
        <v>7</v>
      </c>
      <c r="G776">
        <v>3281</v>
      </c>
      <c r="H776">
        <v>471</v>
      </c>
      <c r="I776" t="s">
        <v>40</v>
      </c>
      <c r="J776" t="s">
        <v>21</v>
      </c>
      <c r="K776" t="s">
        <v>172</v>
      </c>
      <c r="L776" t="s">
        <v>19</v>
      </c>
    </row>
    <row r="777" spans="1:12" x14ac:dyDescent="0.25">
      <c r="A777" t="s">
        <v>1366</v>
      </c>
      <c r="B777" s="3">
        <v>45102</v>
      </c>
      <c r="C777" t="s">
        <v>1368</v>
      </c>
      <c r="D777" t="s">
        <v>13</v>
      </c>
      <c r="E777" t="s">
        <v>39</v>
      </c>
      <c r="F777">
        <v>2</v>
      </c>
      <c r="G777">
        <v>544</v>
      </c>
      <c r="H777">
        <v>272</v>
      </c>
      <c r="I777" t="s">
        <v>32</v>
      </c>
      <c r="J777" t="s">
        <v>25</v>
      </c>
      <c r="K777" t="s">
        <v>26</v>
      </c>
      <c r="L777" t="s">
        <v>19</v>
      </c>
    </row>
    <row r="778" spans="1:12" x14ac:dyDescent="0.25">
      <c r="A778" t="s">
        <v>630</v>
      </c>
      <c r="B778" s="3">
        <v>45103</v>
      </c>
      <c r="C778" t="s">
        <v>631</v>
      </c>
      <c r="D778" t="s">
        <v>13</v>
      </c>
      <c r="E778" t="s">
        <v>28</v>
      </c>
      <c r="F778">
        <v>1</v>
      </c>
      <c r="G778">
        <v>2239</v>
      </c>
      <c r="H778">
        <v>828</v>
      </c>
      <c r="I778" t="s">
        <v>15</v>
      </c>
      <c r="J778" t="s">
        <v>42</v>
      </c>
      <c r="K778" t="s">
        <v>43</v>
      </c>
      <c r="L778" t="s">
        <v>19</v>
      </c>
    </row>
    <row r="779" spans="1:12" x14ac:dyDescent="0.25">
      <c r="A779" t="s">
        <v>630</v>
      </c>
      <c r="B779" s="3">
        <v>45103</v>
      </c>
      <c r="C779" t="s">
        <v>631</v>
      </c>
      <c r="D779" t="s">
        <v>13</v>
      </c>
      <c r="E779" t="s">
        <v>82</v>
      </c>
      <c r="F779">
        <v>4</v>
      </c>
      <c r="G779">
        <v>2450</v>
      </c>
      <c r="H779">
        <v>1002</v>
      </c>
      <c r="I779" t="s">
        <v>32</v>
      </c>
      <c r="J779" t="s">
        <v>42</v>
      </c>
      <c r="K779" t="s">
        <v>43</v>
      </c>
      <c r="L779" t="s">
        <v>19</v>
      </c>
    </row>
    <row r="780" spans="1:12" x14ac:dyDescent="0.25">
      <c r="A780" t="s">
        <v>12</v>
      </c>
      <c r="B780" s="3">
        <v>45104</v>
      </c>
      <c r="C780" t="s">
        <v>16</v>
      </c>
      <c r="D780" t="s">
        <v>13</v>
      </c>
      <c r="E780" t="s">
        <v>14</v>
      </c>
      <c r="F780">
        <v>5</v>
      </c>
      <c r="G780">
        <v>9726</v>
      </c>
      <c r="H780">
        <v>1275</v>
      </c>
      <c r="I780" t="s">
        <v>15</v>
      </c>
      <c r="J780" t="s">
        <v>17</v>
      </c>
      <c r="K780" t="s">
        <v>18</v>
      </c>
      <c r="L780" t="s">
        <v>19</v>
      </c>
    </row>
    <row r="781" spans="1:12" x14ac:dyDescent="0.25">
      <c r="A781" t="s">
        <v>12</v>
      </c>
      <c r="B781" s="3">
        <v>45104</v>
      </c>
      <c r="C781" t="s">
        <v>16</v>
      </c>
      <c r="D781" t="s">
        <v>13</v>
      </c>
      <c r="E781" t="s">
        <v>28</v>
      </c>
      <c r="F781">
        <v>14</v>
      </c>
      <c r="G781">
        <v>4975</v>
      </c>
      <c r="H781">
        <v>1330</v>
      </c>
      <c r="I781" t="s">
        <v>15</v>
      </c>
      <c r="J781" t="s">
        <v>17</v>
      </c>
      <c r="K781" t="s">
        <v>18</v>
      </c>
      <c r="L781" t="s">
        <v>19</v>
      </c>
    </row>
    <row r="782" spans="1:12" x14ac:dyDescent="0.25">
      <c r="A782" t="s">
        <v>1098</v>
      </c>
      <c r="B782" s="3">
        <v>45109</v>
      </c>
      <c r="C782" t="s">
        <v>1099</v>
      </c>
      <c r="D782" t="s">
        <v>30</v>
      </c>
      <c r="E782" t="s">
        <v>64</v>
      </c>
      <c r="F782">
        <v>9</v>
      </c>
      <c r="G782">
        <v>4751</v>
      </c>
      <c r="H782">
        <v>781</v>
      </c>
      <c r="I782" t="s">
        <v>40</v>
      </c>
      <c r="J782" t="s">
        <v>25</v>
      </c>
      <c r="K782" t="s">
        <v>26</v>
      </c>
      <c r="L782" t="s">
        <v>105</v>
      </c>
    </row>
    <row r="783" spans="1:12" x14ac:dyDescent="0.25">
      <c r="A783" t="s">
        <v>103</v>
      </c>
      <c r="B783" s="3">
        <v>45110</v>
      </c>
      <c r="C783" t="s">
        <v>104</v>
      </c>
      <c r="D783" t="s">
        <v>13</v>
      </c>
      <c r="E783" t="s">
        <v>82</v>
      </c>
      <c r="F783">
        <v>12</v>
      </c>
      <c r="G783">
        <v>4051</v>
      </c>
      <c r="H783">
        <v>1848</v>
      </c>
      <c r="I783" t="s">
        <v>47</v>
      </c>
      <c r="J783" t="s">
        <v>42</v>
      </c>
      <c r="K783" t="s">
        <v>75</v>
      </c>
      <c r="L783" t="s">
        <v>105</v>
      </c>
    </row>
    <row r="784" spans="1:12" x14ac:dyDescent="0.25">
      <c r="A784" t="s">
        <v>103</v>
      </c>
      <c r="B784" s="3">
        <v>45110</v>
      </c>
      <c r="C784" t="s">
        <v>104</v>
      </c>
      <c r="D784" t="s">
        <v>45</v>
      </c>
      <c r="E784" t="s">
        <v>109</v>
      </c>
      <c r="F784">
        <v>11</v>
      </c>
      <c r="G784">
        <v>5011</v>
      </c>
      <c r="H784">
        <v>866</v>
      </c>
      <c r="I784" t="s">
        <v>47</v>
      </c>
      <c r="J784" t="s">
        <v>42</v>
      </c>
      <c r="K784" t="s">
        <v>75</v>
      </c>
      <c r="L784" t="s">
        <v>105</v>
      </c>
    </row>
    <row r="785" spans="1:12" x14ac:dyDescent="0.25">
      <c r="A785" t="s">
        <v>1110</v>
      </c>
      <c r="B785" s="3">
        <v>45112</v>
      </c>
      <c r="C785" t="s">
        <v>1112</v>
      </c>
      <c r="D785" t="s">
        <v>45</v>
      </c>
      <c r="E785" t="s">
        <v>46</v>
      </c>
      <c r="F785">
        <v>8</v>
      </c>
      <c r="G785">
        <v>8572</v>
      </c>
      <c r="H785">
        <v>2041</v>
      </c>
      <c r="I785" t="s">
        <v>40</v>
      </c>
      <c r="J785" t="s">
        <v>21</v>
      </c>
      <c r="K785" t="s">
        <v>63</v>
      </c>
      <c r="L785" t="s">
        <v>105</v>
      </c>
    </row>
    <row r="786" spans="1:12" x14ac:dyDescent="0.25">
      <c r="A786" t="s">
        <v>1110</v>
      </c>
      <c r="B786" s="3">
        <v>45112</v>
      </c>
      <c r="C786" t="s">
        <v>1112</v>
      </c>
      <c r="D786" t="s">
        <v>13</v>
      </c>
      <c r="E786" t="s">
        <v>28</v>
      </c>
      <c r="F786">
        <v>10</v>
      </c>
      <c r="G786">
        <v>8059</v>
      </c>
      <c r="H786">
        <v>1834</v>
      </c>
      <c r="I786" t="s">
        <v>47</v>
      </c>
      <c r="J786" t="s">
        <v>21</v>
      </c>
      <c r="K786" t="s">
        <v>63</v>
      </c>
      <c r="L786" t="s">
        <v>105</v>
      </c>
    </row>
    <row r="787" spans="1:12" x14ac:dyDescent="0.25">
      <c r="A787" t="s">
        <v>285</v>
      </c>
      <c r="B787" s="3">
        <v>45114</v>
      </c>
      <c r="C787" t="s">
        <v>288</v>
      </c>
      <c r="D787" t="s">
        <v>45</v>
      </c>
      <c r="E787" t="s">
        <v>109</v>
      </c>
      <c r="F787">
        <v>7</v>
      </c>
      <c r="G787">
        <v>8586</v>
      </c>
      <c r="H787">
        <v>3826</v>
      </c>
      <c r="I787" t="s">
        <v>15</v>
      </c>
      <c r="J787" t="s">
        <v>17</v>
      </c>
      <c r="K787" t="s">
        <v>150</v>
      </c>
      <c r="L787" t="s">
        <v>105</v>
      </c>
    </row>
    <row r="788" spans="1:12" x14ac:dyDescent="0.25">
      <c r="A788" t="s">
        <v>776</v>
      </c>
      <c r="B788" s="3">
        <v>45117</v>
      </c>
      <c r="C788" t="s">
        <v>779</v>
      </c>
      <c r="D788" t="s">
        <v>13</v>
      </c>
      <c r="E788" t="s">
        <v>82</v>
      </c>
      <c r="F788">
        <v>6</v>
      </c>
      <c r="G788">
        <v>7122</v>
      </c>
      <c r="H788">
        <v>1836</v>
      </c>
      <c r="I788" t="s">
        <v>32</v>
      </c>
      <c r="J788" t="s">
        <v>25</v>
      </c>
      <c r="K788" t="s">
        <v>51</v>
      </c>
      <c r="L788" t="s">
        <v>105</v>
      </c>
    </row>
    <row r="789" spans="1:12" x14ac:dyDescent="0.25">
      <c r="A789" t="s">
        <v>776</v>
      </c>
      <c r="B789" s="3">
        <v>45117</v>
      </c>
      <c r="C789" t="s">
        <v>779</v>
      </c>
      <c r="D789" t="s">
        <v>30</v>
      </c>
      <c r="E789" t="s">
        <v>57</v>
      </c>
      <c r="F789">
        <v>15</v>
      </c>
      <c r="G789">
        <v>7327</v>
      </c>
      <c r="H789">
        <v>2596</v>
      </c>
      <c r="I789" t="s">
        <v>47</v>
      </c>
      <c r="J789" t="s">
        <v>25</v>
      </c>
      <c r="K789" t="s">
        <v>51</v>
      </c>
      <c r="L789" t="s">
        <v>105</v>
      </c>
    </row>
    <row r="790" spans="1:12" x14ac:dyDescent="0.25">
      <c r="A790" t="s">
        <v>153</v>
      </c>
      <c r="B790" s="3">
        <v>45120</v>
      </c>
      <c r="C790" t="s">
        <v>154</v>
      </c>
      <c r="D790" t="s">
        <v>45</v>
      </c>
      <c r="E790" t="s">
        <v>46</v>
      </c>
      <c r="F790">
        <v>12</v>
      </c>
      <c r="G790">
        <v>7533</v>
      </c>
      <c r="H790">
        <v>3508</v>
      </c>
      <c r="I790" t="s">
        <v>15</v>
      </c>
      <c r="J790" t="s">
        <v>42</v>
      </c>
      <c r="K790" t="s">
        <v>75</v>
      </c>
      <c r="L790" t="s">
        <v>105</v>
      </c>
    </row>
    <row r="791" spans="1:12" x14ac:dyDescent="0.25">
      <c r="A791" t="s">
        <v>153</v>
      </c>
      <c r="B791" s="3">
        <v>45120</v>
      </c>
      <c r="C791" t="s">
        <v>154</v>
      </c>
      <c r="D791" t="s">
        <v>30</v>
      </c>
      <c r="E791" t="s">
        <v>78</v>
      </c>
      <c r="F791">
        <v>16</v>
      </c>
      <c r="G791">
        <v>4734</v>
      </c>
      <c r="H791">
        <v>1178</v>
      </c>
      <c r="I791" t="s">
        <v>47</v>
      </c>
      <c r="J791" t="s">
        <v>42</v>
      </c>
      <c r="K791" t="s">
        <v>75</v>
      </c>
      <c r="L791" t="s">
        <v>105</v>
      </c>
    </row>
    <row r="792" spans="1:12" x14ac:dyDescent="0.25">
      <c r="A792" t="s">
        <v>153</v>
      </c>
      <c r="B792" s="3">
        <v>45120</v>
      </c>
      <c r="C792" t="s">
        <v>154</v>
      </c>
      <c r="D792" t="s">
        <v>13</v>
      </c>
      <c r="E792" t="s">
        <v>14</v>
      </c>
      <c r="F792">
        <v>6</v>
      </c>
      <c r="G792">
        <v>4074</v>
      </c>
      <c r="H792">
        <v>1175</v>
      </c>
      <c r="I792" t="s">
        <v>32</v>
      </c>
      <c r="J792" t="s">
        <v>42</v>
      </c>
      <c r="K792" t="s">
        <v>75</v>
      </c>
      <c r="L792" t="s">
        <v>105</v>
      </c>
    </row>
    <row r="793" spans="1:12" x14ac:dyDescent="0.25">
      <c r="A793" t="s">
        <v>153</v>
      </c>
      <c r="B793" s="3">
        <v>45120</v>
      </c>
      <c r="C793" t="s">
        <v>154</v>
      </c>
      <c r="D793" t="s">
        <v>45</v>
      </c>
      <c r="E793" t="s">
        <v>60</v>
      </c>
      <c r="F793">
        <v>3</v>
      </c>
      <c r="G793">
        <v>2334</v>
      </c>
      <c r="H793">
        <v>484</v>
      </c>
      <c r="I793" t="s">
        <v>47</v>
      </c>
      <c r="J793" t="s">
        <v>42</v>
      </c>
      <c r="K793" t="s">
        <v>75</v>
      </c>
      <c r="L793" t="s">
        <v>105</v>
      </c>
    </row>
    <row r="794" spans="1:12" x14ac:dyDescent="0.25">
      <c r="A794" t="s">
        <v>1431</v>
      </c>
      <c r="B794" s="3">
        <v>45121</v>
      </c>
      <c r="C794" t="s">
        <v>1433</v>
      </c>
      <c r="D794" t="s">
        <v>45</v>
      </c>
      <c r="E794" t="s">
        <v>60</v>
      </c>
      <c r="F794">
        <v>15</v>
      </c>
      <c r="G794">
        <v>6646</v>
      </c>
      <c r="H794">
        <v>848</v>
      </c>
      <c r="I794" t="s">
        <v>32</v>
      </c>
      <c r="J794" t="s">
        <v>25</v>
      </c>
      <c r="K794" t="s">
        <v>26</v>
      </c>
      <c r="L794" t="s">
        <v>105</v>
      </c>
    </row>
    <row r="795" spans="1:12" x14ac:dyDescent="0.25">
      <c r="A795" t="s">
        <v>325</v>
      </c>
      <c r="B795" s="3">
        <v>45122</v>
      </c>
      <c r="C795" t="s">
        <v>327</v>
      </c>
      <c r="D795" t="s">
        <v>13</v>
      </c>
      <c r="E795" t="s">
        <v>14</v>
      </c>
      <c r="F795">
        <v>19</v>
      </c>
      <c r="G795">
        <v>9851</v>
      </c>
      <c r="H795">
        <v>2669</v>
      </c>
      <c r="I795" t="s">
        <v>32</v>
      </c>
      <c r="J795" t="s">
        <v>25</v>
      </c>
      <c r="K795" t="s">
        <v>26</v>
      </c>
      <c r="L795" t="s">
        <v>105</v>
      </c>
    </row>
    <row r="796" spans="1:12" x14ac:dyDescent="0.25">
      <c r="A796" t="s">
        <v>325</v>
      </c>
      <c r="B796" s="3">
        <v>45122</v>
      </c>
      <c r="C796" t="s">
        <v>327</v>
      </c>
      <c r="D796" t="s">
        <v>45</v>
      </c>
      <c r="E796" t="s">
        <v>46</v>
      </c>
      <c r="F796">
        <v>14</v>
      </c>
      <c r="G796">
        <v>9989</v>
      </c>
      <c r="H796">
        <v>3930</v>
      </c>
      <c r="I796" t="s">
        <v>32</v>
      </c>
      <c r="J796" t="s">
        <v>25</v>
      </c>
      <c r="K796" t="s">
        <v>26</v>
      </c>
      <c r="L796" t="s">
        <v>105</v>
      </c>
    </row>
    <row r="797" spans="1:12" x14ac:dyDescent="0.25">
      <c r="A797" t="s">
        <v>181</v>
      </c>
      <c r="B797" s="3">
        <v>45123</v>
      </c>
      <c r="C797" t="s">
        <v>182</v>
      </c>
      <c r="D797" t="s">
        <v>45</v>
      </c>
      <c r="E797" t="s">
        <v>49</v>
      </c>
      <c r="F797">
        <v>16</v>
      </c>
      <c r="G797">
        <v>5224</v>
      </c>
      <c r="H797">
        <v>1958</v>
      </c>
      <c r="I797" t="s">
        <v>47</v>
      </c>
      <c r="J797" t="s">
        <v>71</v>
      </c>
      <c r="K797" t="s">
        <v>138</v>
      </c>
      <c r="L797" t="s">
        <v>105</v>
      </c>
    </row>
    <row r="798" spans="1:12" x14ac:dyDescent="0.25">
      <c r="A798" t="s">
        <v>181</v>
      </c>
      <c r="B798" s="3">
        <v>45123</v>
      </c>
      <c r="C798" t="s">
        <v>182</v>
      </c>
      <c r="D798" t="s">
        <v>30</v>
      </c>
      <c r="E798" t="s">
        <v>57</v>
      </c>
      <c r="F798">
        <v>11</v>
      </c>
      <c r="G798">
        <v>5002</v>
      </c>
      <c r="H798">
        <v>1801</v>
      </c>
      <c r="I798" t="s">
        <v>47</v>
      </c>
      <c r="J798" t="s">
        <v>71</v>
      </c>
      <c r="K798" t="s">
        <v>138</v>
      </c>
      <c r="L798" t="s">
        <v>105</v>
      </c>
    </row>
    <row r="799" spans="1:12" x14ac:dyDescent="0.25">
      <c r="A799" t="s">
        <v>181</v>
      </c>
      <c r="B799" s="3">
        <v>45123</v>
      </c>
      <c r="C799" t="s">
        <v>182</v>
      </c>
      <c r="D799" t="s">
        <v>30</v>
      </c>
      <c r="E799" t="s">
        <v>57</v>
      </c>
      <c r="F799">
        <v>18</v>
      </c>
      <c r="G799">
        <v>7380</v>
      </c>
      <c r="H799">
        <v>1673</v>
      </c>
      <c r="I799" t="s">
        <v>65</v>
      </c>
      <c r="J799" t="s">
        <v>71</v>
      </c>
      <c r="K799" t="s">
        <v>138</v>
      </c>
      <c r="L799" t="s">
        <v>105</v>
      </c>
    </row>
    <row r="800" spans="1:12" x14ac:dyDescent="0.25">
      <c r="A800" t="s">
        <v>953</v>
      </c>
      <c r="B800" s="3">
        <v>45123</v>
      </c>
      <c r="C800" t="s">
        <v>956</v>
      </c>
      <c r="D800" t="s">
        <v>30</v>
      </c>
      <c r="E800" t="s">
        <v>31</v>
      </c>
      <c r="F800">
        <v>17</v>
      </c>
      <c r="G800">
        <v>5831</v>
      </c>
      <c r="H800">
        <v>1574</v>
      </c>
      <c r="I800" t="s">
        <v>32</v>
      </c>
      <c r="J800" t="s">
        <v>17</v>
      </c>
      <c r="K800" t="s">
        <v>18</v>
      </c>
      <c r="L800" t="s">
        <v>105</v>
      </c>
    </row>
    <row r="801" spans="1:12" x14ac:dyDescent="0.25">
      <c r="A801" t="s">
        <v>865</v>
      </c>
      <c r="B801" s="3">
        <v>45124</v>
      </c>
      <c r="C801" t="s">
        <v>866</v>
      </c>
      <c r="D801" t="s">
        <v>30</v>
      </c>
      <c r="E801" t="s">
        <v>31</v>
      </c>
      <c r="F801">
        <v>8</v>
      </c>
      <c r="G801">
        <v>2514</v>
      </c>
      <c r="H801">
        <v>95</v>
      </c>
      <c r="I801" t="s">
        <v>15</v>
      </c>
      <c r="J801" t="s">
        <v>25</v>
      </c>
      <c r="K801" t="s">
        <v>68</v>
      </c>
      <c r="L801" t="s">
        <v>105</v>
      </c>
    </row>
    <row r="802" spans="1:12" x14ac:dyDescent="0.25">
      <c r="A802" t="s">
        <v>857</v>
      </c>
      <c r="B802" s="3">
        <v>45125</v>
      </c>
      <c r="C802" t="s">
        <v>858</v>
      </c>
      <c r="D802" t="s">
        <v>13</v>
      </c>
      <c r="E802" t="s">
        <v>28</v>
      </c>
      <c r="F802">
        <v>3</v>
      </c>
      <c r="G802">
        <v>9382</v>
      </c>
      <c r="H802">
        <v>1085</v>
      </c>
      <c r="I802" t="s">
        <v>32</v>
      </c>
      <c r="J802" t="s">
        <v>21</v>
      </c>
      <c r="K802" t="s">
        <v>22</v>
      </c>
      <c r="L802" t="s">
        <v>105</v>
      </c>
    </row>
    <row r="803" spans="1:12" x14ac:dyDescent="0.25">
      <c r="A803" t="s">
        <v>857</v>
      </c>
      <c r="B803" s="3">
        <v>45125</v>
      </c>
      <c r="C803" t="s">
        <v>858</v>
      </c>
      <c r="D803" t="s">
        <v>45</v>
      </c>
      <c r="E803" t="s">
        <v>46</v>
      </c>
      <c r="F803">
        <v>19</v>
      </c>
      <c r="G803">
        <v>4936</v>
      </c>
      <c r="H803">
        <v>576</v>
      </c>
      <c r="I803" t="s">
        <v>65</v>
      </c>
      <c r="J803" t="s">
        <v>21</v>
      </c>
      <c r="K803" t="s">
        <v>22</v>
      </c>
      <c r="L803" t="s">
        <v>105</v>
      </c>
    </row>
    <row r="804" spans="1:12" x14ac:dyDescent="0.25">
      <c r="A804" t="s">
        <v>1331</v>
      </c>
      <c r="B804" s="3">
        <v>45125</v>
      </c>
      <c r="C804" t="s">
        <v>1332</v>
      </c>
      <c r="D804" t="s">
        <v>45</v>
      </c>
      <c r="E804" t="s">
        <v>60</v>
      </c>
      <c r="F804">
        <v>18</v>
      </c>
      <c r="G804">
        <v>6485</v>
      </c>
      <c r="H804">
        <v>3178</v>
      </c>
      <c r="I804" t="s">
        <v>15</v>
      </c>
      <c r="J804" t="s">
        <v>98</v>
      </c>
      <c r="K804" t="s">
        <v>99</v>
      </c>
      <c r="L804" t="s">
        <v>105</v>
      </c>
    </row>
    <row r="805" spans="1:12" x14ac:dyDescent="0.25">
      <c r="A805" t="s">
        <v>1021</v>
      </c>
      <c r="B805" s="3">
        <v>45127</v>
      </c>
      <c r="C805" t="s">
        <v>1022</v>
      </c>
      <c r="D805" t="s">
        <v>30</v>
      </c>
      <c r="E805" t="s">
        <v>57</v>
      </c>
      <c r="F805">
        <v>1</v>
      </c>
      <c r="G805">
        <v>7806</v>
      </c>
      <c r="H805">
        <v>1127</v>
      </c>
      <c r="I805" t="s">
        <v>47</v>
      </c>
      <c r="J805" t="s">
        <v>71</v>
      </c>
      <c r="K805" t="s">
        <v>72</v>
      </c>
      <c r="L805" t="s">
        <v>105</v>
      </c>
    </row>
    <row r="806" spans="1:12" x14ac:dyDescent="0.25">
      <c r="A806" t="s">
        <v>1044</v>
      </c>
      <c r="B806" s="3">
        <v>45129</v>
      </c>
      <c r="C806" t="s">
        <v>1045</v>
      </c>
      <c r="D806" t="s">
        <v>45</v>
      </c>
      <c r="E806" t="s">
        <v>49</v>
      </c>
      <c r="F806">
        <v>16</v>
      </c>
      <c r="G806">
        <v>3877</v>
      </c>
      <c r="H806">
        <v>481</v>
      </c>
      <c r="I806" t="s">
        <v>32</v>
      </c>
      <c r="J806" t="s">
        <v>25</v>
      </c>
      <c r="K806" t="s">
        <v>68</v>
      </c>
      <c r="L806" t="s">
        <v>105</v>
      </c>
    </row>
    <row r="807" spans="1:12" x14ac:dyDescent="0.25">
      <c r="A807" t="s">
        <v>1085</v>
      </c>
      <c r="B807" s="3">
        <v>45132</v>
      </c>
      <c r="C807" t="s">
        <v>1087</v>
      </c>
      <c r="D807" t="s">
        <v>13</v>
      </c>
      <c r="E807" t="s">
        <v>14</v>
      </c>
      <c r="F807">
        <v>4</v>
      </c>
      <c r="G807">
        <v>8780</v>
      </c>
      <c r="H807">
        <v>3430</v>
      </c>
      <c r="I807" t="s">
        <v>47</v>
      </c>
      <c r="J807" t="s">
        <v>71</v>
      </c>
      <c r="K807" t="s">
        <v>86</v>
      </c>
      <c r="L807" t="s">
        <v>105</v>
      </c>
    </row>
    <row r="808" spans="1:12" x14ac:dyDescent="0.25">
      <c r="A808" t="s">
        <v>1178</v>
      </c>
      <c r="B808" s="3">
        <v>45135</v>
      </c>
      <c r="C808" t="s">
        <v>1179</v>
      </c>
      <c r="D808" t="s">
        <v>13</v>
      </c>
      <c r="E808" t="s">
        <v>82</v>
      </c>
      <c r="F808">
        <v>6</v>
      </c>
      <c r="G808">
        <v>4026</v>
      </c>
      <c r="H808">
        <v>163</v>
      </c>
      <c r="I808" t="s">
        <v>65</v>
      </c>
      <c r="J808" t="s">
        <v>25</v>
      </c>
      <c r="K808" t="s">
        <v>51</v>
      </c>
      <c r="L808" t="s">
        <v>105</v>
      </c>
    </row>
    <row r="809" spans="1:12" x14ac:dyDescent="0.25">
      <c r="A809" t="s">
        <v>782</v>
      </c>
      <c r="B809" s="3">
        <v>45137</v>
      </c>
      <c r="C809" t="s">
        <v>783</v>
      </c>
      <c r="D809" t="s">
        <v>13</v>
      </c>
      <c r="E809" t="s">
        <v>28</v>
      </c>
      <c r="F809">
        <v>8</v>
      </c>
      <c r="G809">
        <v>4609</v>
      </c>
      <c r="H809">
        <v>1084</v>
      </c>
      <c r="I809" t="s">
        <v>15</v>
      </c>
      <c r="J809" t="s">
        <v>17</v>
      </c>
      <c r="K809" t="s">
        <v>34</v>
      </c>
      <c r="L809" t="s">
        <v>105</v>
      </c>
    </row>
    <row r="810" spans="1:12" x14ac:dyDescent="0.25">
      <c r="A810" t="s">
        <v>782</v>
      </c>
      <c r="B810" s="3">
        <v>45137</v>
      </c>
      <c r="C810" t="s">
        <v>783</v>
      </c>
      <c r="D810" t="s">
        <v>30</v>
      </c>
      <c r="E810" t="s">
        <v>64</v>
      </c>
      <c r="F810">
        <v>4</v>
      </c>
      <c r="G810">
        <v>2328</v>
      </c>
      <c r="H810">
        <v>788</v>
      </c>
      <c r="I810" t="s">
        <v>15</v>
      </c>
      <c r="J810" t="s">
        <v>17</v>
      </c>
      <c r="K810" t="s">
        <v>34</v>
      </c>
      <c r="L810" t="s">
        <v>105</v>
      </c>
    </row>
    <row r="811" spans="1:12" x14ac:dyDescent="0.25">
      <c r="A811" t="s">
        <v>782</v>
      </c>
      <c r="B811" s="3">
        <v>45137</v>
      </c>
      <c r="C811" t="s">
        <v>783</v>
      </c>
      <c r="D811" t="s">
        <v>13</v>
      </c>
      <c r="E811" t="s">
        <v>28</v>
      </c>
      <c r="F811">
        <v>7</v>
      </c>
      <c r="G811">
        <v>4734</v>
      </c>
      <c r="H811">
        <v>958</v>
      </c>
      <c r="I811" t="s">
        <v>32</v>
      </c>
      <c r="J811" t="s">
        <v>17</v>
      </c>
      <c r="K811" t="s">
        <v>34</v>
      </c>
      <c r="L811" t="s">
        <v>105</v>
      </c>
    </row>
    <row r="812" spans="1:12" x14ac:dyDescent="0.25">
      <c r="A812" t="s">
        <v>398</v>
      </c>
      <c r="B812" s="3">
        <v>45142</v>
      </c>
      <c r="C812" t="s">
        <v>399</v>
      </c>
      <c r="D812" t="s">
        <v>30</v>
      </c>
      <c r="E812" t="s">
        <v>31</v>
      </c>
      <c r="F812">
        <v>9</v>
      </c>
      <c r="G812">
        <v>907</v>
      </c>
      <c r="H812">
        <v>391</v>
      </c>
      <c r="I812" t="s">
        <v>47</v>
      </c>
      <c r="J812" t="s">
        <v>25</v>
      </c>
      <c r="K812" t="s">
        <v>51</v>
      </c>
      <c r="L812" t="s">
        <v>121</v>
      </c>
    </row>
    <row r="813" spans="1:12" x14ac:dyDescent="0.25">
      <c r="A813" t="s">
        <v>1210</v>
      </c>
      <c r="B813" s="3">
        <v>45142</v>
      </c>
      <c r="C813" t="s">
        <v>1211</v>
      </c>
      <c r="D813" t="s">
        <v>13</v>
      </c>
      <c r="E813" t="s">
        <v>28</v>
      </c>
      <c r="F813">
        <v>13</v>
      </c>
      <c r="G813">
        <v>6017</v>
      </c>
      <c r="H813">
        <v>2230</v>
      </c>
      <c r="I813" t="s">
        <v>32</v>
      </c>
      <c r="J813" t="s">
        <v>21</v>
      </c>
      <c r="K813" t="s">
        <v>172</v>
      </c>
      <c r="L813" t="s">
        <v>121</v>
      </c>
    </row>
    <row r="814" spans="1:12" x14ac:dyDescent="0.25">
      <c r="A814" t="s">
        <v>1301</v>
      </c>
      <c r="B814" s="3">
        <v>45150</v>
      </c>
      <c r="C814" t="s">
        <v>1302</v>
      </c>
      <c r="D814" t="s">
        <v>13</v>
      </c>
      <c r="E814" t="s">
        <v>28</v>
      </c>
      <c r="F814">
        <v>19</v>
      </c>
      <c r="G814">
        <v>6669</v>
      </c>
      <c r="H814">
        <v>3063</v>
      </c>
      <c r="I814" t="s">
        <v>15</v>
      </c>
      <c r="J814" t="s">
        <v>98</v>
      </c>
      <c r="K814" t="s">
        <v>107</v>
      </c>
      <c r="L814" t="s">
        <v>121</v>
      </c>
    </row>
    <row r="815" spans="1:12" x14ac:dyDescent="0.25">
      <c r="A815" t="s">
        <v>289</v>
      </c>
      <c r="B815" s="3">
        <v>45151</v>
      </c>
      <c r="C815" t="s">
        <v>290</v>
      </c>
      <c r="D815" t="s">
        <v>45</v>
      </c>
      <c r="E815" t="s">
        <v>60</v>
      </c>
      <c r="F815">
        <v>13</v>
      </c>
      <c r="G815">
        <v>5047</v>
      </c>
      <c r="H815">
        <v>2211</v>
      </c>
      <c r="I815" t="s">
        <v>40</v>
      </c>
      <c r="J815" t="s">
        <v>42</v>
      </c>
      <c r="K815" t="s">
        <v>92</v>
      </c>
      <c r="L815" t="s">
        <v>121</v>
      </c>
    </row>
    <row r="816" spans="1:12" x14ac:dyDescent="0.25">
      <c r="A816" t="s">
        <v>731</v>
      </c>
      <c r="B816" s="3">
        <v>45155</v>
      </c>
      <c r="C816" t="s">
        <v>732</v>
      </c>
      <c r="D816" t="s">
        <v>13</v>
      </c>
      <c r="E816" t="s">
        <v>14</v>
      </c>
      <c r="F816">
        <v>19</v>
      </c>
      <c r="G816">
        <v>7213</v>
      </c>
      <c r="H816">
        <v>508</v>
      </c>
      <c r="I816" t="s">
        <v>32</v>
      </c>
      <c r="J816" t="s">
        <v>71</v>
      </c>
      <c r="K816" t="s">
        <v>72</v>
      </c>
      <c r="L816" t="s">
        <v>121</v>
      </c>
    </row>
    <row r="817" spans="1:12" x14ac:dyDescent="0.25">
      <c r="A817" t="s">
        <v>731</v>
      </c>
      <c r="B817" s="3">
        <v>45155</v>
      </c>
      <c r="C817" t="s">
        <v>732</v>
      </c>
      <c r="D817" t="s">
        <v>45</v>
      </c>
      <c r="E817" t="s">
        <v>46</v>
      </c>
      <c r="F817">
        <v>9</v>
      </c>
      <c r="G817">
        <v>3176</v>
      </c>
      <c r="H817">
        <v>586</v>
      </c>
      <c r="I817" t="s">
        <v>40</v>
      </c>
      <c r="J817" t="s">
        <v>71</v>
      </c>
      <c r="K817" t="s">
        <v>72</v>
      </c>
      <c r="L817" t="s">
        <v>121</v>
      </c>
    </row>
    <row r="818" spans="1:12" x14ac:dyDescent="0.25">
      <c r="A818" t="s">
        <v>1431</v>
      </c>
      <c r="B818" s="3">
        <v>45157</v>
      </c>
      <c r="C818" t="s">
        <v>1432</v>
      </c>
      <c r="D818" t="s">
        <v>45</v>
      </c>
      <c r="E818" t="s">
        <v>60</v>
      </c>
      <c r="F818">
        <v>15</v>
      </c>
      <c r="G818">
        <v>6646</v>
      </c>
      <c r="H818">
        <v>848</v>
      </c>
      <c r="I818" t="s">
        <v>32</v>
      </c>
      <c r="J818" t="s">
        <v>25</v>
      </c>
      <c r="K818" t="s">
        <v>51</v>
      </c>
      <c r="L818" t="s">
        <v>121</v>
      </c>
    </row>
    <row r="819" spans="1:12" x14ac:dyDescent="0.25">
      <c r="A819" t="s">
        <v>1226</v>
      </c>
      <c r="B819" s="3">
        <v>45158</v>
      </c>
      <c r="C819" t="s">
        <v>1227</v>
      </c>
      <c r="D819" t="s">
        <v>30</v>
      </c>
      <c r="E819" t="s">
        <v>31</v>
      </c>
      <c r="F819">
        <v>10</v>
      </c>
      <c r="G819">
        <v>8178</v>
      </c>
      <c r="H819">
        <v>2462</v>
      </c>
      <c r="I819" t="s">
        <v>15</v>
      </c>
      <c r="J819" t="s">
        <v>42</v>
      </c>
      <c r="K819" t="s">
        <v>43</v>
      </c>
      <c r="L819" t="s">
        <v>121</v>
      </c>
    </row>
    <row r="820" spans="1:12" x14ac:dyDescent="0.25">
      <c r="A820" t="s">
        <v>115</v>
      </c>
      <c r="B820" s="3">
        <v>45159</v>
      </c>
      <c r="C820" t="s">
        <v>120</v>
      </c>
      <c r="D820" t="s">
        <v>30</v>
      </c>
      <c r="E820" t="s">
        <v>78</v>
      </c>
      <c r="F820">
        <v>8</v>
      </c>
      <c r="G820">
        <v>8293</v>
      </c>
      <c r="H820">
        <v>2632</v>
      </c>
      <c r="I820" t="s">
        <v>65</v>
      </c>
      <c r="J820" t="s">
        <v>42</v>
      </c>
      <c r="K820" t="s">
        <v>43</v>
      </c>
      <c r="L820" t="s">
        <v>121</v>
      </c>
    </row>
    <row r="821" spans="1:12" x14ac:dyDescent="0.25">
      <c r="A821" t="s">
        <v>115</v>
      </c>
      <c r="B821" s="3">
        <v>45159</v>
      </c>
      <c r="C821" t="s">
        <v>120</v>
      </c>
      <c r="D821" t="s">
        <v>13</v>
      </c>
      <c r="E821" t="s">
        <v>82</v>
      </c>
      <c r="F821">
        <v>17</v>
      </c>
      <c r="G821">
        <v>2863</v>
      </c>
      <c r="H821">
        <v>205</v>
      </c>
      <c r="I821" t="s">
        <v>15</v>
      </c>
      <c r="J821" t="s">
        <v>42</v>
      </c>
      <c r="K821" t="s">
        <v>43</v>
      </c>
      <c r="L821" t="s">
        <v>121</v>
      </c>
    </row>
    <row r="822" spans="1:12" x14ac:dyDescent="0.25">
      <c r="A822" t="s">
        <v>495</v>
      </c>
      <c r="B822" s="3">
        <v>45159</v>
      </c>
      <c r="C822" t="s">
        <v>498</v>
      </c>
      <c r="D822" t="s">
        <v>45</v>
      </c>
      <c r="E822" t="s">
        <v>60</v>
      </c>
      <c r="F822">
        <v>12</v>
      </c>
      <c r="G822">
        <v>7684</v>
      </c>
      <c r="H822">
        <v>1157</v>
      </c>
      <c r="I822" t="s">
        <v>65</v>
      </c>
      <c r="J822" t="s">
        <v>98</v>
      </c>
      <c r="K822" t="s">
        <v>99</v>
      </c>
      <c r="L822" t="s">
        <v>121</v>
      </c>
    </row>
    <row r="823" spans="1:12" x14ac:dyDescent="0.25">
      <c r="A823" t="s">
        <v>1222</v>
      </c>
      <c r="B823" s="3">
        <v>45159</v>
      </c>
      <c r="C823" t="s">
        <v>1223</v>
      </c>
      <c r="D823" t="s">
        <v>30</v>
      </c>
      <c r="E823" t="s">
        <v>31</v>
      </c>
      <c r="F823">
        <v>9</v>
      </c>
      <c r="G823">
        <v>670</v>
      </c>
      <c r="H823">
        <v>85</v>
      </c>
      <c r="I823" t="s">
        <v>40</v>
      </c>
      <c r="J823" t="s">
        <v>71</v>
      </c>
      <c r="K823" t="s">
        <v>138</v>
      </c>
      <c r="L823" t="s">
        <v>121</v>
      </c>
    </row>
    <row r="824" spans="1:12" x14ac:dyDescent="0.25">
      <c r="A824" t="s">
        <v>635</v>
      </c>
      <c r="B824" s="3">
        <v>45161</v>
      </c>
      <c r="C824" t="s">
        <v>638</v>
      </c>
      <c r="D824" t="s">
        <v>13</v>
      </c>
      <c r="E824" t="s">
        <v>82</v>
      </c>
      <c r="F824">
        <v>14</v>
      </c>
      <c r="G824">
        <v>5152</v>
      </c>
      <c r="H824">
        <v>2045</v>
      </c>
      <c r="I824" t="s">
        <v>15</v>
      </c>
      <c r="J824" t="s">
        <v>21</v>
      </c>
      <c r="K824" t="s">
        <v>22</v>
      </c>
      <c r="L824" t="s">
        <v>121</v>
      </c>
    </row>
    <row r="825" spans="1:12" x14ac:dyDescent="0.25">
      <c r="A825" t="s">
        <v>599</v>
      </c>
      <c r="B825" s="3">
        <v>45169</v>
      </c>
      <c r="C825" t="s">
        <v>600</v>
      </c>
      <c r="D825" t="s">
        <v>13</v>
      </c>
      <c r="E825" t="s">
        <v>14</v>
      </c>
      <c r="F825">
        <v>15</v>
      </c>
      <c r="G825">
        <v>6355</v>
      </c>
      <c r="H825">
        <v>1335</v>
      </c>
      <c r="I825" t="s">
        <v>32</v>
      </c>
      <c r="J825" t="s">
        <v>71</v>
      </c>
      <c r="K825" t="s">
        <v>86</v>
      </c>
      <c r="L825" t="s">
        <v>121</v>
      </c>
    </row>
    <row r="826" spans="1:12" x14ac:dyDescent="0.25">
      <c r="A826" t="s">
        <v>311</v>
      </c>
      <c r="B826" s="3">
        <v>45170</v>
      </c>
      <c r="C826" t="s">
        <v>314</v>
      </c>
      <c r="D826" t="s">
        <v>30</v>
      </c>
      <c r="E826" t="s">
        <v>57</v>
      </c>
      <c r="F826">
        <v>16</v>
      </c>
      <c r="G826">
        <v>9965</v>
      </c>
      <c r="H826">
        <v>3033</v>
      </c>
      <c r="I826" t="s">
        <v>65</v>
      </c>
      <c r="J826" t="s">
        <v>25</v>
      </c>
      <c r="K826" t="s">
        <v>26</v>
      </c>
      <c r="L826" t="s">
        <v>273</v>
      </c>
    </row>
    <row r="827" spans="1:12" x14ac:dyDescent="0.25">
      <c r="A827" t="s">
        <v>1228</v>
      </c>
      <c r="B827" s="3">
        <v>45173</v>
      </c>
      <c r="C827" t="s">
        <v>1230</v>
      </c>
      <c r="D827" t="s">
        <v>45</v>
      </c>
      <c r="E827" t="s">
        <v>46</v>
      </c>
      <c r="F827">
        <v>9</v>
      </c>
      <c r="G827">
        <v>8752</v>
      </c>
      <c r="H827">
        <v>1686</v>
      </c>
      <c r="I827" t="s">
        <v>32</v>
      </c>
      <c r="J827" t="s">
        <v>21</v>
      </c>
      <c r="K827" t="s">
        <v>172</v>
      </c>
      <c r="L827" t="s">
        <v>273</v>
      </c>
    </row>
    <row r="828" spans="1:12" x14ac:dyDescent="0.25">
      <c r="A828" t="s">
        <v>673</v>
      </c>
      <c r="B828" s="3">
        <v>45176</v>
      </c>
      <c r="C828" t="s">
        <v>676</v>
      </c>
      <c r="D828" t="s">
        <v>45</v>
      </c>
      <c r="E828" t="s">
        <v>46</v>
      </c>
      <c r="F828">
        <v>2</v>
      </c>
      <c r="G828">
        <v>4852</v>
      </c>
      <c r="H828">
        <v>218</v>
      </c>
      <c r="I828" t="s">
        <v>40</v>
      </c>
      <c r="J828" t="s">
        <v>21</v>
      </c>
      <c r="K828" t="s">
        <v>63</v>
      </c>
      <c r="L828" t="s">
        <v>273</v>
      </c>
    </row>
    <row r="829" spans="1:12" x14ac:dyDescent="0.25">
      <c r="A829" t="s">
        <v>1149</v>
      </c>
      <c r="B829" s="3">
        <v>45179</v>
      </c>
      <c r="C829" t="s">
        <v>1150</v>
      </c>
      <c r="D829" t="s">
        <v>30</v>
      </c>
      <c r="E829" t="s">
        <v>64</v>
      </c>
      <c r="F829">
        <v>19</v>
      </c>
      <c r="G829">
        <v>594</v>
      </c>
      <c r="H829">
        <v>67</v>
      </c>
      <c r="I829" t="s">
        <v>32</v>
      </c>
      <c r="J829" t="s">
        <v>25</v>
      </c>
      <c r="K829" t="s">
        <v>26</v>
      </c>
      <c r="L829" t="s">
        <v>273</v>
      </c>
    </row>
    <row r="830" spans="1:12" x14ac:dyDescent="0.25">
      <c r="A830" t="s">
        <v>393</v>
      </c>
      <c r="B830" s="3">
        <v>45182</v>
      </c>
      <c r="C830" t="s">
        <v>394</v>
      </c>
      <c r="D830" t="s">
        <v>30</v>
      </c>
      <c r="E830" t="s">
        <v>31</v>
      </c>
      <c r="F830">
        <v>5</v>
      </c>
      <c r="G830">
        <v>1167</v>
      </c>
      <c r="H830">
        <v>463</v>
      </c>
      <c r="I830" t="s">
        <v>15</v>
      </c>
      <c r="J830" t="s">
        <v>71</v>
      </c>
      <c r="K830" t="s">
        <v>86</v>
      </c>
      <c r="L830" t="s">
        <v>273</v>
      </c>
    </row>
    <row r="831" spans="1:12" x14ac:dyDescent="0.25">
      <c r="A831" t="s">
        <v>393</v>
      </c>
      <c r="B831" s="3">
        <v>45182</v>
      </c>
      <c r="C831" t="s">
        <v>394</v>
      </c>
      <c r="D831" t="s">
        <v>13</v>
      </c>
      <c r="E831" t="s">
        <v>39</v>
      </c>
      <c r="F831">
        <v>20</v>
      </c>
      <c r="G831">
        <v>2841</v>
      </c>
      <c r="H831">
        <v>803</v>
      </c>
      <c r="I831" t="s">
        <v>47</v>
      </c>
      <c r="J831" t="s">
        <v>71</v>
      </c>
      <c r="K831" t="s">
        <v>86</v>
      </c>
      <c r="L831" t="s">
        <v>273</v>
      </c>
    </row>
    <row r="832" spans="1:12" x14ac:dyDescent="0.25">
      <c r="A832" t="s">
        <v>393</v>
      </c>
      <c r="B832" s="3">
        <v>45182</v>
      </c>
      <c r="C832" t="s">
        <v>394</v>
      </c>
      <c r="D832" t="s">
        <v>45</v>
      </c>
      <c r="E832" t="s">
        <v>46</v>
      </c>
      <c r="F832">
        <v>19</v>
      </c>
      <c r="G832">
        <v>5680</v>
      </c>
      <c r="H832">
        <v>2159</v>
      </c>
      <c r="I832" t="s">
        <v>15</v>
      </c>
      <c r="J832" t="s">
        <v>71</v>
      </c>
      <c r="K832" t="s">
        <v>86</v>
      </c>
      <c r="L832" t="s">
        <v>273</v>
      </c>
    </row>
    <row r="833" spans="1:12" x14ac:dyDescent="0.25">
      <c r="A833" t="s">
        <v>642</v>
      </c>
      <c r="B833" s="3">
        <v>45183</v>
      </c>
      <c r="C833" t="s">
        <v>643</v>
      </c>
      <c r="D833" t="s">
        <v>30</v>
      </c>
      <c r="E833" t="s">
        <v>57</v>
      </c>
      <c r="F833">
        <v>5</v>
      </c>
      <c r="G833">
        <v>8102</v>
      </c>
      <c r="H833">
        <v>1800</v>
      </c>
      <c r="I833" t="s">
        <v>15</v>
      </c>
      <c r="J833" t="s">
        <v>42</v>
      </c>
      <c r="K833" t="s">
        <v>92</v>
      </c>
      <c r="L833" t="s">
        <v>273</v>
      </c>
    </row>
    <row r="834" spans="1:12" x14ac:dyDescent="0.25">
      <c r="A834" t="s">
        <v>642</v>
      </c>
      <c r="B834" s="3">
        <v>45183</v>
      </c>
      <c r="C834" t="s">
        <v>643</v>
      </c>
      <c r="D834" t="s">
        <v>45</v>
      </c>
      <c r="E834" t="s">
        <v>46</v>
      </c>
      <c r="F834">
        <v>10</v>
      </c>
      <c r="G834">
        <v>3234</v>
      </c>
      <c r="H834">
        <v>1274</v>
      </c>
      <c r="I834" t="s">
        <v>40</v>
      </c>
      <c r="J834" t="s">
        <v>42</v>
      </c>
      <c r="K834" t="s">
        <v>92</v>
      </c>
      <c r="L834" t="s">
        <v>273</v>
      </c>
    </row>
    <row r="835" spans="1:12" x14ac:dyDescent="0.25">
      <c r="A835" t="s">
        <v>349</v>
      </c>
      <c r="B835" s="3">
        <v>45186</v>
      </c>
      <c r="C835" t="s">
        <v>351</v>
      </c>
      <c r="D835" t="s">
        <v>13</v>
      </c>
      <c r="E835" t="s">
        <v>82</v>
      </c>
      <c r="F835">
        <v>1</v>
      </c>
      <c r="G835">
        <v>2962</v>
      </c>
      <c r="H835">
        <v>1470</v>
      </c>
      <c r="I835" t="s">
        <v>65</v>
      </c>
      <c r="J835" t="s">
        <v>17</v>
      </c>
      <c r="K835" t="s">
        <v>150</v>
      </c>
      <c r="L835" t="s">
        <v>273</v>
      </c>
    </row>
    <row r="836" spans="1:12" x14ac:dyDescent="0.25">
      <c r="A836" t="s">
        <v>349</v>
      </c>
      <c r="B836" s="3">
        <v>45186</v>
      </c>
      <c r="C836" t="s">
        <v>351</v>
      </c>
      <c r="D836" t="s">
        <v>13</v>
      </c>
      <c r="E836" t="s">
        <v>28</v>
      </c>
      <c r="F836">
        <v>12</v>
      </c>
      <c r="G836">
        <v>7131</v>
      </c>
      <c r="H836">
        <v>718</v>
      </c>
      <c r="I836" t="s">
        <v>15</v>
      </c>
      <c r="J836" t="s">
        <v>17</v>
      </c>
      <c r="K836" t="s">
        <v>150</v>
      </c>
      <c r="L836" t="s">
        <v>273</v>
      </c>
    </row>
    <row r="837" spans="1:12" x14ac:dyDescent="0.25">
      <c r="A837" t="s">
        <v>349</v>
      </c>
      <c r="B837" s="3">
        <v>45186</v>
      </c>
      <c r="C837" t="s">
        <v>351</v>
      </c>
      <c r="D837" t="s">
        <v>30</v>
      </c>
      <c r="E837" t="s">
        <v>57</v>
      </c>
      <c r="F837">
        <v>10</v>
      </c>
      <c r="G837">
        <v>4200</v>
      </c>
      <c r="H837">
        <v>855</v>
      </c>
      <c r="I837" t="s">
        <v>40</v>
      </c>
      <c r="J837" t="s">
        <v>17</v>
      </c>
      <c r="K837" t="s">
        <v>150</v>
      </c>
      <c r="L837" t="s">
        <v>273</v>
      </c>
    </row>
    <row r="838" spans="1:12" x14ac:dyDescent="0.25">
      <c r="A838" t="s">
        <v>347</v>
      </c>
      <c r="B838" s="3">
        <v>45187</v>
      </c>
      <c r="C838" t="s">
        <v>348</v>
      </c>
      <c r="D838" t="s">
        <v>13</v>
      </c>
      <c r="E838" t="s">
        <v>14</v>
      </c>
      <c r="F838">
        <v>17</v>
      </c>
      <c r="G838">
        <v>1366</v>
      </c>
      <c r="H838">
        <v>242</v>
      </c>
      <c r="I838" t="s">
        <v>40</v>
      </c>
      <c r="J838" t="s">
        <v>98</v>
      </c>
      <c r="K838" t="s">
        <v>99</v>
      </c>
      <c r="L838" t="s">
        <v>273</v>
      </c>
    </row>
    <row r="839" spans="1:12" x14ac:dyDescent="0.25">
      <c r="A839" t="s">
        <v>347</v>
      </c>
      <c r="B839" s="3">
        <v>45187</v>
      </c>
      <c r="C839" t="s">
        <v>348</v>
      </c>
      <c r="D839" t="s">
        <v>30</v>
      </c>
      <c r="E839" t="s">
        <v>57</v>
      </c>
      <c r="F839">
        <v>13</v>
      </c>
      <c r="G839">
        <v>1518</v>
      </c>
      <c r="H839">
        <v>155</v>
      </c>
      <c r="I839" t="s">
        <v>47</v>
      </c>
      <c r="J839" t="s">
        <v>98</v>
      </c>
      <c r="K839" t="s">
        <v>99</v>
      </c>
      <c r="L839" t="s">
        <v>273</v>
      </c>
    </row>
    <row r="840" spans="1:12" x14ac:dyDescent="0.25">
      <c r="A840" t="s">
        <v>271</v>
      </c>
      <c r="B840" s="3">
        <v>45189</v>
      </c>
      <c r="C840" t="s">
        <v>272</v>
      </c>
      <c r="D840" t="s">
        <v>13</v>
      </c>
      <c r="E840" t="s">
        <v>28</v>
      </c>
      <c r="F840">
        <v>13</v>
      </c>
      <c r="G840">
        <v>1860</v>
      </c>
      <c r="H840">
        <v>457</v>
      </c>
      <c r="I840" t="s">
        <v>40</v>
      </c>
      <c r="J840" t="s">
        <v>98</v>
      </c>
      <c r="K840" t="s">
        <v>117</v>
      </c>
      <c r="L840" t="s">
        <v>273</v>
      </c>
    </row>
    <row r="841" spans="1:12" x14ac:dyDescent="0.25">
      <c r="A841" t="s">
        <v>565</v>
      </c>
      <c r="B841" s="3">
        <v>45189</v>
      </c>
      <c r="C841" t="s">
        <v>566</v>
      </c>
      <c r="D841" t="s">
        <v>30</v>
      </c>
      <c r="E841" t="s">
        <v>31</v>
      </c>
      <c r="F841">
        <v>12</v>
      </c>
      <c r="G841">
        <v>3956</v>
      </c>
      <c r="H841">
        <v>142</v>
      </c>
      <c r="I841" t="s">
        <v>32</v>
      </c>
      <c r="J841" t="s">
        <v>17</v>
      </c>
      <c r="K841" t="s">
        <v>150</v>
      </c>
      <c r="L841" t="s">
        <v>273</v>
      </c>
    </row>
    <row r="842" spans="1:12" x14ac:dyDescent="0.25">
      <c r="A842" t="s">
        <v>565</v>
      </c>
      <c r="B842" s="3">
        <v>45189</v>
      </c>
      <c r="C842" t="s">
        <v>566</v>
      </c>
      <c r="D842" t="s">
        <v>45</v>
      </c>
      <c r="E842" t="s">
        <v>109</v>
      </c>
      <c r="F842">
        <v>11</v>
      </c>
      <c r="G842">
        <v>6449</v>
      </c>
      <c r="H842">
        <v>2628</v>
      </c>
      <c r="I842" t="s">
        <v>40</v>
      </c>
      <c r="J842" t="s">
        <v>17</v>
      </c>
      <c r="K842" t="s">
        <v>150</v>
      </c>
      <c r="L842" t="s">
        <v>273</v>
      </c>
    </row>
    <row r="843" spans="1:12" x14ac:dyDescent="0.25">
      <c r="A843" t="s">
        <v>1456</v>
      </c>
      <c r="B843" s="3">
        <v>45192</v>
      </c>
      <c r="C843" t="s">
        <v>1457</v>
      </c>
      <c r="D843" t="s">
        <v>13</v>
      </c>
      <c r="E843" t="s">
        <v>14</v>
      </c>
      <c r="F843">
        <v>5</v>
      </c>
      <c r="G843">
        <v>7699</v>
      </c>
      <c r="H843">
        <v>246</v>
      </c>
      <c r="I843" t="s">
        <v>32</v>
      </c>
      <c r="J843" t="s">
        <v>71</v>
      </c>
      <c r="K843" t="s">
        <v>86</v>
      </c>
      <c r="L843" t="s">
        <v>273</v>
      </c>
    </row>
    <row r="844" spans="1:12" x14ac:dyDescent="0.25">
      <c r="A844" t="s">
        <v>1047</v>
      </c>
      <c r="B844" s="3">
        <v>45196</v>
      </c>
      <c r="C844" t="s">
        <v>1048</v>
      </c>
      <c r="D844" t="s">
        <v>13</v>
      </c>
      <c r="E844" t="s">
        <v>28</v>
      </c>
      <c r="F844">
        <v>6</v>
      </c>
      <c r="G844">
        <v>9369</v>
      </c>
      <c r="H844">
        <v>3297</v>
      </c>
      <c r="I844" t="s">
        <v>32</v>
      </c>
      <c r="J844" t="s">
        <v>17</v>
      </c>
      <c r="K844" t="s">
        <v>34</v>
      </c>
      <c r="L844" t="s">
        <v>273</v>
      </c>
    </row>
    <row r="845" spans="1:12" x14ac:dyDescent="0.25">
      <c r="A845" t="s">
        <v>1047</v>
      </c>
      <c r="B845" s="3">
        <v>45196</v>
      </c>
      <c r="C845" t="s">
        <v>1048</v>
      </c>
      <c r="D845" t="s">
        <v>13</v>
      </c>
      <c r="E845" t="s">
        <v>28</v>
      </c>
      <c r="F845">
        <v>20</v>
      </c>
      <c r="G845">
        <v>8680</v>
      </c>
      <c r="H845">
        <v>4068</v>
      </c>
      <c r="I845" t="s">
        <v>47</v>
      </c>
      <c r="J845" t="s">
        <v>17</v>
      </c>
      <c r="K845" t="s">
        <v>34</v>
      </c>
      <c r="L845" t="s">
        <v>273</v>
      </c>
    </row>
    <row r="846" spans="1:12" x14ac:dyDescent="0.25">
      <c r="A846" t="s">
        <v>1047</v>
      </c>
      <c r="B846" s="3">
        <v>45196</v>
      </c>
      <c r="C846" t="s">
        <v>1048</v>
      </c>
      <c r="D846" t="s">
        <v>13</v>
      </c>
      <c r="E846" t="s">
        <v>39</v>
      </c>
      <c r="F846">
        <v>8</v>
      </c>
      <c r="G846">
        <v>3067</v>
      </c>
      <c r="H846">
        <v>1475</v>
      </c>
      <c r="I846" t="s">
        <v>15</v>
      </c>
      <c r="J846" t="s">
        <v>17</v>
      </c>
      <c r="K846" t="s">
        <v>34</v>
      </c>
      <c r="L846" t="s">
        <v>273</v>
      </c>
    </row>
    <row r="847" spans="1:12" x14ac:dyDescent="0.25">
      <c r="A847" t="s">
        <v>630</v>
      </c>
      <c r="B847" s="3">
        <v>45199</v>
      </c>
      <c r="C847" t="s">
        <v>632</v>
      </c>
      <c r="D847" t="s">
        <v>13</v>
      </c>
      <c r="E847" t="s">
        <v>28</v>
      </c>
      <c r="F847">
        <v>1</v>
      </c>
      <c r="G847">
        <v>2239</v>
      </c>
      <c r="H847">
        <v>828</v>
      </c>
      <c r="I847" t="s">
        <v>15</v>
      </c>
      <c r="J847" t="s">
        <v>21</v>
      </c>
      <c r="K847" t="s">
        <v>22</v>
      </c>
      <c r="L847" t="s">
        <v>273</v>
      </c>
    </row>
    <row r="848" spans="1:12" x14ac:dyDescent="0.25">
      <c r="A848" t="s">
        <v>630</v>
      </c>
      <c r="B848" s="3">
        <v>45199</v>
      </c>
      <c r="C848" t="s">
        <v>632</v>
      </c>
      <c r="D848" t="s">
        <v>13</v>
      </c>
      <c r="E848" t="s">
        <v>82</v>
      </c>
      <c r="F848">
        <v>4</v>
      </c>
      <c r="G848">
        <v>2450</v>
      </c>
      <c r="H848">
        <v>1002</v>
      </c>
      <c r="I848" t="s">
        <v>32</v>
      </c>
      <c r="J848" t="s">
        <v>21</v>
      </c>
      <c r="K848" t="s">
        <v>22</v>
      </c>
      <c r="L848" t="s">
        <v>273</v>
      </c>
    </row>
    <row r="849" spans="1:12" x14ac:dyDescent="0.25">
      <c r="A849" t="s">
        <v>748</v>
      </c>
      <c r="B849" s="3">
        <v>45204</v>
      </c>
      <c r="C849" t="s">
        <v>750</v>
      </c>
      <c r="D849" t="s">
        <v>45</v>
      </c>
      <c r="E849" t="s">
        <v>49</v>
      </c>
      <c r="F849">
        <v>9</v>
      </c>
      <c r="G849">
        <v>6109</v>
      </c>
      <c r="H849">
        <v>3040</v>
      </c>
      <c r="I849" t="s">
        <v>40</v>
      </c>
      <c r="J849" t="s">
        <v>25</v>
      </c>
      <c r="K849" t="s">
        <v>68</v>
      </c>
      <c r="L849" t="s">
        <v>442</v>
      </c>
    </row>
    <row r="850" spans="1:12" x14ac:dyDescent="0.25">
      <c r="A850" t="s">
        <v>748</v>
      </c>
      <c r="B850" s="3">
        <v>45204</v>
      </c>
      <c r="C850" t="s">
        <v>750</v>
      </c>
      <c r="D850" t="s">
        <v>13</v>
      </c>
      <c r="E850" t="s">
        <v>14</v>
      </c>
      <c r="F850">
        <v>17</v>
      </c>
      <c r="G850">
        <v>4628</v>
      </c>
      <c r="H850">
        <v>1491</v>
      </c>
      <c r="I850" t="s">
        <v>15</v>
      </c>
      <c r="J850" t="s">
        <v>25</v>
      </c>
      <c r="K850" t="s">
        <v>68</v>
      </c>
      <c r="L850" t="s">
        <v>442</v>
      </c>
    </row>
    <row r="851" spans="1:12" x14ac:dyDescent="0.25">
      <c r="A851" t="s">
        <v>984</v>
      </c>
      <c r="B851" s="3">
        <v>45204</v>
      </c>
      <c r="C851" t="s">
        <v>986</v>
      </c>
      <c r="D851" t="s">
        <v>30</v>
      </c>
      <c r="E851" t="s">
        <v>57</v>
      </c>
      <c r="F851">
        <v>19</v>
      </c>
      <c r="G851">
        <v>6402</v>
      </c>
      <c r="H851">
        <v>2770</v>
      </c>
      <c r="I851" t="s">
        <v>32</v>
      </c>
      <c r="J851" t="s">
        <v>17</v>
      </c>
      <c r="K851" t="s">
        <v>34</v>
      </c>
      <c r="L851" t="s">
        <v>442</v>
      </c>
    </row>
    <row r="852" spans="1:12" x14ac:dyDescent="0.25">
      <c r="A852" t="s">
        <v>984</v>
      </c>
      <c r="B852" s="3">
        <v>45204</v>
      </c>
      <c r="C852" t="s">
        <v>986</v>
      </c>
      <c r="D852" t="s">
        <v>13</v>
      </c>
      <c r="E852" t="s">
        <v>28</v>
      </c>
      <c r="F852">
        <v>19</v>
      </c>
      <c r="G852">
        <v>5916</v>
      </c>
      <c r="H852">
        <v>1594</v>
      </c>
      <c r="I852" t="s">
        <v>32</v>
      </c>
      <c r="J852" t="s">
        <v>17</v>
      </c>
      <c r="K852" t="s">
        <v>34</v>
      </c>
      <c r="L852" t="s">
        <v>442</v>
      </c>
    </row>
    <row r="853" spans="1:12" x14ac:dyDescent="0.25">
      <c r="A853" t="s">
        <v>467</v>
      </c>
      <c r="B853" s="3">
        <v>45206</v>
      </c>
      <c r="C853" t="s">
        <v>468</v>
      </c>
      <c r="D853" t="s">
        <v>45</v>
      </c>
      <c r="E853" t="s">
        <v>49</v>
      </c>
      <c r="F853">
        <v>9</v>
      </c>
      <c r="G853">
        <v>3900</v>
      </c>
      <c r="H853">
        <v>115</v>
      </c>
      <c r="I853" t="s">
        <v>65</v>
      </c>
      <c r="J853" t="s">
        <v>21</v>
      </c>
      <c r="K853" t="s">
        <v>63</v>
      </c>
      <c r="L853" t="s">
        <v>442</v>
      </c>
    </row>
    <row r="854" spans="1:12" x14ac:dyDescent="0.25">
      <c r="A854" t="s">
        <v>635</v>
      </c>
      <c r="B854" s="3">
        <v>45210</v>
      </c>
      <c r="C854" t="s">
        <v>639</v>
      </c>
      <c r="D854" t="s">
        <v>13</v>
      </c>
      <c r="E854" t="s">
        <v>82</v>
      </c>
      <c r="F854">
        <v>14</v>
      </c>
      <c r="G854">
        <v>5152</v>
      </c>
      <c r="H854">
        <v>2045</v>
      </c>
      <c r="I854" t="s">
        <v>15</v>
      </c>
      <c r="J854" t="s">
        <v>25</v>
      </c>
      <c r="K854" t="s">
        <v>68</v>
      </c>
      <c r="L854" t="s">
        <v>442</v>
      </c>
    </row>
    <row r="855" spans="1:12" x14ac:dyDescent="0.25">
      <c r="A855" t="s">
        <v>440</v>
      </c>
      <c r="B855" s="3">
        <v>45212</v>
      </c>
      <c r="C855" t="s">
        <v>441</v>
      </c>
      <c r="D855" t="s">
        <v>13</v>
      </c>
      <c r="E855" t="s">
        <v>14</v>
      </c>
      <c r="F855">
        <v>4</v>
      </c>
      <c r="G855">
        <v>7690</v>
      </c>
      <c r="H855">
        <v>1134</v>
      </c>
      <c r="I855" t="s">
        <v>65</v>
      </c>
      <c r="J855" t="s">
        <v>25</v>
      </c>
      <c r="K855" t="s">
        <v>68</v>
      </c>
      <c r="L855" t="s">
        <v>442</v>
      </c>
    </row>
    <row r="856" spans="1:12" x14ac:dyDescent="0.25">
      <c r="A856" t="s">
        <v>440</v>
      </c>
      <c r="B856" s="3">
        <v>45212</v>
      </c>
      <c r="C856" t="s">
        <v>441</v>
      </c>
      <c r="D856" t="s">
        <v>45</v>
      </c>
      <c r="E856" t="s">
        <v>60</v>
      </c>
      <c r="F856">
        <v>2</v>
      </c>
      <c r="G856">
        <v>912</v>
      </c>
      <c r="H856">
        <v>246</v>
      </c>
      <c r="I856" t="s">
        <v>40</v>
      </c>
      <c r="J856" t="s">
        <v>25</v>
      </c>
      <c r="K856" t="s">
        <v>68</v>
      </c>
      <c r="L856" t="s">
        <v>442</v>
      </c>
    </row>
    <row r="857" spans="1:12" x14ac:dyDescent="0.25">
      <c r="A857" t="s">
        <v>823</v>
      </c>
      <c r="B857" s="3">
        <v>45216</v>
      </c>
      <c r="C857" t="s">
        <v>824</v>
      </c>
      <c r="D857" t="s">
        <v>30</v>
      </c>
      <c r="E857" t="s">
        <v>78</v>
      </c>
      <c r="F857">
        <v>10</v>
      </c>
      <c r="G857">
        <v>3839</v>
      </c>
      <c r="H857">
        <v>1415</v>
      </c>
      <c r="I857" t="s">
        <v>15</v>
      </c>
      <c r="J857" t="s">
        <v>42</v>
      </c>
      <c r="K857" t="s">
        <v>43</v>
      </c>
      <c r="L857" t="s">
        <v>442</v>
      </c>
    </row>
    <row r="858" spans="1:12" x14ac:dyDescent="0.25">
      <c r="A858" t="s">
        <v>1176</v>
      </c>
      <c r="B858" s="3">
        <v>45216</v>
      </c>
      <c r="C858" t="s">
        <v>1177</v>
      </c>
      <c r="D858" t="s">
        <v>13</v>
      </c>
      <c r="E858" t="s">
        <v>82</v>
      </c>
      <c r="F858">
        <v>1</v>
      </c>
      <c r="G858">
        <v>7163</v>
      </c>
      <c r="H858">
        <v>1536</v>
      </c>
      <c r="I858" t="s">
        <v>40</v>
      </c>
      <c r="J858" t="s">
        <v>42</v>
      </c>
      <c r="K858" t="s">
        <v>75</v>
      </c>
      <c r="L858" t="s">
        <v>442</v>
      </c>
    </row>
    <row r="859" spans="1:12" x14ac:dyDescent="0.25">
      <c r="A859" t="s">
        <v>534</v>
      </c>
      <c r="B859" s="3">
        <v>45217</v>
      </c>
      <c r="C859" t="s">
        <v>535</v>
      </c>
      <c r="D859" t="s">
        <v>13</v>
      </c>
      <c r="E859" t="s">
        <v>39</v>
      </c>
      <c r="F859">
        <v>13</v>
      </c>
      <c r="G859">
        <v>721</v>
      </c>
      <c r="H859">
        <v>258</v>
      </c>
      <c r="I859" t="s">
        <v>32</v>
      </c>
      <c r="J859" t="s">
        <v>21</v>
      </c>
      <c r="K859" t="s">
        <v>172</v>
      </c>
      <c r="L859" t="s">
        <v>442</v>
      </c>
    </row>
    <row r="860" spans="1:12" x14ac:dyDescent="0.25">
      <c r="A860" t="s">
        <v>534</v>
      </c>
      <c r="B860" s="3">
        <v>45217</v>
      </c>
      <c r="C860" t="s">
        <v>535</v>
      </c>
      <c r="D860" t="s">
        <v>13</v>
      </c>
      <c r="E860" t="s">
        <v>39</v>
      </c>
      <c r="F860">
        <v>17</v>
      </c>
      <c r="G860">
        <v>8364</v>
      </c>
      <c r="H860">
        <v>3055</v>
      </c>
      <c r="I860" t="s">
        <v>47</v>
      </c>
      <c r="J860" t="s">
        <v>21</v>
      </c>
      <c r="K860" t="s">
        <v>172</v>
      </c>
      <c r="L860" t="s">
        <v>442</v>
      </c>
    </row>
    <row r="861" spans="1:12" x14ac:dyDescent="0.25">
      <c r="A861" t="s">
        <v>534</v>
      </c>
      <c r="B861" s="3">
        <v>45217</v>
      </c>
      <c r="C861" t="s">
        <v>535</v>
      </c>
      <c r="D861" t="s">
        <v>45</v>
      </c>
      <c r="E861" t="s">
        <v>109</v>
      </c>
      <c r="F861">
        <v>15</v>
      </c>
      <c r="G861">
        <v>5234</v>
      </c>
      <c r="H861">
        <v>2021</v>
      </c>
      <c r="I861" t="s">
        <v>40</v>
      </c>
      <c r="J861" t="s">
        <v>21</v>
      </c>
      <c r="K861" t="s">
        <v>172</v>
      </c>
      <c r="L861" t="s">
        <v>442</v>
      </c>
    </row>
    <row r="862" spans="1:12" x14ac:dyDescent="0.25">
      <c r="A862" t="s">
        <v>1410</v>
      </c>
      <c r="B862" s="3">
        <v>45217</v>
      </c>
      <c r="C862" t="s">
        <v>1411</v>
      </c>
      <c r="D862" t="s">
        <v>30</v>
      </c>
      <c r="E862" t="s">
        <v>31</v>
      </c>
      <c r="F862">
        <v>15</v>
      </c>
      <c r="G862">
        <v>7870</v>
      </c>
      <c r="H862">
        <v>1057</v>
      </c>
      <c r="I862" t="s">
        <v>47</v>
      </c>
      <c r="J862" t="s">
        <v>71</v>
      </c>
      <c r="K862" t="s">
        <v>138</v>
      </c>
      <c r="L862" t="s">
        <v>442</v>
      </c>
    </row>
    <row r="863" spans="1:12" x14ac:dyDescent="0.25">
      <c r="A863" t="s">
        <v>746</v>
      </c>
      <c r="B863" s="3">
        <v>45219</v>
      </c>
      <c r="C863" t="s">
        <v>747</v>
      </c>
      <c r="D863" t="s">
        <v>30</v>
      </c>
      <c r="E863" t="s">
        <v>78</v>
      </c>
      <c r="F863">
        <v>6</v>
      </c>
      <c r="G863">
        <v>5899</v>
      </c>
      <c r="H863">
        <v>2264</v>
      </c>
      <c r="I863" t="s">
        <v>40</v>
      </c>
      <c r="J863" t="s">
        <v>25</v>
      </c>
      <c r="K863" t="s">
        <v>26</v>
      </c>
      <c r="L863" t="s">
        <v>442</v>
      </c>
    </row>
    <row r="864" spans="1:12" x14ac:dyDescent="0.25">
      <c r="A864" t="s">
        <v>850</v>
      </c>
      <c r="B864" s="3">
        <v>45223</v>
      </c>
      <c r="C864" t="s">
        <v>856</v>
      </c>
      <c r="D864" t="s">
        <v>45</v>
      </c>
      <c r="E864" t="s">
        <v>46</v>
      </c>
      <c r="F864">
        <v>16</v>
      </c>
      <c r="G864">
        <v>717</v>
      </c>
      <c r="H864">
        <v>158</v>
      </c>
      <c r="I864" t="s">
        <v>47</v>
      </c>
      <c r="J864" t="s">
        <v>25</v>
      </c>
      <c r="K864" t="s">
        <v>68</v>
      </c>
      <c r="L864" t="s">
        <v>442</v>
      </c>
    </row>
    <row r="865" spans="1:12" x14ac:dyDescent="0.25">
      <c r="A865" t="s">
        <v>850</v>
      </c>
      <c r="B865" s="3">
        <v>45223</v>
      </c>
      <c r="C865" t="s">
        <v>856</v>
      </c>
      <c r="D865" t="s">
        <v>45</v>
      </c>
      <c r="E865" t="s">
        <v>60</v>
      </c>
      <c r="F865">
        <v>17</v>
      </c>
      <c r="G865">
        <v>508</v>
      </c>
      <c r="H865">
        <v>177</v>
      </c>
      <c r="I865" t="s">
        <v>15</v>
      </c>
      <c r="J865" t="s">
        <v>25</v>
      </c>
      <c r="K865" t="s">
        <v>68</v>
      </c>
      <c r="L865" t="s">
        <v>442</v>
      </c>
    </row>
    <row r="866" spans="1:12" x14ac:dyDescent="0.25">
      <c r="A866" t="s">
        <v>875</v>
      </c>
      <c r="B866" s="3">
        <v>45224</v>
      </c>
      <c r="C866" t="s">
        <v>876</v>
      </c>
      <c r="D866" t="s">
        <v>30</v>
      </c>
      <c r="E866" t="s">
        <v>64</v>
      </c>
      <c r="F866">
        <v>5</v>
      </c>
      <c r="G866">
        <v>4510</v>
      </c>
      <c r="H866">
        <v>1896</v>
      </c>
      <c r="I866" t="s">
        <v>40</v>
      </c>
      <c r="J866" t="s">
        <v>42</v>
      </c>
      <c r="K866" t="s">
        <v>43</v>
      </c>
      <c r="L866" t="s">
        <v>442</v>
      </c>
    </row>
    <row r="867" spans="1:12" x14ac:dyDescent="0.25">
      <c r="A867" t="s">
        <v>443</v>
      </c>
      <c r="B867" s="3">
        <v>45226</v>
      </c>
      <c r="C867" t="s">
        <v>445</v>
      </c>
      <c r="D867" t="s">
        <v>13</v>
      </c>
      <c r="E867" t="s">
        <v>39</v>
      </c>
      <c r="F867">
        <v>14</v>
      </c>
      <c r="G867">
        <v>2791</v>
      </c>
      <c r="H867">
        <v>894</v>
      </c>
      <c r="I867" t="s">
        <v>65</v>
      </c>
      <c r="J867" t="s">
        <v>98</v>
      </c>
      <c r="K867" t="s">
        <v>107</v>
      </c>
      <c r="L867" t="s">
        <v>442</v>
      </c>
    </row>
    <row r="868" spans="1:12" x14ac:dyDescent="0.25">
      <c r="A868" t="s">
        <v>443</v>
      </c>
      <c r="B868" s="3">
        <v>45226</v>
      </c>
      <c r="C868" t="s">
        <v>445</v>
      </c>
      <c r="D868" t="s">
        <v>45</v>
      </c>
      <c r="E868" t="s">
        <v>60</v>
      </c>
      <c r="F868">
        <v>3</v>
      </c>
      <c r="G868">
        <v>6223</v>
      </c>
      <c r="H868">
        <v>1478</v>
      </c>
      <c r="I868" t="s">
        <v>32</v>
      </c>
      <c r="J868" t="s">
        <v>98</v>
      </c>
      <c r="K868" t="s">
        <v>107</v>
      </c>
      <c r="L868" t="s">
        <v>442</v>
      </c>
    </row>
    <row r="869" spans="1:12" x14ac:dyDescent="0.25">
      <c r="A869" t="s">
        <v>443</v>
      </c>
      <c r="B869" s="3">
        <v>45226</v>
      </c>
      <c r="C869" t="s">
        <v>445</v>
      </c>
      <c r="D869" t="s">
        <v>45</v>
      </c>
      <c r="E869" t="s">
        <v>49</v>
      </c>
      <c r="F869">
        <v>17</v>
      </c>
      <c r="G869">
        <v>8943</v>
      </c>
      <c r="H869">
        <v>3121</v>
      </c>
      <c r="I869" t="s">
        <v>32</v>
      </c>
      <c r="J869" t="s">
        <v>98</v>
      </c>
      <c r="K869" t="s">
        <v>107</v>
      </c>
      <c r="L869" t="s">
        <v>442</v>
      </c>
    </row>
    <row r="870" spans="1:12" x14ac:dyDescent="0.25">
      <c r="A870" t="s">
        <v>443</v>
      </c>
      <c r="B870" s="3">
        <v>45226</v>
      </c>
      <c r="C870" t="s">
        <v>445</v>
      </c>
      <c r="D870" t="s">
        <v>13</v>
      </c>
      <c r="E870" t="s">
        <v>82</v>
      </c>
      <c r="F870">
        <v>12</v>
      </c>
      <c r="G870">
        <v>3297</v>
      </c>
      <c r="H870">
        <v>102</v>
      </c>
      <c r="I870" t="s">
        <v>47</v>
      </c>
      <c r="J870" t="s">
        <v>98</v>
      </c>
      <c r="K870" t="s">
        <v>107</v>
      </c>
      <c r="L870" t="s">
        <v>442</v>
      </c>
    </row>
    <row r="871" spans="1:12" x14ac:dyDescent="0.25">
      <c r="A871" t="s">
        <v>1199</v>
      </c>
      <c r="B871" s="3">
        <v>45227</v>
      </c>
      <c r="C871" t="s">
        <v>1200</v>
      </c>
      <c r="D871" t="s">
        <v>45</v>
      </c>
      <c r="E871" t="s">
        <v>49</v>
      </c>
      <c r="F871">
        <v>1</v>
      </c>
      <c r="G871">
        <v>7895</v>
      </c>
      <c r="H871">
        <v>1005</v>
      </c>
      <c r="I871" t="s">
        <v>47</v>
      </c>
      <c r="J871" t="s">
        <v>98</v>
      </c>
      <c r="K871" t="s">
        <v>107</v>
      </c>
      <c r="L871" t="s">
        <v>442</v>
      </c>
    </row>
    <row r="872" spans="1:12" x14ac:dyDescent="0.25">
      <c r="A872" t="s">
        <v>1199</v>
      </c>
      <c r="B872" s="3">
        <v>45227</v>
      </c>
      <c r="C872" t="s">
        <v>1200</v>
      </c>
      <c r="D872" t="s">
        <v>30</v>
      </c>
      <c r="E872" t="s">
        <v>31</v>
      </c>
      <c r="F872">
        <v>8</v>
      </c>
      <c r="G872">
        <v>2740</v>
      </c>
      <c r="H872">
        <v>558</v>
      </c>
      <c r="I872" t="s">
        <v>15</v>
      </c>
      <c r="J872" t="s">
        <v>98</v>
      </c>
      <c r="K872" t="s">
        <v>107</v>
      </c>
      <c r="L872" t="s">
        <v>442</v>
      </c>
    </row>
    <row r="873" spans="1:12" x14ac:dyDescent="0.25">
      <c r="A873" t="s">
        <v>788</v>
      </c>
      <c r="B873" s="3">
        <v>45228</v>
      </c>
      <c r="C873" t="s">
        <v>790</v>
      </c>
      <c r="D873" t="s">
        <v>13</v>
      </c>
      <c r="E873" t="s">
        <v>14</v>
      </c>
      <c r="F873">
        <v>4</v>
      </c>
      <c r="G873">
        <v>9438</v>
      </c>
      <c r="H873">
        <v>1801</v>
      </c>
      <c r="I873" t="s">
        <v>65</v>
      </c>
      <c r="J873" t="s">
        <v>71</v>
      </c>
      <c r="K873" t="s">
        <v>86</v>
      </c>
      <c r="L873" t="s">
        <v>442</v>
      </c>
    </row>
    <row r="874" spans="1:12" x14ac:dyDescent="0.25">
      <c r="A874" t="s">
        <v>917</v>
      </c>
      <c r="B874" s="3">
        <v>45232</v>
      </c>
      <c r="C874" t="s">
        <v>918</v>
      </c>
      <c r="D874" t="s">
        <v>30</v>
      </c>
      <c r="E874" t="s">
        <v>31</v>
      </c>
      <c r="F874">
        <v>11</v>
      </c>
      <c r="G874">
        <v>2589</v>
      </c>
      <c r="H874">
        <v>605</v>
      </c>
      <c r="I874" t="s">
        <v>40</v>
      </c>
      <c r="J874" t="s">
        <v>42</v>
      </c>
      <c r="K874" t="s">
        <v>92</v>
      </c>
      <c r="L874" t="s">
        <v>52</v>
      </c>
    </row>
    <row r="875" spans="1:12" x14ac:dyDescent="0.25">
      <c r="A875" t="s">
        <v>1145</v>
      </c>
      <c r="B875" s="3">
        <v>45234</v>
      </c>
      <c r="C875" t="s">
        <v>1146</v>
      </c>
      <c r="D875" t="s">
        <v>45</v>
      </c>
      <c r="E875" t="s">
        <v>49</v>
      </c>
      <c r="F875">
        <v>1</v>
      </c>
      <c r="G875">
        <v>9694</v>
      </c>
      <c r="H875">
        <v>4361</v>
      </c>
      <c r="I875" t="s">
        <v>40</v>
      </c>
      <c r="J875" t="s">
        <v>21</v>
      </c>
      <c r="K875" t="s">
        <v>63</v>
      </c>
      <c r="L875" t="s">
        <v>52</v>
      </c>
    </row>
    <row r="876" spans="1:12" x14ac:dyDescent="0.25">
      <c r="A876" t="s">
        <v>686</v>
      </c>
      <c r="B876" s="3">
        <v>45235</v>
      </c>
      <c r="C876" t="s">
        <v>687</v>
      </c>
      <c r="D876" t="s">
        <v>30</v>
      </c>
      <c r="E876" t="s">
        <v>31</v>
      </c>
      <c r="F876">
        <v>12</v>
      </c>
      <c r="G876">
        <v>9084</v>
      </c>
      <c r="H876">
        <v>3253</v>
      </c>
      <c r="I876" t="s">
        <v>32</v>
      </c>
      <c r="J876" t="s">
        <v>25</v>
      </c>
      <c r="K876" t="s">
        <v>26</v>
      </c>
      <c r="L876" t="s">
        <v>52</v>
      </c>
    </row>
    <row r="877" spans="1:12" x14ac:dyDescent="0.25">
      <c r="A877" t="s">
        <v>625</v>
      </c>
      <c r="B877" s="3">
        <v>45236</v>
      </c>
      <c r="C877" t="s">
        <v>628</v>
      </c>
      <c r="D877" t="s">
        <v>30</v>
      </c>
      <c r="E877" t="s">
        <v>57</v>
      </c>
      <c r="F877">
        <v>3</v>
      </c>
      <c r="G877">
        <v>4202</v>
      </c>
      <c r="H877">
        <v>1171</v>
      </c>
      <c r="I877" t="s">
        <v>65</v>
      </c>
      <c r="J877" t="s">
        <v>17</v>
      </c>
      <c r="K877" t="s">
        <v>150</v>
      </c>
      <c r="L877" t="s">
        <v>52</v>
      </c>
    </row>
    <row r="878" spans="1:12" x14ac:dyDescent="0.25">
      <c r="A878" t="s">
        <v>1027</v>
      </c>
      <c r="B878" s="3">
        <v>45237</v>
      </c>
      <c r="C878" t="s">
        <v>1028</v>
      </c>
      <c r="D878" t="s">
        <v>13</v>
      </c>
      <c r="E878" t="s">
        <v>82</v>
      </c>
      <c r="F878">
        <v>15</v>
      </c>
      <c r="G878">
        <v>7484</v>
      </c>
      <c r="H878">
        <v>2871</v>
      </c>
      <c r="I878" t="s">
        <v>15</v>
      </c>
      <c r="J878" t="s">
        <v>17</v>
      </c>
      <c r="K878" t="s">
        <v>34</v>
      </c>
      <c r="L878" t="s">
        <v>52</v>
      </c>
    </row>
    <row r="879" spans="1:12" x14ac:dyDescent="0.25">
      <c r="A879" t="s">
        <v>1027</v>
      </c>
      <c r="B879" s="3">
        <v>45237</v>
      </c>
      <c r="C879" t="s">
        <v>1028</v>
      </c>
      <c r="D879" t="s">
        <v>45</v>
      </c>
      <c r="E879" t="s">
        <v>60</v>
      </c>
      <c r="F879">
        <v>1</v>
      </c>
      <c r="G879">
        <v>7700</v>
      </c>
      <c r="H879">
        <v>2712</v>
      </c>
      <c r="I879" t="s">
        <v>47</v>
      </c>
      <c r="J879" t="s">
        <v>17</v>
      </c>
      <c r="K879" t="s">
        <v>34</v>
      </c>
      <c r="L879" t="s">
        <v>52</v>
      </c>
    </row>
    <row r="880" spans="1:12" x14ac:dyDescent="0.25">
      <c r="A880" t="s">
        <v>61</v>
      </c>
      <c r="B880" s="3">
        <v>45239</v>
      </c>
      <c r="C880" t="s">
        <v>62</v>
      </c>
      <c r="D880" t="s">
        <v>30</v>
      </c>
      <c r="E880" t="s">
        <v>31</v>
      </c>
      <c r="F880">
        <v>10</v>
      </c>
      <c r="G880">
        <v>7600</v>
      </c>
      <c r="H880">
        <v>1098</v>
      </c>
      <c r="I880" t="s">
        <v>15</v>
      </c>
      <c r="J880" t="s">
        <v>21</v>
      </c>
      <c r="K880" t="s">
        <v>63</v>
      </c>
      <c r="L880" t="s">
        <v>52</v>
      </c>
    </row>
    <row r="881" spans="1:12" x14ac:dyDescent="0.25">
      <c r="A881" t="s">
        <v>61</v>
      </c>
      <c r="B881" s="3">
        <v>45239</v>
      </c>
      <c r="C881" t="s">
        <v>62</v>
      </c>
      <c r="D881" t="s">
        <v>30</v>
      </c>
      <c r="E881" t="s">
        <v>64</v>
      </c>
      <c r="F881">
        <v>18</v>
      </c>
      <c r="G881">
        <v>7501</v>
      </c>
      <c r="H881">
        <v>262</v>
      </c>
      <c r="I881" t="s">
        <v>65</v>
      </c>
      <c r="J881" t="s">
        <v>21</v>
      </c>
      <c r="K881" t="s">
        <v>63</v>
      </c>
      <c r="L881" t="s">
        <v>52</v>
      </c>
    </row>
    <row r="882" spans="1:12" x14ac:dyDescent="0.25">
      <c r="A882" t="s">
        <v>48</v>
      </c>
      <c r="B882" s="3">
        <v>45242</v>
      </c>
      <c r="C882" t="s">
        <v>50</v>
      </c>
      <c r="D882" t="s">
        <v>45</v>
      </c>
      <c r="E882" t="s">
        <v>49</v>
      </c>
      <c r="F882">
        <v>19</v>
      </c>
      <c r="G882">
        <v>2516</v>
      </c>
      <c r="H882">
        <v>734</v>
      </c>
      <c r="I882" t="s">
        <v>15</v>
      </c>
      <c r="J882" t="s">
        <v>25</v>
      </c>
      <c r="K882" t="s">
        <v>51</v>
      </c>
      <c r="L882" t="s">
        <v>52</v>
      </c>
    </row>
    <row r="883" spans="1:12" x14ac:dyDescent="0.25">
      <c r="A883" t="s">
        <v>625</v>
      </c>
      <c r="B883" s="3">
        <v>45242</v>
      </c>
      <c r="C883" t="s">
        <v>629</v>
      </c>
      <c r="D883" t="s">
        <v>30</v>
      </c>
      <c r="E883" t="s">
        <v>57</v>
      </c>
      <c r="F883">
        <v>3</v>
      </c>
      <c r="G883">
        <v>4202</v>
      </c>
      <c r="H883">
        <v>1171</v>
      </c>
      <c r="I883" t="s">
        <v>65</v>
      </c>
      <c r="J883" t="s">
        <v>71</v>
      </c>
      <c r="K883" t="s">
        <v>138</v>
      </c>
      <c r="L883" t="s">
        <v>52</v>
      </c>
    </row>
    <row r="884" spans="1:12" x14ac:dyDescent="0.25">
      <c r="A884" t="s">
        <v>1341</v>
      </c>
      <c r="B884" s="3">
        <v>45248</v>
      </c>
      <c r="C884" t="s">
        <v>1342</v>
      </c>
      <c r="D884" t="s">
        <v>45</v>
      </c>
      <c r="E884" t="s">
        <v>109</v>
      </c>
      <c r="F884">
        <v>5</v>
      </c>
      <c r="G884">
        <v>1476</v>
      </c>
      <c r="H884">
        <v>247</v>
      </c>
      <c r="I884" t="s">
        <v>65</v>
      </c>
      <c r="J884" t="s">
        <v>42</v>
      </c>
      <c r="K884" t="s">
        <v>43</v>
      </c>
      <c r="L884" t="s">
        <v>52</v>
      </c>
    </row>
    <row r="885" spans="1:12" x14ac:dyDescent="0.25">
      <c r="A885" t="s">
        <v>1394</v>
      </c>
      <c r="B885" s="3">
        <v>45254</v>
      </c>
      <c r="C885" t="s">
        <v>1395</v>
      </c>
      <c r="D885" t="s">
        <v>30</v>
      </c>
      <c r="E885" t="s">
        <v>64</v>
      </c>
      <c r="F885">
        <v>9</v>
      </c>
      <c r="G885">
        <v>8644</v>
      </c>
      <c r="H885">
        <v>1968</v>
      </c>
      <c r="I885" t="s">
        <v>32</v>
      </c>
      <c r="J885" t="s">
        <v>21</v>
      </c>
      <c r="K885" t="s">
        <v>22</v>
      </c>
      <c r="L885" t="s">
        <v>52</v>
      </c>
    </row>
    <row r="886" spans="1:12" x14ac:dyDescent="0.25">
      <c r="A886" t="s">
        <v>1094</v>
      </c>
      <c r="B886" s="3">
        <v>45255</v>
      </c>
      <c r="C886" t="s">
        <v>1095</v>
      </c>
      <c r="D886" t="s">
        <v>45</v>
      </c>
      <c r="E886" t="s">
        <v>49</v>
      </c>
      <c r="F886">
        <v>13</v>
      </c>
      <c r="G886">
        <v>1638</v>
      </c>
      <c r="H886">
        <v>661</v>
      </c>
      <c r="I886" t="s">
        <v>40</v>
      </c>
      <c r="J886" t="s">
        <v>21</v>
      </c>
      <c r="K886" t="s">
        <v>63</v>
      </c>
      <c r="L886" t="s">
        <v>52</v>
      </c>
    </row>
    <row r="887" spans="1:12" x14ac:dyDescent="0.25">
      <c r="A887" t="s">
        <v>844</v>
      </c>
      <c r="B887" s="3">
        <v>45258</v>
      </c>
      <c r="C887" t="s">
        <v>845</v>
      </c>
      <c r="D887" t="s">
        <v>13</v>
      </c>
      <c r="E887" t="s">
        <v>14</v>
      </c>
      <c r="F887">
        <v>18</v>
      </c>
      <c r="G887">
        <v>6392</v>
      </c>
      <c r="H887">
        <v>444</v>
      </c>
      <c r="I887" t="s">
        <v>47</v>
      </c>
      <c r="J887" t="s">
        <v>17</v>
      </c>
      <c r="K887" t="s">
        <v>150</v>
      </c>
      <c r="L887" t="s">
        <v>52</v>
      </c>
    </row>
    <row r="888" spans="1:12" x14ac:dyDescent="0.25">
      <c r="A888" t="s">
        <v>1311</v>
      </c>
      <c r="B888" s="3">
        <v>45258</v>
      </c>
      <c r="C888" t="s">
        <v>1313</v>
      </c>
      <c r="D888" t="s">
        <v>45</v>
      </c>
      <c r="E888" t="s">
        <v>46</v>
      </c>
      <c r="F888">
        <v>17</v>
      </c>
      <c r="G888">
        <v>847</v>
      </c>
      <c r="H888">
        <v>355</v>
      </c>
      <c r="I888" t="s">
        <v>65</v>
      </c>
      <c r="J888" t="s">
        <v>71</v>
      </c>
      <c r="K888" t="s">
        <v>86</v>
      </c>
      <c r="L888" t="s">
        <v>52</v>
      </c>
    </row>
    <row r="889" spans="1:12" x14ac:dyDescent="0.25">
      <c r="A889" t="s">
        <v>1396</v>
      </c>
      <c r="B889" s="3">
        <v>45259</v>
      </c>
      <c r="C889" t="s">
        <v>1397</v>
      </c>
      <c r="D889" t="s">
        <v>45</v>
      </c>
      <c r="E889" t="s">
        <v>46</v>
      </c>
      <c r="F889">
        <v>4</v>
      </c>
      <c r="G889">
        <v>6672</v>
      </c>
      <c r="H889">
        <v>3319</v>
      </c>
      <c r="I889" t="s">
        <v>15</v>
      </c>
      <c r="J889" t="s">
        <v>71</v>
      </c>
      <c r="K889" t="s">
        <v>72</v>
      </c>
      <c r="L889" t="s">
        <v>52</v>
      </c>
    </row>
    <row r="890" spans="1:12" x14ac:dyDescent="0.25">
      <c r="A890" t="s">
        <v>1000</v>
      </c>
      <c r="B890" s="3">
        <v>45260</v>
      </c>
      <c r="C890" t="s">
        <v>1002</v>
      </c>
      <c r="D890" t="s">
        <v>30</v>
      </c>
      <c r="E890" t="s">
        <v>57</v>
      </c>
      <c r="F890">
        <v>4</v>
      </c>
      <c r="G890">
        <v>655</v>
      </c>
      <c r="H890">
        <v>297</v>
      </c>
      <c r="I890" t="s">
        <v>32</v>
      </c>
      <c r="J890" t="s">
        <v>17</v>
      </c>
      <c r="K890" t="s">
        <v>34</v>
      </c>
      <c r="L890" t="s">
        <v>52</v>
      </c>
    </row>
    <row r="891" spans="1:12" x14ac:dyDescent="0.25">
      <c r="A891" t="s">
        <v>740</v>
      </c>
      <c r="B891" s="3">
        <v>45264</v>
      </c>
      <c r="C891" t="s">
        <v>741</v>
      </c>
      <c r="D891" t="s">
        <v>13</v>
      </c>
      <c r="E891" t="s">
        <v>82</v>
      </c>
      <c r="F891">
        <v>11</v>
      </c>
      <c r="G891">
        <v>4164</v>
      </c>
      <c r="H891">
        <v>905</v>
      </c>
      <c r="I891" t="s">
        <v>65</v>
      </c>
      <c r="J891" t="s">
        <v>42</v>
      </c>
      <c r="K891" t="s">
        <v>75</v>
      </c>
      <c r="L891" t="s">
        <v>102</v>
      </c>
    </row>
    <row r="892" spans="1:12" x14ac:dyDescent="0.25">
      <c r="A892" t="s">
        <v>740</v>
      </c>
      <c r="B892" s="3">
        <v>45264</v>
      </c>
      <c r="C892" t="s">
        <v>741</v>
      </c>
      <c r="D892" t="s">
        <v>45</v>
      </c>
      <c r="E892" t="s">
        <v>46</v>
      </c>
      <c r="F892">
        <v>5</v>
      </c>
      <c r="G892">
        <v>5389</v>
      </c>
      <c r="H892">
        <v>2196</v>
      </c>
      <c r="I892" t="s">
        <v>15</v>
      </c>
      <c r="J892" t="s">
        <v>42</v>
      </c>
      <c r="K892" t="s">
        <v>75</v>
      </c>
      <c r="L892" t="s">
        <v>102</v>
      </c>
    </row>
    <row r="893" spans="1:12" x14ac:dyDescent="0.25">
      <c r="A893" t="s">
        <v>432</v>
      </c>
      <c r="B893" s="3">
        <v>45267</v>
      </c>
      <c r="C893" t="s">
        <v>433</v>
      </c>
      <c r="D893" t="s">
        <v>13</v>
      </c>
      <c r="E893" t="s">
        <v>39</v>
      </c>
      <c r="F893">
        <v>15</v>
      </c>
      <c r="G893">
        <v>7524</v>
      </c>
      <c r="H893">
        <v>2308</v>
      </c>
      <c r="I893" t="s">
        <v>40</v>
      </c>
      <c r="J893" t="s">
        <v>71</v>
      </c>
      <c r="K893" t="s">
        <v>86</v>
      </c>
      <c r="L893" t="s">
        <v>102</v>
      </c>
    </row>
    <row r="894" spans="1:12" x14ac:dyDescent="0.25">
      <c r="A894" t="s">
        <v>432</v>
      </c>
      <c r="B894" s="3">
        <v>45267</v>
      </c>
      <c r="C894" t="s">
        <v>433</v>
      </c>
      <c r="D894" t="s">
        <v>13</v>
      </c>
      <c r="E894" t="s">
        <v>28</v>
      </c>
      <c r="F894">
        <v>14</v>
      </c>
      <c r="G894">
        <v>6864</v>
      </c>
      <c r="H894">
        <v>1824</v>
      </c>
      <c r="I894" t="s">
        <v>47</v>
      </c>
      <c r="J894" t="s">
        <v>71</v>
      </c>
      <c r="K894" t="s">
        <v>86</v>
      </c>
      <c r="L894" t="s">
        <v>102</v>
      </c>
    </row>
    <row r="895" spans="1:12" x14ac:dyDescent="0.25">
      <c r="A895" t="s">
        <v>1191</v>
      </c>
      <c r="B895" s="3">
        <v>45268</v>
      </c>
      <c r="C895" t="s">
        <v>1193</v>
      </c>
      <c r="D895" t="s">
        <v>13</v>
      </c>
      <c r="E895" t="s">
        <v>14</v>
      </c>
      <c r="F895">
        <v>7</v>
      </c>
      <c r="G895">
        <v>2931</v>
      </c>
      <c r="H895">
        <v>212</v>
      </c>
      <c r="I895" t="s">
        <v>47</v>
      </c>
      <c r="J895" t="s">
        <v>17</v>
      </c>
      <c r="K895" t="s">
        <v>150</v>
      </c>
      <c r="L895" t="s">
        <v>102</v>
      </c>
    </row>
    <row r="896" spans="1:12" x14ac:dyDescent="0.25">
      <c r="A896" t="s">
        <v>413</v>
      </c>
      <c r="B896" s="3">
        <v>45269</v>
      </c>
      <c r="C896" t="s">
        <v>415</v>
      </c>
      <c r="D896" t="s">
        <v>45</v>
      </c>
      <c r="E896" t="s">
        <v>60</v>
      </c>
      <c r="F896">
        <v>18</v>
      </c>
      <c r="G896">
        <v>5322</v>
      </c>
      <c r="H896">
        <v>1423</v>
      </c>
      <c r="I896" t="s">
        <v>65</v>
      </c>
      <c r="J896" t="s">
        <v>71</v>
      </c>
      <c r="K896" t="s">
        <v>72</v>
      </c>
      <c r="L896" t="s">
        <v>102</v>
      </c>
    </row>
    <row r="897" spans="1:12" x14ac:dyDescent="0.25">
      <c r="A897" t="s">
        <v>553</v>
      </c>
      <c r="B897" s="3">
        <v>45273</v>
      </c>
      <c r="C897" t="s">
        <v>556</v>
      </c>
      <c r="D897" t="s">
        <v>13</v>
      </c>
      <c r="E897" t="s">
        <v>39</v>
      </c>
      <c r="F897">
        <v>11</v>
      </c>
      <c r="G897">
        <v>5564</v>
      </c>
      <c r="H897">
        <v>175</v>
      </c>
      <c r="I897" t="s">
        <v>65</v>
      </c>
      <c r="J897" t="s">
        <v>17</v>
      </c>
      <c r="K897" t="s">
        <v>18</v>
      </c>
      <c r="L897" t="s">
        <v>102</v>
      </c>
    </row>
    <row r="898" spans="1:12" x14ac:dyDescent="0.25">
      <c r="A898" t="s">
        <v>553</v>
      </c>
      <c r="B898" s="3">
        <v>45273</v>
      </c>
      <c r="C898" t="s">
        <v>556</v>
      </c>
      <c r="D898" t="s">
        <v>13</v>
      </c>
      <c r="E898" t="s">
        <v>14</v>
      </c>
      <c r="F898">
        <v>15</v>
      </c>
      <c r="G898">
        <v>3953</v>
      </c>
      <c r="H898">
        <v>1776</v>
      </c>
      <c r="I898" t="s">
        <v>15</v>
      </c>
      <c r="J898" t="s">
        <v>17</v>
      </c>
      <c r="K898" t="s">
        <v>18</v>
      </c>
      <c r="L898" t="s">
        <v>102</v>
      </c>
    </row>
    <row r="899" spans="1:12" x14ac:dyDescent="0.25">
      <c r="A899" t="s">
        <v>100</v>
      </c>
      <c r="B899" s="3">
        <v>45274</v>
      </c>
      <c r="C899" t="s">
        <v>101</v>
      </c>
      <c r="D899" t="s">
        <v>30</v>
      </c>
      <c r="E899" t="s">
        <v>64</v>
      </c>
      <c r="F899">
        <v>4</v>
      </c>
      <c r="G899">
        <v>6045</v>
      </c>
      <c r="H899">
        <v>1606</v>
      </c>
      <c r="I899" t="s">
        <v>65</v>
      </c>
      <c r="J899" t="s">
        <v>17</v>
      </c>
      <c r="K899" t="s">
        <v>34</v>
      </c>
      <c r="L899" t="s">
        <v>102</v>
      </c>
    </row>
    <row r="900" spans="1:12" x14ac:dyDescent="0.25">
      <c r="A900" t="s">
        <v>100</v>
      </c>
      <c r="B900" s="3">
        <v>45274</v>
      </c>
      <c r="C900" t="s">
        <v>101</v>
      </c>
      <c r="D900" t="s">
        <v>30</v>
      </c>
      <c r="E900" t="s">
        <v>31</v>
      </c>
      <c r="F900">
        <v>11</v>
      </c>
      <c r="G900">
        <v>9337</v>
      </c>
      <c r="H900">
        <v>554</v>
      </c>
      <c r="I900" t="s">
        <v>65</v>
      </c>
      <c r="J900" t="s">
        <v>17</v>
      </c>
      <c r="K900" t="s">
        <v>34</v>
      </c>
      <c r="L900" t="s">
        <v>102</v>
      </c>
    </row>
    <row r="901" spans="1:12" x14ac:dyDescent="0.25">
      <c r="A901" t="s">
        <v>1067</v>
      </c>
      <c r="B901" s="3">
        <v>45274</v>
      </c>
      <c r="C901" t="s">
        <v>1068</v>
      </c>
      <c r="D901" t="s">
        <v>45</v>
      </c>
      <c r="E901" t="s">
        <v>49</v>
      </c>
      <c r="F901">
        <v>14</v>
      </c>
      <c r="G901">
        <v>9132</v>
      </c>
      <c r="H901">
        <v>3096</v>
      </c>
      <c r="I901" t="s">
        <v>32</v>
      </c>
      <c r="J901" t="s">
        <v>17</v>
      </c>
      <c r="K901" t="s">
        <v>150</v>
      </c>
      <c r="L901" t="s">
        <v>102</v>
      </c>
    </row>
    <row r="902" spans="1:12" x14ac:dyDescent="0.25">
      <c r="A902" t="s">
        <v>246</v>
      </c>
      <c r="B902" s="3">
        <v>45276</v>
      </c>
      <c r="C902" t="s">
        <v>247</v>
      </c>
      <c r="D902" t="s">
        <v>45</v>
      </c>
      <c r="E902" t="s">
        <v>109</v>
      </c>
      <c r="F902">
        <v>20</v>
      </c>
      <c r="G902">
        <v>9895</v>
      </c>
      <c r="H902">
        <v>1598</v>
      </c>
      <c r="I902" t="s">
        <v>65</v>
      </c>
      <c r="J902" t="s">
        <v>25</v>
      </c>
      <c r="K902" t="s">
        <v>68</v>
      </c>
      <c r="L902" t="s">
        <v>102</v>
      </c>
    </row>
    <row r="903" spans="1:12" x14ac:dyDescent="0.25">
      <c r="A903" t="s">
        <v>935</v>
      </c>
      <c r="B903" s="3">
        <v>45281</v>
      </c>
      <c r="C903" t="s">
        <v>936</v>
      </c>
      <c r="D903" t="s">
        <v>45</v>
      </c>
      <c r="E903" t="s">
        <v>46</v>
      </c>
      <c r="F903">
        <v>17</v>
      </c>
      <c r="G903">
        <v>3260</v>
      </c>
      <c r="H903">
        <v>207</v>
      </c>
      <c r="I903" t="s">
        <v>15</v>
      </c>
      <c r="J903" t="s">
        <v>42</v>
      </c>
      <c r="K903" t="s">
        <v>75</v>
      </c>
      <c r="L903" t="s">
        <v>102</v>
      </c>
    </row>
    <row r="904" spans="1:12" x14ac:dyDescent="0.25">
      <c r="A904" t="s">
        <v>277</v>
      </c>
      <c r="B904" s="3">
        <v>45284</v>
      </c>
      <c r="C904" t="s">
        <v>280</v>
      </c>
      <c r="D904" t="s">
        <v>13</v>
      </c>
      <c r="E904" t="s">
        <v>82</v>
      </c>
      <c r="F904">
        <v>1</v>
      </c>
      <c r="G904">
        <v>8346</v>
      </c>
      <c r="H904">
        <v>1176</v>
      </c>
      <c r="I904" t="s">
        <v>65</v>
      </c>
      <c r="J904" t="s">
        <v>42</v>
      </c>
      <c r="K904" t="s">
        <v>92</v>
      </c>
      <c r="L904" t="s">
        <v>102</v>
      </c>
    </row>
    <row r="905" spans="1:12" x14ac:dyDescent="0.25">
      <c r="A905" t="s">
        <v>277</v>
      </c>
      <c r="B905" s="3">
        <v>45284</v>
      </c>
      <c r="C905" t="s">
        <v>280</v>
      </c>
      <c r="D905" t="s">
        <v>45</v>
      </c>
      <c r="E905" t="s">
        <v>46</v>
      </c>
      <c r="F905">
        <v>5</v>
      </c>
      <c r="G905">
        <v>6218</v>
      </c>
      <c r="H905">
        <v>1125</v>
      </c>
      <c r="I905" t="s">
        <v>32</v>
      </c>
      <c r="J905" t="s">
        <v>42</v>
      </c>
      <c r="K905" t="s">
        <v>92</v>
      </c>
      <c r="L905" t="s">
        <v>102</v>
      </c>
    </row>
    <row r="906" spans="1:12" x14ac:dyDescent="0.25">
      <c r="A906" t="s">
        <v>277</v>
      </c>
      <c r="B906" s="3">
        <v>45284</v>
      </c>
      <c r="C906" t="s">
        <v>280</v>
      </c>
      <c r="D906" t="s">
        <v>13</v>
      </c>
      <c r="E906" t="s">
        <v>28</v>
      </c>
      <c r="F906">
        <v>14</v>
      </c>
      <c r="G906">
        <v>5167</v>
      </c>
      <c r="H906">
        <v>253</v>
      </c>
      <c r="I906" t="s">
        <v>47</v>
      </c>
      <c r="J906" t="s">
        <v>42</v>
      </c>
      <c r="K906" t="s">
        <v>92</v>
      </c>
      <c r="L906" t="s">
        <v>102</v>
      </c>
    </row>
    <row r="907" spans="1:12" x14ac:dyDescent="0.25">
      <c r="A907" t="s">
        <v>277</v>
      </c>
      <c r="B907" s="3">
        <v>45284</v>
      </c>
      <c r="C907" t="s">
        <v>280</v>
      </c>
      <c r="D907" t="s">
        <v>45</v>
      </c>
      <c r="E907" t="s">
        <v>60</v>
      </c>
      <c r="F907">
        <v>5</v>
      </c>
      <c r="G907">
        <v>2799</v>
      </c>
      <c r="H907">
        <v>1239</v>
      </c>
      <c r="I907" t="s">
        <v>32</v>
      </c>
      <c r="J907" t="s">
        <v>42</v>
      </c>
      <c r="K907" t="s">
        <v>92</v>
      </c>
      <c r="L907" t="s">
        <v>102</v>
      </c>
    </row>
    <row r="908" spans="1:12" x14ac:dyDescent="0.25">
      <c r="A908" t="s">
        <v>1037</v>
      </c>
      <c r="B908" s="3">
        <v>45287</v>
      </c>
      <c r="C908" t="s">
        <v>1038</v>
      </c>
      <c r="D908" t="s">
        <v>45</v>
      </c>
      <c r="E908" t="s">
        <v>60</v>
      </c>
      <c r="F908">
        <v>7</v>
      </c>
      <c r="G908">
        <v>3281</v>
      </c>
      <c r="H908">
        <v>471</v>
      </c>
      <c r="I908" t="s">
        <v>40</v>
      </c>
      <c r="J908" t="s">
        <v>42</v>
      </c>
      <c r="K908" t="s">
        <v>43</v>
      </c>
      <c r="L908" t="s">
        <v>102</v>
      </c>
    </row>
    <row r="909" spans="1:12" x14ac:dyDescent="0.25">
      <c r="A909" t="s">
        <v>818</v>
      </c>
      <c r="B909" s="3">
        <v>45288</v>
      </c>
      <c r="C909" t="s">
        <v>819</v>
      </c>
      <c r="D909" t="s">
        <v>45</v>
      </c>
      <c r="E909" t="s">
        <v>109</v>
      </c>
      <c r="F909">
        <v>18</v>
      </c>
      <c r="G909">
        <v>9789</v>
      </c>
      <c r="H909">
        <v>2071</v>
      </c>
      <c r="I909" t="s">
        <v>32</v>
      </c>
      <c r="J909" t="s">
        <v>25</v>
      </c>
      <c r="K909" t="s">
        <v>68</v>
      </c>
      <c r="L909" t="s">
        <v>102</v>
      </c>
    </row>
    <row r="910" spans="1:12" x14ac:dyDescent="0.25">
      <c r="A910" t="s">
        <v>818</v>
      </c>
      <c r="B910" s="3">
        <v>45288</v>
      </c>
      <c r="C910" t="s">
        <v>819</v>
      </c>
      <c r="D910" t="s">
        <v>13</v>
      </c>
      <c r="E910" t="s">
        <v>14</v>
      </c>
      <c r="F910">
        <v>8</v>
      </c>
      <c r="G910">
        <v>9229</v>
      </c>
      <c r="H910">
        <v>4090</v>
      </c>
      <c r="I910" t="s">
        <v>65</v>
      </c>
      <c r="J910" t="s">
        <v>25</v>
      </c>
      <c r="K910" t="s">
        <v>68</v>
      </c>
      <c r="L910" t="s">
        <v>102</v>
      </c>
    </row>
    <row r="911" spans="1:12" x14ac:dyDescent="0.25">
      <c r="A911" t="s">
        <v>997</v>
      </c>
      <c r="B911" s="3">
        <v>45288</v>
      </c>
      <c r="C911" t="s">
        <v>999</v>
      </c>
      <c r="D911" t="s">
        <v>13</v>
      </c>
      <c r="E911" t="s">
        <v>28</v>
      </c>
      <c r="F911">
        <v>12</v>
      </c>
      <c r="G911">
        <v>9869</v>
      </c>
      <c r="H911">
        <v>4299</v>
      </c>
      <c r="I911" t="s">
        <v>32</v>
      </c>
      <c r="J911" t="s">
        <v>25</v>
      </c>
      <c r="K911" t="s">
        <v>26</v>
      </c>
      <c r="L911" t="s">
        <v>102</v>
      </c>
    </row>
    <row r="912" spans="1:12" x14ac:dyDescent="0.25">
      <c r="A912" t="s">
        <v>1149</v>
      </c>
      <c r="B912" s="3">
        <v>45296</v>
      </c>
      <c r="C912" t="s">
        <v>1151</v>
      </c>
      <c r="D912" t="s">
        <v>30</v>
      </c>
      <c r="E912" t="s">
        <v>64</v>
      </c>
      <c r="F912">
        <v>19</v>
      </c>
      <c r="G912">
        <v>594</v>
      </c>
      <c r="H912">
        <v>67</v>
      </c>
      <c r="I912" t="s">
        <v>32</v>
      </c>
      <c r="J912" t="s">
        <v>17</v>
      </c>
      <c r="K912" t="s">
        <v>18</v>
      </c>
      <c r="L912" t="s">
        <v>76</v>
      </c>
    </row>
    <row r="913" spans="1:12" x14ac:dyDescent="0.25">
      <c r="A913" t="s">
        <v>507</v>
      </c>
      <c r="B913" s="3">
        <v>45301</v>
      </c>
      <c r="C913" t="s">
        <v>508</v>
      </c>
      <c r="D913" t="s">
        <v>13</v>
      </c>
      <c r="E913" t="s">
        <v>39</v>
      </c>
      <c r="F913">
        <v>13</v>
      </c>
      <c r="G913">
        <v>8649</v>
      </c>
      <c r="H913">
        <v>2631</v>
      </c>
      <c r="I913" t="s">
        <v>40</v>
      </c>
      <c r="J913" t="s">
        <v>42</v>
      </c>
      <c r="K913" t="s">
        <v>92</v>
      </c>
      <c r="L913" t="s">
        <v>76</v>
      </c>
    </row>
    <row r="914" spans="1:12" x14ac:dyDescent="0.25">
      <c r="A914" t="s">
        <v>1351</v>
      </c>
      <c r="B914" s="3">
        <v>45304</v>
      </c>
      <c r="C914" t="s">
        <v>1352</v>
      </c>
      <c r="D914" t="s">
        <v>13</v>
      </c>
      <c r="E914" t="s">
        <v>82</v>
      </c>
      <c r="F914">
        <v>6</v>
      </c>
      <c r="G914">
        <v>992</v>
      </c>
      <c r="H914">
        <v>177</v>
      </c>
      <c r="I914" t="s">
        <v>15</v>
      </c>
      <c r="J914" t="s">
        <v>42</v>
      </c>
      <c r="K914" t="s">
        <v>43</v>
      </c>
      <c r="L914" t="s">
        <v>76</v>
      </c>
    </row>
    <row r="915" spans="1:12" x14ac:dyDescent="0.25">
      <c r="A915" t="s">
        <v>1351</v>
      </c>
      <c r="B915" s="3">
        <v>45304</v>
      </c>
      <c r="C915" t="s">
        <v>1352</v>
      </c>
      <c r="D915" t="s">
        <v>30</v>
      </c>
      <c r="E915" t="s">
        <v>57</v>
      </c>
      <c r="F915">
        <v>18</v>
      </c>
      <c r="G915">
        <v>4699</v>
      </c>
      <c r="H915">
        <v>625</v>
      </c>
      <c r="I915" t="s">
        <v>40</v>
      </c>
      <c r="J915" t="s">
        <v>42</v>
      </c>
      <c r="K915" t="s">
        <v>43</v>
      </c>
      <c r="L915" t="s">
        <v>76</v>
      </c>
    </row>
    <row r="916" spans="1:12" x14ac:dyDescent="0.25">
      <c r="A916" t="s">
        <v>1305</v>
      </c>
      <c r="B916" s="3">
        <v>45308</v>
      </c>
      <c r="C916" t="s">
        <v>1306</v>
      </c>
      <c r="D916" t="s">
        <v>30</v>
      </c>
      <c r="E916" t="s">
        <v>64</v>
      </c>
      <c r="F916">
        <v>16</v>
      </c>
      <c r="G916">
        <v>3265</v>
      </c>
      <c r="H916">
        <v>1390</v>
      </c>
      <c r="I916" t="s">
        <v>47</v>
      </c>
      <c r="J916" t="s">
        <v>42</v>
      </c>
      <c r="K916" t="s">
        <v>43</v>
      </c>
      <c r="L916" t="s">
        <v>76</v>
      </c>
    </row>
    <row r="917" spans="1:12" x14ac:dyDescent="0.25">
      <c r="A917" t="s">
        <v>610</v>
      </c>
      <c r="B917" s="3">
        <v>45310</v>
      </c>
      <c r="C917" t="s">
        <v>613</v>
      </c>
      <c r="D917" t="s">
        <v>30</v>
      </c>
      <c r="E917" t="s">
        <v>64</v>
      </c>
      <c r="F917">
        <v>13</v>
      </c>
      <c r="G917">
        <v>7792</v>
      </c>
      <c r="H917">
        <v>1403</v>
      </c>
      <c r="I917" t="s">
        <v>15</v>
      </c>
      <c r="J917" t="s">
        <v>42</v>
      </c>
      <c r="K917" t="s">
        <v>75</v>
      </c>
      <c r="L917" t="s">
        <v>76</v>
      </c>
    </row>
    <row r="918" spans="1:12" x14ac:dyDescent="0.25">
      <c r="A918" t="s">
        <v>610</v>
      </c>
      <c r="B918" s="3">
        <v>45310</v>
      </c>
      <c r="C918" t="s">
        <v>613</v>
      </c>
      <c r="D918" t="s">
        <v>45</v>
      </c>
      <c r="E918" t="s">
        <v>49</v>
      </c>
      <c r="F918">
        <v>14</v>
      </c>
      <c r="G918">
        <v>2346</v>
      </c>
      <c r="H918">
        <v>388</v>
      </c>
      <c r="I918" t="s">
        <v>32</v>
      </c>
      <c r="J918" t="s">
        <v>42</v>
      </c>
      <c r="K918" t="s">
        <v>75</v>
      </c>
      <c r="L918" t="s">
        <v>76</v>
      </c>
    </row>
    <row r="919" spans="1:12" x14ac:dyDescent="0.25">
      <c r="A919" t="s">
        <v>546</v>
      </c>
      <c r="B919" s="3">
        <v>45313</v>
      </c>
      <c r="C919" t="s">
        <v>547</v>
      </c>
      <c r="D919" t="s">
        <v>30</v>
      </c>
      <c r="E919" t="s">
        <v>31</v>
      </c>
      <c r="F919">
        <v>13</v>
      </c>
      <c r="G919">
        <v>1248</v>
      </c>
      <c r="H919">
        <v>584</v>
      </c>
      <c r="I919" t="s">
        <v>40</v>
      </c>
      <c r="J919" t="s">
        <v>98</v>
      </c>
      <c r="K919" t="s">
        <v>99</v>
      </c>
      <c r="L919" t="s">
        <v>76</v>
      </c>
    </row>
    <row r="920" spans="1:12" x14ac:dyDescent="0.25">
      <c r="A920" t="s">
        <v>546</v>
      </c>
      <c r="B920" s="3">
        <v>45313</v>
      </c>
      <c r="C920" t="s">
        <v>547</v>
      </c>
      <c r="D920" t="s">
        <v>30</v>
      </c>
      <c r="E920" t="s">
        <v>57</v>
      </c>
      <c r="F920">
        <v>14</v>
      </c>
      <c r="G920">
        <v>3669</v>
      </c>
      <c r="H920">
        <v>154</v>
      </c>
      <c r="I920" t="s">
        <v>40</v>
      </c>
      <c r="J920" t="s">
        <v>98</v>
      </c>
      <c r="K920" t="s">
        <v>99</v>
      </c>
      <c r="L920" t="s">
        <v>76</v>
      </c>
    </row>
    <row r="921" spans="1:12" x14ac:dyDescent="0.25">
      <c r="A921" t="s">
        <v>546</v>
      </c>
      <c r="B921" s="3">
        <v>45313</v>
      </c>
      <c r="C921" t="s">
        <v>547</v>
      </c>
      <c r="D921" t="s">
        <v>30</v>
      </c>
      <c r="E921" t="s">
        <v>64</v>
      </c>
      <c r="F921">
        <v>15</v>
      </c>
      <c r="G921">
        <v>514</v>
      </c>
      <c r="H921">
        <v>109</v>
      </c>
      <c r="I921" t="s">
        <v>32</v>
      </c>
      <c r="J921" t="s">
        <v>98</v>
      </c>
      <c r="K921" t="s">
        <v>99</v>
      </c>
      <c r="L921" t="s">
        <v>76</v>
      </c>
    </row>
    <row r="922" spans="1:12" x14ac:dyDescent="0.25">
      <c r="A922" t="s">
        <v>69</v>
      </c>
      <c r="B922" s="3">
        <v>45314</v>
      </c>
      <c r="C922" t="s">
        <v>74</v>
      </c>
      <c r="D922" t="s">
        <v>30</v>
      </c>
      <c r="E922" t="s">
        <v>64</v>
      </c>
      <c r="F922">
        <v>1</v>
      </c>
      <c r="G922">
        <v>1629</v>
      </c>
      <c r="H922">
        <v>265</v>
      </c>
      <c r="I922" t="s">
        <v>15</v>
      </c>
      <c r="J922" t="s">
        <v>42</v>
      </c>
      <c r="K922" t="s">
        <v>75</v>
      </c>
      <c r="L922" t="s">
        <v>76</v>
      </c>
    </row>
    <row r="923" spans="1:12" x14ac:dyDescent="0.25">
      <c r="A923" t="s">
        <v>460</v>
      </c>
      <c r="B923" s="3">
        <v>45315</v>
      </c>
      <c r="C923" t="s">
        <v>464</v>
      </c>
      <c r="D923" t="s">
        <v>13</v>
      </c>
      <c r="E923" t="s">
        <v>28</v>
      </c>
      <c r="F923">
        <v>4</v>
      </c>
      <c r="G923">
        <v>3423</v>
      </c>
      <c r="H923">
        <v>804</v>
      </c>
      <c r="I923" t="s">
        <v>47</v>
      </c>
      <c r="J923" t="s">
        <v>71</v>
      </c>
      <c r="K923" t="s">
        <v>86</v>
      </c>
      <c r="L923" t="s">
        <v>76</v>
      </c>
    </row>
    <row r="924" spans="1:12" x14ac:dyDescent="0.25">
      <c r="A924" t="s">
        <v>146</v>
      </c>
      <c r="B924" s="3">
        <v>45319</v>
      </c>
      <c r="C924" t="s">
        <v>147</v>
      </c>
      <c r="D924" t="s">
        <v>30</v>
      </c>
      <c r="E924" t="s">
        <v>31</v>
      </c>
      <c r="F924">
        <v>1</v>
      </c>
      <c r="G924">
        <v>2025</v>
      </c>
      <c r="H924">
        <v>528</v>
      </c>
      <c r="I924" t="s">
        <v>47</v>
      </c>
      <c r="J924" t="s">
        <v>17</v>
      </c>
      <c r="K924" t="s">
        <v>18</v>
      </c>
      <c r="L924" t="s">
        <v>76</v>
      </c>
    </row>
    <row r="925" spans="1:12" x14ac:dyDescent="0.25">
      <c r="A925" t="s">
        <v>146</v>
      </c>
      <c r="B925" s="3">
        <v>45319</v>
      </c>
      <c r="C925" t="s">
        <v>147</v>
      </c>
      <c r="D925" t="s">
        <v>30</v>
      </c>
      <c r="E925" t="s">
        <v>78</v>
      </c>
      <c r="F925">
        <v>16</v>
      </c>
      <c r="G925">
        <v>6800</v>
      </c>
      <c r="H925">
        <v>167</v>
      </c>
      <c r="I925" t="s">
        <v>40</v>
      </c>
      <c r="J925" t="s">
        <v>17</v>
      </c>
      <c r="K925" t="s">
        <v>18</v>
      </c>
      <c r="L925" t="s">
        <v>76</v>
      </c>
    </row>
    <row r="926" spans="1:12" x14ac:dyDescent="0.25">
      <c r="A926" t="s">
        <v>221</v>
      </c>
      <c r="B926" s="3">
        <v>45323</v>
      </c>
      <c r="C926" t="s">
        <v>222</v>
      </c>
      <c r="D926" t="s">
        <v>30</v>
      </c>
      <c r="E926" t="s">
        <v>78</v>
      </c>
      <c r="F926">
        <v>10</v>
      </c>
      <c r="G926">
        <v>3433</v>
      </c>
      <c r="H926">
        <v>1169</v>
      </c>
      <c r="I926" t="s">
        <v>65</v>
      </c>
      <c r="J926" t="s">
        <v>42</v>
      </c>
      <c r="K926" t="s">
        <v>92</v>
      </c>
      <c r="L926" t="s">
        <v>218</v>
      </c>
    </row>
    <row r="927" spans="1:12" x14ac:dyDescent="0.25">
      <c r="A927" t="s">
        <v>221</v>
      </c>
      <c r="B927" s="3">
        <v>45323</v>
      </c>
      <c r="C927" t="s">
        <v>222</v>
      </c>
      <c r="D927" t="s">
        <v>30</v>
      </c>
      <c r="E927" t="s">
        <v>78</v>
      </c>
      <c r="F927">
        <v>1</v>
      </c>
      <c r="G927">
        <v>3887</v>
      </c>
      <c r="H927">
        <v>1490</v>
      </c>
      <c r="I927" t="s">
        <v>32</v>
      </c>
      <c r="J927" t="s">
        <v>42</v>
      </c>
      <c r="K927" t="s">
        <v>92</v>
      </c>
      <c r="L927" t="s">
        <v>218</v>
      </c>
    </row>
    <row r="928" spans="1:12" x14ac:dyDescent="0.25">
      <c r="A928" t="s">
        <v>434</v>
      </c>
      <c r="B928" s="3">
        <v>45324</v>
      </c>
      <c r="C928" t="s">
        <v>435</v>
      </c>
      <c r="D928" t="s">
        <v>45</v>
      </c>
      <c r="E928" t="s">
        <v>49</v>
      </c>
      <c r="F928">
        <v>14</v>
      </c>
      <c r="G928">
        <v>4215</v>
      </c>
      <c r="H928">
        <v>432</v>
      </c>
      <c r="I928" t="s">
        <v>32</v>
      </c>
      <c r="J928" t="s">
        <v>98</v>
      </c>
      <c r="K928" t="s">
        <v>99</v>
      </c>
      <c r="L928" t="s">
        <v>218</v>
      </c>
    </row>
    <row r="929" spans="1:12" x14ac:dyDescent="0.25">
      <c r="A929" t="s">
        <v>1364</v>
      </c>
      <c r="B929" s="3">
        <v>45329</v>
      </c>
      <c r="C929" t="s">
        <v>1365</v>
      </c>
      <c r="D929" t="s">
        <v>13</v>
      </c>
      <c r="E929" t="s">
        <v>39</v>
      </c>
      <c r="F929">
        <v>12</v>
      </c>
      <c r="G929">
        <v>8851</v>
      </c>
      <c r="H929">
        <v>999</v>
      </c>
      <c r="I929" t="s">
        <v>15</v>
      </c>
      <c r="J929" t="s">
        <v>98</v>
      </c>
      <c r="K929" t="s">
        <v>107</v>
      </c>
      <c r="L929" t="s">
        <v>218</v>
      </c>
    </row>
    <row r="930" spans="1:12" x14ac:dyDescent="0.25">
      <c r="A930" t="s">
        <v>1373</v>
      </c>
      <c r="B930" s="3">
        <v>45329</v>
      </c>
      <c r="C930" t="s">
        <v>1374</v>
      </c>
      <c r="D930" t="s">
        <v>13</v>
      </c>
      <c r="E930" t="s">
        <v>28</v>
      </c>
      <c r="F930">
        <v>18</v>
      </c>
      <c r="G930">
        <v>2258</v>
      </c>
      <c r="H930">
        <v>135</v>
      </c>
      <c r="I930" t="s">
        <v>47</v>
      </c>
      <c r="J930" t="s">
        <v>17</v>
      </c>
      <c r="K930" t="s">
        <v>18</v>
      </c>
      <c r="L930" t="s">
        <v>218</v>
      </c>
    </row>
    <row r="931" spans="1:12" x14ac:dyDescent="0.25">
      <c r="A931" t="s">
        <v>830</v>
      </c>
      <c r="B931" s="3">
        <v>45332</v>
      </c>
      <c r="C931" t="s">
        <v>831</v>
      </c>
      <c r="D931" t="s">
        <v>45</v>
      </c>
      <c r="E931" t="s">
        <v>60</v>
      </c>
      <c r="F931">
        <v>15</v>
      </c>
      <c r="G931">
        <v>3913</v>
      </c>
      <c r="H931">
        <v>961</v>
      </c>
      <c r="I931" t="s">
        <v>15</v>
      </c>
      <c r="J931" t="s">
        <v>98</v>
      </c>
      <c r="K931" t="s">
        <v>99</v>
      </c>
      <c r="L931" t="s">
        <v>218</v>
      </c>
    </row>
    <row r="932" spans="1:12" x14ac:dyDescent="0.25">
      <c r="A932" t="s">
        <v>754</v>
      </c>
      <c r="B932" s="3">
        <v>45333</v>
      </c>
      <c r="C932" t="s">
        <v>756</v>
      </c>
      <c r="D932" t="s">
        <v>45</v>
      </c>
      <c r="E932" t="s">
        <v>60</v>
      </c>
      <c r="F932">
        <v>20</v>
      </c>
      <c r="G932">
        <v>5632</v>
      </c>
      <c r="H932">
        <v>2358</v>
      </c>
      <c r="I932" t="s">
        <v>47</v>
      </c>
      <c r="J932" t="s">
        <v>17</v>
      </c>
      <c r="K932" t="s">
        <v>18</v>
      </c>
      <c r="L932" t="s">
        <v>218</v>
      </c>
    </row>
    <row r="933" spans="1:12" x14ac:dyDescent="0.25">
      <c r="A933" t="s">
        <v>1298</v>
      </c>
      <c r="B933" s="3">
        <v>45333</v>
      </c>
      <c r="C933" t="s">
        <v>1299</v>
      </c>
      <c r="D933" t="s">
        <v>30</v>
      </c>
      <c r="E933" t="s">
        <v>31</v>
      </c>
      <c r="F933">
        <v>5</v>
      </c>
      <c r="G933">
        <v>7626</v>
      </c>
      <c r="H933">
        <v>229</v>
      </c>
      <c r="I933" t="s">
        <v>40</v>
      </c>
      <c r="J933" t="s">
        <v>21</v>
      </c>
      <c r="K933" t="s">
        <v>63</v>
      </c>
      <c r="L933" t="s">
        <v>218</v>
      </c>
    </row>
    <row r="934" spans="1:12" x14ac:dyDescent="0.25">
      <c r="A934" t="s">
        <v>604</v>
      </c>
      <c r="B934" s="3">
        <v>45334</v>
      </c>
      <c r="C934" t="s">
        <v>605</v>
      </c>
      <c r="D934" t="s">
        <v>45</v>
      </c>
      <c r="E934" t="s">
        <v>49</v>
      </c>
      <c r="F934">
        <v>18</v>
      </c>
      <c r="G934">
        <v>7497</v>
      </c>
      <c r="H934">
        <v>319</v>
      </c>
      <c r="I934" t="s">
        <v>65</v>
      </c>
      <c r="J934" t="s">
        <v>21</v>
      </c>
      <c r="K934" t="s">
        <v>172</v>
      </c>
      <c r="L934" t="s">
        <v>218</v>
      </c>
    </row>
    <row r="935" spans="1:12" x14ac:dyDescent="0.25">
      <c r="A935" t="s">
        <v>1242</v>
      </c>
      <c r="B935" s="3">
        <v>45335</v>
      </c>
      <c r="C935" t="s">
        <v>1243</v>
      </c>
      <c r="D935" t="s">
        <v>30</v>
      </c>
      <c r="E935" t="s">
        <v>31</v>
      </c>
      <c r="F935">
        <v>3</v>
      </c>
      <c r="G935">
        <v>2386</v>
      </c>
      <c r="H935">
        <v>999</v>
      </c>
      <c r="I935" t="s">
        <v>65</v>
      </c>
      <c r="J935" t="s">
        <v>17</v>
      </c>
      <c r="K935" t="s">
        <v>18</v>
      </c>
      <c r="L935" t="s">
        <v>218</v>
      </c>
    </row>
    <row r="936" spans="1:12" x14ac:dyDescent="0.25">
      <c r="A936" t="s">
        <v>216</v>
      </c>
      <c r="B936" s="3">
        <v>45338</v>
      </c>
      <c r="C936" t="s">
        <v>217</v>
      </c>
      <c r="D936" t="s">
        <v>30</v>
      </c>
      <c r="E936" t="s">
        <v>78</v>
      </c>
      <c r="F936">
        <v>7</v>
      </c>
      <c r="G936">
        <v>1297</v>
      </c>
      <c r="H936">
        <v>600</v>
      </c>
      <c r="I936" t="s">
        <v>47</v>
      </c>
      <c r="J936" t="s">
        <v>17</v>
      </c>
      <c r="K936" t="s">
        <v>34</v>
      </c>
      <c r="L936" t="s">
        <v>218</v>
      </c>
    </row>
    <row r="937" spans="1:12" x14ac:dyDescent="0.25">
      <c r="A937" t="s">
        <v>216</v>
      </c>
      <c r="B937" s="3">
        <v>45338</v>
      </c>
      <c r="C937" t="s">
        <v>217</v>
      </c>
      <c r="D937" t="s">
        <v>13</v>
      </c>
      <c r="E937" t="s">
        <v>82</v>
      </c>
      <c r="F937">
        <v>19</v>
      </c>
      <c r="G937">
        <v>7909</v>
      </c>
      <c r="H937">
        <v>1942</v>
      </c>
      <c r="I937" t="s">
        <v>65</v>
      </c>
      <c r="J937" t="s">
        <v>17</v>
      </c>
      <c r="K937" t="s">
        <v>34</v>
      </c>
      <c r="L937" t="s">
        <v>218</v>
      </c>
    </row>
    <row r="938" spans="1:12" x14ac:dyDescent="0.25">
      <c r="A938" t="s">
        <v>1006</v>
      </c>
      <c r="B938" s="3">
        <v>45341</v>
      </c>
      <c r="C938" t="s">
        <v>1007</v>
      </c>
      <c r="D938" t="s">
        <v>45</v>
      </c>
      <c r="E938" t="s">
        <v>46</v>
      </c>
      <c r="F938">
        <v>5</v>
      </c>
      <c r="G938">
        <v>3756</v>
      </c>
      <c r="H938">
        <v>1318</v>
      </c>
      <c r="I938" t="s">
        <v>15</v>
      </c>
      <c r="J938" t="s">
        <v>17</v>
      </c>
      <c r="K938" t="s">
        <v>18</v>
      </c>
      <c r="L938" t="s">
        <v>218</v>
      </c>
    </row>
    <row r="939" spans="1:12" x14ac:dyDescent="0.25">
      <c r="A939" t="s">
        <v>786</v>
      </c>
      <c r="B939" s="3">
        <v>45342</v>
      </c>
      <c r="C939" t="s">
        <v>787</v>
      </c>
      <c r="D939" t="s">
        <v>45</v>
      </c>
      <c r="E939" t="s">
        <v>46</v>
      </c>
      <c r="F939">
        <v>4</v>
      </c>
      <c r="G939">
        <v>9024</v>
      </c>
      <c r="H939">
        <v>730</v>
      </c>
      <c r="I939" t="s">
        <v>47</v>
      </c>
      <c r="J939" t="s">
        <v>71</v>
      </c>
      <c r="K939" t="s">
        <v>72</v>
      </c>
      <c r="L939" t="s">
        <v>218</v>
      </c>
    </row>
    <row r="940" spans="1:12" x14ac:dyDescent="0.25">
      <c r="A940" t="s">
        <v>786</v>
      </c>
      <c r="B940" s="3">
        <v>45342</v>
      </c>
      <c r="C940" t="s">
        <v>787</v>
      </c>
      <c r="D940" t="s">
        <v>13</v>
      </c>
      <c r="E940" t="s">
        <v>39</v>
      </c>
      <c r="F940">
        <v>4</v>
      </c>
      <c r="G940">
        <v>2468</v>
      </c>
      <c r="H940">
        <v>418</v>
      </c>
      <c r="I940" t="s">
        <v>47</v>
      </c>
      <c r="J940" t="s">
        <v>71</v>
      </c>
      <c r="K940" t="s">
        <v>72</v>
      </c>
      <c r="L940" t="s">
        <v>218</v>
      </c>
    </row>
    <row r="941" spans="1:12" x14ac:dyDescent="0.25">
      <c r="A941" t="s">
        <v>1278</v>
      </c>
      <c r="B941" s="3">
        <v>45343</v>
      </c>
      <c r="C941" t="s">
        <v>1279</v>
      </c>
      <c r="D941" t="s">
        <v>45</v>
      </c>
      <c r="E941" t="s">
        <v>109</v>
      </c>
      <c r="F941">
        <v>5</v>
      </c>
      <c r="G941">
        <v>9752</v>
      </c>
      <c r="H941">
        <v>3618</v>
      </c>
      <c r="I941" t="s">
        <v>32</v>
      </c>
      <c r="J941" t="s">
        <v>25</v>
      </c>
      <c r="K941" t="s">
        <v>68</v>
      </c>
      <c r="L941" t="s">
        <v>218</v>
      </c>
    </row>
    <row r="942" spans="1:12" x14ac:dyDescent="0.25">
      <c r="A942" t="s">
        <v>410</v>
      </c>
      <c r="B942" s="3">
        <v>45347</v>
      </c>
      <c r="C942" t="s">
        <v>411</v>
      </c>
      <c r="D942" t="s">
        <v>13</v>
      </c>
      <c r="E942" t="s">
        <v>39</v>
      </c>
      <c r="F942">
        <v>16</v>
      </c>
      <c r="G942">
        <v>9204</v>
      </c>
      <c r="H942">
        <v>3289</v>
      </c>
      <c r="I942" t="s">
        <v>47</v>
      </c>
      <c r="J942" t="s">
        <v>17</v>
      </c>
      <c r="K942" t="s">
        <v>18</v>
      </c>
      <c r="L942" t="s">
        <v>218</v>
      </c>
    </row>
    <row r="943" spans="1:12" x14ac:dyDescent="0.25">
      <c r="A943" t="s">
        <v>410</v>
      </c>
      <c r="B943" s="3">
        <v>45347</v>
      </c>
      <c r="C943" t="s">
        <v>411</v>
      </c>
      <c r="D943" t="s">
        <v>30</v>
      </c>
      <c r="E943" t="s">
        <v>64</v>
      </c>
      <c r="F943">
        <v>20</v>
      </c>
      <c r="G943">
        <v>9894</v>
      </c>
      <c r="H943">
        <v>3698</v>
      </c>
      <c r="I943" t="s">
        <v>40</v>
      </c>
      <c r="J943" t="s">
        <v>17</v>
      </c>
      <c r="K943" t="s">
        <v>18</v>
      </c>
      <c r="L943" t="s">
        <v>218</v>
      </c>
    </row>
    <row r="944" spans="1:12" x14ac:dyDescent="0.25">
      <c r="A944" t="s">
        <v>799</v>
      </c>
      <c r="B944" s="3">
        <v>45350</v>
      </c>
      <c r="C944" t="s">
        <v>800</v>
      </c>
      <c r="D944" t="s">
        <v>45</v>
      </c>
      <c r="E944" t="s">
        <v>46</v>
      </c>
      <c r="F944">
        <v>18</v>
      </c>
      <c r="G944">
        <v>5412</v>
      </c>
      <c r="H944">
        <v>1192</v>
      </c>
      <c r="I944" t="s">
        <v>47</v>
      </c>
      <c r="J944" t="s">
        <v>42</v>
      </c>
      <c r="K944" t="s">
        <v>75</v>
      </c>
      <c r="L944" t="s">
        <v>218</v>
      </c>
    </row>
    <row r="945" spans="1:12" x14ac:dyDescent="0.25">
      <c r="A945" t="s">
        <v>371</v>
      </c>
      <c r="B945" s="3">
        <v>45353</v>
      </c>
      <c r="C945" t="s">
        <v>372</v>
      </c>
      <c r="D945" t="s">
        <v>30</v>
      </c>
      <c r="E945" t="s">
        <v>57</v>
      </c>
      <c r="F945">
        <v>5</v>
      </c>
      <c r="G945">
        <v>3348</v>
      </c>
      <c r="H945">
        <v>568</v>
      </c>
      <c r="I945" t="s">
        <v>47</v>
      </c>
      <c r="J945" t="s">
        <v>98</v>
      </c>
      <c r="K945" t="s">
        <v>117</v>
      </c>
      <c r="L945" t="s">
        <v>338</v>
      </c>
    </row>
    <row r="946" spans="1:12" x14ac:dyDescent="0.25">
      <c r="A946" t="s">
        <v>371</v>
      </c>
      <c r="B946" s="3">
        <v>45353</v>
      </c>
      <c r="C946" t="s">
        <v>372</v>
      </c>
      <c r="D946" t="s">
        <v>30</v>
      </c>
      <c r="E946" t="s">
        <v>31</v>
      </c>
      <c r="F946">
        <v>9</v>
      </c>
      <c r="G946">
        <v>8856</v>
      </c>
      <c r="H946">
        <v>2020</v>
      </c>
      <c r="I946" t="s">
        <v>32</v>
      </c>
      <c r="J946" t="s">
        <v>98</v>
      </c>
      <c r="K946" t="s">
        <v>117</v>
      </c>
      <c r="L946" t="s">
        <v>338</v>
      </c>
    </row>
    <row r="947" spans="1:12" x14ac:dyDescent="0.25">
      <c r="A947" t="s">
        <v>1174</v>
      </c>
      <c r="B947" s="3">
        <v>45355</v>
      </c>
      <c r="C947" t="s">
        <v>1175</v>
      </c>
      <c r="D947" t="s">
        <v>30</v>
      </c>
      <c r="E947" t="s">
        <v>57</v>
      </c>
      <c r="F947">
        <v>6</v>
      </c>
      <c r="G947">
        <v>2062</v>
      </c>
      <c r="H947">
        <v>848</v>
      </c>
      <c r="I947" t="s">
        <v>47</v>
      </c>
      <c r="J947" t="s">
        <v>17</v>
      </c>
      <c r="K947" t="s">
        <v>150</v>
      </c>
      <c r="L947" t="s">
        <v>338</v>
      </c>
    </row>
    <row r="948" spans="1:12" x14ac:dyDescent="0.25">
      <c r="A948" t="s">
        <v>984</v>
      </c>
      <c r="B948" s="3">
        <v>45361</v>
      </c>
      <c r="C948" t="s">
        <v>985</v>
      </c>
      <c r="D948" t="s">
        <v>30</v>
      </c>
      <c r="E948" t="s">
        <v>57</v>
      </c>
      <c r="F948">
        <v>19</v>
      </c>
      <c r="G948">
        <v>6402</v>
      </c>
      <c r="H948">
        <v>2770</v>
      </c>
      <c r="I948" t="s">
        <v>32</v>
      </c>
      <c r="J948" t="s">
        <v>17</v>
      </c>
      <c r="K948" t="s">
        <v>34</v>
      </c>
      <c r="L948" t="s">
        <v>338</v>
      </c>
    </row>
    <row r="949" spans="1:12" x14ac:dyDescent="0.25">
      <c r="A949" t="s">
        <v>984</v>
      </c>
      <c r="B949" s="3">
        <v>45361</v>
      </c>
      <c r="C949" t="s">
        <v>985</v>
      </c>
      <c r="D949" t="s">
        <v>13</v>
      </c>
      <c r="E949" t="s">
        <v>28</v>
      </c>
      <c r="F949">
        <v>19</v>
      </c>
      <c r="G949">
        <v>5916</v>
      </c>
      <c r="H949">
        <v>1594</v>
      </c>
      <c r="I949" t="s">
        <v>32</v>
      </c>
      <c r="J949" t="s">
        <v>17</v>
      </c>
      <c r="K949" t="s">
        <v>34</v>
      </c>
      <c r="L949" t="s">
        <v>338</v>
      </c>
    </row>
    <row r="950" spans="1:12" x14ac:dyDescent="0.25">
      <c r="A950" t="s">
        <v>1248</v>
      </c>
      <c r="B950" s="3">
        <v>45362</v>
      </c>
      <c r="C950" t="s">
        <v>1249</v>
      </c>
      <c r="D950" t="s">
        <v>30</v>
      </c>
      <c r="E950" t="s">
        <v>57</v>
      </c>
      <c r="F950">
        <v>7</v>
      </c>
      <c r="G950">
        <v>7122</v>
      </c>
      <c r="H950">
        <v>1982</v>
      </c>
      <c r="I950" t="s">
        <v>40</v>
      </c>
      <c r="J950" t="s">
        <v>21</v>
      </c>
      <c r="K950" t="s">
        <v>172</v>
      </c>
      <c r="L950" t="s">
        <v>338</v>
      </c>
    </row>
    <row r="951" spans="1:12" x14ac:dyDescent="0.25">
      <c r="A951" t="s">
        <v>1267</v>
      </c>
      <c r="B951" s="3">
        <v>45363</v>
      </c>
      <c r="C951" t="s">
        <v>1269</v>
      </c>
      <c r="D951" t="s">
        <v>45</v>
      </c>
      <c r="E951" t="s">
        <v>109</v>
      </c>
      <c r="F951">
        <v>9</v>
      </c>
      <c r="G951">
        <v>5994</v>
      </c>
      <c r="H951">
        <v>2826</v>
      </c>
      <c r="I951" t="s">
        <v>40</v>
      </c>
      <c r="J951" t="s">
        <v>42</v>
      </c>
      <c r="K951" t="s">
        <v>43</v>
      </c>
      <c r="L951" t="s">
        <v>338</v>
      </c>
    </row>
    <row r="952" spans="1:12" x14ac:dyDescent="0.25">
      <c r="A952" t="s">
        <v>367</v>
      </c>
      <c r="B952" s="3">
        <v>45364</v>
      </c>
      <c r="C952" t="s">
        <v>368</v>
      </c>
      <c r="D952" t="s">
        <v>45</v>
      </c>
      <c r="E952" t="s">
        <v>109</v>
      </c>
      <c r="F952">
        <v>19</v>
      </c>
      <c r="G952">
        <v>9574</v>
      </c>
      <c r="H952">
        <v>4045</v>
      </c>
      <c r="I952" t="s">
        <v>15</v>
      </c>
      <c r="J952" t="s">
        <v>42</v>
      </c>
      <c r="K952" t="s">
        <v>92</v>
      </c>
      <c r="L952" t="s">
        <v>338</v>
      </c>
    </row>
    <row r="953" spans="1:12" x14ac:dyDescent="0.25">
      <c r="A953" t="s">
        <v>367</v>
      </c>
      <c r="B953" s="3">
        <v>45364</v>
      </c>
      <c r="C953" t="s">
        <v>368</v>
      </c>
      <c r="D953" t="s">
        <v>13</v>
      </c>
      <c r="E953" t="s">
        <v>14</v>
      </c>
      <c r="F953">
        <v>17</v>
      </c>
      <c r="G953">
        <v>4382</v>
      </c>
      <c r="H953">
        <v>482</v>
      </c>
      <c r="I953" t="s">
        <v>65</v>
      </c>
      <c r="J953" t="s">
        <v>42</v>
      </c>
      <c r="K953" t="s">
        <v>92</v>
      </c>
      <c r="L953" t="s">
        <v>338</v>
      </c>
    </row>
    <row r="954" spans="1:12" x14ac:dyDescent="0.25">
      <c r="A954" t="s">
        <v>1122</v>
      </c>
      <c r="B954" s="3">
        <v>45366</v>
      </c>
      <c r="C954" t="s">
        <v>1123</v>
      </c>
      <c r="D954" t="s">
        <v>13</v>
      </c>
      <c r="E954" t="s">
        <v>14</v>
      </c>
      <c r="F954">
        <v>3</v>
      </c>
      <c r="G954">
        <v>4307</v>
      </c>
      <c r="H954">
        <v>615</v>
      </c>
      <c r="I954" t="s">
        <v>15</v>
      </c>
      <c r="J954" t="s">
        <v>25</v>
      </c>
      <c r="K954" t="s">
        <v>51</v>
      </c>
      <c r="L954" t="s">
        <v>338</v>
      </c>
    </row>
    <row r="955" spans="1:12" x14ac:dyDescent="0.25">
      <c r="A955" t="s">
        <v>1122</v>
      </c>
      <c r="B955" s="3">
        <v>45366</v>
      </c>
      <c r="C955" t="s">
        <v>1123</v>
      </c>
      <c r="D955" t="s">
        <v>45</v>
      </c>
      <c r="E955" t="s">
        <v>49</v>
      </c>
      <c r="F955">
        <v>5</v>
      </c>
      <c r="G955">
        <v>5694</v>
      </c>
      <c r="H955">
        <v>1134</v>
      </c>
      <c r="I955" t="s">
        <v>40</v>
      </c>
      <c r="J955" t="s">
        <v>25</v>
      </c>
      <c r="K955" t="s">
        <v>51</v>
      </c>
      <c r="L955" t="s">
        <v>338</v>
      </c>
    </row>
    <row r="956" spans="1:12" x14ac:dyDescent="0.25">
      <c r="A956" t="s">
        <v>363</v>
      </c>
      <c r="B956" s="3">
        <v>45368</v>
      </c>
      <c r="C956" t="s">
        <v>364</v>
      </c>
      <c r="D956" t="s">
        <v>30</v>
      </c>
      <c r="E956" t="s">
        <v>31</v>
      </c>
      <c r="F956">
        <v>17</v>
      </c>
      <c r="G956">
        <v>4404</v>
      </c>
      <c r="H956">
        <v>858</v>
      </c>
      <c r="I956" t="s">
        <v>32</v>
      </c>
      <c r="J956" t="s">
        <v>98</v>
      </c>
      <c r="K956" t="s">
        <v>99</v>
      </c>
      <c r="L956" t="s">
        <v>338</v>
      </c>
    </row>
    <row r="957" spans="1:12" x14ac:dyDescent="0.25">
      <c r="A957" t="s">
        <v>363</v>
      </c>
      <c r="B957" s="3">
        <v>45368</v>
      </c>
      <c r="C957" t="s">
        <v>364</v>
      </c>
      <c r="D957" t="s">
        <v>45</v>
      </c>
      <c r="E957" t="s">
        <v>60</v>
      </c>
      <c r="F957">
        <v>15</v>
      </c>
      <c r="G957">
        <v>8776</v>
      </c>
      <c r="H957">
        <v>2529</v>
      </c>
      <c r="I957" t="s">
        <v>47</v>
      </c>
      <c r="J957" t="s">
        <v>98</v>
      </c>
      <c r="K957" t="s">
        <v>99</v>
      </c>
      <c r="L957" t="s">
        <v>338</v>
      </c>
    </row>
    <row r="958" spans="1:12" x14ac:dyDescent="0.25">
      <c r="A958" t="s">
        <v>1267</v>
      </c>
      <c r="B958" s="3">
        <v>45368</v>
      </c>
      <c r="C958" t="s">
        <v>1270</v>
      </c>
      <c r="D958" t="s">
        <v>45</v>
      </c>
      <c r="E958" t="s">
        <v>109</v>
      </c>
      <c r="F958">
        <v>9</v>
      </c>
      <c r="G958">
        <v>5994</v>
      </c>
      <c r="H958">
        <v>2826</v>
      </c>
      <c r="I958" t="s">
        <v>40</v>
      </c>
      <c r="J958" t="s">
        <v>25</v>
      </c>
      <c r="K958" t="s">
        <v>51</v>
      </c>
      <c r="L958" t="s">
        <v>338</v>
      </c>
    </row>
    <row r="959" spans="1:12" x14ac:dyDescent="0.25">
      <c r="A959" t="s">
        <v>907</v>
      </c>
      <c r="B959" s="3">
        <v>45372</v>
      </c>
      <c r="C959" t="s">
        <v>908</v>
      </c>
      <c r="D959" t="s">
        <v>30</v>
      </c>
      <c r="E959" t="s">
        <v>57</v>
      </c>
      <c r="F959">
        <v>13</v>
      </c>
      <c r="G959">
        <v>4220</v>
      </c>
      <c r="H959">
        <v>945</v>
      </c>
      <c r="I959" t="s">
        <v>40</v>
      </c>
      <c r="J959" t="s">
        <v>21</v>
      </c>
      <c r="K959" t="s">
        <v>63</v>
      </c>
      <c r="L959" t="s">
        <v>338</v>
      </c>
    </row>
    <row r="960" spans="1:12" x14ac:dyDescent="0.25">
      <c r="A960" t="s">
        <v>702</v>
      </c>
      <c r="B960" s="3">
        <v>45374</v>
      </c>
      <c r="C960" t="s">
        <v>703</v>
      </c>
      <c r="D960" t="s">
        <v>45</v>
      </c>
      <c r="E960" t="s">
        <v>46</v>
      </c>
      <c r="F960">
        <v>17</v>
      </c>
      <c r="G960">
        <v>5306</v>
      </c>
      <c r="H960">
        <v>2405</v>
      </c>
      <c r="I960" t="s">
        <v>40</v>
      </c>
      <c r="J960" t="s">
        <v>25</v>
      </c>
      <c r="K960" t="s">
        <v>26</v>
      </c>
      <c r="L960" t="s">
        <v>338</v>
      </c>
    </row>
    <row r="961" spans="1:12" x14ac:dyDescent="0.25">
      <c r="A961" t="s">
        <v>336</v>
      </c>
      <c r="B961" s="3">
        <v>45375</v>
      </c>
      <c r="C961" t="s">
        <v>337</v>
      </c>
      <c r="D961" t="s">
        <v>13</v>
      </c>
      <c r="E961" t="s">
        <v>14</v>
      </c>
      <c r="F961">
        <v>12</v>
      </c>
      <c r="G961">
        <v>6962</v>
      </c>
      <c r="H961">
        <v>3429</v>
      </c>
      <c r="I961" t="s">
        <v>15</v>
      </c>
      <c r="J961" t="s">
        <v>71</v>
      </c>
      <c r="K961" t="s">
        <v>72</v>
      </c>
      <c r="L961" t="s">
        <v>338</v>
      </c>
    </row>
    <row r="962" spans="1:12" x14ac:dyDescent="0.25">
      <c r="A962" t="s">
        <v>1104</v>
      </c>
      <c r="B962" s="3">
        <v>45378</v>
      </c>
      <c r="C962" t="s">
        <v>1105</v>
      </c>
      <c r="D962" t="s">
        <v>13</v>
      </c>
      <c r="E962" t="s">
        <v>28</v>
      </c>
      <c r="F962">
        <v>17</v>
      </c>
      <c r="G962">
        <v>1093</v>
      </c>
      <c r="H962">
        <v>397</v>
      </c>
      <c r="I962" t="s">
        <v>47</v>
      </c>
      <c r="J962" t="s">
        <v>21</v>
      </c>
      <c r="K962" t="s">
        <v>172</v>
      </c>
      <c r="L962" t="s">
        <v>338</v>
      </c>
    </row>
    <row r="963" spans="1:12" x14ac:dyDescent="0.25">
      <c r="A963" t="s">
        <v>1104</v>
      </c>
      <c r="B963" s="3">
        <v>45378</v>
      </c>
      <c r="C963" t="s">
        <v>1105</v>
      </c>
      <c r="D963" t="s">
        <v>30</v>
      </c>
      <c r="E963" t="s">
        <v>64</v>
      </c>
      <c r="F963">
        <v>11</v>
      </c>
      <c r="G963">
        <v>2636</v>
      </c>
      <c r="H963">
        <v>88</v>
      </c>
      <c r="I963" t="s">
        <v>32</v>
      </c>
      <c r="J963" t="s">
        <v>21</v>
      </c>
      <c r="K963" t="s">
        <v>172</v>
      </c>
      <c r="L963" t="s">
        <v>338</v>
      </c>
    </row>
    <row r="964" spans="1:12" x14ac:dyDescent="0.25">
      <c r="A964" t="s">
        <v>1157</v>
      </c>
      <c r="B964" s="3">
        <v>45378</v>
      </c>
      <c r="C964" t="s">
        <v>1160</v>
      </c>
      <c r="D964" t="s">
        <v>30</v>
      </c>
      <c r="E964" t="s">
        <v>57</v>
      </c>
      <c r="F964">
        <v>5</v>
      </c>
      <c r="G964">
        <v>3747</v>
      </c>
      <c r="H964">
        <v>410</v>
      </c>
      <c r="I964" t="s">
        <v>47</v>
      </c>
      <c r="J964" t="s">
        <v>98</v>
      </c>
      <c r="K964" t="s">
        <v>99</v>
      </c>
      <c r="L964" t="s">
        <v>338</v>
      </c>
    </row>
    <row r="965" spans="1:12" x14ac:dyDescent="0.25">
      <c r="A965" t="s">
        <v>1157</v>
      </c>
      <c r="B965" s="3">
        <v>45378</v>
      </c>
      <c r="C965" t="s">
        <v>1160</v>
      </c>
      <c r="D965" t="s">
        <v>30</v>
      </c>
      <c r="E965" t="s">
        <v>78</v>
      </c>
      <c r="F965">
        <v>4</v>
      </c>
      <c r="G965">
        <v>3194</v>
      </c>
      <c r="H965">
        <v>534</v>
      </c>
      <c r="I965" t="s">
        <v>15</v>
      </c>
      <c r="J965" t="s">
        <v>98</v>
      </c>
      <c r="K965" t="s">
        <v>99</v>
      </c>
      <c r="L965" t="s">
        <v>338</v>
      </c>
    </row>
    <row r="966" spans="1:12" x14ac:dyDescent="0.25">
      <c r="A966" t="s">
        <v>549</v>
      </c>
      <c r="B966" s="3">
        <v>45381</v>
      </c>
      <c r="C966" t="s">
        <v>550</v>
      </c>
      <c r="D966" t="s">
        <v>13</v>
      </c>
      <c r="E966" t="s">
        <v>82</v>
      </c>
      <c r="F966">
        <v>16</v>
      </c>
      <c r="G966">
        <v>3273</v>
      </c>
      <c r="H966">
        <v>85</v>
      </c>
      <c r="I966" t="s">
        <v>15</v>
      </c>
      <c r="J966" t="s">
        <v>98</v>
      </c>
      <c r="K966" t="s">
        <v>107</v>
      </c>
      <c r="L966" t="s">
        <v>338</v>
      </c>
    </row>
    <row r="967" spans="1:12" x14ac:dyDescent="0.25">
      <c r="A967" t="s">
        <v>1153</v>
      </c>
      <c r="B967" s="3">
        <v>45381</v>
      </c>
      <c r="C967" t="s">
        <v>1154</v>
      </c>
      <c r="D967" t="s">
        <v>45</v>
      </c>
      <c r="E967" t="s">
        <v>46</v>
      </c>
      <c r="F967">
        <v>11</v>
      </c>
      <c r="G967">
        <v>5954</v>
      </c>
      <c r="H967">
        <v>2618</v>
      </c>
      <c r="I967" t="s">
        <v>65</v>
      </c>
      <c r="J967" t="s">
        <v>98</v>
      </c>
      <c r="K967" t="s">
        <v>107</v>
      </c>
      <c r="L967" t="s">
        <v>338</v>
      </c>
    </row>
    <row r="968" spans="1:12" x14ac:dyDescent="0.25">
      <c r="A968" t="s">
        <v>1443</v>
      </c>
      <c r="B968" s="3">
        <v>45384</v>
      </c>
      <c r="C968" t="s">
        <v>1444</v>
      </c>
      <c r="D968" t="s">
        <v>30</v>
      </c>
      <c r="E968" t="s">
        <v>64</v>
      </c>
      <c r="F968">
        <v>2</v>
      </c>
      <c r="G968">
        <v>5024</v>
      </c>
      <c r="H968">
        <v>379</v>
      </c>
      <c r="I968" t="s">
        <v>15</v>
      </c>
      <c r="J968" t="s">
        <v>71</v>
      </c>
      <c r="K968" t="s">
        <v>72</v>
      </c>
      <c r="L968" t="s">
        <v>235</v>
      </c>
    </row>
    <row r="969" spans="1:12" x14ac:dyDescent="0.25">
      <c r="A969" t="s">
        <v>487</v>
      </c>
      <c r="B969" s="3">
        <v>45389</v>
      </c>
      <c r="C969" t="s">
        <v>488</v>
      </c>
      <c r="D969" t="s">
        <v>30</v>
      </c>
      <c r="E969" t="s">
        <v>78</v>
      </c>
      <c r="F969">
        <v>3</v>
      </c>
      <c r="G969">
        <v>7301</v>
      </c>
      <c r="H969">
        <v>3602</v>
      </c>
      <c r="I969" t="s">
        <v>32</v>
      </c>
      <c r="J969" t="s">
        <v>71</v>
      </c>
      <c r="K969" t="s">
        <v>138</v>
      </c>
      <c r="L969" t="s">
        <v>235</v>
      </c>
    </row>
    <row r="970" spans="1:12" x14ac:dyDescent="0.25">
      <c r="A970" t="s">
        <v>933</v>
      </c>
      <c r="B970" s="3">
        <v>45392</v>
      </c>
      <c r="C970" t="s">
        <v>934</v>
      </c>
      <c r="D970" t="s">
        <v>45</v>
      </c>
      <c r="E970" t="s">
        <v>60</v>
      </c>
      <c r="F970">
        <v>8</v>
      </c>
      <c r="G970">
        <v>6622</v>
      </c>
      <c r="H970">
        <v>2673</v>
      </c>
      <c r="I970" t="s">
        <v>65</v>
      </c>
      <c r="J970" t="s">
        <v>25</v>
      </c>
      <c r="K970" t="s">
        <v>51</v>
      </c>
      <c r="L970" t="s">
        <v>235</v>
      </c>
    </row>
    <row r="971" spans="1:12" x14ac:dyDescent="0.25">
      <c r="A971" t="s">
        <v>698</v>
      </c>
      <c r="B971" s="3">
        <v>45395</v>
      </c>
      <c r="C971" t="s">
        <v>699</v>
      </c>
      <c r="D971" t="s">
        <v>45</v>
      </c>
      <c r="E971" t="s">
        <v>49</v>
      </c>
      <c r="F971">
        <v>1</v>
      </c>
      <c r="G971">
        <v>5343</v>
      </c>
      <c r="H971">
        <v>655</v>
      </c>
      <c r="I971" t="s">
        <v>40</v>
      </c>
      <c r="J971" t="s">
        <v>42</v>
      </c>
      <c r="K971" t="s">
        <v>75</v>
      </c>
      <c r="L971" t="s">
        <v>235</v>
      </c>
    </row>
    <row r="972" spans="1:12" x14ac:dyDescent="0.25">
      <c r="A972" t="s">
        <v>458</v>
      </c>
      <c r="B972" s="3">
        <v>45398</v>
      </c>
      <c r="C972" t="s">
        <v>459</v>
      </c>
      <c r="D972" t="s">
        <v>30</v>
      </c>
      <c r="E972" t="s">
        <v>64</v>
      </c>
      <c r="F972">
        <v>9</v>
      </c>
      <c r="G972">
        <v>2493</v>
      </c>
      <c r="H972">
        <v>1221</v>
      </c>
      <c r="I972" t="s">
        <v>47</v>
      </c>
      <c r="J972" t="s">
        <v>21</v>
      </c>
      <c r="K972" t="s">
        <v>63</v>
      </c>
      <c r="L972" t="s">
        <v>235</v>
      </c>
    </row>
    <row r="973" spans="1:12" x14ac:dyDescent="0.25">
      <c r="A973" t="s">
        <v>458</v>
      </c>
      <c r="B973" s="3">
        <v>45398</v>
      </c>
      <c r="C973" t="s">
        <v>459</v>
      </c>
      <c r="D973" t="s">
        <v>30</v>
      </c>
      <c r="E973" t="s">
        <v>31</v>
      </c>
      <c r="F973">
        <v>1</v>
      </c>
      <c r="G973">
        <v>9849</v>
      </c>
      <c r="H973">
        <v>963</v>
      </c>
      <c r="I973" t="s">
        <v>47</v>
      </c>
      <c r="J973" t="s">
        <v>21</v>
      </c>
      <c r="K973" t="s">
        <v>63</v>
      </c>
      <c r="L973" t="s">
        <v>235</v>
      </c>
    </row>
    <row r="974" spans="1:12" x14ac:dyDescent="0.25">
      <c r="A974" t="s">
        <v>963</v>
      </c>
      <c r="B974" s="3">
        <v>45398</v>
      </c>
      <c r="C974" t="s">
        <v>964</v>
      </c>
      <c r="D974" t="s">
        <v>13</v>
      </c>
      <c r="E974" t="s">
        <v>82</v>
      </c>
      <c r="F974">
        <v>11</v>
      </c>
      <c r="G974">
        <v>7478</v>
      </c>
      <c r="H974">
        <v>1381</v>
      </c>
      <c r="I974" t="s">
        <v>40</v>
      </c>
      <c r="J974" t="s">
        <v>71</v>
      </c>
      <c r="K974" t="s">
        <v>138</v>
      </c>
      <c r="L974" t="s">
        <v>235</v>
      </c>
    </row>
    <row r="975" spans="1:12" x14ac:dyDescent="0.25">
      <c r="A975" t="s">
        <v>1027</v>
      </c>
      <c r="B975" s="3">
        <v>45398</v>
      </c>
      <c r="C975" t="s">
        <v>1029</v>
      </c>
      <c r="D975" t="s">
        <v>13</v>
      </c>
      <c r="E975" t="s">
        <v>82</v>
      </c>
      <c r="F975">
        <v>15</v>
      </c>
      <c r="G975">
        <v>7484</v>
      </c>
      <c r="H975">
        <v>2871</v>
      </c>
      <c r="I975" t="s">
        <v>15</v>
      </c>
      <c r="J975" t="s">
        <v>21</v>
      </c>
      <c r="K975" t="s">
        <v>22</v>
      </c>
      <c r="L975" t="s">
        <v>235</v>
      </c>
    </row>
    <row r="976" spans="1:12" x14ac:dyDescent="0.25">
      <c r="A976" t="s">
        <v>1027</v>
      </c>
      <c r="B976" s="3">
        <v>45398</v>
      </c>
      <c r="C976" t="s">
        <v>1029</v>
      </c>
      <c r="D976" t="s">
        <v>45</v>
      </c>
      <c r="E976" t="s">
        <v>60</v>
      </c>
      <c r="F976">
        <v>1</v>
      </c>
      <c r="G976">
        <v>7700</v>
      </c>
      <c r="H976">
        <v>2712</v>
      </c>
      <c r="I976" t="s">
        <v>47</v>
      </c>
      <c r="J976" t="s">
        <v>21</v>
      </c>
      <c r="K976" t="s">
        <v>22</v>
      </c>
      <c r="L976" t="s">
        <v>235</v>
      </c>
    </row>
    <row r="977" spans="1:12" x14ac:dyDescent="0.25">
      <c r="A977" t="s">
        <v>1184</v>
      </c>
      <c r="B977" s="3">
        <v>45398</v>
      </c>
      <c r="C977" t="s">
        <v>1187</v>
      </c>
      <c r="D977" t="s">
        <v>30</v>
      </c>
      <c r="E977" t="s">
        <v>64</v>
      </c>
      <c r="F977">
        <v>5</v>
      </c>
      <c r="G977">
        <v>4172</v>
      </c>
      <c r="H977">
        <v>235</v>
      </c>
      <c r="I977" t="s">
        <v>40</v>
      </c>
      <c r="J977" t="s">
        <v>21</v>
      </c>
      <c r="K977" t="s">
        <v>63</v>
      </c>
      <c r="L977" t="s">
        <v>235</v>
      </c>
    </row>
    <row r="978" spans="1:12" x14ac:dyDescent="0.25">
      <c r="A978" t="s">
        <v>711</v>
      </c>
      <c r="B978" s="3">
        <v>45405</v>
      </c>
      <c r="C978" t="s">
        <v>712</v>
      </c>
      <c r="D978" t="s">
        <v>30</v>
      </c>
      <c r="E978" t="s">
        <v>31</v>
      </c>
      <c r="F978">
        <v>2</v>
      </c>
      <c r="G978">
        <v>9808</v>
      </c>
      <c r="H978">
        <v>2117</v>
      </c>
      <c r="I978" t="s">
        <v>15</v>
      </c>
      <c r="J978" t="s">
        <v>42</v>
      </c>
      <c r="K978" t="s">
        <v>43</v>
      </c>
      <c r="L978" t="s">
        <v>235</v>
      </c>
    </row>
    <row r="979" spans="1:12" x14ac:dyDescent="0.25">
      <c r="A979" t="s">
        <v>673</v>
      </c>
      <c r="B979" s="3">
        <v>45406</v>
      </c>
      <c r="C979" t="s">
        <v>674</v>
      </c>
      <c r="D979" t="s">
        <v>45</v>
      </c>
      <c r="E979" t="s">
        <v>46</v>
      </c>
      <c r="F979">
        <v>2</v>
      </c>
      <c r="G979">
        <v>4852</v>
      </c>
      <c r="H979">
        <v>218</v>
      </c>
      <c r="I979" t="s">
        <v>40</v>
      </c>
      <c r="J979" t="s">
        <v>71</v>
      </c>
      <c r="K979" t="s">
        <v>72</v>
      </c>
      <c r="L979" t="s">
        <v>235</v>
      </c>
    </row>
    <row r="980" spans="1:12" x14ac:dyDescent="0.25">
      <c r="A980" t="s">
        <v>776</v>
      </c>
      <c r="B980" s="3">
        <v>45407</v>
      </c>
      <c r="C980" t="s">
        <v>777</v>
      </c>
      <c r="D980" t="s">
        <v>13</v>
      </c>
      <c r="E980" t="s">
        <v>82</v>
      </c>
      <c r="F980">
        <v>6</v>
      </c>
      <c r="G980">
        <v>7122</v>
      </c>
      <c r="H980">
        <v>1836</v>
      </c>
      <c r="I980" t="s">
        <v>32</v>
      </c>
      <c r="J980" t="s">
        <v>71</v>
      </c>
      <c r="K980" t="s">
        <v>72</v>
      </c>
      <c r="L980" t="s">
        <v>235</v>
      </c>
    </row>
    <row r="981" spans="1:12" x14ac:dyDescent="0.25">
      <c r="A981" t="s">
        <v>776</v>
      </c>
      <c r="B981" s="3">
        <v>45407</v>
      </c>
      <c r="C981" t="s">
        <v>777</v>
      </c>
      <c r="D981" t="s">
        <v>30</v>
      </c>
      <c r="E981" t="s">
        <v>57</v>
      </c>
      <c r="F981">
        <v>15</v>
      </c>
      <c r="G981">
        <v>7327</v>
      </c>
      <c r="H981">
        <v>2596</v>
      </c>
      <c r="I981" t="s">
        <v>47</v>
      </c>
      <c r="J981" t="s">
        <v>71</v>
      </c>
      <c r="K981" t="s">
        <v>72</v>
      </c>
      <c r="L981" t="s">
        <v>235</v>
      </c>
    </row>
    <row r="982" spans="1:12" x14ac:dyDescent="0.25">
      <c r="A982" t="s">
        <v>232</v>
      </c>
      <c r="B982" s="3">
        <v>45411</v>
      </c>
      <c r="C982" t="s">
        <v>234</v>
      </c>
      <c r="D982" t="s">
        <v>13</v>
      </c>
      <c r="E982" t="s">
        <v>82</v>
      </c>
      <c r="F982">
        <v>7</v>
      </c>
      <c r="G982">
        <v>6009</v>
      </c>
      <c r="H982">
        <v>2107</v>
      </c>
      <c r="I982" t="s">
        <v>15</v>
      </c>
      <c r="J982" t="s">
        <v>71</v>
      </c>
      <c r="K982" t="s">
        <v>86</v>
      </c>
      <c r="L982" t="s">
        <v>235</v>
      </c>
    </row>
    <row r="983" spans="1:12" x14ac:dyDescent="0.25">
      <c r="A983" t="s">
        <v>232</v>
      </c>
      <c r="B983" s="3">
        <v>45411</v>
      </c>
      <c r="C983" t="s">
        <v>234</v>
      </c>
      <c r="D983" t="s">
        <v>45</v>
      </c>
      <c r="E983" t="s">
        <v>46</v>
      </c>
      <c r="F983">
        <v>3</v>
      </c>
      <c r="G983">
        <v>2858</v>
      </c>
      <c r="H983">
        <v>230</v>
      </c>
      <c r="I983" t="s">
        <v>47</v>
      </c>
      <c r="J983" t="s">
        <v>71</v>
      </c>
      <c r="K983" t="s">
        <v>86</v>
      </c>
      <c r="L983" t="s">
        <v>235</v>
      </c>
    </row>
    <row r="984" spans="1:12" x14ac:dyDescent="0.25">
      <c r="A984" t="s">
        <v>232</v>
      </c>
      <c r="B984" s="3">
        <v>45411</v>
      </c>
      <c r="C984" t="s">
        <v>234</v>
      </c>
      <c r="D984" t="s">
        <v>45</v>
      </c>
      <c r="E984" t="s">
        <v>60</v>
      </c>
      <c r="F984">
        <v>7</v>
      </c>
      <c r="G984">
        <v>8175</v>
      </c>
      <c r="H984">
        <v>525</v>
      </c>
      <c r="I984" t="s">
        <v>47</v>
      </c>
      <c r="J984" t="s">
        <v>71</v>
      </c>
      <c r="K984" t="s">
        <v>86</v>
      </c>
      <c r="L984" t="s">
        <v>235</v>
      </c>
    </row>
    <row r="985" spans="1:12" x14ac:dyDescent="0.25">
      <c r="A985" t="s">
        <v>232</v>
      </c>
      <c r="B985" s="3">
        <v>45411</v>
      </c>
      <c r="C985" t="s">
        <v>234</v>
      </c>
      <c r="D985" t="s">
        <v>45</v>
      </c>
      <c r="E985" t="s">
        <v>60</v>
      </c>
      <c r="F985">
        <v>18</v>
      </c>
      <c r="G985">
        <v>5846</v>
      </c>
      <c r="H985">
        <v>586</v>
      </c>
      <c r="I985" t="s">
        <v>15</v>
      </c>
      <c r="J985" t="s">
        <v>71</v>
      </c>
      <c r="K985" t="s">
        <v>86</v>
      </c>
      <c r="L985" t="s">
        <v>235</v>
      </c>
    </row>
    <row r="986" spans="1:12" x14ac:dyDescent="0.25">
      <c r="A986" t="s">
        <v>931</v>
      </c>
      <c r="B986" s="3">
        <v>45411</v>
      </c>
      <c r="C986" t="s">
        <v>932</v>
      </c>
      <c r="D986" t="s">
        <v>45</v>
      </c>
      <c r="E986" t="s">
        <v>46</v>
      </c>
      <c r="F986">
        <v>9</v>
      </c>
      <c r="G986">
        <v>9680</v>
      </c>
      <c r="H986">
        <v>3295</v>
      </c>
      <c r="I986" t="s">
        <v>65</v>
      </c>
      <c r="J986" t="s">
        <v>25</v>
      </c>
      <c r="K986" t="s">
        <v>68</v>
      </c>
      <c r="L986" t="s">
        <v>235</v>
      </c>
    </row>
    <row r="987" spans="1:12" x14ac:dyDescent="0.25">
      <c r="A987" t="s">
        <v>931</v>
      </c>
      <c r="B987" s="3">
        <v>45411</v>
      </c>
      <c r="C987" t="s">
        <v>932</v>
      </c>
      <c r="D987" t="s">
        <v>30</v>
      </c>
      <c r="E987" t="s">
        <v>31</v>
      </c>
      <c r="F987">
        <v>8</v>
      </c>
      <c r="G987">
        <v>8468</v>
      </c>
      <c r="H987">
        <v>3666</v>
      </c>
      <c r="I987" t="s">
        <v>15</v>
      </c>
      <c r="J987" t="s">
        <v>25</v>
      </c>
      <c r="K987" t="s">
        <v>68</v>
      </c>
      <c r="L987" t="s">
        <v>235</v>
      </c>
    </row>
    <row r="988" spans="1:12" x14ac:dyDescent="0.25">
      <c r="A988" t="s">
        <v>931</v>
      </c>
      <c r="B988" s="3">
        <v>45411</v>
      </c>
      <c r="C988" t="s">
        <v>932</v>
      </c>
      <c r="D988" t="s">
        <v>45</v>
      </c>
      <c r="E988" t="s">
        <v>49</v>
      </c>
      <c r="F988">
        <v>14</v>
      </c>
      <c r="G988">
        <v>4441</v>
      </c>
      <c r="H988">
        <v>314</v>
      </c>
      <c r="I988" t="s">
        <v>32</v>
      </c>
      <c r="J988" t="s">
        <v>25</v>
      </c>
      <c r="K988" t="s">
        <v>68</v>
      </c>
      <c r="L988" t="s">
        <v>235</v>
      </c>
    </row>
    <row r="989" spans="1:12" x14ac:dyDescent="0.25">
      <c r="A989" t="s">
        <v>430</v>
      </c>
      <c r="B989" s="3">
        <v>45413</v>
      </c>
      <c r="C989" t="s">
        <v>431</v>
      </c>
      <c r="D989" t="s">
        <v>30</v>
      </c>
      <c r="E989" t="s">
        <v>78</v>
      </c>
      <c r="F989">
        <v>3</v>
      </c>
      <c r="G989">
        <v>6891</v>
      </c>
      <c r="H989">
        <v>2529</v>
      </c>
      <c r="I989" t="s">
        <v>32</v>
      </c>
      <c r="J989" t="s">
        <v>98</v>
      </c>
      <c r="K989" t="s">
        <v>117</v>
      </c>
      <c r="L989" t="s">
        <v>35</v>
      </c>
    </row>
    <row r="990" spans="1:12" x14ac:dyDescent="0.25">
      <c r="A990" t="s">
        <v>726</v>
      </c>
      <c r="B990" s="3">
        <v>45414</v>
      </c>
      <c r="C990" t="s">
        <v>727</v>
      </c>
      <c r="D990" t="s">
        <v>45</v>
      </c>
      <c r="E990" t="s">
        <v>60</v>
      </c>
      <c r="F990">
        <v>1</v>
      </c>
      <c r="G990">
        <v>3024</v>
      </c>
      <c r="H990">
        <v>1353</v>
      </c>
      <c r="I990" t="s">
        <v>47</v>
      </c>
      <c r="J990" t="s">
        <v>42</v>
      </c>
      <c r="K990" t="s">
        <v>43</v>
      </c>
      <c r="L990" t="s">
        <v>35</v>
      </c>
    </row>
    <row r="991" spans="1:12" x14ac:dyDescent="0.25">
      <c r="A991" t="s">
        <v>937</v>
      </c>
      <c r="B991" s="3">
        <v>45414</v>
      </c>
      <c r="C991" t="s">
        <v>938</v>
      </c>
      <c r="D991" t="s">
        <v>45</v>
      </c>
      <c r="E991" t="s">
        <v>46</v>
      </c>
      <c r="F991">
        <v>8</v>
      </c>
      <c r="G991">
        <v>8709</v>
      </c>
      <c r="H991">
        <v>2322</v>
      </c>
      <c r="I991" t="s">
        <v>32</v>
      </c>
      <c r="J991" t="s">
        <v>71</v>
      </c>
      <c r="K991" t="s">
        <v>86</v>
      </c>
      <c r="L991" t="s">
        <v>35</v>
      </c>
    </row>
    <row r="992" spans="1:12" x14ac:dyDescent="0.25">
      <c r="A992" t="s">
        <v>419</v>
      </c>
      <c r="B992" s="3">
        <v>45417</v>
      </c>
      <c r="C992" t="s">
        <v>420</v>
      </c>
      <c r="D992" t="s">
        <v>45</v>
      </c>
      <c r="E992" t="s">
        <v>60</v>
      </c>
      <c r="F992">
        <v>4</v>
      </c>
      <c r="G992">
        <v>8383</v>
      </c>
      <c r="H992">
        <v>937</v>
      </c>
      <c r="I992" t="s">
        <v>15</v>
      </c>
      <c r="J992" t="s">
        <v>17</v>
      </c>
      <c r="K992" t="s">
        <v>34</v>
      </c>
      <c r="L992" t="s">
        <v>35</v>
      </c>
    </row>
    <row r="993" spans="1:12" x14ac:dyDescent="0.25">
      <c r="A993" t="s">
        <v>1149</v>
      </c>
      <c r="B993" s="3">
        <v>45420</v>
      </c>
      <c r="C993" t="s">
        <v>1152</v>
      </c>
      <c r="D993" t="s">
        <v>30</v>
      </c>
      <c r="E993" t="s">
        <v>64</v>
      </c>
      <c r="F993">
        <v>19</v>
      </c>
      <c r="G993">
        <v>594</v>
      </c>
      <c r="H993">
        <v>67</v>
      </c>
      <c r="I993" t="s">
        <v>32</v>
      </c>
      <c r="J993" t="s">
        <v>71</v>
      </c>
      <c r="K993" t="s">
        <v>86</v>
      </c>
      <c r="L993" t="s">
        <v>35</v>
      </c>
    </row>
    <row r="994" spans="1:12" x14ac:dyDescent="0.25">
      <c r="A994" t="s">
        <v>29</v>
      </c>
      <c r="B994" s="3">
        <v>45423</v>
      </c>
      <c r="C994" t="s">
        <v>33</v>
      </c>
      <c r="D994" t="s">
        <v>30</v>
      </c>
      <c r="E994" t="s">
        <v>31</v>
      </c>
      <c r="F994">
        <v>12</v>
      </c>
      <c r="G994">
        <v>1525</v>
      </c>
      <c r="H994">
        <v>185</v>
      </c>
      <c r="I994" t="s">
        <v>32</v>
      </c>
      <c r="J994" t="s">
        <v>17</v>
      </c>
      <c r="K994" t="s">
        <v>34</v>
      </c>
      <c r="L994" t="s">
        <v>35</v>
      </c>
    </row>
    <row r="995" spans="1:12" x14ac:dyDescent="0.25">
      <c r="A995" t="s">
        <v>618</v>
      </c>
      <c r="B995" s="3">
        <v>45425</v>
      </c>
      <c r="C995" t="s">
        <v>620</v>
      </c>
      <c r="D995" t="s">
        <v>45</v>
      </c>
      <c r="E995" t="s">
        <v>49</v>
      </c>
      <c r="F995">
        <v>6</v>
      </c>
      <c r="G995">
        <v>2895</v>
      </c>
      <c r="H995">
        <v>104</v>
      </c>
      <c r="I995" t="s">
        <v>65</v>
      </c>
      <c r="J995" t="s">
        <v>71</v>
      </c>
      <c r="K995" t="s">
        <v>138</v>
      </c>
      <c r="L995" t="s">
        <v>35</v>
      </c>
    </row>
    <row r="996" spans="1:12" x14ac:dyDescent="0.25">
      <c r="A996" t="s">
        <v>618</v>
      </c>
      <c r="B996" s="3">
        <v>45425</v>
      </c>
      <c r="C996" t="s">
        <v>620</v>
      </c>
      <c r="D996" t="s">
        <v>45</v>
      </c>
      <c r="E996" t="s">
        <v>49</v>
      </c>
      <c r="F996">
        <v>1</v>
      </c>
      <c r="G996">
        <v>697</v>
      </c>
      <c r="H996">
        <v>116</v>
      </c>
      <c r="I996" t="s">
        <v>15</v>
      </c>
      <c r="J996" t="s">
        <v>71</v>
      </c>
      <c r="K996" t="s">
        <v>138</v>
      </c>
      <c r="L996" t="s">
        <v>35</v>
      </c>
    </row>
    <row r="997" spans="1:12" x14ac:dyDescent="0.25">
      <c r="A997" t="s">
        <v>342</v>
      </c>
      <c r="B997" s="3">
        <v>45426</v>
      </c>
      <c r="C997" t="s">
        <v>345</v>
      </c>
      <c r="D997" t="s">
        <v>45</v>
      </c>
      <c r="E997" t="s">
        <v>49</v>
      </c>
      <c r="F997">
        <v>2</v>
      </c>
      <c r="G997">
        <v>738</v>
      </c>
      <c r="H997">
        <v>342</v>
      </c>
      <c r="I997" t="s">
        <v>32</v>
      </c>
      <c r="J997" t="s">
        <v>98</v>
      </c>
      <c r="K997" t="s">
        <v>107</v>
      </c>
      <c r="L997" t="s">
        <v>35</v>
      </c>
    </row>
    <row r="998" spans="1:12" x14ac:dyDescent="0.25">
      <c r="A998" t="s">
        <v>248</v>
      </c>
      <c r="B998" s="3">
        <v>45431</v>
      </c>
      <c r="C998" t="s">
        <v>249</v>
      </c>
      <c r="D998" t="s">
        <v>30</v>
      </c>
      <c r="E998" t="s">
        <v>64</v>
      </c>
      <c r="F998">
        <v>10</v>
      </c>
      <c r="G998">
        <v>6517</v>
      </c>
      <c r="H998">
        <v>1581</v>
      </c>
      <c r="I998" t="s">
        <v>32</v>
      </c>
      <c r="J998" t="s">
        <v>17</v>
      </c>
      <c r="K998" t="s">
        <v>18</v>
      </c>
      <c r="L998" t="s">
        <v>35</v>
      </c>
    </row>
    <row r="999" spans="1:12" x14ac:dyDescent="0.25">
      <c r="A999" t="s">
        <v>248</v>
      </c>
      <c r="B999" s="3">
        <v>45431</v>
      </c>
      <c r="C999" t="s">
        <v>249</v>
      </c>
      <c r="D999" t="s">
        <v>45</v>
      </c>
      <c r="E999" t="s">
        <v>46</v>
      </c>
      <c r="F999">
        <v>11</v>
      </c>
      <c r="G999">
        <v>1166</v>
      </c>
      <c r="H999">
        <v>349</v>
      </c>
      <c r="I999" t="s">
        <v>47</v>
      </c>
      <c r="J999" t="s">
        <v>17</v>
      </c>
      <c r="K999" t="s">
        <v>18</v>
      </c>
      <c r="L999" t="s">
        <v>35</v>
      </c>
    </row>
    <row r="1000" spans="1:12" x14ac:dyDescent="0.25">
      <c r="A1000" t="s">
        <v>1396</v>
      </c>
      <c r="B1000" s="3">
        <v>45432</v>
      </c>
      <c r="C1000" t="s">
        <v>1398</v>
      </c>
      <c r="D1000" t="s">
        <v>45</v>
      </c>
      <c r="E1000" t="s">
        <v>46</v>
      </c>
      <c r="F1000">
        <v>4</v>
      </c>
      <c r="G1000">
        <v>6672</v>
      </c>
      <c r="H1000">
        <v>3319</v>
      </c>
      <c r="I1000" t="s">
        <v>15</v>
      </c>
      <c r="J1000" t="s">
        <v>42</v>
      </c>
      <c r="K1000" t="s">
        <v>75</v>
      </c>
      <c r="L1000" t="s">
        <v>35</v>
      </c>
    </row>
    <row r="1001" spans="1:12" x14ac:dyDescent="0.25">
      <c r="A1001" t="s">
        <v>1322</v>
      </c>
      <c r="B1001" s="3">
        <v>45433</v>
      </c>
      <c r="C1001" t="s">
        <v>1323</v>
      </c>
      <c r="D1001" t="s">
        <v>45</v>
      </c>
      <c r="E1001" t="s">
        <v>109</v>
      </c>
      <c r="F1001">
        <v>19</v>
      </c>
      <c r="G1001">
        <v>3084</v>
      </c>
      <c r="H1001">
        <v>611</v>
      </c>
      <c r="I1001" t="s">
        <v>15</v>
      </c>
      <c r="J1001" t="s">
        <v>71</v>
      </c>
      <c r="K1001" t="s">
        <v>72</v>
      </c>
      <c r="L1001" t="s">
        <v>35</v>
      </c>
    </row>
    <row r="1002" spans="1:12" x14ac:dyDescent="0.25">
      <c r="A1002" t="s">
        <v>1399</v>
      </c>
      <c r="B1002" s="3">
        <v>45433</v>
      </c>
      <c r="C1002" t="s">
        <v>1400</v>
      </c>
      <c r="D1002" t="s">
        <v>30</v>
      </c>
      <c r="E1002" t="s">
        <v>78</v>
      </c>
      <c r="F1002">
        <v>12</v>
      </c>
      <c r="G1002">
        <v>4699</v>
      </c>
      <c r="H1002">
        <v>103</v>
      </c>
      <c r="I1002" t="s">
        <v>15</v>
      </c>
      <c r="J1002" t="s">
        <v>98</v>
      </c>
      <c r="K1002" t="s">
        <v>107</v>
      </c>
      <c r="L1002" t="s">
        <v>35</v>
      </c>
    </row>
    <row r="1003" spans="1:12" x14ac:dyDescent="0.25">
      <c r="A1003" t="s">
        <v>826</v>
      </c>
      <c r="B1003" s="3">
        <v>45436</v>
      </c>
      <c r="C1003" t="s">
        <v>827</v>
      </c>
      <c r="D1003" t="s">
        <v>13</v>
      </c>
      <c r="E1003" t="s">
        <v>14</v>
      </c>
      <c r="F1003">
        <v>13</v>
      </c>
      <c r="G1003">
        <v>2858</v>
      </c>
      <c r="H1003">
        <v>482</v>
      </c>
      <c r="I1003" t="s">
        <v>65</v>
      </c>
      <c r="J1003" t="s">
        <v>71</v>
      </c>
      <c r="K1003" t="s">
        <v>86</v>
      </c>
      <c r="L1003" t="s">
        <v>35</v>
      </c>
    </row>
    <row r="1004" spans="1:12" x14ac:dyDescent="0.25">
      <c r="A1004" t="s">
        <v>679</v>
      </c>
      <c r="B1004" s="3">
        <v>45438</v>
      </c>
      <c r="C1004" t="s">
        <v>680</v>
      </c>
      <c r="D1004" t="s">
        <v>30</v>
      </c>
      <c r="E1004" t="s">
        <v>31</v>
      </c>
      <c r="F1004">
        <v>3</v>
      </c>
      <c r="G1004">
        <v>3288</v>
      </c>
      <c r="H1004">
        <v>1477</v>
      </c>
      <c r="I1004" t="s">
        <v>40</v>
      </c>
      <c r="J1004" t="s">
        <v>71</v>
      </c>
      <c r="K1004" t="s">
        <v>86</v>
      </c>
      <c r="L1004" t="s">
        <v>35</v>
      </c>
    </row>
    <row r="1005" spans="1:12" x14ac:dyDescent="0.25">
      <c r="A1005" t="s">
        <v>1234</v>
      </c>
      <c r="B1005" s="3">
        <v>45440</v>
      </c>
      <c r="C1005" t="s">
        <v>1236</v>
      </c>
      <c r="D1005" t="s">
        <v>13</v>
      </c>
      <c r="E1005" t="s">
        <v>82</v>
      </c>
      <c r="F1005">
        <v>16</v>
      </c>
      <c r="G1005">
        <v>9090</v>
      </c>
      <c r="H1005">
        <v>3098</v>
      </c>
      <c r="I1005" t="s">
        <v>47</v>
      </c>
      <c r="J1005" t="s">
        <v>21</v>
      </c>
      <c r="K1005" t="s">
        <v>63</v>
      </c>
      <c r="L1005" t="s">
        <v>35</v>
      </c>
    </row>
    <row r="1006" spans="1:12" x14ac:dyDescent="0.25">
      <c r="A1006" t="s">
        <v>1234</v>
      </c>
      <c r="B1006" s="3">
        <v>45440</v>
      </c>
      <c r="C1006" t="s">
        <v>1236</v>
      </c>
      <c r="D1006" t="s">
        <v>13</v>
      </c>
      <c r="E1006" t="s">
        <v>14</v>
      </c>
      <c r="F1006">
        <v>11</v>
      </c>
      <c r="G1006">
        <v>851</v>
      </c>
      <c r="H1006">
        <v>356</v>
      </c>
      <c r="I1006" t="s">
        <v>47</v>
      </c>
      <c r="J1006" t="s">
        <v>21</v>
      </c>
      <c r="K1006" t="s">
        <v>63</v>
      </c>
      <c r="L1006" t="s">
        <v>35</v>
      </c>
    </row>
    <row r="1007" spans="1:12" x14ac:dyDescent="0.25">
      <c r="A1007" t="s">
        <v>723</v>
      </c>
      <c r="B1007" s="3">
        <v>45441</v>
      </c>
      <c r="C1007" t="s">
        <v>724</v>
      </c>
      <c r="D1007" t="s">
        <v>45</v>
      </c>
      <c r="E1007" t="s">
        <v>49</v>
      </c>
      <c r="F1007">
        <v>8</v>
      </c>
      <c r="G1007">
        <v>5410</v>
      </c>
      <c r="H1007">
        <v>2456</v>
      </c>
      <c r="I1007" t="s">
        <v>47</v>
      </c>
      <c r="J1007" t="s">
        <v>42</v>
      </c>
      <c r="K1007" t="s">
        <v>43</v>
      </c>
      <c r="L1007" t="s">
        <v>35</v>
      </c>
    </row>
    <row r="1008" spans="1:12" x14ac:dyDescent="0.25">
      <c r="A1008" t="s">
        <v>1438</v>
      </c>
      <c r="B1008" s="3">
        <v>45441</v>
      </c>
      <c r="C1008" t="s">
        <v>1440</v>
      </c>
      <c r="D1008" t="s">
        <v>45</v>
      </c>
      <c r="E1008" t="s">
        <v>46</v>
      </c>
      <c r="F1008">
        <v>3</v>
      </c>
      <c r="G1008">
        <v>2689</v>
      </c>
      <c r="H1008">
        <v>1330</v>
      </c>
      <c r="I1008" t="s">
        <v>15</v>
      </c>
      <c r="J1008" t="s">
        <v>17</v>
      </c>
      <c r="K1008" t="s">
        <v>18</v>
      </c>
      <c r="L1008" t="s">
        <v>35</v>
      </c>
    </row>
    <row r="1009" spans="1:12" x14ac:dyDescent="0.25">
      <c r="A1009" t="s">
        <v>81</v>
      </c>
      <c r="B1009" s="3">
        <v>45442</v>
      </c>
      <c r="C1009" t="s">
        <v>83</v>
      </c>
      <c r="D1009" t="s">
        <v>13</v>
      </c>
      <c r="E1009" t="s">
        <v>82</v>
      </c>
      <c r="F1009">
        <v>11</v>
      </c>
      <c r="G1009">
        <v>9380</v>
      </c>
      <c r="H1009">
        <v>414</v>
      </c>
      <c r="I1009" t="s">
        <v>15</v>
      </c>
      <c r="J1009" t="s">
        <v>25</v>
      </c>
      <c r="K1009" t="s">
        <v>68</v>
      </c>
      <c r="L1009" t="s">
        <v>35</v>
      </c>
    </row>
    <row r="1010" spans="1:12" x14ac:dyDescent="0.25">
      <c r="A1010" t="s">
        <v>81</v>
      </c>
      <c r="B1010" s="3">
        <v>45442</v>
      </c>
      <c r="C1010" t="s">
        <v>83</v>
      </c>
      <c r="D1010" t="s">
        <v>30</v>
      </c>
      <c r="E1010" t="s">
        <v>78</v>
      </c>
      <c r="F1010">
        <v>18</v>
      </c>
      <c r="G1010">
        <v>8558</v>
      </c>
      <c r="H1010">
        <v>1644</v>
      </c>
      <c r="I1010" t="s">
        <v>47</v>
      </c>
      <c r="J1010" t="s">
        <v>25</v>
      </c>
      <c r="K1010" t="s">
        <v>68</v>
      </c>
      <c r="L1010" t="s">
        <v>35</v>
      </c>
    </row>
    <row r="1011" spans="1:12" x14ac:dyDescent="0.25">
      <c r="A1011" t="s">
        <v>81</v>
      </c>
      <c r="B1011" s="3">
        <v>45442</v>
      </c>
      <c r="C1011" t="s">
        <v>83</v>
      </c>
      <c r="D1011" t="s">
        <v>30</v>
      </c>
      <c r="E1011" t="s">
        <v>64</v>
      </c>
      <c r="F1011">
        <v>17</v>
      </c>
      <c r="G1011">
        <v>4080</v>
      </c>
      <c r="H1011">
        <v>72</v>
      </c>
      <c r="I1011" t="s">
        <v>65</v>
      </c>
      <c r="J1011" t="s">
        <v>25</v>
      </c>
      <c r="K1011" t="s">
        <v>68</v>
      </c>
      <c r="L1011" t="s">
        <v>35</v>
      </c>
    </row>
    <row r="1012" spans="1:12" x14ac:dyDescent="0.25">
      <c r="A1012" t="s">
        <v>263</v>
      </c>
      <c r="B1012" s="3">
        <v>45443</v>
      </c>
      <c r="C1012" t="s">
        <v>264</v>
      </c>
      <c r="D1012" t="s">
        <v>45</v>
      </c>
      <c r="E1012" t="s">
        <v>46</v>
      </c>
      <c r="F1012">
        <v>1</v>
      </c>
      <c r="G1012">
        <v>6903</v>
      </c>
      <c r="H1012">
        <v>105</v>
      </c>
      <c r="I1012" t="s">
        <v>65</v>
      </c>
      <c r="J1012" t="s">
        <v>21</v>
      </c>
      <c r="K1012" t="s">
        <v>22</v>
      </c>
      <c r="L1012" t="s">
        <v>35</v>
      </c>
    </row>
    <row r="1013" spans="1:12" x14ac:dyDescent="0.25">
      <c r="A1013" t="s">
        <v>263</v>
      </c>
      <c r="B1013" s="3">
        <v>45443</v>
      </c>
      <c r="C1013" t="s">
        <v>264</v>
      </c>
      <c r="D1013" t="s">
        <v>30</v>
      </c>
      <c r="E1013" t="s">
        <v>31</v>
      </c>
      <c r="F1013">
        <v>7</v>
      </c>
      <c r="G1013">
        <v>8793</v>
      </c>
      <c r="H1013">
        <v>3010</v>
      </c>
      <c r="I1013" t="s">
        <v>65</v>
      </c>
      <c r="J1013" t="s">
        <v>21</v>
      </c>
      <c r="K1013" t="s">
        <v>22</v>
      </c>
      <c r="L1013" t="s">
        <v>35</v>
      </c>
    </row>
    <row r="1014" spans="1:12" x14ac:dyDescent="0.25">
      <c r="A1014" t="s">
        <v>713</v>
      </c>
      <c r="B1014" s="3">
        <v>45449</v>
      </c>
      <c r="C1014" t="s">
        <v>715</v>
      </c>
      <c r="D1014" t="s">
        <v>45</v>
      </c>
      <c r="E1014" t="s">
        <v>49</v>
      </c>
      <c r="F1014">
        <v>17</v>
      </c>
      <c r="G1014">
        <v>1133</v>
      </c>
      <c r="H1014">
        <v>73</v>
      </c>
      <c r="I1014" t="s">
        <v>15</v>
      </c>
      <c r="J1014" t="s">
        <v>42</v>
      </c>
      <c r="K1014" t="s">
        <v>75</v>
      </c>
      <c r="L1014" t="s">
        <v>262</v>
      </c>
    </row>
    <row r="1015" spans="1:12" x14ac:dyDescent="0.25">
      <c r="A1015" t="s">
        <v>713</v>
      </c>
      <c r="B1015" s="3">
        <v>45449</v>
      </c>
      <c r="C1015" t="s">
        <v>715</v>
      </c>
      <c r="D1015" t="s">
        <v>45</v>
      </c>
      <c r="E1015" t="s">
        <v>109</v>
      </c>
      <c r="F1015">
        <v>19</v>
      </c>
      <c r="G1015">
        <v>6248</v>
      </c>
      <c r="H1015">
        <v>1168</v>
      </c>
      <c r="I1015" t="s">
        <v>65</v>
      </c>
      <c r="J1015" t="s">
        <v>42</v>
      </c>
      <c r="K1015" t="s">
        <v>75</v>
      </c>
      <c r="L1015" t="s">
        <v>262</v>
      </c>
    </row>
    <row r="1016" spans="1:12" x14ac:dyDescent="0.25">
      <c r="A1016" t="s">
        <v>438</v>
      </c>
      <c r="B1016" s="3">
        <v>45450</v>
      </c>
      <c r="C1016" t="s">
        <v>439</v>
      </c>
      <c r="D1016" t="s">
        <v>13</v>
      </c>
      <c r="E1016" t="s">
        <v>39</v>
      </c>
      <c r="F1016">
        <v>4</v>
      </c>
      <c r="G1016">
        <v>7333</v>
      </c>
      <c r="H1016">
        <v>1576</v>
      </c>
      <c r="I1016" t="s">
        <v>47</v>
      </c>
      <c r="J1016" t="s">
        <v>25</v>
      </c>
      <c r="K1016" t="s">
        <v>26</v>
      </c>
      <c r="L1016" t="s">
        <v>262</v>
      </c>
    </row>
    <row r="1017" spans="1:12" x14ac:dyDescent="0.25">
      <c r="A1017" t="s">
        <v>1135</v>
      </c>
      <c r="B1017" s="3">
        <v>45451</v>
      </c>
      <c r="C1017" t="s">
        <v>1137</v>
      </c>
      <c r="D1017" t="s">
        <v>45</v>
      </c>
      <c r="E1017" t="s">
        <v>60</v>
      </c>
      <c r="F1017">
        <v>16</v>
      </c>
      <c r="G1017">
        <v>9914</v>
      </c>
      <c r="H1017">
        <v>3858</v>
      </c>
      <c r="I1017" t="s">
        <v>47</v>
      </c>
      <c r="J1017" t="s">
        <v>25</v>
      </c>
      <c r="K1017" t="s">
        <v>68</v>
      </c>
      <c r="L1017" t="s">
        <v>262</v>
      </c>
    </row>
    <row r="1018" spans="1:12" x14ac:dyDescent="0.25">
      <c r="A1018" t="s">
        <v>1135</v>
      </c>
      <c r="B1018" s="3">
        <v>45451</v>
      </c>
      <c r="C1018" t="s">
        <v>1137</v>
      </c>
      <c r="D1018" t="s">
        <v>30</v>
      </c>
      <c r="E1018" t="s">
        <v>31</v>
      </c>
      <c r="F1018">
        <v>7</v>
      </c>
      <c r="G1018">
        <v>5470</v>
      </c>
      <c r="H1018">
        <v>292</v>
      </c>
      <c r="I1018" t="s">
        <v>32</v>
      </c>
      <c r="J1018" t="s">
        <v>25</v>
      </c>
      <c r="K1018" t="s">
        <v>68</v>
      </c>
      <c r="L1018" t="s">
        <v>262</v>
      </c>
    </row>
    <row r="1019" spans="1:12" x14ac:dyDescent="0.25">
      <c r="A1019" t="s">
        <v>1135</v>
      </c>
      <c r="B1019" s="3">
        <v>45451</v>
      </c>
      <c r="C1019" t="s">
        <v>1137</v>
      </c>
      <c r="D1019" t="s">
        <v>45</v>
      </c>
      <c r="E1019" t="s">
        <v>109</v>
      </c>
      <c r="F1019">
        <v>17</v>
      </c>
      <c r="G1019">
        <v>1496</v>
      </c>
      <c r="H1019">
        <v>662</v>
      </c>
      <c r="I1019" t="s">
        <v>15</v>
      </c>
      <c r="J1019" t="s">
        <v>25</v>
      </c>
      <c r="K1019" t="s">
        <v>68</v>
      </c>
      <c r="L1019" t="s">
        <v>262</v>
      </c>
    </row>
    <row r="1020" spans="1:12" x14ac:dyDescent="0.25">
      <c r="A1020" t="s">
        <v>537</v>
      </c>
      <c r="B1020" s="3">
        <v>45455</v>
      </c>
      <c r="C1020" t="s">
        <v>538</v>
      </c>
      <c r="D1020" t="s">
        <v>13</v>
      </c>
      <c r="E1020" t="s">
        <v>82</v>
      </c>
      <c r="F1020">
        <v>18</v>
      </c>
      <c r="G1020">
        <v>3944</v>
      </c>
      <c r="H1020">
        <v>1559</v>
      </c>
      <c r="I1020" t="s">
        <v>47</v>
      </c>
      <c r="J1020" t="s">
        <v>42</v>
      </c>
      <c r="K1020" t="s">
        <v>92</v>
      </c>
      <c r="L1020" t="s">
        <v>262</v>
      </c>
    </row>
    <row r="1021" spans="1:12" x14ac:dyDescent="0.25">
      <c r="A1021" t="s">
        <v>537</v>
      </c>
      <c r="B1021" s="3">
        <v>45455</v>
      </c>
      <c r="C1021" t="s">
        <v>538</v>
      </c>
      <c r="D1021" t="s">
        <v>30</v>
      </c>
      <c r="E1021" t="s">
        <v>31</v>
      </c>
      <c r="F1021">
        <v>12</v>
      </c>
      <c r="G1021">
        <v>6711</v>
      </c>
      <c r="H1021">
        <v>1045</v>
      </c>
      <c r="I1021" t="s">
        <v>47</v>
      </c>
      <c r="J1021" t="s">
        <v>42</v>
      </c>
      <c r="K1021" t="s">
        <v>92</v>
      </c>
      <c r="L1021" t="s">
        <v>262</v>
      </c>
    </row>
    <row r="1022" spans="1:12" x14ac:dyDescent="0.25">
      <c r="A1022" t="s">
        <v>537</v>
      </c>
      <c r="B1022" s="3">
        <v>45455</v>
      </c>
      <c r="C1022" t="s">
        <v>538</v>
      </c>
      <c r="D1022" t="s">
        <v>45</v>
      </c>
      <c r="E1022" t="s">
        <v>46</v>
      </c>
      <c r="F1022">
        <v>4</v>
      </c>
      <c r="G1022">
        <v>5031</v>
      </c>
      <c r="H1022">
        <v>714</v>
      </c>
      <c r="I1022" t="s">
        <v>47</v>
      </c>
      <c r="J1022" t="s">
        <v>42</v>
      </c>
      <c r="K1022" t="s">
        <v>92</v>
      </c>
      <c r="L1022" t="s">
        <v>262</v>
      </c>
    </row>
    <row r="1023" spans="1:12" x14ac:dyDescent="0.25">
      <c r="A1023" t="s">
        <v>537</v>
      </c>
      <c r="B1023" s="3">
        <v>45455</v>
      </c>
      <c r="C1023" t="s">
        <v>538</v>
      </c>
      <c r="D1023" t="s">
        <v>30</v>
      </c>
      <c r="E1023" t="s">
        <v>78</v>
      </c>
      <c r="F1023">
        <v>14</v>
      </c>
      <c r="G1023">
        <v>6295</v>
      </c>
      <c r="H1023">
        <v>2469</v>
      </c>
      <c r="I1023" t="s">
        <v>40</v>
      </c>
      <c r="J1023" t="s">
        <v>42</v>
      </c>
      <c r="K1023" t="s">
        <v>92</v>
      </c>
      <c r="L1023" t="s">
        <v>262</v>
      </c>
    </row>
    <row r="1024" spans="1:12" x14ac:dyDescent="0.25">
      <c r="A1024" t="s">
        <v>477</v>
      </c>
      <c r="B1024" s="3">
        <v>45458</v>
      </c>
      <c r="C1024" t="s">
        <v>478</v>
      </c>
      <c r="D1024" t="s">
        <v>30</v>
      </c>
      <c r="E1024" t="s">
        <v>57</v>
      </c>
      <c r="F1024">
        <v>12</v>
      </c>
      <c r="G1024">
        <v>1290</v>
      </c>
      <c r="H1024">
        <v>204</v>
      </c>
      <c r="I1024" t="s">
        <v>15</v>
      </c>
      <c r="J1024" t="s">
        <v>25</v>
      </c>
      <c r="K1024" t="s">
        <v>26</v>
      </c>
      <c r="L1024" t="s">
        <v>262</v>
      </c>
    </row>
    <row r="1025" spans="1:12" x14ac:dyDescent="0.25">
      <c r="A1025" t="s">
        <v>1294</v>
      </c>
      <c r="B1025" s="3">
        <v>45458</v>
      </c>
      <c r="C1025" t="s">
        <v>1295</v>
      </c>
      <c r="D1025" t="s">
        <v>13</v>
      </c>
      <c r="E1025" t="s">
        <v>14</v>
      </c>
      <c r="F1025">
        <v>2</v>
      </c>
      <c r="G1025">
        <v>2684</v>
      </c>
      <c r="H1025">
        <v>713</v>
      </c>
      <c r="I1025" t="s">
        <v>15</v>
      </c>
      <c r="J1025" t="s">
        <v>25</v>
      </c>
      <c r="K1025" t="s">
        <v>51</v>
      </c>
      <c r="L1025" t="s">
        <v>262</v>
      </c>
    </row>
    <row r="1026" spans="1:12" x14ac:dyDescent="0.25">
      <c r="A1026" t="s">
        <v>1417</v>
      </c>
      <c r="B1026" s="3">
        <v>45458</v>
      </c>
      <c r="C1026" t="s">
        <v>1418</v>
      </c>
      <c r="D1026" t="s">
        <v>13</v>
      </c>
      <c r="E1026" t="s">
        <v>14</v>
      </c>
      <c r="F1026">
        <v>18</v>
      </c>
      <c r="G1026">
        <v>6499</v>
      </c>
      <c r="H1026">
        <v>2189</v>
      </c>
      <c r="I1026" t="s">
        <v>40</v>
      </c>
      <c r="J1026" t="s">
        <v>25</v>
      </c>
      <c r="K1026" t="s">
        <v>51</v>
      </c>
      <c r="L1026" t="s">
        <v>262</v>
      </c>
    </row>
    <row r="1027" spans="1:12" x14ac:dyDescent="0.25">
      <c r="A1027" t="s">
        <v>451</v>
      </c>
      <c r="B1027" s="3">
        <v>45459</v>
      </c>
      <c r="C1027" t="s">
        <v>452</v>
      </c>
      <c r="D1027" t="s">
        <v>13</v>
      </c>
      <c r="E1027" t="s">
        <v>39</v>
      </c>
      <c r="F1027">
        <v>6</v>
      </c>
      <c r="G1027">
        <v>6113</v>
      </c>
      <c r="H1027">
        <v>2508</v>
      </c>
      <c r="I1027" t="s">
        <v>15</v>
      </c>
      <c r="J1027" t="s">
        <v>17</v>
      </c>
      <c r="K1027" t="s">
        <v>34</v>
      </c>
      <c r="L1027" t="s">
        <v>262</v>
      </c>
    </row>
    <row r="1028" spans="1:12" x14ac:dyDescent="0.25">
      <c r="A1028" t="s">
        <v>451</v>
      </c>
      <c r="B1028" s="3">
        <v>45459</v>
      </c>
      <c r="C1028" t="s">
        <v>452</v>
      </c>
      <c r="D1028" t="s">
        <v>45</v>
      </c>
      <c r="E1028" t="s">
        <v>46</v>
      </c>
      <c r="F1028">
        <v>15</v>
      </c>
      <c r="G1028">
        <v>7733</v>
      </c>
      <c r="H1028">
        <v>2784</v>
      </c>
      <c r="I1028" t="s">
        <v>40</v>
      </c>
      <c r="J1028" t="s">
        <v>17</v>
      </c>
      <c r="K1028" t="s">
        <v>34</v>
      </c>
      <c r="L1028" t="s">
        <v>262</v>
      </c>
    </row>
    <row r="1029" spans="1:12" x14ac:dyDescent="0.25">
      <c r="A1029" t="s">
        <v>451</v>
      </c>
      <c r="B1029" s="3">
        <v>45459</v>
      </c>
      <c r="C1029" t="s">
        <v>452</v>
      </c>
      <c r="D1029" t="s">
        <v>45</v>
      </c>
      <c r="E1029" t="s">
        <v>46</v>
      </c>
      <c r="F1029">
        <v>14</v>
      </c>
      <c r="G1029">
        <v>8524</v>
      </c>
      <c r="H1029">
        <v>154</v>
      </c>
      <c r="I1029" t="s">
        <v>65</v>
      </c>
      <c r="J1029" t="s">
        <v>17</v>
      </c>
      <c r="K1029" t="s">
        <v>34</v>
      </c>
      <c r="L1029" t="s">
        <v>262</v>
      </c>
    </row>
    <row r="1030" spans="1:12" x14ac:dyDescent="0.25">
      <c r="A1030" t="s">
        <v>451</v>
      </c>
      <c r="B1030" s="3">
        <v>45459</v>
      </c>
      <c r="C1030" t="s">
        <v>452</v>
      </c>
      <c r="D1030" t="s">
        <v>45</v>
      </c>
      <c r="E1030" t="s">
        <v>109</v>
      </c>
      <c r="F1030">
        <v>15</v>
      </c>
      <c r="G1030">
        <v>6187</v>
      </c>
      <c r="H1030">
        <v>2344</v>
      </c>
      <c r="I1030" t="s">
        <v>40</v>
      </c>
      <c r="J1030" t="s">
        <v>17</v>
      </c>
      <c r="K1030" t="s">
        <v>34</v>
      </c>
      <c r="L1030" t="s">
        <v>262</v>
      </c>
    </row>
    <row r="1031" spans="1:12" x14ac:dyDescent="0.25">
      <c r="A1031" t="s">
        <v>589</v>
      </c>
      <c r="B1031" s="3">
        <v>45459</v>
      </c>
      <c r="C1031" t="s">
        <v>590</v>
      </c>
      <c r="D1031" t="s">
        <v>30</v>
      </c>
      <c r="E1031" t="s">
        <v>64</v>
      </c>
      <c r="F1031">
        <v>5</v>
      </c>
      <c r="G1031">
        <v>7564</v>
      </c>
      <c r="H1031">
        <v>3463</v>
      </c>
      <c r="I1031" t="s">
        <v>47</v>
      </c>
      <c r="J1031" t="s">
        <v>17</v>
      </c>
      <c r="K1031" t="s">
        <v>150</v>
      </c>
      <c r="L1031" t="s">
        <v>262</v>
      </c>
    </row>
    <row r="1032" spans="1:12" x14ac:dyDescent="0.25">
      <c r="A1032" t="s">
        <v>589</v>
      </c>
      <c r="B1032" s="3">
        <v>45459</v>
      </c>
      <c r="C1032" t="s">
        <v>590</v>
      </c>
      <c r="D1032" t="s">
        <v>13</v>
      </c>
      <c r="E1032" t="s">
        <v>14</v>
      </c>
      <c r="F1032">
        <v>20</v>
      </c>
      <c r="G1032">
        <v>3409</v>
      </c>
      <c r="H1032">
        <v>1605</v>
      </c>
      <c r="I1032" t="s">
        <v>15</v>
      </c>
      <c r="J1032" t="s">
        <v>17</v>
      </c>
      <c r="K1032" t="s">
        <v>150</v>
      </c>
      <c r="L1032" t="s">
        <v>262</v>
      </c>
    </row>
    <row r="1033" spans="1:12" x14ac:dyDescent="0.25">
      <c r="A1033" t="s">
        <v>860</v>
      </c>
      <c r="B1033" s="3">
        <v>45459</v>
      </c>
      <c r="C1033" t="s">
        <v>861</v>
      </c>
      <c r="D1033" t="s">
        <v>45</v>
      </c>
      <c r="E1033" t="s">
        <v>60</v>
      </c>
      <c r="F1033">
        <v>19</v>
      </c>
      <c r="G1033">
        <v>2663</v>
      </c>
      <c r="H1033">
        <v>64</v>
      </c>
      <c r="I1033" t="s">
        <v>65</v>
      </c>
      <c r="J1033" t="s">
        <v>42</v>
      </c>
      <c r="K1033" t="s">
        <v>92</v>
      </c>
      <c r="L1033" t="s">
        <v>262</v>
      </c>
    </row>
    <row r="1034" spans="1:12" x14ac:dyDescent="0.25">
      <c r="A1034" t="s">
        <v>959</v>
      </c>
      <c r="B1034" s="3">
        <v>45465</v>
      </c>
      <c r="C1034" t="s">
        <v>960</v>
      </c>
      <c r="D1034" t="s">
        <v>45</v>
      </c>
      <c r="E1034" t="s">
        <v>109</v>
      </c>
      <c r="F1034">
        <v>5</v>
      </c>
      <c r="G1034">
        <v>3659</v>
      </c>
      <c r="H1034">
        <v>379</v>
      </c>
      <c r="I1034" t="s">
        <v>15</v>
      </c>
      <c r="J1034" t="s">
        <v>42</v>
      </c>
      <c r="K1034" t="s">
        <v>43</v>
      </c>
      <c r="L1034" t="s">
        <v>262</v>
      </c>
    </row>
    <row r="1035" spans="1:12" x14ac:dyDescent="0.25">
      <c r="A1035" t="s">
        <v>436</v>
      </c>
      <c r="B1035" s="3">
        <v>45466</v>
      </c>
      <c r="C1035" t="s">
        <v>437</v>
      </c>
      <c r="D1035" t="s">
        <v>45</v>
      </c>
      <c r="E1035" t="s">
        <v>109</v>
      </c>
      <c r="F1035">
        <v>19</v>
      </c>
      <c r="G1035">
        <v>622</v>
      </c>
      <c r="H1035">
        <v>218</v>
      </c>
      <c r="I1035" t="s">
        <v>47</v>
      </c>
      <c r="J1035" t="s">
        <v>42</v>
      </c>
      <c r="K1035" t="s">
        <v>75</v>
      </c>
      <c r="L1035" t="s">
        <v>262</v>
      </c>
    </row>
    <row r="1036" spans="1:12" x14ac:dyDescent="0.25">
      <c r="A1036" t="s">
        <v>436</v>
      </c>
      <c r="B1036" s="3">
        <v>45466</v>
      </c>
      <c r="C1036" t="s">
        <v>437</v>
      </c>
      <c r="D1036" t="s">
        <v>30</v>
      </c>
      <c r="E1036" t="s">
        <v>31</v>
      </c>
      <c r="F1036">
        <v>18</v>
      </c>
      <c r="G1036">
        <v>1755</v>
      </c>
      <c r="H1036">
        <v>495</v>
      </c>
      <c r="I1036" t="s">
        <v>15</v>
      </c>
      <c r="J1036" t="s">
        <v>42</v>
      </c>
      <c r="K1036" t="s">
        <v>75</v>
      </c>
      <c r="L1036" t="s">
        <v>262</v>
      </c>
    </row>
    <row r="1037" spans="1:12" x14ac:dyDescent="0.25">
      <c r="A1037" t="s">
        <v>436</v>
      </c>
      <c r="B1037" s="3">
        <v>45466</v>
      </c>
      <c r="C1037" t="s">
        <v>437</v>
      </c>
      <c r="D1037" t="s">
        <v>13</v>
      </c>
      <c r="E1037" t="s">
        <v>14</v>
      </c>
      <c r="F1037">
        <v>20</v>
      </c>
      <c r="G1037">
        <v>8020</v>
      </c>
      <c r="H1037">
        <v>3898</v>
      </c>
      <c r="I1037" t="s">
        <v>40</v>
      </c>
      <c r="J1037" t="s">
        <v>42</v>
      </c>
      <c r="K1037" t="s">
        <v>75</v>
      </c>
      <c r="L1037" t="s">
        <v>262</v>
      </c>
    </row>
    <row r="1038" spans="1:12" x14ac:dyDescent="0.25">
      <c r="A1038" t="s">
        <v>260</v>
      </c>
      <c r="B1038" s="3">
        <v>45468</v>
      </c>
      <c r="C1038" t="s">
        <v>261</v>
      </c>
      <c r="D1038" t="s">
        <v>30</v>
      </c>
      <c r="E1038" t="s">
        <v>57</v>
      </c>
      <c r="F1038">
        <v>13</v>
      </c>
      <c r="G1038">
        <v>8850</v>
      </c>
      <c r="H1038">
        <v>279</v>
      </c>
      <c r="I1038" t="s">
        <v>32</v>
      </c>
      <c r="J1038" t="s">
        <v>17</v>
      </c>
      <c r="K1038" t="s">
        <v>18</v>
      </c>
      <c r="L1038" t="s">
        <v>262</v>
      </c>
    </row>
    <row r="1039" spans="1:12" x14ac:dyDescent="0.25">
      <c r="A1039" t="s">
        <v>260</v>
      </c>
      <c r="B1039" s="3">
        <v>45468</v>
      </c>
      <c r="C1039" t="s">
        <v>261</v>
      </c>
      <c r="D1039" t="s">
        <v>30</v>
      </c>
      <c r="E1039" t="s">
        <v>64</v>
      </c>
      <c r="F1039">
        <v>6</v>
      </c>
      <c r="G1039">
        <v>8667</v>
      </c>
      <c r="H1039">
        <v>1266</v>
      </c>
      <c r="I1039" t="s">
        <v>32</v>
      </c>
      <c r="J1039" t="s">
        <v>17</v>
      </c>
      <c r="K1039" t="s">
        <v>18</v>
      </c>
      <c r="L1039" t="s">
        <v>262</v>
      </c>
    </row>
    <row r="1040" spans="1:12" x14ac:dyDescent="0.25">
      <c r="A1040" t="s">
        <v>1191</v>
      </c>
      <c r="B1040" s="3">
        <v>45469</v>
      </c>
      <c r="C1040" t="s">
        <v>1192</v>
      </c>
      <c r="D1040" t="s">
        <v>13</v>
      </c>
      <c r="E1040" t="s">
        <v>14</v>
      </c>
      <c r="F1040">
        <v>7</v>
      </c>
      <c r="G1040">
        <v>2931</v>
      </c>
      <c r="H1040">
        <v>212</v>
      </c>
      <c r="I1040" t="s">
        <v>47</v>
      </c>
      <c r="J1040" t="s">
        <v>21</v>
      </c>
      <c r="K1040" t="s">
        <v>172</v>
      </c>
      <c r="L1040" t="s">
        <v>262</v>
      </c>
    </row>
    <row r="1041" spans="1:12" x14ac:dyDescent="0.25">
      <c r="A1041" t="s">
        <v>589</v>
      </c>
      <c r="B1041" s="3">
        <v>45474</v>
      </c>
      <c r="C1041" t="s">
        <v>593</v>
      </c>
      <c r="D1041" t="s">
        <v>30</v>
      </c>
      <c r="E1041" t="s">
        <v>64</v>
      </c>
      <c r="F1041">
        <v>5</v>
      </c>
      <c r="G1041">
        <v>7564</v>
      </c>
      <c r="H1041">
        <v>3463</v>
      </c>
      <c r="I1041" t="s">
        <v>47</v>
      </c>
      <c r="J1041" t="s">
        <v>71</v>
      </c>
      <c r="K1041" t="s">
        <v>138</v>
      </c>
      <c r="L1041" t="s">
        <v>215</v>
      </c>
    </row>
    <row r="1042" spans="1:12" x14ac:dyDescent="0.25">
      <c r="A1042" t="s">
        <v>589</v>
      </c>
      <c r="B1042" s="3">
        <v>45474</v>
      </c>
      <c r="C1042" t="s">
        <v>593</v>
      </c>
      <c r="D1042" t="s">
        <v>13</v>
      </c>
      <c r="E1042" t="s">
        <v>14</v>
      </c>
      <c r="F1042">
        <v>20</v>
      </c>
      <c r="G1042">
        <v>3409</v>
      </c>
      <c r="H1042">
        <v>1605</v>
      </c>
      <c r="I1042" t="s">
        <v>15</v>
      </c>
      <c r="J1042" t="s">
        <v>71</v>
      </c>
      <c r="K1042" t="s">
        <v>138</v>
      </c>
      <c r="L1042" t="s">
        <v>215</v>
      </c>
    </row>
    <row r="1043" spans="1:12" x14ac:dyDescent="0.25">
      <c r="A1043" t="s">
        <v>213</v>
      </c>
      <c r="B1043" s="3">
        <v>45475</v>
      </c>
      <c r="C1043" t="s">
        <v>214</v>
      </c>
      <c r="D1043" t="s">
        <v>30</v>
      </c>
      <c r="E1043" t="s">
        <v>64</v>
      </c>
      <c r="F1043">
        <v>2</v>
      </c>
      <c r="G1043">
        <v>2684</v>
      </c>
      <c r="H1043">
        <v>670</v>
      </c>
      <c r="I1043" t="s">
        <v>65</v>
      </c>
      <c r="J1043" t="s">
        <v>17</v>
      </c>
      <c r="K1043" t="s">
        <v>150</v>
      </c>
      <c r="L1043" t="s">
        <v>215</v>
      </c>
    </row>
    <row r="1044" spans="1:12" x14ac:dyDescent="0.25">
      <c r="A1044" t="s">
        <v>213</v>
      </c>
      <c r="B1044" s="3">
        <v>45475</v>
      </c>
      <c r="C1044" t="s">
        <v>214</v>
      </c>
      <c r="D1044" t="s">
        <v>45</v>
      </c>
      <c r="E1044" t="s">
        <v>60</v>
      </c>
      <c r="F1044">
        <v>5</v>
      </c>
      <c r="G1044">
        <v>822</v>
      </c>
      <c r="H1044">
        <v>147</v>
      </c>
      <c r="I1044" t="s">
        <v>47</v>
      </c>
      <c r="J1044" t="s">
        <v>17</v>
      </c>
      <c r="K1044" t="s">
        <v>150</v>
      </c>
      <c r="L1044" t="s">
        <v>215</v>
      </c>
    </row>
    <row r="1045" spans="1:12" x14ac:dyDescent="0.25">
      <c r="A1045" t="s">
        <v>213</v>
      </c>
      <c r="B1045" s="3">
        <v>45475</v>
      </c>
      <c r="C1045" t="s">
        <v>214</v>
      </c>
      <c r="D1045" t="s">
        <v>45</v>
      </c>
      <c r="E1045" t="s">
        <v>49</v>
      </c>
      <c r="F1045">
        <v>2</v>
      </c>
      <c r="G1045">
        <v>9730</v>
      </c>
      <c r="H1045">
        <v>2341</v>
      </c>
      <c r="I1045" t="s">
        <v>40</v>
      </c>
      <c r="J1045" t="s">
        <v>17</v>
      </c>
      <c r="K1045" t="s">
        <v>150</v>
      </c>
      <c r="L1045" t="s">
        <v>215</v>
      </c>
    </row>
    <row r="1046" spans="1:12" x14ac:dyDescent="0.25">
      <c r="A1046" t="s">
        <v>213</v>
      </c>
      <c r="B1046" s="3">
        <v>45475</v>
      </c>
      <c r="C1046" t="s">
        <v>214</v>
      </c>
      <c r="D1046" t="s">
        <v>13</v>
      </c>
      <c r="E1046" t="s">
        <v>14</v>
      </c>
      <c r="F1046">
        <v>2</v>
      </c>
      <c r="G1046">
        <v>2483</v>
      </c>
      <c r="H1046">
        <v>236</v>
      </c>
      <c r="I1046" t="s">
        <v>65</v>
      </c>
      <c r="J1046" t="s">
        <v>17</v>
      </c>
      <c r="K1046" t="s">
        <v>150</v>
      </c>
      <c r="L1046" t="s">
        <v>215</v>
      </c>
    </row>
    <row r="1047" spans="1:12" x14ac:dyDescent="0.25">
      <c r="A1047" t="s">
        <v>1059</v>
      </c>
      <c r="B1047" s="3">
        <v>45475</v>
      </c>
      <c r="C1047" t="s">
        <v>1060</v>
      </c>
      <c r="D1047" t="s">
        <v>30</v>
      </c>
      <c r="E1047" t="s">
        <v>64</v>
      </c>
      <c r="F1047">
        <v>3</v>
      </c>
      <c r="G1047">
        <v>9565</v>
      </c>
      <c r="H1047">
        <v>1691</v>
      </c>
      <c r="I1047" t="s">
        <v>32</v>
      </c>
      <c r="J1047" t="s">
        <v>21</v>
      </c>
      <c r="K1047" t="s">
        <v>63</v>
      </c>
      <c r="L1047" t="s">
        <v>215</v>
      </c>
    </row>
    <row r="1048" spans="1:12" x14ac:dyDescent="0.25">
      <c r="A1048" t="s">
        <v>1059</v>
      </c>
      <c r="B1048" s="3">
        <v>45475</v>
      </c>
      <c r="C1048" t="s">
        <v>1060</v>
      </c>
      <c r="D1048" t="s">
        <v>30</v>
      </c>
      <c r="E1048" t="s">
        <v>64</v>
      </c>
      <c r="F1048">
        <v>11</v>
      </c>
      <c r="G1048">
        <v>8245</v>
      </c>
      <c r="H1048">
        <v>324</v>
      </c>
      <c r="I1048" t="s">
        <v>40</v>
      </c>
      <c r="J1048" t="s">
        <v>21</v>
      </c>
      <c r="K1048" t="s">
        <v>63</v>
      </c>
      <c r="L1048" t="s">
        <v>215</v>
      </c>
    </row>
    <row r="1049" spans="1:12" x14ac:dyDescent="0.25">
      <c r="A1049" t="s">
        <v>797</v>
      </c>
      <c r="B1049" s="3">
        <v>45477</v>
      </c>
      <c r="C1049" t="s">
        <v>798</v>
      </c>
      <c r="D1049" t="s">
        <v>45</v>
      </c>
      <c r="E1049" t="s">
        <v>109</v>
      </c>
      <c r="F1049">
        <v>18</v>
      </c>
      <c r="G1049">
        <v>3098</v>
      </c>
      <c r="H1049">
        <v>957</v>
      </c>
      <c r="I1049" t="s">
        <v>65</v>
      </c>
      <c r="J1049" t="s">
        <v>71</v>
      </c>
      <c r="K1049" t="s">
        <v>86</v>
      </c>
      <c r="L1049" t="s">
        <v>215</v>
      </c>
    </row>
    <row r="1050" spans="1:12" x14ac:dyDescent="0.25">
      <c r="A1050" t="s">
        <v>258</v>
      </c>
      <c r="B1050" s="3">
        <v>45478</v>
      </c>
      <c r="C1050" t="s">
        <v>259</v>
      </c>
      <c r="D1050" t="s">
        <v>45</v>
      </c>
      <c r="E1050" t="s">
        <v>46</v>
      </c>
      <c r="F1050">
        <v>14</v>
      </c>
      <c r="G1050">
        <v>1895</v>
      </c>
      <c r="H1050">
        <v>391</v>
      </c>
      <c r="I1050" t="s">
        <v>15</v>
      </c>
      <c r="J1050" t="s">
        <v>17</v>
      </c>
      <c r="K1050" t="s">
        <v>150</v>
      </c>
      <c r="L1050" t="s">
        <v>215</v>
      </c>
    </row>
    <row r="1051" spans="1:12" x14ac:dyDescent="0.25">
      <c r="A1051" t="s">
        <v>258</v>
      </c>
      <c r="B1051" s="3">
        <v>45478</v>
      </c>
      <c r="C1051" t="s">
        <v>259</v>
      </c>
      <c r="D1051" t="s">
        <v>30</v>
      </c>
      <c r="E1051" t="s">
        <v>78</v>
      </c>
      <c r="F1051">
        <v>13</v>
      </c>
      <c r="G1051">
        <v>5323</v>
      </c>
      <c r="H1051">
        <v>322</v>
      </c>
      <c r="I1051" t="s">
        <v>65</v>
      </c>
      <c r="J1051" t="s">
        <v>17</v>
      </c>
      <c r="K1051" t="s">
        <v>150</v>
      </c>
      <c r="L1051" t="s">
        <v>215</v>
      </c>
    </row>
    <row r="1052" spans="1:12" x14ac:dyDescent="0.25">
      <c r="A1052" t="s">
        <v>1085</v>
      </c>
      <c r="B1052" s="3">
        <v>45480</v>
      </c>
      <c r="C1052" t="s">
        <v>1086</v>
      </c>
      <c r="D1052" t="s">
        <v>13</v>
      </c>
      <c r="E1052" t="s">
        <v>14</v>
      </c>
      <c r="F1052">
        <v>4</v>
      </c>
      <c r="G1052">
        <v>8780</v>
      </c>
      <c r="H1052">
        <v>3430</v>
      </c>
      <c r="I1052" t="s">
        <v>47</v>
      </c>
      <c r="J1052" t="s">
        <v>71</v>
      </c>
      <c r="K1052" t="s">
        <v>86</v>
      </c>
      <c r="L1052" t="s">
        <v>215</v>
      </c>
    </row>
    <row r="1053" spans="1:12" x14ac:dyDescent="0.25">
      <c r="A1053" t="s">
        <v>809</v>
      </c>
      <c r="B1053" s="3">
        <v>45481</v>
      </c>
      <c r="C1053" t="s">
        <v>810</v>
      </c>
      <c r="D1053" t="s">
        <v>30</v>
      </c>
      <c r="E1053" t="s">
        <v>64</v>
      </c>
      <c r="F1053">
        <v>6</v>
      </c>
      <c r="G1053">
        <v>9653</v>
      </c>
      <c r="H1053">
        <v>2471</v>
      </c>
      <c r="I1053" t="s">
        <v>15</v>
      </c>
      <c r="J1053" t="s">
        <v>25</v>
      </c>
      <c r="K1053" t="s">
        <v>26</v>
      </c>
      <c r="L1053" t="s">
        <v>215</v>
      </c>
    </row>
    <row r="1054" spans="1:12" x14ac:dyDescent="0.25">
      <c r="A1054" t="s">
        <v>226</v>
      </c>
      <c r="B1054" s="3">
        <v>45482</v>
      </c>
      <c r="C1054" t="s">
        <v>227</v>
      </c>
      <c r="D1054" t="s">
        <v>30</v>
      </c>
      <c r="E1054" t="s">
        <v>57</v>
      </c>
      <c r="F1054">
        <v>20</v>
      </c>
      <c r="G1054">
        <v>1801</v>
      </c>
      <c r="H1054">
        <v>641</v>
      </c>
      <c r="I1054" t="s">
        <v>47</v>
      </c>
      <c r="J1054" t="s">
        <v>42</v>
      </c>
      <c r="K1054" t="s">
        <v>43</v>
      </c>
      <c r="L1054" t="s">
        <v>215</v>
      </c>
    </row>
    <row r="1055" spans="1:12" x14ac:dyDescent="0.25">
      <c r="A1055" t="s">
        <v>226</v>
      </c>
      <c r="B1055" s="3">
        <v>45482</v>
      </c>
      <c r="C1055" t="s">
        <v>227</v>
      </c>
      <c r="D1055" t="s">
        <v>45</v>
      </c>
      <c r="E1055" t="s">
        <v>46</v>
      </c>
      <c r="F1055">
        <v>10</v>
      </c>
      <c r="G1055">
        <v>5301</v>
      </c>
      <c r="H1055">
        <v>817</v>
      </c>
      <c r="I1055" t="s">
        <v>32</v>
      </c>
      <c r="J1055" t="s">
        <v>42</v>
      </c>
      <c r="K1055" t="s">
        <v>43</v>
      </c>
      <c r="L1055" t="s">
        <v>215</v>
      </c>
    </row>
    <row r="1056" spans="1:12" x14ac:dyDescent="0.25">
      <c r="A1056" t="s">
        <v>226</v>
      </c>
      <c r="B1056" s="3">
        <v>45482</v>
      </c>
      <c r="C1056" t="s">
        <v>227</v>
      </c>
      <c r="D1056" t="s">
        <v>30</v>
      </c>
      <c r="E1056" t="s">
        <v>64</v>
      </c>
      <c r="F1056">
        <v>12</v>
      </c>
      <c r="G1056">
        <v>1166</v>
      </c>
      <c r="H1056">
        <v>520</v>
      </c>
      <c r="I1056" t="s">
        <v>32</v>
      </c>
      <c r="J1056" t="s">
        <v>42</v>
      </c>
      <c r="K1056" t="s">
        <v>43</v>
      </c>
      <c r="L1056" t="s">
        <v>215</v>
      </c>
    </row>
    <row r="1057" spans="1:12" x14ac:dyDescent="0.25">
      <c r="A1057" t="s">
        <v>226</v>
      </c>
      <c r="B1057" s="3">
        <v>45482</v>
      </c>
      <c r="C1057" t="s">
        <v>227</v>
      </c>
      <c r="D1057" t="s">
        <v>30</v>
      </c>
      <c r="E1057" t="s">
        <v>64</v>
      </c>
      <c r="F1057">
        <v>15</v>
      </c>
      <c r="G1057">
        <v>3196</v>
      </c>
      <c r="H1057">
        <v>1411</v>
      </c>
      <c r="I1057" t="s">
        <v>32</v>
      </c>
      <c r="J1057" t="s">
        <v>42</v>
      </c>
      <c r="K1057" t="s">
        <v>43</v>
      </c>
      <c r="L1057" t="s">
        <v>215</v>
      </c>
    </row>
    <row r="1058" spans="1:12" x14ac:dyDescent="0.25">
      <c r="A1058" t="s">
        <v>646</v>
      </c>
      <c r="B1058" s="3">
        <v>45484</v>
      </c>
      <c r="C1058" t="s">
        <v>647</v>
      </c>
      <c r="D1058" t="s">
        <v>45</v>
      </c>
      <c r="E1058" t="s">
        <v>46</v>
      </c>
      <c r="F1058">
        <v>18</v>
      </c>
      <c r="G1058">
        <v>6200</v>
      </c>
      <c r="H1058">
        <v>2321</v>
      </c>
      <c r="I1058" t="s">
        <v>47</v>
      </c>
      <c r="J1058" t="s">
        <v>42</v>
      </c>
      <c r="K1058" t="s">
        <v>43</v>
      </c>
      <c r="L1058" t="s">
        <v>215</v>
      </c>
    </row>
    <row r="1059" spans="1:12" x14ac:dyDescent="0.25">
      <c r="A1059" t="s">
        <v>340</v>
      </c>
      <c r="B1059" s="3">
        <v>45486</v>
      </c>
      <c r="C1059" t="s">
        <v>341</v>
      </c>
      <c r="D1059" t="s">
        <v>45</v>
      </c>
      <c r="E1059" t="s">
        <v>109</v>
      </c>
      <c r="F1059">
        <v>20</v>
      </c>
      <c r="G1059">
        <v>1085</v>
      </c>
      <c r="H1059">
        <v>301</v>
      </c>
      <c r="I1059" t="s">
        <v>15</v>
      </c>
      <c r="J1059" t="s">
        <v>25</v>
      </c>
      <c r="K1059" t="s">
        <v>26</v>
      </c>
      <c r="L1059" t="s">
        <v>215</v>
      </c>
    </row>
    <row r="1060" spans="1:12" x14ac:dyDescent="0.25">
      <c r="A1060" t="s">
        <v>297</v>
      </c>
      <c r="B1060" s="3">
        <v>45491</v>
      </c>
      <c r="C1060" t="s">
        <v>298</v>
      </c>
      <c r="D1060" t="s">
        <v>13</v>
      </c>
      <c r="E1060" t="s">
        <v>14</v>
      </c>
      <c r="F1060">
        <v>18</v>
      </c>
      <c r="G1060">
        <v>6471</v>
      </c>
      <c r="H1060">
        <v>2842</v>
      </c>
      <c r="I1060" t="s">
        <v>15</v>
      </c>
      <c r="J1060" t="s">
        <v>21</v>
      </c>
      <c r="K1060" t="s">
        <v>172</v>
      </c>
      <c r="L1060" t="s">
        <v>215</v>
      </c>
    </row>
    <row r="1061" spans="1:12" x14ac:dyDescent="0.25">
      <c r="A1061" t="s">
        <v>953</v>
      </c>
      <c r="B1061" s="3">
        <v>45491</v>
      </c>
      <c r="C1061" t="s">
        <v>955</v>
      </c>
      <c r="D1061" t="s">
        <v>30</v>
      </c>
      <c r="E1061" t="s">
        <v>31</v>
      </c>
      <c r="F1061">
        <v>17</v>
      </c>
      <c r="G1061">
        <v>5831</v>
      </c>
      <c r="H1061">
        <v>1574</v>
      </c>
      <c r="I1061" t="s">
        <v>32</v>
      </c>
      <c r="J1061" t="s">
        <v>42</v>
      </c>
      <c r="K1061" t="s">
        <v>75</v>
      </c>
      <c r="L1061" t="s">
        <v>215</v>
      </c>
    </row>
    <row r="1062" spans="1:12" x14ac:dyDescent="0.25">
      <c r="A1062" t="s">
        <v>794</v>
      </c>
      <c r="B1062" s="3">
        <v>45500</v>
      </c>
      <c r="C1062" t="s">
        <v>795</v>
      </c>
      <c r="D1062" t="s">
        <v>30</v>
      </c>
      <c r="E1062" t="s">
        <v>57</v>
      </c>
      <c r="F1062">
        <v>7</v>
      </c>
      <c r="G1062">
        <v>7195</v>
      </c>
      <c r="H1062">
        <v>1665</v>
      </c>
      <c r="I1062" t="s">
        <v>65</v>
      </c>
      <c r="J1062" t="s">
        <v>25</v>
      </c>
      <c r="K1062" t="s">
        <v>68</v>
      </c>
      <c r="L1062" t="s">
        <v>215</v>
      </c>
    </row>
    <row r="1063" spans="1:12" x14ac:dyDescent="0.25">
      <c r="A1063" t="s">
        <v>780</v>
      </c>
      <c r="B1063" s="3">
        <v>45501</v>
      </c>
      <c r="C1063" t="s">
        <v>781</v>
      </c>
      <c r="D1063" t="s">
        <v>13</v>
      </c>
      <c r="E1063" t="s">
        <v>28</v>
      </c>
      <c r="F1063">
        <v>18</v>
      </c>
      <c r="G1063">
        <v>2239</v>
      </c>
      <c r="H1063">
        <v>1094</v>
      </c>
      <c r="I1063" t="s">
        <v>65</v>
      </c>
      <c r="J1063" t="s">
        <v>17</v>
      </c>
      <c r="K1063" t="s">
        <v>150</v>
      </c>
      <c r="L1063" t="s">
        <v>215</v>
      </c>
    </row>
    <row r="1064" spans="1:12" x14ac:dyDescent="0.25">
      <c r="A1064" t="s">
        <v>780</v>
      </c>
      <c r="B1064" s="3">
        <v>45501</v>
      </c>
      <c r="C1064" t="s">
        <v>781</v>
      </c>
      <c r="D1064" t="s">
        <v>30</v>
      </c>
      <c r="E1064" t="s">
        <v>57</v>
      </c>
      <c r="F1064">
        <v>1</v>
      </c>
      <c r="G1064">
        <v>4932</v>
      </c>
      <c r="H1064">
        <v>1153</v>
      </c>
      <c r="I1064" t="s">
        <v>65</v>
      </c>
      <c r="J1064" t="s">
        <v>17</v>
      </c>
      <c r="K1064" t="s">
        <v>150</v>
      </c>
      <c r="L1064" t="s">
        <v>215</v>
      </c>
    </row>
    <row r="1065" spans="1:12" x14ac:dyDescent="0.25">
      <c r="A1065" t="s">
        <v>1116</v>
      </c>
      <c r="B1065" s="3">
        <v>45503</v>
      </c>
      <c r="C1065" t="s">
        <v>1119</v>
      </c>
      <c r="D1065" t="s">
        <v>30</v>
      </c>
      <c r="E1065" t="s">
        <v>64</v>
      </c>
      <c r="F1065">
        <v>8</v>
      </c>
      <c r="G1065">
        <v>2451</v>
      </c>
      <c r="H1065">
        <v>342</v>
      </c>
      <c r="I1065" t="s">
        <v>40</v>
      </c>
      <c r="J1065" t="s">
        <v>71</v>
      </c>
      <c r="K1065" t="s">
        <v>138</v>
      </c>
      <c r="L1065" t="s">
        <v>215</v>
      </c>
    </row>
    <row r="1066" spans="1:12" x14ac:dyDescent="0.25">
      <c r="A1066" t="s">
        <v>1458</v>
      </c>
      <c r="B1066" s="3">
        <v>45504</v>
      </c>
      <c r="C1066" t="s">
        <v>1459</v>
      </c>
      <c r="D1066" t="s">
        <v>45</v>
      </c>
      <c r="E1066" t="s">
        <v>46</v>
      </c>
      <c r="F1066">
        <v>15</v>
      </c>
      <c r="G1066">
        <v>8825</v>
      </c>
      <c r="H1066">
        <v>3594</v>
      </c>
      <c r="I1066" t="s">
        <v>32</v>
      </c>
      <c r="J1066" t="s">
        <v>25</v>
      </c>
      <c r="K1066" t="s">
        <v>51</v>
      </c>
      <c r="L1066" t="s">
        <v>215</v>
      </c>
    </row>
    <row r="1067" spans="1:12" x14ac:dyDescent="0.25">
      <c r="A1067" t="s">
        <v>1202</v>
      </c>
      <c r="B1067" s="3">
        <v>45505</v>
      </c>
      <c r="C1067" t="s">
        <v>1203</v>
      </c>
      <c r="D1067" t="s">
        <v>30</v>
      </c>
      <c r="E1067" t="s">
        <v>57</v>
      </c>
      <c r="F1067">
        <v>16</v>
      </c>
      <c r="G1067">
        <v>5338</v>
      </c>
      <c r="H1067">
        <v>1354</v>
      </c>
      <c r="I1067" t="s">
        <v>15</v>
      </c>
      <c r="J1067" t="s">
        <v>21</v>
      </c>
      <c r="K1067" t="s">
        <v>172</v>
      </c>
      <c r="L1067" t="s">
        <v>114</v>
      </c>
    </row>
    <row r="1068" spans="1:12" x14ac:dyDescent="0.25">
      <c r="A1068" t="s">
        <v>112</v>
      </c>
      <c r="B1068" s="3">
        <v>45510</v>
      </c>
      <c r="C1068" t="s">
        <v>113</v>
      </c>
      <c r="D1068" t="s">
        <v>30</v>
      </c>
      <c r="E1068" t="s">
        <v>57</v>
      </c>
      <c r="F1068">
        <v>12</v>
      </c>
      <c r="G1068">
        <v>7784</v>
      </c>
      <c r="H1068">
        <v>2937</v>
      </c>
      <c r="I1068" t="s">
        <v>15</v>
      </c>
      <c r="J1068" t="s">
        <v>42</v>
      </c>
      <c r="K1068" t="s">
        <v>92</v>
      </c>
      <c r="L1068" t="s">
        <v>114</v>
      </c>
    </row>
    <row r="1069" spans="1:12" x14ac:dyDescent="0.25">
      <c r="A1069" t="s">
        <v>112</v>
      </c>
      <c r="B1069" s="3">
        <v>45510</v>
      </c>
      <c r="C1069" t="s">
        <v>113</v>
      </c>
      <c r="D1069" t="s">
        <v>30</v>
      </c>
      <c r="E1069" t="s">
        <v>31</v>
      </c>
      <c r="F1069">
        <v>3</v>
      </c>
      <c r="G1069">
        <v>5591</v>
      </c>
      <c r="H1069">
        <v>1696</v>
      </c>
      <c r="I1069" t="s">
        <v>65</v>
      </c>
      <c r="J1069" t="s">
        <v>42</v>
      </c>
      <c r="K1069" t="s">
        <v>92</v>
      </c>
      <c r="L1069" t="s">
        <v>114</v>
      </c>
    </row>
    <row r="1070" spans="1:12" x14ac:dyDescent="0.25">
      <c r="A1070" t="s">
        <v>112</v>
      </c>
      <c r="B1070" s="3">
        <v>45510</v>
      </c>
      <c r="C1070" t="s">
        <v>113</v>
      </c>
      <c r="D1070" t="s">
        <v>13</v>
      </c>
      <c r="E1070" t="s">
        <v>14</v>
      </c>
      <c r="F1070">
        <v>12</v>
      </c>
      <c r="G1070">
        <v>5122</v>
      </c>
      <c r="H1070">
        <v>2413</v>
      </c>
      <c r="I1070" t="s">
        <v>65</v>
      </c>
      <c r="J1070" t="s">
        <v>42</v>
      </c>
      <c r="K1070" t="s">
        <v>92</v>
      </c>
      <c r="L1070" t="s">
        <v>114</v>
      </c>
    </row>
    <row r="1071" spans="1:12" x14ac:dyDescent="0.25">
      <c r="A1071" t="s">
        <v>1348</v>
      </c>
      <c r="B1071" s="3">
        <v>45511</v>
      </c>
      <c r="C1071" t="s">
        <v>1349</v>
      </c>
      <c r="D1071" t="s">
        <v>13</v>
      </c>
      <c r="E1071" t="s">
        <v>39</v>
      </c>
      <c r="F1071">
        <v>6</v>
      </c>
      <c r="G1071">
        <v>5951</v>
      </c>
      <c r="H1071">
        <v>936</v>
      </c>
      <c r="I1071" t="s">
        <v>32</v>
      </c>
      <c r="J1071" t="s">
        <v>71</v>
      </c>
      <c r="K1071" t="s">
        <v>72</v>
      </c>
      <c r="L1071" t="s">
        <v>114</v>
      </c>
    </row>
    <row r="1072" spans="1:12" x14ac:dyDescent="0.25">
      <c r="A1072" t="s">
        <v>521</v>
      </c>
      <c r="B1072" s="3">
        <v>45513</v>
      </c>
      <c r="C1072" t="s">
        <v>523</v>
      </c>
      <c r="D1072" t="s">
        <v>45</v>
      </c>
      <c r="E1072" t="s">
        <v>49</v>
      </c>
      <c r="F1072">
        <v>13</v>
      </c>
      <c r="G1072">
        <v>7930</v>
      </c>
      <c r="H1072">
        <v>1981</v>
      </c>
      <c r="I1072" t="s">
        <v>47</v>
      </c>
      <c r="J1072" t="s">
        <v>21</v>
      </c>
      <c r="K1072" t="s">
        <v>63</v>
      </c>
      <c r="L1072" t="s">
        <v>114</v>
      </c>
    </row>
    <row r="1073" spans="1:12" x14ac:dyDescent="0.25">
      <c r="A1073" t="s">
        <v>766</v>
      </c>
      <c r="B1073" s="3">
        <v>45525</v>
      </c>
      <c r="C1073" t="s">
        <v>767</v>
      </c>
      <c r="D1073" t="s">
        <v>13</v>
      </c>
      <c r="E1073" t="s">
        <v>39</v>
      </c>
      <c r="F1073">
        <v>6</v>
      </c>
      <c r="G1073">
        <v>5730</v>
      </c>
      <c r="H1073">
        <v>482</v>
      </c>
      <c r="I1073" t="s">
        <v>65</v>
      </c>
      <c r="J1073" t="s">
        <v>17</v>
      </c>
      <c r="K1073" t="s">
        <v>150</v>
      </c>
      <c r="L1073" t="s">
        <v>114</v>
      </c>
    </row>
    <row r="1074" spans="1:12" x14ac:dyDescent="0.25">
      <c r="A1074" t="s">
        <v>1073</v>
      </c>
      <c r="B1074" s="3">
        <v>45525</v>
      </c>
      <c r="C1074" t="s">
        <v>1074</v>
      </c>
      <c r="D1074" t="s">
        <v>13</v>
      </c>
      <c r="E1074" t="s">
        <v>82</v>
      </c>
      <c r="F1074">
        <v>9</v>
      </c>
      <c r="G1074">
        <v>4544</v>
      </c>
      <c r="H1074">
        <v>1726</v>
      </c>
      <c r="I1074" t="s">
        <v>40</v>
      </c>
      <c r="J1074" t="s">
        <v>71</v>
      </c>
      <c r="K1074" t="s">
        <v>72</v>
      </c>
      <c r="L1074" t="s">
        <v>114</v>
      </c>
    </row>
    <row r="1075" spans="1:12" x14ac:dyDescent="0.25">
      <c r="A1075" t="s">
        <v>1073</v>
      </c>
      <c r="B1075" s="3">
        <v>45525</v>
      </c>
      <c r="C1075" t="s">
        <v>1074</v>
      </c>
      <c r="D1075" t="s">
        <v>13</v>
      </c>
      <c r="E1075" t="s">
        <v>82</v>
      </c>
      <c r="F1075">
        <v>20</v>
      </c>
      <c r="G1075">
        <v>5900</v>
      </c>
      <c r="H1075">
        <v>1738</v>
      </c>
      <c r="I1075" t="s">
        <v>15</v>
      </c>
      <c r="J1075" t="s">
        <v>71</v>
      </c>
      <c r="K1075" t="s">
        <v>72</v>
      </c>
      <c r="L1075" t="s">
        <v>114</v>
      </c>
    </row>
    <row r="1076" spans="1:12" x14ac:dyDescent="0.25">
      <c r="A1076" t="s">
        <v>473</v>
      </c>
      <c r="B1076" s="3">
        <v>45527</v>
      </c>
      <c r="C1076" t="s">
        <v>474</v>
      </c>
      <c r="D1076" t="s">
        <v>45</v>
      </c>
      <c r="E1076" t="s">
        <v>60</v>
      </c>
      <c r="F1076">
        <v>15</v>
      </c>
      <c r="G1076">
        <v>3461</v>
      </c>
      <c r="H1076">
        <v>1537</v>
      </c>
      <c r="I1076" t="s">
        <v>40</v>
      </c>
      <c r="J1076" t="s">
        <v>21</v>
      </c>
      <c r="K1076" t="s">
        <v>22</v>
      </c>
      <c r="L1076" t="s">
        <v>114</v>
      </c>
    </row>
    <row r="1077" spans="1:12" x14ac:dyDescent="0.25">
      <c r="A1077" t="s">
        <v>473</v>
      </c>
      <c r="B1077" s="3">
        <v>45527</v>
      </c>
      <c r="C1077" t="s">
        <v>474</v>
      </c>
      <c r="D1077" t="s">
        <v>13</v>
      </c>
      <c r="E1077" t="s">
        <v>14</v>
      </c>
      <c r="F1077">
        <v>6</v>
      </c>
      <c r="G1077">
        <v>5714</v>
      </c>
      <c r="H1077">
        <v>1438</v>
      </c>
      <c r="I1077" t="s">
        <v>47</v>
      </c>
      <c r="J1077" t="s">
        <v>21</v>
      </c>
      <c r="K1077" t="s">
        <v>22</v>
      </c>
      <c r="L1077" t="s">
        <v>114</v>
      </c>
    </row>
    <row r="1078" spans="1:12" x14ac:dyDescent="0.25">
      <c r="A1078" t="s">
        <v>473</v>
      </c>
      <c r="B1078" s="3">
        <v>45527</v>
      </c>
      <c r="C1078" t="s">
        <v>474</v>
      </c>
      <c r="D1078" t="s">
        <v>30</v>
      </c>
      <c r="E1078" t="s">
        <v>78</v>
      </c>
      <c r="F1078">
        <v>10</v>
      </c>
      <c r="G1078">
        <v>3853</v>
      </c>
      <c r="H1078">
        <v>1457</v>
      </c>
      <c r="I1078" t="s">
        <v>65</v>
      </c>
      <c r="J1078" t="s">
        <v>21</v>
      </c>
      <c r="K1078" t="s">
        <v>22</v>
      </c>
      <c r="L1078" t="s">
        <v>114</v>
      </c>
    </row>
    <row r="1079" spans="1:12" x14ac:dyDescent="0.25">
      <c r="A1079" t="s">
        <v>484</v>
      </c>
      <c r="B1079" s="3">
        <v>45533</v>
      </c>
      <c r="C1079" t="s">
        <v>485</v>
      </c>
      <c r="D1079" t="s">
        <v>30</v>
      </c>
      <c r="E1079" t="s">
        <v>31</v>
      </c>
      <c r="F1079">
        <v>15</v>
      </c>
      <c r="G1079">
        <v>3522</v>
      </c>
      <c r="H1079">
        <v>898</v>
      </c>
      <c r="I1079" t="s">
        <v>47</v>
      </c>
      <c r="J1079" t="s">
        <v>98</v>
      </c>
      <c r="K1079" t="s">
        <v>117</v>
      </c>
      <c r="L1079" t="s">
        <v>114</v>
      </c>
    </row>
    <row r="1080" spans="1:12" x14ac:dyDescent="0.25">
      <c r="A1080" t="s">
        <v>904</v>
      </c>
      <c r="B1080" s="3">
        <v>45535</v>
      </c>
      <c r="C1080" t="s">
        <v>905</v>
      </c>
      <c r="D1080" t="s">
        <v>30</v>
      </c>
      <c r="E1080" t="s">
        <v>78</v>
      </c>
      <c r="F1080">
        <v>5</v>
      </c>
      <c r="G1080">
        <v>2944</v>
      </c>
      <c r="H1080">
        <v>249</v>
      </c>
      <c r="I1080" t="s">
        <v>47</v>
      </c>
      <c r="J1080" t="s">
        <v>98</v>
      </c>
      <c r="K1080" t="s">
        <v>99</v>
      </c>
      <c r="L1080" t="s">
        <v>114</v>
      </c>
    </row>
    <row r="1081" spans="1:12" x14ac:dyDescent="0.25">
      <c r="A1081" t="s">
        <v>1104</v>
      </c>
      <c r="B1081" s="3">
        <v>45536</v>
      </c>
      <c r="C1081" t="s">
        <v>1106</v>
      </c>
      <c r="D1081" t="s">
        <v>13</v>
      </c>
      <c r="E1081" t="s">
        <v>28</v>
      </c>
      <c r="F1081">
        <v>17</v>
      </c>
      <c r="G1081">
        <v>1093</v>
      </c>
      <c r="H1081">
        <v>397</v>
      </c>
      <c r="I1081" t="s">
        <v>47</v>
      </c>
      <c r="J1081" t="s">
        <v>25</v>
      </c>
      <c r="K1081" t="s">
        <v>26</v>
      </c>
      <c r="L1081" t="s">
        <v>159</v>
      </c>
    </row>
    <row r="1082" spans="1:12" x14ac:dyDescent="0.25">
      <c r="A1082" t="s">
        <v>1104</v>
      </c>
      <c r="B1082" s="3">
        <v>45536</v>
      </c>
      <c r="C1082" t="s">
        <v>1106</v>
      </c>
      <c r="D1082" t="s">
        <v>30</v>
      </c>
      <c r="E1082" t="s">
        <v>64</v>
      </c>
      <c r="F1082">
        <v>11</v>
      </c>
      <c r="G1082">
        <v>2636</v>
      </c>
      <c r="H1082">
        <v>88</v>
      </c>
      <c r="I1082" t="s">
        <v>32</v>
      </c>
      <c r="J1082" t="s">
        <v>25</v>
      </c>
      <c r="K1082" t="s">
        <v>26</v>
      </c>
      <c r="L1082" t="s">
        <v>159</v>
      </c>
    </row>
    <row r="1083" spans="1:12" x14ac:dyDescent="0.25">
      <c r="A1083" t="s">
        <v>210</v>
      </c>
      <c r="B1083" s="3">
        <v>45539</v>
      </c>
      <c r="C1083" t="s">
        <v>211</v>
      </c>
      <c r="D1083" t="s">
        <v>13</v>
      </c>
      <c r="E1083" t="s">
        <v>28</v>
      </c>
      <c r="F1083">
        <v>20</v>
      </c>
      <c r="G1083">
        <v>9538</v>
      </c>
      <c r="H1083">
        <v>3158</v>
      </c>
      <c r="I1083" t="s">
        <v>47</v>
      </c>
      <c r="J1083" t="s">
        <v>42</v>
      </c>
      <c r="K1083" t="s">
        <v>92</v>
      </c>
      <c r="L1083" t="s">
        <v>159</v>
      </c>
    </row>
    <row r="1084" spans="1:12" x14ac:dyDescent="0.25">
      <c r="A1084" t="s">
        <v>210</v>
      </c>
      <c r="B1084" s="3">
        <v>45539</v>
      </c>
      <c r="C1084" t="s">
        <v>211</v>
      </c>
      <c r="D1084" t="s">
        <v>45</v>
      </c>
      <c r="E1084" t="s">
        <v>49</v>
      </c>
      <c r="F1084">
        <v>14</v>
      </c>
      <c r="G1084">
        <v>9035</v>
      </c>
      <c r="H1084">
        <v>1227</v>
      </c>
      <c r="I1084" t="s">
        <v>40</v>
      </c>
      <c r="J1084" t="s">
        <v>42</v>
      </c>
      <c r="K1084" t="s">
        <v>92</v>
      </c>
      <c r="L1084" t="s">
        <v>159</v>
      </c>
    </row>
    <row r="1085" spans="1:12" x14ac:dyDescent="0.25">
      <c r="A1085" t="s">
        <v>352</v>
      </c>
      <c r="B1085" s="3">
        <v>45541</v>
      </c>
      <c r="C1085" t="s">
        <v>353</v>
      </c>
      <c r="D1085" t="s">
        <v>30</v>
      </c>
      <c r="E1085" t="s">
        <v>57</v>
      </c>
      <c r="F1085">
        <v>2</v>
      </c>
      <c r="G1085">
        <v>5934</v>
      </c>
      <c r="H1085">
        <v>1563</v>
      </c>
      <c r="I1085" t="s">
        <v>40</v>
      </c>
      <c r="J1085" t="s">
        <v>21</v>
      </c>
      <c r="K1085" t="s">
        <v>172</v>
      </c>
      <c r="L1085" t="s">
        <v>159</v>
      </c>
    </row>
    <row r="1086" spans="1:12" x14ac:dyDescent="0.25">
      <c r="A1086" t="s">
        <v>835</v>
      </c>
      <c r="B1086" s="3">
        <v>45543</v>
      </c>
      <c r="C1086" t="s">
        <v>839</v>
      </c>
      <c r="D1086" t="s">
        <v>13</v>
      </c>
      <c r="E1086" t="s">
        <v>39</v>
      </c>
      <c r="F1086">
        <v>9</v>
      </c>
      <c r="G1086">
        <v>1579</v>
      </c>
      <c r="H1086">
        <v>602</v>
      </c>
      <c r="I1086" t="s">
        <v>47</v>
      </c>
      <c r="J1086" t="s">
        <v>25</v>
      </c>
      <c r="K1086" t="s">
        <v>68</v>
      </c>
      <c r="L1086" t="s">
        <v>159</v>
      </c>
    </row>
    <row r="1087" spans="1:12" x14ac:dyDescent="0.25">
      <c r="A1087" t="s">
        <v>835</v>
      </c>
      <c r="B1087" s="3">
        <v>45543</v>
      </c>
      <c r="C1087" t="s">
        <v>839</v>
      </c>
      <c r="D1087" t="s">
        <v>45</v>
      </c>
      <c r="E1087" t="s">
        <v>49</v>
      </c>
      <c r="F1087">
        <v>19</v>
      </c>
      <c r="G1087">
        <v>3760</v>
      </c>
      <c r="H1087">
        <v>1849</v>
      </c>
      <c r="I1087" t="s">
        <v>40</v>
      </c>
      <c r="J1087" t="s">
        <v>25</v>
      </c>
      <c r="K1087" t="s">
        <v>68</v>
      </c>
      <c r="L1087" t="s">
        <v>159</v>
      </c>
    </row>
    <row r="1088" spans="1:12" x14ac:dyDescent="0.25">
      <c r="A1088" t="s">
        <v>1127</v>
      </c>
      <c r="B1088" s="3">
        <v>45548</v>
      </c>
      <c r="C1088" t="s">
        <v>1128</v>
      </c>
      <c r="D1088" t="s">
        <v>45</v>
      </c>
      <c r="E1088" t="s">
        <v>109</v>
      </c>
      <c r="F1088">
        <v>14</v>
      </c>
      <c r="G1088">
        <v>2995</v>
      </c>
      <c r="H1088">
        <v>220</v>
      </c>
      <c r="I1088" t="s">
        <v>47</v>
      </c>
      <c r="J1088" t="s">
        <v>25</v>
      </c>
      <c r="K1088" t="s">
        <v>26</v>
      </c>
      <c r="L1088" t="s">
        <v>159</v>
      </c>
    </row>
    <row r="1089" spans="1:12" x14ac:dyDescent="0.25">
      <c r="A1089" t="s">
        <v>1127</v>
      </c>
      <c r="B1089" s="3">
        <v>45548</v>
      </c>
      <c r="C1089" t="s">
        <v>1128</v>
      </c>
      <c r="D1089" t="s">
        <v>30</v>
      </c>
      <c r="E1089" t="s">
        <v>57</v>
      </c>
      <c r="F1089">
        <v>5</v>
      </c>
      <c r="G1089">
        <v>2047</v>
      </c>
      <c r="H1089">
        <v>914</v>
      </c>
      <c r="I1089" t="s">
        <v>32</v>
      </c>
      <c r="J1089" t="s">
        <v>25</v>
      </c>
      <c r="K1089" t="s">
        <v>26</v>
      </c>
      <c r="L1089" t="s">
        <v>159</v>
      </c>
    </row>
    <row r="1090" spans="1:12" x14ac:dyDescent="0.25">
      <c r="A1090" t="s">
        <v>1413</v>
      </c>
      <c r="B1090" s="3">
        <v>45548</v>
      </c>
      <c r="C1090" t="s">
        <v>1414</v>
      </c>
      <c r="D1090" t="s">
        <v>13</v>
      </c>
      <c r="E1090" t="s">
        <v>39</v>
      </c>
      <c r="F1090">
        <v>12</v>
      </c>
      <c r="G1090">
        <v>7992</v>
      </c>
      <c r="H1090">
        <v>893</v>
      </c>
      <c r="I1090" t="s">
        <v>47</v>
      </c>
      <c r="J1090" t="s">
        <v>98</v>
      </c>
      <c r="K1090" t="s">
        <v>117</v>
      </c>
      <c r="L1090" t="s">
        <v>159</v>
      </c>
    </row>
    <row r="1091" spans="1:12" x14ac:dyDescent="0.25">
      <c r="A1091" t="s">
        <v>197</v>
      </c>
      <c r="B1091" s="3">
        <v>45552</v>
      </c>
      <c r="C1091" t="s">
        <v>199</v>
      </c>
      <c r="D1091" t="s">
        <v>13</v>
      </c>
      <c r="E1091" t="s">
        <v>82</v>
      </c>
      <c r="F1091">
        <v>19</v>
      </c>
      <c r="G1091">
        <v>4358</v>
      </c>
      <c r="H1091">
        <v>526</v>
      </c>
      <c r="I1091" t="s">
        <v>47</v>
      </c>
      <c r="J1091" t="s">
        <v>42</v>
      </c>
      <c r="K1091" t="s">
        <v>92</v>
      </c>
      <c r="L1091" t="s">
        <v>159</v>
      </c>
    </row>
    <row r="1092" spans="1:12" x14ac:dyDescent="0.25">
      <c r="A1092" t="s">
        <v>197</v>
      </c>
      <c r="B1092" s="3">
        <v>45552</v>
      </c>
      <c r="C1092" t="s">
        <v>199</v>
      </c>
      <c r="D1092" t="s">
        <v>13</v>
      </c>
      <c r="E1092" t="s">
        <v>82</v>
      </c>
      <c r="F1092">
        <v>8</v>
      </c>
      <c r="G1092">
        <v>6459</v>
      </c>
      <c r="H1092">
        <v>825</v>
      </c>
      <c r="I1092" t="s">
        <v>47</v>
      </c>
      <c r="J1092" t="s">
        <v>42</v>
      </c>
      <c r="K1092" t="s">
        <v>92</v>
      </c>
      <c r="L1092" t="s">
        <v>159</v>
      </c>
    </row>
    <row r="1093" spans="1:12" x14ac:dyDescent="0.25">
      <c r="A1093" t="s">
        <v>1376</v>
      </c>
      <c r="B1093" s="3">
        <v>45554</v>
      </c>
      <c r="C1093" t="s">
        <v>1377</v>
      </c>
      <c r="D1093" t="s">
        <v>45</v>
      </c>
      <c r="E1093" t="s">
        <v>60</v>
      </c>
      <c r="F1093">
        <v>3</v>
      </c>
      <c r="G1093">
        <v>9609</v>
      </c>
      <c r="H1093">
        <v>4339</v>
      </c>
      <c r="I1093" t="s">
        <v>32</v>
      </c>
      <c r="J1093" t="s">
        <v>71</v>
      </c>
      <c r="K1093" t="s">
        <v>138</v>
      </c>
      <c r="L1093" t="s">
        <v>159</v>
      </c>
    </row>
    <row r="1094" spans="1:12" x14ac:dyDescent="0.25">
      <c r="A1094" t="s">
        <v>646</v>
      </c>
      <c r="B1094" s="3">
        <v>45556</v>
      </c>
      <c r="C1094" t="s">
        <v>648</v>
      </c>
      <c r="D1094" t="s">
        <v>45</v>
      </c>
      <c r="E1094" t="s">
        <v>46</v>
      </c>
      <c r="F1094">
        <v>18</v>
      </c>
      <c r="G1094">
        <v>6200</v>
      </c>
      <c r="H1094">
        <v>2321</v>
      </c>
      <c r="I1094" t="s">
        <v>47</v>
      </c>
      <c r="J1094" t="s">
        <v>17</v>
      </c>
      <c r="K1094" t="s">
        <v>18</v>
      </c>
      <c r="L1094" t="s">
        <v>159</v>
      </c>
    </row>
    <row r="1095" spans="1:12" x14ac:dyDescent="0.25">
      <c r="A1095" t="s">
        <v>155</v>
      </c>
      <c r="B1095" s="3">
        <v>45559</v>
      </c>
      <c r="C1095" t="s">
        <v>158</v>
      </c>
      <c r="D1095" t="s">
        <v>13</v>
      </c>
      <c r="E1095" t="s">
        <v>82</v>
      </c>
      <c r="F1095">
        <v>11</v>
      </c>
      <c r="G1095">
        <v>2750</v>
      </c>
      <c r="H1095">
        <v>1239</v>
      </c>
      <c r="I1095" t="s">
        <v>32</v>
      </c>
      <c r="J1095" t="s">
        <v>98</v>
      </c>
      <c r="K1095" t="s">
        <v>117</v>
      </c>
      <c r="L1095" t="s">
        <v>159</v>
      </c>
    </row>
    <row r="1096" spans="1:12" x14ac:dyDescent="0.25">
      <c r="A1096" t="s">
        <v>155</v>
      </c>
      <c r="B1096" s="3">
        <v>45559</v>
      </c>
      <c r="C1096" t="s">
        <v>158</v>
      </c>
      <c r="D1096" t="s">
        <v>30</v>
      </c>
      <c r="E1096" t="s">
        <v>31</v>
      </c>
      <c r="F1096">
        <v>19</v>
      </c>
      <c r="G1096">
        <v>8639</v>
      </c>
      <c r="H1096">
        <v>3104</v>
      </c>
      <c r="I1096" t="s">
        <v>40</v>
      </c>
      <c r="J1096" t="s">
        <v>98</v>
      </c>
      <c r="K1096" t="s">
        <v>117</v>
      </c>
      <c r="L1096" t="s">
        <v>159</v>
      </c>
    </row>
    <row r="1097" spans="1:12" x14ac:dyDescent="0.25">
      <c r="A1097" t="s">
        <v>589</v>
      </c>
      <c r="B1097" s="3">
        <v>45566</v>
      </c>
      <c r="C1097" t="s">
        <v>592</v>
      </c>
      <c r="D1097" t="s">
        <v>30</v>
      </c>
      <c r="E1097" t="s">
        <v>64</v>
      </c>
      <c r="F1097">
        <v>5</v>
      </c>
      <c r="G1097">
        <v>7564</v>
      </c>
      <c r="H1097">
        <v>3463</v>
      </c>
      <c r="I1097" t="s">
        <v>47</v>
      </c>
      <c r="J1097" t="s">
        <v>17</v>
      </c>
      <c r="K1097" t="s">
        <v>18</v>
      </c>
      <c r="L1097" t="s">
        <v>360</v>
      </c>
    </row>
    <row r="1098" spans="1:12" x14ac:dyDescent="0.25">
      <c r="A1098" t="s">
        <v>589</v>
      </c>
      <c r="B1098" s="3">
        <v>45566</v>
      </c>
      <c r="C1098" t="s">
        <v>592</v>
      </c>
      <c r="D1098" t="s">
        <v>13</v>
      </c>
      <c r="E1098" t="s">
        <v>14</v>
      </c>
      <c r="F1098">
        <v>20</v>
      </c>
      <c r="G1098">
        <v>3409</v>
      </c>
      <c r="H1098">
        <v>1605</v>
      </c>
      <c r="I1098" t="s">
        <v>15</v>
      </c>
      <c r="J1098" t="s">
        <v>17</v>
      </c>
      <c r="K1098" t="s">
        <v>18</v>
      </c>
      <c r="L1098" t="s">
        <v>360</v>
      </c>
    </row>
    <row r="1099" spans="1:12" x14ac:dyDescent="0.25">
      <c r="A1099" t="s">
        <v>784</v>
      </c>
      <c r="B1099" s="3">
        <v>45570</v>
      </c>
      <c r="C1099" t="s">
        <v>785</v>
      </c>
      <c r="D1099" t="s">
        <v>45</v>
      </c>
      <c r="E1099" t="s">
        <v>60</v>
      </c>
      <c r="F1099">
        <v>5</v>
      </c>
      <c r="G1099">
        <v>1388</v>
      </c>
      <c r="H1099">
        <v>345</v>
      </c>
      <c r="I1099" t="s">
        <v>15</v>
      </c>
      <c r="J1099" t="s">
        <v>25</v>
      </c>
      <c r="K1099" t="s">
        <v>51</v>
      </c>
      <c r="L1099" t="s">
        <v>360</v>
      </c>
    </row>
    <row r="1100" spans="1:12" x14ac:dyDescent="0.25">
      <c r="A1100" t="s">
        <v>784</v>
      </c>
      <c r="B1100" s="3">
        <v>45570</v>
      </c>
      <c r="C1100" t="s">
        <v>785</v>
      </c>
      <c r="D1100" t="s">
        <v>13</v>
      </c>
      <c r="E1100" t="s">
        <v>39</v>
      </c>
      <c r="F1100">
        <v>8</v>
      </c>
      <c r="G1100">
        <v>8555</v>
      </c>
      <c r="H1100">
        <v>1638</v>
      </c>
      <c r="I1100" t="s">
        <v>47</v>
      </c>
      <c r="J1100" t="s">
        <v>25</v>
      </c>
      <c r="K1100" t="s">
        <v>51</v>
      </c>
      <c r="L1100" t="s">
        <v>360</v>
      </c>
    </row>
    <row r="1101" spans="1:12" x14ac:dyDescent="0.25">
      <c r="A1101" t="s">
        <v>917</v>
      </c>
      <c r="B1101" s="3">
        <v>45570</v>
      </c>
      <c r="C1101" t="s">
        <v>919</v>
      </c>
      <c r="D1101" t="s">
        <v>30</v>
      </c>
      <c r="E1101" t="s">
        <v>31</v>
      </c>
      <c r="F1101">
        <v>11</v>
      </c>
      <c r="G1101">
        <v>2589</v>
      </c>
      <c r="H1101">
        <v>605</v>
      </c>
      <c r="I1101" t="s">
        <v>40</v>
      </c>
      <c r="J1101" t="s">
        <v>98</v>
      </c>
      <c r="K1101" t="s">
        <v>117</v>
      </c>
      <c r="L1101" t="s">
        <v>360</v>
      </c>
    </row>
    <row r="1102" spans="1:12" x14ac:dyDescent="0.25">
      <c r="A1102" t="s">
        <v>943</v>
      </c>
      <c r="B1102" s="3">
        <v>45572</v>
      </c>
      <c r="C1102" t="s">
        <v>944</v>
      </c>
      <c r="D1102" t="s">
        <v>30</v>
      </c>
      <c r="E1102" t="s">
        <v>64</v>
      </c>
      <c r="F1102">
        <v>20</v>
      </c>
      <c r="G1102">
        <v>4116</v>
      </c>
      <c r="H1102">
        <v>921</v>
      </c>
      <c r="I1102" t="s">
        <v>15</v>
      </c>
      <c r="J1102" t="s">
        <v>42</v>
      </c>
      <c r="K1102" t="s">
        <v>43</v>
      </c>
      <c r="L1102" t="s">
        <v>360</v>
      </c>
    </row>
    <row r="1103" spans="1:12" x14ac:dyDescent="0.25">
      <c r="A1103" t="s">
        <v>1063</v>
      </c>
      <c r="B1103" s="3">
        <v>45573</v>
      </c>
      <c r="C1103" t="s">
        <v>1064</v>
      </c>
      <c r="D1103" t="s">
        <v>13</v>
      </c>
      <c r="E1103" t="s">
        <v>82</v>
      </c>
      <c r="F1103">
        <v>5</v>
      </c>
      <c r="G1103">
        <v>8400</v>
      </c>
      <c r="H1103">
        <v>267</v>
      </c>
      <c r="I1103" t="s">
        <v>32</v>
      </c>
      <c r="J1103" t="s">
        <v>98</v>
      </c>
      <c r="K1103" t="s">
        <v>99</v>
      </c>
      <c r="L1103" t="s">
        <v>360</v>
      </c>
    </row>
    <row r="1104" spans="1:12" x14ac:dyDescent="0.25">
      <c r="A1104" t="s">
        <v>1063</v>
      </c>
      <c r="B1104" s="3">
        <v>45573</v>
      </c>
      <c r="C1104" t="s">
        <v>1064</v>
      </c>
      <c r="D1104" t="s">
        <v>30</v>
      </c>
      <c r="E1104" t="s">
        <v>64</v>
      </c>
      <c r="F1104">
        <v>15</v>
      </c>
      <c r="G1104">
        <v>4963</v>
      </c>
      <c r="H1104">
        <v>1254</v>
      </c>
      <c r="I1104" t="s">
        <v>40</v>
      </c>
      <c r="J1104" t="s">
        <v>98</v>
      </c>
      <c r="K1104" t="s">
        <v>99</v>
      </c>
      <c r="L1104" t="s">
        <v>360</v>
      </c>
    </row>
    <row r="1105" spans="1:12" x14ac:dyDescent="0.25">
      <c r="A1105" t="s">
        <v>1359</v>
      </c>
      <c r="B1105" s="3">
        <v>45577</v>
      </c>
      <c r="C1105" t="s">
        <v>1361</v>
      </c>
      <c r="D1105" t="s">
        <v>30</v>
      </c>
      <c r="E1105" t="s">
        <v>64</v>
      </c>
      <c r="F1105">
        <v>4</v>
      </c>
      <c r="G1105">
        <v>7620</v>
      </c>
      <c r="H1105">
        <v>125</v>
      </c>
      <c r="I1105" t="s">
        <v>40</v>
      </c>
      <c r="J1105" t="s">
        <v>42</v>
      </c>
      <c r="K1105" t="s">
        <v>92</v>
      </c>
      <c r="L1105" t="s">
        <v>360</v>
      </c>
    </row>
    <row r="1106" spans="1:12" x14ac:dyDescent="0.25">
      <c r="A1106" t="s">
        <v>1388</v>
      </c>
      <c r="B1106" s="3">
        <v>45580</v>
      </c>
      <c r="C1106" t="s">
        <v>1389</v>
      </c>
      <c r="D1106" t="s">
        <v>30</v>
      </c>
      <c r="E1106" t="s">
        <v>64</v>
      </c>
      <c r="F1106">
        <v>9</v>
      </c>
      <c r="G1106">
        <v>4521</v>
      </c>
      <c r="H1106">
        <v>1778</v>
      </c>
      <c r="I1106" t="s">
        <v>32</v>
      </c>
      <c r="J1106" t="s">
        <v>17</v>
      </c>
      <c r="K1106" t="s">
        <v>150</v>
      </c>
      <c r="L1106" t="s">
        <v>360</v>
      </c>
    </row>
    <row r="1107" spans="1:12" x14ac:dyDescent="0.25">
      <c r="A1107" t="s">
        <v>358</v>
      </c>
      <c r="B1107" s="3">
        <v>45582</v>
      </c>
      <c r="C1107" t="s">
        <v>359</v>
      </c>
      <c r="D1107" t="s">
        <v>30</v>
      </c>
      <c r="E1107" t="s">
        <v>57</v>
      </c>
      <c r="F1107">
        <v>2</v>
      </c>
      <c r="G1107">
        <v>3479</v>
      </c>
      <c r="H1107">
        <v>1087</v>
      </c>
      <c r="I1107" t="s">
        <v>40</v>
      </c>
      <c r="J1107" t="s">
        <v>71</v>
      </c>
      <c r="K1107" t="s">
        <v>72</v>
      </c>
      <c r="L1107" t="s">
        <v>360</v>
      </c>
    </row>
    <row r="1108" spans="1:12" x14ac:dyDescent="0.25">
      <c r="A1108" t="s">
        <v>358</v>
      </c>
      <c r="B1108" s="3">
        <v>45582</v>
      </c>
      <c r="C1108" t="s">
        <v>359</v>
      </c>
      <c r="D1108" t="s">
        <v>13</v>
      </c>
      <c r="E1108" t="s">
        <v>28</v>
      </c>
      <c r="F1108">
        <v>7</v>
      </c>
      <c r="G1108">
        <v>5457</v>
      </c>
      <c r="H1108">
        <v>1765</v>
      </c>
      <c r="I1108" t="s">
        <v>40</v>
      </c>
      <c r="J1108" t="s">
        <v>71</v>
      </c>
      <c r="K1108" t="s">
        <v>72</v>
      </c>
      <c r="L1108" t="s">
        <v>360</v>
      </c>
    </row>
    <row r="1109" spans="1:12" x14ac:dyDescent="0.25">
      <c r="A1109" t="s">
        <v>883</v>
      </c>
      <c r="B1109" s="3">
        <v>45586</v>
      </c>
      <c r="C1109" t="s">
        <v>884</v>
      </c>
      <c r="D1109" t="s">
        <v>13</v>
      </c>
      <c r="E1109" t="s">
        <v>39</v>
      </c>
      <c r="F1109">
        <v>20</v>
      </c>
      <c r="G1109">
        <v>2710</v>
      </c>
      <c r="H1109">
        <v>555</v>
      </c>
      <c r="I1109" t="s">
        <v>32</v>
      </c>
      <c r="J1109" t="s">
        <v>21</v>
      </c>
      <c r="K1109" t="s">
        <v>22</v>
      </c>
      <c r="L1109" t="s">
        <v>360</v>
      </c>
    </row>
    <row r="1110" spans="1:12" x14ac:dyDescent="0.25">
      <c r="A1110" t="s">
        <v>883</v>
      </c>
      <c r="B1110" s="3">
        <v>45586</v>
      </c>
      <c r="C1110" t="s">
        <v>884</v>
      </c>
      <c r="D1110" t="s">
        <v>30</v>
      </c>
      <c r="E1110" t="s">
        <v>78</v>
      </c>
      <c r="F1110">
        <v>14</v>
      </c>
      <c r="G1110">
        <v>3224</v>
      </c>
      <c r="H1110">
        <v>1018</v>
      </c>
      <c r="I1110" t="s">
        <v>15</v>
      </c>
      <c r="J1110" t="s">
        <v>21</v>
      </c>
      <c r="K1110" t="s">
        <v>22</v>
      </c>
      <c r="L1110" t="s">
        <v>360</v>
      </c>
    </row>
    <row r="1111" spans="1:12" x14ac:dyDescent="0.25">
      <c r="A1111" t="s">
        <v>1202</v>
      </c>
      <c r="B1111" s="3">
        <v>45586</v>
      </c>
      <c r="C1111" t="s">
        <v>1205</v>
      </c>
      <c r="D1111" t="s">
        <v>30</v>
      </c>
      <c r="E1111" t="s">
        <v>57</v>
      </c>
      <c r="F1111">
        <v>16</v>
      </c>
      <c r="G1111">
        <v>5338</v>
      </c>
      <c r="H1111">
        <v>1354</v>
      </c>
      <c r="I1111" t="s">
        <v>15</v>
      </c>
      <c r="J1111" t="s">
        <v>17</v>
      </c>
      <c r="K1111" t="s">
        <v>34</v>
      </c>
      <c r="L1111" t="s">
        <v>360</v>
      </c>
    </row>
    <row r="1112" spans="1:12" x14ac:dyDescent="0.25">
      <c r="A1112" t="s">
        <v>1464</v>
      </c>
      <c r="B1112" s="3">
        <v>45591</v>
      </c>
      <c r="C1112" t="s">
        <v>1465</v>
      </c>
      <c r="D1112" t="s">
        <v>30</v>
      </c>
      <c r="E1112" t="s">
        <v>57</v>
      </c>
      <c r="F1112">
        <v>13</v>
      </c>
      <c r="G1112">
        <v>914</v>
      </c>
      <c r="H1112">
        <v>163</v>
      </c>
      <c r="I1112" t="s">
        <v>15</v>
      </c>
      <c r="J1112" t="s">
        <v>21</v>
      </c>
      <c r="K1112" t="s">
        <v>22</v>
      </c>
      <c r="L1112" t="s">
        <v>360</v>
      </c>
    </row>
    <row r="1113" spans="1:12" x14ac:dyDescent="0.25">
      <c r="A1113" t="s">
        <v>1032</v>
      </c>
      <c r="B1113" s="3">
        <v>45596</v>
      </c>
      <c r="C1113" t="s">
        <v>1033</v>
      </c>
      <c r="D1113" t="s">
        <v>45</v>
      </c>
      <c r="E1113" t="s">
        <v>49</v>
      </c>
      <c r="F1113">
        <v>6</v>
      </c>
      <c r="G1113">
        <v>8858</v>
      </c>
      <c r="H1113">
        <v>3394</v>
      </c>
      <c r="I1113" t="s">
        <v>65</v>
      </c>
      <c r="J1113" t="s">
        <v>42</v>
      </c>
      <c r="K1113" t="s">
        <v>75</v>
      </c>
      <c r="L1113" t="s">
        <v>360</v>
      </c>
    </row>
    <row r="1114" spans="1:12" x14ac:dyDescent="0.25">
      <c r="A1114" t="s">
        <v>253</v>
      </c>
      <c r="B1114" s="3">
        <v>45606</v>
      </c>
      <c r="C1114" t="s">
        <v>254</v>
      </c>
      <c r="D1114" t="s">
        <v>30</v>
      </c>
      <c r="E1114" t="s">
        <v>78</v>
      </c>
      <c r="F1114">
        <v>8</v>
      </c>
      <c r="G1114">
        <v>8563</v>
      </c>
      <c r="H1114">
        <v>2624</v>
      </c>
      <c r="I1114" t="s">
        <v>65</v>
      </c>
      <c r="J1114" t="s">
        <v>71</v>
      </c>
      <c r="K1114" t="s">
        <v>72</v>
      </c>
      <c r="L1114" t="s">
        <v>255</v>
      </c>
    </row>
    <row r="1115" spans="1:12" x14ac:dyDescent="0.25">
      <c r="A1115" t="s">
        <v>253</v>
      </c>
      <c r="B1115" s="3">
        <v>45606</v>
      </c>
      <c r="C1115" t="s">
        <v>254</v>
      </c>
      <c r="D1115" t="s">
        <v>13</v>
      </c>
      <c r="E1115" t="s">
        <v>28</v>
      </c>
      <c r="F1115">
        <v>20</v>
      </c>
      <c r="G1115">
        <v>4441</v>
      </c>
      <c r="H1115">
        <v>281</v>
      </c>
      <c r="I1115" t="s">
        <v>65</v>
      </c>
      <c r="J1115" t="s">
        <v>71</v>
      </c>
      <c r="K1115" t="s">
        <v>72</v>
      </c>
      <c r="L1115" t="s">
        <v>255</v>
      </c>
    </row>
    <row r="1116" spans="1:12" x14ac:dyDescent="0.25">
      <c r="A1116" t="s">
        <v>1407</v>
      </c>
      <c r="B1116" s="3">
        <v>45610</v>
      </c>
      <c r="C1116" t="s">
        <v>1408</v>
      </c>
      <c r="D1116" t="s">
        <v>30</v>
      </c>
      <c r="E1116" t="s">
        <v>57</v>
      </c>
      <c r="F1116">
        <v>19</v>
      </c>
      <c r="G1116">
        <v>9272</v>
      </c>
      <c r="H1116">
        <v>1771</v>
      </c>
      <c r="I1116" t="s">
        <v>15</v>
      </c>
      <c r="J1116" t="s">
        <v>21</v>
      </c>
      <c r="K1116" t="s">
        <v>63</v>
      </c>
      <c r="L1116" t="s">
        <v>255</v>
      </c>
    </row>
    <row r="1117" spans="1:12" x14ac:dyDescent="0.25">
      <c r="A1117" t="s">
        <v>892</v>
      </c>
      <c r="B1117" s="3">
        <v>45613</v>
      </c>
      <c r="C1117" t="s">
        <v>893</v>
      </c>
      <c r="D1117" t="s">
        <v>30</v>
      </c>
      <c r="E1117" t="s">
        <v>31</v>
      </c>
      <c r="F1117">
        <v>16</v>
      </c>
      <c r="G1117">
        <v>2957</v>
      </c>
      <c r="H1117">
        <v>917</v>
      </c>
      <c r="I1117" t="s">
        <v>32</v>
      </c>
      <c r="J1117" t="s">
        <v>21</v>
      </c>
      <c r="K1117" t="s">
        <v>22</v>
      </c>
      <c r="L1117" t="s">
        <v>255</v>
      </c>
    </row>
    <row r="1118" spans="1:12" x14ac:dyDescent="0.25">
      <c r="A1118" t="s">
        <v>937</v>
      </c>
      <c r="B1118" s="3">
        <v>45617</v>
      </c>
      <c r="C1118" t="s">
        <v>939</v>
      </c>
      <c r="D1118" t="s">
        <v>45</v>
      </c>
      <c r="E1118" t="s">
        <v>46</v>
      </c>
      <c r="F1118">
        <v>8</v>
      </c>
      <c r="G1118">
        <v>8709</v>
      </c>
      <c r="H1118">
        <v>2322</v>
      </c>
      <c r="I1118" t="s">
        <v>32</v>
      </c>
      <c r="J1118" t="s">
        <v>42</v>
      </c>
      <c r="K1118" t="s">
        <v>92</v>
      </c>
      <c r="L1118" t="s">
        <v>255</v>
      </c>
    </row>
    <row r="1119" spans="1:12" x14ac:dyDescent="0.25">
      <c r="A1119" t="s">
        <v>1055</v>
      </c>
      <c r="B1119" s="3">
        <v>45618</v>
      </c>
      <c r="C1119" t="s">
        <v>1058</v>
      </c>
      <c r="D1119" t="s">
        <v>45</v>
      </c>
      <c r="E1119" t="s">
        <v>49</v>
      </c>
      <c r="F1119">
        <v>18</v>
      </c>
      <c r="G1119">
        <v>5317</v>
      </c>
      <c r="H1119">
        <v>1345</v>
      </c>
      <c r="I1119" t="s">
        <v>32</v>
      </c>
      <c r="J1119" t="s">
        <v>42</v>
      </c>
      <c r="K1119" t="s">
        <v>92</v>
      </c>
      <c r="L1119" t="s">
        <v>255</v>
      </c>
    </row>
    <row r="1120" spans="1:12" x14ac:dyDescent="0.25">
      <c r="A1120" t="s">
        <v>1055</v>
      </c>
      <c r="B1120" s="3">
        <v>45618</v>
      </c>
      <c r="C1120" t="s">
        <v>1058</v>
      </c>
      <c r="D1120" t="s">
        <v>45</v>
      </c>
      <c r="E1120" t="s">
        <v>46</v>
      </c>
      <c r="F1120">
        <v>14</v>
      </c>
      <c r="G1120">
        <v>6304</v>
      </c>
      <c r="H1120">
        <v>766</v>
      </c>
      <c r="I1120" t="s">
        <v>40</v>
      </c>
      <c r="J1120" t="s">
        <v>42</v>
      </c>
      <c r="K1120" t="s">
        <v>92</v>
      </c>
      <c r="L1120" t="s">
        <v>255</v>
      </c>
    </row>
    <row r="1121" spans="1:12" x14ac:dyDescent="0.25">
      <c r="A1121" t="s">
        <v>850</v>
      </c>
      <c r="B1121" s="3">
        <v>45620</v>
      </c>
      <c r="C1121" t="s">
        <v>854</v>
      </c>
      <c r="D1121" t="s">
        <v>45</v>
      </c>
      <c r="E1121" t="s">
        <v>46</v>
      </c>
      <c r="F1121">
        <v>16</v>
      </c>
      <c r="G1121">
        <v>717</v>
      </c>
      <c r="H1121">
        <v>158</v>
      </c>
      <c r="I1121" t="s">
        <v>47</v>
      </c>
      <c r="J1121" t="s">
        <v>25</v>
      </c>
      <c r="K1121" t="s">
        <v>51</v>
      </c>
      <c r="L1121" t="s">
        <v>255</v>
      </c>
    </row>
    <row r="1122" spans="1:12" x14ac:dyDescent="0.25">
      <c r="A1122" t="s">
        <v>850</v>
      </c>
      <c r="B1122" s="3">
        <v>45620</v>
      </c>
      <c r="C1122" t="s">
        <v>854</v>
      </c>
      <c r="D1122" t="s">
        <v>45</v>
      </c>
      <c r="E1122" t="s">
        <v>60</v>
      </c>
      <c r="F1122">
        <v>17</v>
      </c>
      <c r="G1122">
        <v>508</v>
      </c>
      <c r="H1122">
        <v>177</v>
      </c>
      <c r="I1122" t="s">
        <v>15</v>
      </c>
      <c r="J1122" t="s">
        <v>25</v>
      </c>
      <c r="K1122" t="s">
        <v>51</v>
      </c>
      <c r="L1122" t="s">
        <v>255</v>
      </c>
    </row>
    <row r="1123" spans="1:12" x14ac:dyDescent="0.25">
      <c r="A1123" t="s">
        <v>580</v>
      </c>
      <c r="B1123" s="3">
        <v>45621</v>
      </c>
      <c r="C1123" t="s">
        <v>582</v>
      </c>
      <c r="D1123" t="s">
        <v>45</v>
      </c>
      <c r="E1123" t="s">
        <v>109</v>
      </c>
      <c r="F1123">
        <v>14</v>
      </c>
      <c r="G1123">
        <v>5911</v>
      </c>
      <c r="H1123">
        <v>2333</v>
      </c>
      <c r="I1123" t="s">
        <v>40</v>
      </c>
      <c r="J1123" t="s">
        <v>42</v>
      </c>
      <c r="K1123" t="s">
        <v>92</v>
      </c>
      <c r="L1123" t="s">
        <v>255</v>
      </c>
    </row>
    <row r="1124" spans="1:12" x14ac:dyDescent="0.25">
      <c r="A1124" t="s">
        <v>580</v>
      </c>
      <c r="B1124" s="3">
        <v>45621</v>
      </c>
      <c r="C1124" t="s">
        <v>582</v>
      </c>
      <c r="D1124" t="s">
        <v>30</v>
      </c>
      <c r="E1124" t="s">
        <v>57</v>
      </c>
      <c r="F1124">
        <v>11</v>
      </c>
      <c r="G1124">
        <v>1818</v>
      </c>
      <c r="H1124">
        <v>738</v>
      </c>
      <c r="I1124" t="s">
        <v>40</v>
      </c>
      <c r="J1124" t="s">
        <v>42</v>
      </c>
      <c r="K1124" t="s">
        <v>92</v>
      </c>
      <c r="L1124" t="s">
        <v>255</v>
      </c>
    </row>
    <row r="1125" spans="1:12" x14ac:dyDescent="0.25">
      <c r="A1125" t="s">
        <v>1034</v>
      </c>
      <c r="B1125" s="3">
        <v>45621</v>
      </c>
      <c r="C1125" t="s">
        <v>1035</v>
      </c>
      <c r="D1125" t="s">
        <v>13</v>
      </c>
      <c r="E1125" t="s">
        <v>28</v>
      </c>
      <c r="F1125">
        <v>7</v>
      </c>
      <c r="G1125">
        <v>5313</v>
      </c>
      <c r="H1125">
        <v>2037</v>
      </c>
      <c r="I1125" t="s">
        <v>32</v>
      </c>
      <c r="J1125" t="s">
        <v>42</v>
      </c>
      <c r="K1125" t="s">
        <v>92</v>
      </c>
      <c r="L1125" t="s">
        <v>255</v>
      </c>
    </row>
    <row r="1126" spans="1:12" x14ac:dyDescent="0.25">
      <c r="A1126" t="s">
        <v>1194</v>
      </c>
      <c r="B1126" s="3">
        <v>45623</v>
      </c>
      <c r="C1126" t="s">
        <v>1195</v>
      </c>
      <c r="D1126" t="s">
        <v>45</v>
      </c>
      <c r="E1126" t="s">
        <v>49</v>
      </c>
      <c r="F1126">
        <v>9</v>
      </c>
      <c r="G1126">
        <v>1146</v>
      </c>
      <c r="H1126">
        <v>188</v>
      </c>
      <c r="I1126" t="s">
        <v>32</v>
      </c>
      <c r="J1126" t="s">
        <v>17</v>
      </c>
      <c r="K1126" t="s">
        <v>150</v>
      </c>
      <c r="L1126" t="s">
        <v>255</v>
      </c>
    </row>
    <row r="1127" spans="1:12" x14ac:dyDescent="0.25">
      <c r="A1127" t="s">
        <v>914</v>
      </c>
      <c r="B1127" s="3">
        <v>45631</v>
      </c>
      <c r="C1127" t="s">
        <v>916</v>
      </c>
      <c r="D1127" t="s">
        <v>13</v>
      </c>
      <c r="E1127" t="s">
        <v>82</v>
      </c>
      <c r="F1127">
        <v>4</v>
      </c>
      <c r="G1127">
        <v>599</v>
      </c>
      <c r="H1127">
        <v>265</v>
      </c>
      <c r="I1127" t="s">
        <v>47</v>
      </c>
      <c r="J1127" t="s">
        <v>25</v>
      </c>
      <c r="K1127" t="s">
        <v>68</v>
      </c>
      <c r="L1127" t="s">
        <v>23</v>
      </c>
    </row>
    <row r="1128" spans="1:12" x14ac:dyDescent="0.25">
      <c r="A1128" t="s">
        <v>914</v>
      </c>
      <c r="B1128" s="3">
        <v>45631</v>
      </c>
      <c r="C1128" t="s">
        <v>916</v>
      </c>
      <c r="D1128" t="s">
        <v>45</v>
      </c>
      <c r="E1128" t="s">
        <v>109</v>
      </c>
      <c r="F1128">
        <v>10</v>
      </c>
      <c r="G1128">
        <v>2727</v>
      </c>
      <c r="H1128">
        <v>543</v>
      </c>
      <c r="I1128" t="s">
        <v>47</v>
      </c>
      <c r="J1128" t="s">
        <v>25</v>
      </c>
      <c r="K1128" t="s">
        <v>68</v>
      </c>
      <c r="L1128" t="s">
        <v>23</v>
      </c>
    </row>
    <row r="1129" spans="1:12" x14ac:dyDescent="0.25">
      <c r="A1129" t="s">
        <v>299</v>
      </c>
      <c r="B1129" s="3">
        <v>45632</v>
      </c>
      <c r="C1129" t="s">
        <v>300</v>
      </c>
      <c r="D1129" t="s">
        <v>30</v>
      </c>
      <c r="E1129" t="s">
        <v>78</v>
      </c>
      <c r="F1129">
        <v>9</v>
      </c>
      <c r="G1129">
        <v>949</v>
      </c>
      <c r="H1129">
        <v>301</v>
      </c>
      <c r="I1129" t="s">
        <v>15</v>
      </c>
      <c r="J1129" t="s">
        <v>98</v>
      </c>
      <c r="K1129" t="s">
        <v>117</v>
      </c>
      <c r="L1129" t="s">
        <v>23</v>
      </c>
    </row>
    <row r="1130" spans="1:12" x14ac:dyDescent="0.25">
      <c r="A1130" t="s">
        <v>299</v>
      </c>
      <c r="B1130" s="3">
        <v>45632</v>
      </c>
      <c r="C1130" t="s">
        <v>300</v>
      </c>
      <c r="D1130" t="s">
        <v>30</v>
      </c>
      <c r="E1130" t="s">
        <v>78</v>
      </c>
      <c r="F1130">
        <v>6</v>
      </c>
      <c r="G1130">
        <v>6823</v>
      </c>
      <c r="H1130">
        <v>771</v>
      </c>
      <c r="I1130" t="s">
        <v>40</v>
      </c>
      <c r="J1130" t="s">
        <v>98</v>
      </c>
      <c r="K1130" t="s">
        <v>117</v>
      </c>
      <c r="L1130" t="s">
        <v>23</v>
      </c>
    </row>
    <row r="1131" spans="1:12" x14ac:dyDescent="0.25">
      <c r="A1131" t="s">
        <v>299</v>
      </c>
      <c r="B1131" s="3">
        <v>45632</v>
      </c>
      <c r="C1131" t="s">
        <v>300</v>
      </c>
      <c r="D1131" t="s">
        <v>45</v>
      </c>
      <c r="E1131" t="s">
        <v>46</v>
      </c>
      <c r="F1131">
        <v>2</v>
      </c>
      <c r="G1131">
        <v>4364</v>
      </c>
      <c r="H1131">
        <v>831</v>
      </c>
      <c r="I1131" t="s">
        <v>40</v>
      </c>
      <c r="J1131" t="s">
        <v>98</v>
      </c>
      <c r="K1131" t="s">
        <v>117</v>
      </c>
      <c r="L1131" t="s">
        <v>23</v>
      </c>
    </row>
    <row r="1132" spans="1:12" x14ac:dyDescent="0.25">
      <c r="A1132" t="s">
        <v>190</v>
      </c>
      <c r="B1132" s="3">
        <v>45633</v>
      </c>
      <c r="C1132" t="s">
        <v>191</v>
      </c>
      <c r="D1132" t="s">
        <v>13</v>
      </c>
      <c r="E1132" t="s">
        <v>28</v>
      </c>
      <c r="F1132">
        <v>20</v>
      </c>
      <c r="G1132">
        <v>523</v>
      </c>
      <c r="H1132">
        <v>95</v>
      </c>
      <c r="I1132" t="s">
        <v>40</v>
      </c>
      <c r="J1132" t="s">
        <v>71</v>
      </c>
      <c r="K1132" t="s">
        <v>72</v>
      </c>
      <c r="L1132" t="s">
        <v>23</v>
      </c>
    </row>
    <row r="1133" spans="1:12" x14ac:dyDescent="0.25">
      <c r="A1133" t="s">
        <v>682</v>
      </c>
      <c r="B1133" s="3">
        <v>45635</v>
      </c>
      <c r="C1133" t="s">
        <v>683</v>
      </c>
      <c r="D1133" t="s">
        <v>30</v>
      </c>
      <c r="E1133" t="s">
        <v>78</v>
      </c>
      <c r="F1133">
        <v>5</v>
      </c>
      <c r="G1133">
        <v>3977</v>
      </c>
      <c r="H1133">
        <v>813</v>
      </c>
      <c r="I1133" t="s">
        <v>47</v>
      </c>
      <c r="J1133" t="s">
        <v>25</v>
      </c>
      <c r="K1133" t="s">
        <v>51</v>
      </c>
      <c r="L1133" t="s">
        <v>23</v>
      </c>
    </row>
    <row r="1134" spans="1:12" x14ac:dyDescent="0.25">
      <c r="A1134" t="s">
        <v>142</v>
      </c>
      <c r="B1134" s="3">
        <v>45638</v>
      </c>
      <c r="C1134" t="s">
        <v>143</v>
      </c>
      <c r="D1134" t="s">
        <v>30</v>
      </c>
      <c r="E1134" t="s">
        <v>64</v>
      </c>
      <c r="F1134">
        <v>2</v>
      </c>
      <c r="G1134">
        <v>953</v>
      </c>
      <c r="H1134">
        <v>93</v>
      </c>
      <c r="I1134" t="s">
        <v>32</v>
      </c>
      <c r="J1134" t="s">
        <v>98</v>
      </c>
      <c r="K1134" t="s">
        <v>117</v>
      </c>
      <c r="L1134" t="s">
        <v>23</v>
      </c>
    </row>
    <row r="1135" spans="1:12" x14ac:dyDescent="0.25">
      <c r="A1135" t="s">
        <v>142</v>
      </c>
      <c r="B1135" s="3">
        <v>45638</v>
      </c>
      <c r="C1135" t="s">
        <v>143</v>
      </c>
      <c r="D1135" t="s">
        <v>45</v>
      </c>
      <c r="E1135" t="s">
        <v>60</v>
      </c>
      <c r="F1135">
        <v>3</v>
      </c>
      <c r="G1135">
        <v>7355</v>
      </c>
      <c r="H1135">
        <v>1034</v>
      </c>
      <c r="I1135" t="s">
        <v>65</v>
      </c>
      <c r="J1135" t="s">
        <v>98</v>
      </c>
      <c r="K1135" t="s">
        <v>117</v>
      </c>
      <c r="L1135" t="s">
        <v>23</v>
      </c>
    </row>
    <row r="1136" spans="1:12" x14ac:dyDescent="0.25">
      <c r="A1136" t="s">
        <v>142</v>
      </c>
      <c r="B1136" s="3">
        <v>45638</v>
      </c>
      <c r="C1136" t="s">
        <v>143</v>
      </c>
      <c r="D1136" t="s">
        <v>13</v>
      </c>
      <c r="E1136" t="s">
        <v>82</v>
      </c>
      <c r="F1136">
        <v>3</v>
      </c>
      <c r="G1136">
        <v>1843</v>
      </c>
      <c r="H1136">
        <v>248</v>
      </c>
      <c r="I1136" t="s">
        <v>47</v>
      </c>
      <c r="J1136" t="s">
        <v>98</v>
      </c>
      <c r="K1136" t="s">
        <v>117</v>
      </c>
      <c r="L1136" t="s">
        <v>23</v>
      </c>
    </row>
    <row r="1137" spans="1:12" x14ac:dyDescent="0.25">
      <c r="A1137" t="s">
        <v>142</v>
      </c>
      <c r="B1137" s="3">
        <v>45638</v>
      </c>
      <c r="C1137" t="s">
        <v>143</v>
      </c>
      <c r="D1137" t="s">
        <v>30</v>
      </c>
      <c r="E1137" t="s">
        <v>31</v>
      </c>
      <c r="F1137">
        <v>10</v>
      </c>
      <c r="G1137">
        <v>1603</v>
      </c>
      <c r="H1137">
        <v>361</v>
      </c>
      <c r="I1137" t="s">
        <v>32</v>
      </c>
      <c r="J1137" t="s">
        <v>98</v>
      </c>
      <c r="K1137" t="s">
        <v>117</v>
      </c>
      <c r="L1137" t="s">
        <v>23</v>
      </c>
    </row>
    <row r="1138" spans="1:12" x14ac:dyDescent="0.25">
      <c r="A1138" t="s">
        <v>1214</v>
      </c>
      <c r="B1138" s="3">
        <v>45640</v>
      </c>
      <c r="C1138" t="s">
        <v>1215</v>
      </c>
      <c r="D1138" t="s">
        <v>13</v>
      </c>
      <c r="E1138" t="s">
        <v>82</v>
      </c>
      <c r="F1138">
        <v>2</v>
      </c>
      <c r="G1138">
        <v>1992</v>
      </c>
      <c r="H1138">
        <v>355</v>
      </c>
      <c r="I1138" t="s">
        <v>65</v>
      </c>
      <c r="J1138" t="s">
        <v>17</v>
      </c>
      <c r="K1138" t="s">
        <v>150</v>
      </c>
      <c r="L1138" t="s">
        <v>23</v>
      </c>
    </row>
    <row r="1139" spans="1:12" x14ac:dyDescent="0.25">
      <c r="A1139" t="s">
        <v>477</v>
      </c>
      <c r="B1139" s="3">
        <v>45645</v>
      </c>
      <c r="C1139" t="s">
        <v>479</v>
      </c>
      <c r="D1139" t="s">
        <v>30</v>
      </c>
      <c r="E1139" t="s">
        <v>57</v>
      </c>
      <c r="F1139">
        <v>12</v>
      </c>
      <c r="G1139">
        <v>1290</v>
      </c>
      <c r="H1139">
        <v>204</v>
      </c>
      <c r="I1139" t="s">
        <v>15</v>
      </c>
      <c r="J1139" t="s">
        <v>42</v>
      </c>
      <c r="K1139" t="s">
        <v>92</v>
      </c>
      <c r="L1139" t="s">
        <v>23</v>
      </c>
    </row>
    <row r="1140" spans="1:12" x14ac:dyDescent="0.25">
      <c r="A1140" t="s">
        <v>1010</v>
      </c>
      <c r="B1140" s="3">
        <v>45645</v>
      </c>
      <c r="C1140" t="s">
        <v>1011</v>
      </c>
      <c r="D1140" t="s">
        <v>30</v>
      </c>
      <c r="E1140" t="s">
        <v>57</v>
      </c>
      <c r="F1140">
        <v>19</v>
      </c>
      <c r="G1140">
        <v>6673</v>
      </c>
      <c r="H1140">
        <v>950</v>
      </c>
      <c r="I1140" t="s">
        <v>40</v>
      </c>
      <c r="J1140" t="s">
        <v>25</v>
      </c>
      <c r="K1140" t="s">
        <v>26</v>
      </c>
      <c r="L1140" t="s">
        <v>23</v>
      </c>
    </row>
    <row r="1141" spans="1:12" x14ac:dyDescent="0.25">
      <c r="A1141" t="s">
        <v>565</v>
      </c>
      <c r="B1141" s="3">
        <v>45652</v>
      </c>
      <c r="C1141" t="s">
        <v>567</v>
      </c>
      <c r="D1141" t="s">
        <v>30</v>
      </c>
      <c r="E1141" t="s">
        <v>31</v>
      </c>
      <c r="F1141">
        <v>12</v>
      </c>
      <c r="G1141">
        <v>3956</v>
      </c>
      <c r="H1141">
        <v>142</v>
      </c>
      <c r="I1141" t="s">
        <v>32</v>
      </c>
      <c r="J1141" t="s">
        <v>71</v>
      </c>
      <c r="K1141" t="s">
        <v>72</v>
      </c>
      <c r="L1141" t="s">
        <v>23</v>
      </c>
    </row>
    <row r="1142" spans="1:12" x14ac:dyDescent="0.25">
      <c r="A1142" t="s">
        <v>565</v>
      </c>
      <c r="B1142" s="3">
        <v>45652</v>
      </c>
      <c r="C1142" t="s">
        <v>567</v>
      </c>
      <c r="D1142" t="s">
        <v>45</v>
      </c>
      <c r="E1142" t="s">
        <v>109</v>
      </c>
      <c r="F1142">
        <v>11</v>
      </c>
      <c r="G1142">
        <v>6449</v>
      </c>
      <c r="H1142">
        <v>2628</v>
      </c>
      <c r="I1142" t="s">
        <v>40</v>
      </c>
      <c r="J1142" t="s">
        <v>71</v>
      </c>
      <c r="K1142" t="s">
        <v>72</v>
      </c>
      <c r="L1142" t="s">
        <v>23</v>
      </c>
    </row>
    <row r="1143" spans="1:12" x14ac:dyDescent="0.25">
      <c r="A1143" t="s">
        <v>12</v>
      </c>
      <c r="B1143" s="3">
        <v>45653</v>
      </c>
      <c r="C1143" t="s">
        <v>20</v>
      </c>
      <c r="D1143" t="s">
        <v>13</v>
      </c>
      <c r="E1143" t="s">
        <v>14</v>
      </c>
      <c r="F1143">
        <v>5</v>
      </c>
      <c r="G1143">
        <v>9726</v>
      </c>
      <c r="H1143">
        <v>1275</v>
      </c>
      <c r="I1143" t="s">
        <v>15</v>
      </c>
      <c r="J1143" t="s">
        <v>21</v>
      </c>
      <c r="K1143" t="s">
        <v>22</v>
      </c>
      <c r="L1143" t="s">
        <v>23</v>
      </c>
    </row>
    <row r="1144" spans="1:12" x14ac:dyDescent="0.25">
      <c r="A1144" t="s">
        <v>12</v>
      </c>
      <c r="B1144" s="3">
        <v>45653</v>
      </c>
      <c r="C1144" t="s">
        <v>20</v>
      </c>
      <c r="D1144" t="s">
        <v>13</v>
      </c>
      <c r="E1144" t="s">
        <v>28</v>
      </c>
      <c r="F1144">
        <v>14</v>
      </c>
      <c r="G1144">
        <v>4975</v>
      </c>
      <c r="H1144">
        <v>1330</v>
      </c>
      <c r="I1144" t="s">
        <v>15</v>
      </c>
      <c r="J1144" t="s">
        <v>21</v>
      </c>
      <c r="K1144" t="s">
        <v>22</v>
      </c>
      <c r="L1144" t="s">
        <v>23</v>
      </c>
    </row>
    <row r="1145" spans="1:12" x14ac:dyDescent="0.25">
      <c r="A1145" t="s">
        <v>122</v>
      </c>
      <c r="B1145" s="3">
        <v>45653</v>
      </c>
      <c r="C1145" t="s">
        <v>123</v>
      </c>
      <c r="D1145" t="s">
        <v>45</v>
      </c>
      <c r="E1145" t="s">
        <v>46</v>
      </c>
      <c r="F1145">
        <v>6</v>
      </c>
      <c r="G1145">
        <v>3090</v>
      </c>
      <c r="H1145">
        <v>573</v>
      </c>
      <c r="I1145" t="s">
        <v>40</v>
      </c>
      <c r="J1145" t="s">
        <v>42</v>
      </c>
      <c r="K1145" t="s">
        <v>75</v>
      </c>
      <c r="L1145" t="s">
        <v>23</v>
      </c>
    </row>
    <row r="1146" spans="1:12" x14ac:dyDescent="0.25">
      <c r="A1146" t="s">
        <v>122</v>
      </c>
      <c r="B1146" s="3">
        <v>45653</v>
      </c>
      <c r="C1146" t="s">
        <v>123</v>
      </c>
      <c r="D1146" t="s">
        <v>13</v>
      </c>
      <c r="E1146" t="s">
        <v>28</v>
      </c>
      <c r="F1146">
        <v>5</v>
      </c>
      <c r="G1146">
        <v>9683</v>
      </c>
      <c r="H1146">
        <v>1014</v>
      </c>
      <c r="I1146" t="s">
        <v>15</v>
      </c>
      <c r="J1146" t="s">
        <v>42</v>
      </c>
      <c r="K1146" t="s">
        <v>75</v>
      </c>
      <c r="L1146" t="s">
        <v>23</v>
      </c>
    </row>
    <row r="1147" spans="1:12" x14ac:dyDescent="0.25">
      <c r="A1147" t="s">
        <v>321</v>
      </c>
      <c r="B1147" s="3">
        <v>45653</v>
      </c>
      <c r="C1147" t="s">
        <v>322</v>
      </c>
      <c r="D1147" t="s">
        <v>45</v>
      </c>
      <c r="E1147" t="s">
        <v>46</v>
      </c>
      <c r="F1147">
        <v>6</v>
      </c>
      <c r="G1147">
        <v>2759</v>
      </c>
      <c r="H1147">
        <v>1149</v>
      </c>
      <c r="I1147" t="s">
        <v>47</v>
      </c>
      <c r="J1147" t="s">
        <v>25</v>
      </c>
      <c r="K1147" t="s">
        <v>51</v>
      </c>
      <c r="L1147" t="s">
        <v>23</v>
      </c>
    </row>
    <row r="1148" spans="1:12" x14ac:dyDescent="0.25">
      <c r="A1148" t="s">
        <v>1427</v>
      </c>
      <c r="B1148" s="3">
        <v>45654</v>
      </c>
      <c r="C1148" t="s">
        <v>1428</v>
      </c>
      <c r="D1148" t="s">
        <v>30</v>
      </c>
      <c r="E1148" t="s">
        <v>57</v>
      </c>
      <c r="F1148">
        <v>3</v>
      </c>
      <c r="G1148">
        <v>3451</v>
      </c>
      <c r="H1148">
        <v>658</v>
      </c>
      <c r="I1148" t="s">
        <v>15</v>
      </c>
      <c r="J1148" t="s">
        <v>21</v>
      </c>
      <c r="K1148" t="s">
        <v>22</v>
      </c>
      <c r="L1148" t="s">
        <v>23</v>
      </c>
    </row>
    <row r="1149" spans="1:12" x14ac:dyDescent="0.25">
      <c r="A1149" t="s">
        <v>1169</v>
      </c>
      <c r="B1149" s="3">
        <v>45655</v>
      </c>
      <c r="C1149" t="s">
        <v>1171</v>
      </c>
      <c r="D1149" t="s">
        <v>45</v>
      </c>
      <c r="E1149" t="s">
        <v>60</v>
      </c>
      <c r="F1149">
        <v>5</v>
      </c>
      <c r="G1149">
        <v>5193</v>
      </c>
      <c r="H1149">
        <v>2530</v>
      </c>
      <c r="I1149" t="s">
        <v>32</v>
      </c>
      <c r="J1149" t="s">
        <v>17</v>
      </c>
      <c r="K1149" t="s">
        <v>18</v>
      </c>
      <c r="L1149" t="s">
        <v>23</v>
      </c>
    </row>
    <row r="1150" spans="1:12" x14ac:dyDescent="0.25">
      <c r="A1150" t="s">
        <v>66</v>
      </c>
      <c r="B1150" s="3">
        <v>45656</v>
      </c>
      <c r="C1150" t="s">
        <v>67</v>
      </c>
      <c r="D1150" t="s">
        <v>30</v>
      </c>
      <c r="E1150" t="s">
        <v>64</v>
      </c>
      <c r="F1150">
        <v>6</v>
      </c>
      <c r="G1150">
        <v>725</v>
      </c>
      <c r="H1150">
        <v>133</v>
      </c>
      <c r="I1150" t="s">
        <v>47</v>
      </c>
      <c r="J1150" t="s">
        <v>25</v>
      </c>
      <c r="K1150" t="s">
        <v>68</v>
      </c>
      <c r="L1150" t="s">
        <v>23</v>
      </c>
    </row>
    <row r="1151" spans="1:12" x14ac:dyDescent="0.25">
      <c r="A1151" t="s">
        <v>66</v>
      </c>
      <c r="B1151" s="3">
        <v>45656</v>
      </c>
      <c r="C1151" t="s">
        <v>67</v>
      </c>
      <c r="D1151" t="s">
        <v>45</v>
      </c>
      <c r="E1151" t="s">
        <v>46</v>
      </c>
      <c r="F1151">
        <v>2</v>
      </c>
      <c r="G1151">
        <v>7201</v>
      </c>
      <c r="H1151">
        <v>2685</v>
      </c>
      <c r="I1151" t="s">
        <v>47</v>
      </c>
      <c r="J1151" t="s">
        <v>25</v>
      </c>
      <c r="K1151" t="s">
        <v>68</v>
      </c>
      <c r="L1151" t="s">
        <v>23</v>
      </c>
    </row>
    <row r="1152" spans="1:12" x14ac:dyDescent="0.25">
      <c r="A1152" t="s">
        <v>799</v>
      </c>
      <c r="B1152" s="3">
        <v>45660</v>
      </c>
      <c r="C1152" t="s">
        <v>801</v>
      </c>
      <c r="D1152" t="s">
        <v>45</v>
      </c>
      <c r="E1152" t="s">
        <v>46</v>
      </c>
      <c r="F1152">
        <v>18</v>
      </c>
      <c r="G1152">
        <v>5412</v>
      </c>
      <c r="H1152">
        <v>1192</v>
      </c>
      <c r="I1152" t="s">
        <v>47</v>
      </c>
      <c r="J1152" t="s">
        <v>42</v>
      </c>
      <c r="K1152" t="s">
        <v>43</v>
      </c>
      <c r="L1152" t="s">
        <v>308</v>
      </c>
    </row>
    <row r="1153" spans="1:12" x14ac:dyDescent="0.25">
      <c r="A1153" t="s">
        <v>305</v>
      </c>
      <c r="B1153" s="3">
        <v>45663</v>
      </c>
      <c r="C1153" t="s">
        <v>307</v>
      </c>
      <c r="D1153" t="s">
        <v>13</v>
      </c>
      <c r="E1153" t="s">
        <v>28</v>
      </c>
      <c r="F1153">
        <v>17</v>
      </c>
      <c r="G1153">
        <v>7759</v>
      </c>
      <c r="H1153">
        <v>3741</v>
      </c>
      <c r="I1153" t="s">
        <v>15</v>
      </c>
      <c r="J1153" t="s">
        <v>71</v>
      </c>
      <c r="K1153" t="s">
        <v>72</v>
      </c>
      <c r="L1153" t="s">
        <v>308</v>
      </c>
    </row>
    <row r="1154" spans="1:12" x14ac:dyDescent="0.25">
      <c r="A1154" t="s">
        <v>305</v>
      </c>
      <c r="B1154" s="3">
        <v>45663</v>
      </c>
      <c r="C1154" t="s">
        <v>307</v>
      </c>
      <c r="D1154" t="s">
        <v>30</v>
      </c>
      <c r="E1154" t="s">
        <v>57</v>
      </c>
      <c r="F1154">
        <v>16</v>
      </c>
      <c r="G1154">
        <v>7521</v>
      </c>
      <c r="H1154">
        <v>3457</v>
      </c>
      <c r="I1154" t="s">
        <v>32</v>
      </c>
      <c r="J1154" t="s">
        <v>71</v>
      </c>
      <c r="K1154" t="s">
        <v>72</v>
      </c>
      <c r="L1154" t="s">
        <v>308</v>
      </c>
    </row>
    <row r="1155" spans="1:12" x14ac:dyDescent="0.25">
      <c r="A1155" t="s">
        <v>1401</v>
      </c>
      <c r="B1155" s="3">
        <v>45663</v>
      </c>
      <c r="C1155" t="s">
        <v>1403</v>
      </c>
      <c r="D1155" t="s">
        <v>45</v>
      </c>
      <c r="E1155" t="s">
        <v>60</v>
      </c>
      <c r="F1155">
        <v>14</v>
      </c>
      <c r="G1155">
        <v>4897</v>
      </c>
      <c r="H1155">
        <v>1001</v>
      </c>
      <c r="I1155" t="s">
        <v>32</v>
      </c>
      <c r="J1155" t="s">
        <v>98</v>
      </c>
      <c r="K1155" t="s">
        <v>107</v>
      </c>
      <c r="L1155" t="s">
        <v>308</v>
      </c>
    </row>
    <row r="1156" spans="1:12" x14ac:dyDescent="0.25">
      <c r="A1156" t="s">
        <v>1079</v>
      </c>
      <c r="B1156" s="3">
        <v>45668</v>
      </c>
      <c r="C1156" t="s">
        <v>1080</v>
      </c>
      <c r="D1156" t="s">
        <v>30</v>
      </c>
      <c r="E1156" t="s">
        <v>31</v>
      </c>
      <c r="F1156">
        <v>14</v>
      </c>
      <c r="G1156">
        <v>3411</v>
      </c>
      <c r="H1156">
        <v>1704</v>
      </c>
      <c r="I1156" t="s">
        <v>15</v>
      </c>
      <c r="J1156" t="s">
        <v>42</v>
      </c>
      <c r="K1156" t="s">
        <v>43</v>
      </c>
      <c r="L1156" t="s">
        <v>308</v>
      </c>
    </row>
    <row r="1157" spans="1:12" x14ac:dyDescent="0.25">
      <c r="A1157" t="s">
        <v>1420</v>
      </c>
      <c r="B1157" s="3">
        <v>45671</v>
      </c>
      <c r="C1157" t="s">
        <v>1421</v>
      </c>
      <c r="D1157" t="s">
        <v>30</v>
      </c>
      <c r="E1157" t="s">
        <v>31</v>
      </c>
      <c r="F1157">
        <v>9</v>
      </c>
      <c r="G1157">
        <v>8848</v>
      </c>
      <c r="H1157">
        <v>2090</v>
      </c>
      <c r="I1157" t="s">
        <v>32</v>
      </c>
      <c r="J1157" t="s">
        <v>42</v>
      </c>
      <c r="K1157" t="s">
        <v>75</v>
      </c>
      <c r="L1157" t="s">
        <v>308</v>
      </c>
    </row>
    <row r="1158" spans="1:12" x14ac:dyDescent="0.25">
      <c r="A1158" t="s">
        <v>900</v>
      </c>
      <c r="B1158" s="3">
        <v>45672</v>
      </c>
      <c r="C1158" t="s">
        <v>901</v>
      </c>
      <c r="D1158" t="s">
        <v>45</v>
      </c>
      <c r="E1158" t="s">
        <v>46</v>
      </c>
      <c r="F1158">
        <v>7</v>
      </c>
      <c r="G1158">
        <v>5376</v>
      </c>
      <c r="H1158">
        <v>1928</v>
      </c>
      <c r="I1158" t="s">
        <v>47</v>
      </c>
      <c r="J1158" t="s">
        <v>25</v>
      </c>
      <c r="K1158" t="s">
        <v>51</v>
      </c>
      <c r="L1158" t="s">
        <v>308</v>
      </c>
    </row>
    <row r="1159" spans="1:12" x14ac:dyDescent="0.25">
      <c r="A1159" t="s">
        <v>1050</v>
      </c>
      <c r="B1159" s="3">
        <v>45672</v>
      </c>
      <c r="C1159" t="s">
        <v>1051</v>
      </c>
      <c r="D1159" t="s">
        <v>30</v>
      </c>
      <c r="E1159" t="s">
        <v>57</v>
      </c>
      <c r="F1159">
        <v>2</v>
      </c>
      <c r="G1159">
        <v>9002</v>
      </c>
      <c r="H1159">
        <v>4197</v>
      </c>
      <c r="I1159" t="s">
        <v>40</v>
      </c>
      <c r="J1159" t="s">
        <v>98</v>
      </c>
      <c r="K1159" t="s">
        <v>107</v>
      </c>
      <c r="L1159" t="s">
        <v>308</v>
      </c>
    </row>
    <row r="1160" spans="1:12" x14ac:dyDescent="0.25">
      <c r="A1160" t="s">
        <v>1260</v>
      </c>
      <c r="B1160" s="3">
        <v>45682</v>
      </c>
      <c r="C1160" t="s">
        <v>1261</v>
      </c>
      <c r="D1160" t="s">
        <v>13</v>
      </c>
      <c r="E1160" t="s">
        <v>82</v>
      </c>
      <c r="F1160">
        <v>6</v>
      </c>
      <c r="G1160">
        <v>7566</v>
      </c>
      <c r="H1160">
        <v>606</v>
      </c>
      <c r="I1160" t="s">
        <v>32</v>
      </c>
      <c r="J1160" t="s">
        <v>98</v>
      </c>
      <c r="K1160" t="s">
        <v>99</v>
      </c>
      <c r="L1160" t="s">
        <v>308</v>
      </c>
    </row>
    <row r="1161" spans="1:12" x14ac:dyDescent="0.25">
      <c r="A1161" t="s">
        <v>716</v>
      </c>
      <c r="B1161" s="3">
        <v>45684</v>
      </c>
      <c r="C1161" t="s">
        <v>717</v>
      </c>
      <c r="D1161" t="s">
        <v>13</v>
      </c>
      <c r="E1161" t="s">
        <v>14</v>
      </c>
      <c r="F1161">
        <v>17</v>
      </c>
      <c r="G1161">
        <v>5666</v>
      </c>
      <c r="H1161">
        <v>2733</v>
      </c>
      <c r="I1161" t="s">
        <v>47</v>
      </c>
      <c r="J1161" t="s">
        <v>17</v>
      </c>
      <c r="K1161" t="s">
        <v>150</v>
      </c>
      <c r="L1161" t="s">
        <v>308</v>
      </c>
    </row>
    <row r="1162" spans="1:12" x14ac:dyDescent="0.25">
      <c r="A1162" t="s">
        <v>1307</v>
      </c>
      <c r="B1162" s="3">
        <v>45684</v>
      </c>
      <c r="C1162" t="s">
        <v>1310</v>
      </c>
      <c r="D1162" t="s">
        <v>30</v>
      </c>
      <c r="E1162" t="s">
        <v>57</v>
      </c>
      <c r="F1162">
        <v>6</v>
      </c>
      <c r="G1162">
        <v>8104</v>
      </c>
      <c r="H1162">
        <v>1039</v>
      </c>
      <c r="I1162" t="s">
        <v>65</v>
      </c>
      <c r="J1162" t="s">
        <v>42</v>
      </c>
      <c r="K1162" t="s">
        <v>92</v>
      </c>
      <c r="L1162" t="s">
        <v>308</v>
      </c>
    </row>
    <row r="1163" spans="1:12" x14ac:dyDescent="0.25">
      <c r="A1163" t="s">
        <v>528</v>
      </c>
      <c r="B1163" s="3">
        <v>45686</v>
      </c>
      <c r="C1163" t="s">
        <v>529</v>
      </c>
      <c r="D1163" t="s">
        <v>13</v>
      </c>
      <c r="E1163" t="s">
        <v>14</v>
      </c>
      <c r="F1163">
        <v>10</v>
      </c>
      <c r="G1163">
        <v>9707</v>
      </c>
      <c r="H1163">
        <v>3483</v>
      </c>
      <c r="I1163" t="s">
        <v>40</v>
      </c>
      <c r="J1163" t="s">
        <v>21</v>
      </c>
      <c r="K1163" t="s">
        <v>172</v>
      </c>
      <c r="L1163" t="s">
        <v>308</v>
      </c>
    </row>
    <row r="1164" spans="1:12" x14ac:dyDescent="0.25">
      <c r="A1164" t="s">
        <v>528</v>
      </c>
      <c r="B1164" s="3">
        <v>45686</v>
      </c>
      <c r="C1164" t="s">
        <v>529</v>
      </c>
      <c r="D1164" t="s">
        <v>30</v>
      </c>
      <c r="E1164" t="s">
        <v>64</v>
      </c>
      <c r="F1164">
        <v>7</v>
      </c>
      <c r="G1164">
        <v>8521</v>
      </c>
      <c r="H1164">
        <v>2584</v>
      </c>
      <c r="I1164" t="s">
        <v>65</v>
      </c>
      <c r="J1164" t="s">
        <v>21</v>
      </c>
      <c r="K1164" t="s">
        <v>172</v>
      </c>
      <c r="L1164" t="s">
        <v>308</v>
      </c>
    </row>
    <row r="1165" spans="1:12" x14ac:dyDescent="0.25">
      <c r="A1165" t="s">
        <v>1047</v>
      </c>
      <c r="B1165" s="3">
        <v>45687</v>
      </c>
      <c r="C1165" t="s">
        <v>1049</v>
      </c>
      <c r="D1165" t="s">
        <v>13</v>
      </c>
      <c r="E1165" t="s">
        <v>28</v>
      </c>
      <c r="F1165">
        <v>6</v>
      </c>
      <c r="G1165">
        <v>9369</v>
      </c>
      <c r="H1165">
        <v>3297</v>
      </c>
      <c r="I1165" t="s">
        <v>32</v>
      </c>
      <c r="J1165" t="s">
        <v>25</v>
      </c>
      <c r="K1165" t="s">
        <v>51</v>
      </c>
      <c r="L1165" t="s">
        <v>308</v>
      </c>
    </row>
    <row r="1166" spans="1:12" x14ac:dyDescent="0.25">
      <c r="A1166" t="s">
        <v>1047</v>
      </c>
      <c r="B1166" s="3">
        <v>45687</v>
      </c>
      <c r="C1166" t="s">
        <v>1049</v>
      </c>
      <c r="D1166" t="s">
        <v>13</v>
      </c>
      <c r="E1166" t="s">
        <v>28</v>
      </c>
      <c r="F1166">
        <v>20</v>
      </c>
      <c r="G1166">
        <v>8680</v>
      </c>
      <c r="H1166">
        <v>4068</v>
      </c>
      <c r="I1166" t="s">
        <v>47</v>
      </c>
      <c r="J1166" t="s">
        <v>25</v>
      </c>
      <c r="K1166" t="s">
        <v>51</v>
      </c>
      <c r="L1166" t="s">
        <v>308</v>
      </c>
    </row>
    <row r="1167" spans="1:12" x14ac:dyDescent="0.25">
      <c r="A1167" t="s">
        <v>1047</v>
      </c>
      <c r="B1167" s="3">
        <v>45687</v>
      </c>
      <c r="C1167" t="s">
        <v>1049</v>
      </c>
      <c r="D1167" t="s">
        <v>13</v>
      </c>
      <c r="E1167" t="s">
        <v>39</v>
      </c>
      <c r="F1167">
        <v>8</v>
      </c>
      <c r="G1167">
        <v>3067</v>
      </c>
      <c r="H1167">
        <v>1475</v>
      </c>
      <c r="I1167" t="s">
        <v>15</v>
      </c>
      <c r="J1167" t="s">
        <v>25</v>
      </c>
      <c r="K1167" t="s">
        <v>51</v>
      </c>
      <c r="L1167" t="s">
        <v>308</v>
      </c>
    </row>
    <row r="1168" spans="1:12" x14ac:dyDescent="0.25">
      <c r="A1168" t="s">
        <v>1042</v>
      </c>
      <c r="B1168" s="3">
        <v>45689</v>
      </c>
      <c r="C1168" t="s">
        <v>1043</v>
      </c>
      <c r="D1168" t="s">
        <v>45</v>
      </c>
      <c r="E1168" t="s">
        <v>60</v>
      </c>
      <c r="F1168">
        <v>18</v>
      </c>
      <c r="G1168">
        <v>6195</v>
      </c>
      <c r="H1168">
        <v>1556</v>
      </c>
      <c r="I1168" t="s">
        <v>40</v>
      </c>
      <c r="J1168" t="s">
        <v>21</v>
      </c>
      <c r="K1168" t="s">
        <v>63</v>
      </c>
      <c r="L1168" t="s">
        <v>73</v>
      </c>
    </row>
    <row r="1169" spans="1:14" x14ac:dyDescent="0.25">
      <c r="A1169" t="s">
        <v>406</v>
      </c>
      <c r="B1169" s="3">
        <v>45690</v>
      </c>
      <c r="C1169" t="s">
        <v>407</v>
      </c>
      <c r="D1169" t="s">
        <v>30</v>
      </c>
      <c r="E1169" t="s">
        <v>31</v>
      </c>
      <c r="F1169">
        <v>9</v>
      </c>
      <c r="G1169">
        <v>3137</v>
      </c>
      <c r="H1169">
        <v>571</v>
      </c>
      <c r="I1169" t="s">
        <v>32</v>
      </c>
      <c r="J1169" t="s">
        <v>21</v>
      </c>
      <c r="K1169" t="s">
        <v>22</v>
      </c>
      <c r="L1169" t="s">
        <v>73</v>
      </c>
    </row>
    <row r="1170" spans="1:14" x14ac:dyDescent="0.25">
      <c r="A1170" t="s">
        <v>649</v>
      </c>
      <c r="B1170" s="3">
        <v>45690</v>
      </c>
      <c r="C1170" t="s">
        <v>650</v>
      </c>
      <c r="D1170" t="s">
        <v>13</v>
      </c>
      <c r="E1170" t="s">
        <v>39</v>
      </c>
      <c r="F1170">
        <v>13</v>
      </c>
      <c r="G1170">
        <v>4470</v>
      </c>
      <c r="H1170">
        <v>413</v>
      </c>
      <c r="I1170" t="s">
        <v>15</v>
      </c>
      <c r="J1170" t="s">
        <v>42</v>
      </c>
      <c r="K1170" t="s">
        <v>43</v>
      </c>
      <c r="L1170" t="s">
        <v>73</v>
      </c>
    </row>
    <row r="1171" spans="1:14" x14ac:dyDescent="0.25">
      <c r="A1171" t="s">
        <v>754</v>
      </c>
      <c r="B1171" s="3">
        <v>45692</v>
      </c>
      <c r="C1171" t="s">
        <v>757</v>
      </c>
      <c r="D1171" t="s">
        <v>45</v>
      </c>
      <c r="E1171" t="s">
        <v>60</v>
      </c>
      <c r="F1171">
        <v>20</v>
      </c>
      <c r="G1171">
        <v>5632</v>
      </c>
      <c r="H1171">
        <v>2358</v>
      </c>
      <c r="I1171" t="s">
        <v>47</v>
      </c>
      <c r="J1171" t="s">
        <v>98</v>
      </c>
      <c r="K1171" t="s">
        <v>117</v>
      </c>
      <c r="L1171" t="s">
        <v>73</v>
      </c>
    </row>
    <row r="1172" spans="1:14" x14ac:dyDescent="0.25">
      <c r="A1172" t="s">
        <v>708</v>
      </c>
      <c r="B1172" s="3">
        <v>45697</v>
      </c>
      <c r="C1172" t="s">
        <v>710</v>
      </c>
      <c r="D1172" t="s">
        <v>30</v>
      </c>
      <c r="E1172" t="s">
        <v>57</v>
      </c>
      <c r="F1172">
        <v>4</v>
      </c>
      <c r="G1172">
        <v>3665</v>
      </c>
      <c r="H1172">
        <v>802</v>
      </c>
      <c r="I1172" t="s">
        <v>47</v>
      </c>
      <c r="J1172" t="s">
        <v>17</v>
      </c>
      <c r="K1172" t="s">
        <v>150</v>
      </c>
      <c r="L1172" t="s">
        <v>73</v>
      </c>
    </row>
    <row r="1173" spans="1:14" x14ac:dyDescent="0.25">
      <c r="A1173" t="s">
        <v>69</v>
      </c>
      <c r="B1173" s="3">
        <v>45699</v>
      </c>
      <c r="C1173" t="s">
        <v>70</v>
      </c>
      <c r="D1173" t="s">
        <v>30</v>
      </c>
      <c r="E1173" t="s">
        <v>64</v>
      </c>
      <c r="F1173">
        <v>1</v>
      </c>
      <c r="G1173">
        <v>1629</v>
      </c>
      <c r="H1173">
        <v>265</v>
      </c>
      <c r="I1173" t="s">
        <v>15</v>
      </c>
      <c r="J1173" t="s">
        <v>71</v>
      </c>
      <c r="K1173" t="s">
        <v>72</v>
      </c>
      <c r="L1173" t="s">
        <v>73</v>
      </c>
    </row>
    <row r="1174" spans="1:14" x14ac:dyDescent="0.25">
      <c r="A1174" t="s">
        <v>1260</v>
      </c>
      <c r="B1174" s="3">
        <v>45702</v>
      </c>
      <c r="C1174" t="s">
        <v>1262</v>
      </c>
      <c r="D1174" t="s">
        <v>13</v>
      </c>
      <c r="E1174" t="s">
        <v>82</v>
      </c>
      <c r="F1174">
        <v>6</v>
      </c>
      <c r="G1174">
        <v>7566</v>
      </c>
      <c r="H1174">
        <v>606</v>
      </c>
      <c r="I1174" t="s">
        <v>32</v>
      </c>
      <c r="J1174" t="s">
        <v>42</v>
      </c>
      <c r="K1174" t="s">
        <v>75</v>
      </c>
      <c r="L1174" t="s">
        <v>73</v>
      </c>
    </row>
    <row r="1175" spans="1:14" x14ac:dyDescent="0.25">
      <c r="A1175" t="s">
        <v>835</v>
      </c>
      <c r="B1175" s="3">
        <v>45704</v>
      </c>
      <c r="C1175" t="s">
        <v>837</v>
      </c>
      <c r="D1175" t="s">
        <v>13</v>
      </c>
      <c r="E1175" t="s">
        <v>39</v>
      </c>
      <c r="F1175">
        <v>9</v>
      </c>
      <c r="G1175">
        <v>1579</v>
      </c>
      <c r="H1175">
        <v>602</v>
      </c>
      <c r="I1175" t="s">
        <v>47</v>
      </c>
      <c r="J1175" t="s">
        <v>71</v>
      </c>
      <c r="K1175" t="s">
        <v>72</v>
      </c>
      <c r="L1175" t="s">
        <v>73</v>
      </c>
    </row>
    <row r="1176" spans="1:14" x14ac:dyDescent="0.25">
      <c r="A1176" t="s">
        <v>835</v>
      </c>
      <c r="B1176" s="3">
        <v>45704</v>
      </c>
      <c r="C1176" t="s">
        <v>837</v>
      </c>
      <c r="D1176" t="s">
        <v>45</v>
      </c>
      <c r="E1176" t="s">
        <v>49</v>
      </c>
      <c r="F1176">
        <v>19</v>
      </c>
      <c r="G1176">
        <v>3760</v>
      </c>
      <c r="H1176">
        <v>1849</v>
      </c>
      <c r="I1176" t="s">
        <v>40</v>
      </c>
      <c r="J1176" t="s">
        <v>71</v>
      </c>
      <c r="K1176" t="s">
        <v>72</v>
      </c>
      <c r="L1176" t="s">
        <v>73</v>
      </c>
    </row>
    <row r="1177" spans="1:14" x14ac:dyDescent="0.25">
      <c r="A1177" t="s">
        <v>894</v>
      </c>
      <c r="B1177" s="3">
        <v>45706</v>
      </c>
      <c r="C1177" t="s">
        <v>896</v>
      </c>
      <c r="D1177" t="s">
        <v>30</v>
      </c>
      <c r="E1177" t="s">
        <v>64</v>
      </c>
      <c r="F1177">
        <v>6</v>
      </c>
      <c r="G1177">
        <v>5344</v>
      </c>
      <c r="H1177">
        <v>2607</v>
      </c>
      <c r="I1177" t="s">
        <v>32</v>
      </c>
      <c r="J1177" t="s">
        <v>25</v>
      </c>
      <c r="K1177" t="s">
        <v>68</v>
      </c>
      <c r="L1177" t="s">
        <v>73</v>
      </c>
      <c r="N1177" t="str">
        <f>TRANSPOSE(Table9[PaymentMode])</f>
        <v>Debit Card</v>
      </c>
    </row>
    <row r="1178" spans="1:14" x14ac:dyDescent="0.25">
      <c r="A1178" t="s">
        <v>336</v>
      </c>
      <c r="B1178" s="3">
        <v>45707</v>
      </c>
      <c r="C1178" t="s">
        <v>339</v>
      </c>
      <c r="D1178" t="s">
        <v>13</v>
      </c>
      <c r="E1178" t="s">
        <v>14</v>
      </c>
      <c r="F1178">
        <v>12</v>
      </c>
      <c r="G1178">
        <v>6962</v>
      </c>
      <c r="H1178">
        <v>3429</v>
      </c>
      <c r="I1178" t="s">
        <v>15</v>
      </c>
      <c r="J1178" t="s">
        <v>17</v>
      </c>
      <c r="K1178" t="s">
        <v>18</v>
      </c>
      <c r="L1178" t="s">
        <v>73</v>
      </c>
    </row>
    <row r="1179" spans="1:14" x14ac:dyDescent="0.25">
      <c r="A1179" t="s">
        <v>583</v>
      </c>
      <c r="B1179" s="3">
        <v>45708</v>
      </c>
      <c r="C1179" t="s">
        <v>585</v>
      </c>
      <c r="D1179" t="s">
        <v>30</v>
      </c>
      <c r="E1179" t="s">
        <v>64</v>
      </c>
      <c r="F1179">
        <v>4</v>
      </c>
      <c r="G1179">
        <v>2140</v>
      </c>
      <c r="H1179">
        <v>970</v>
      </c>
      <c r="I1179" t="s">
        <v>47</v>
      </c>
      <c r="J1179" t="s">
        <v>17</v>
      </c>
      <c r="K1179" t="s">
        <v>34</v>
      </c>
      <c r="L1179" t="s">
        <v>73</v>
      </c>
    </row>
    <row r="1180" spans="1:14" x14ac:dyDescent="0.25">
      <c r="A1180" t="s">
        <v>583</v>
      </c>
      <c r="B1180" s="3">
        <v>45708</v>
      </c>
      <c r="C1180" t="s">
        <v>585</v>
      </c>
      <c r="D1180" t="s">
        <v>13</v>
      </c>
      <c r="E1180" t="s">
        <v>39</v>
      </c>
      <c r="F1180">
        <v>1</v>
      </c>
      <c r="G1180">
        <v>2670</v>
      </c>
      <c r="H1180">
        <v>1026</v>
      </c>
      <c r="I1180" t="s">
        <v>32</v>
      </c>
      <c r="J1180" t="s">
        <v>17</v>
      </c>
      <c r="K1180" t="s">
        <v>34</v>
      </c>
      <c r="L1180" t="s">
        <v>73</v>
      </c>
    </row>
    <row r="1181" spans="1:14" x14ac:dyDescent="0.25">
      <c r="A1181" t="s">
        <v>867</v>
      </c>
      <c r="B1181" s="3">
        <v>45712</v>
      </c>
      <c r="C1181" t="s">
        <v>868</v>
      </c>
      <c r="D1181" t="s">
        <v>13</v>
      </c>
      <c r="E1181" t="s">
        <v>39</v>
      </c>
      <c r="F1181">
        <v>2</v>
      </c>
      <c r="G1181">
        <v>6129</v>
      </c>
      <c r="H1181">
        <v>2976</v>
      </c>
      <c r="I1181" t="s">
        <v>40</v>
      </c>
      <c r="J1181" t="s">
        <v>25</v>
      </c>
      <c r="K1181" t="s">
        <v>51</v>
      </c>
      <c r="L1181" t="s">
        <v>73</v>
      </c>
    </row>
    <row r="1182" spans="1:14" x14ac:dyDescent="0.25">
      <c r="A1182" t="s">
        <v>867</v>
      </c>
      <c r="B1182" s="3">
        <v>45712</v>
      </c>
      <c r="C1182" t="s">
        <v>868</v>
      </c>
      <c r="D1182" t="s">
        <v>45</v>
      </c>
      <c r="E1182" t="s">
        <v>109</v>
      </c>
      <c r="F1182">
        <v>3</v>
      </c>
      <c r="G1182">
        <v>4395</v>
      </c>
      <c r="H1182">
        <v>1663</v>
      </c>
      <c r="I1182" t="s">
        <v>65</v>
      </c>
      <c r="J1182" t="s">
        <v>25</v>
      </c>
      <c r="K1182" t="s">
        <v>51</v>
      </c>
      <c r="L1182" t="s">
        <v>73</v>
      </c>
    </row>
    <row r="1183" spans="1:14" x14ac:dyDescent="0.25">
      <c r="A1183" t="s">
        <v>1288</v>
      </c>
      <c r="B1183" s="3">
        <v>45712</v>
      </c>
      <c r="C1183" t="s">
        <v>1289</v>
      </c>
      <c r="D1183" t="s">
        <v>30</v>
      </c>
      <c r="E1183" t="s">
        <v>78</v>
      </c>
      <c r="F1183">
        <v>4</v>
      </c>
      <c r="G1183">
        <v>9874</v>
      </c>
      <c r="H1183">
        <v>3895</v>
      </c>
      <c r="I1183" t="s">
        <v>40</v>
      </c>
      <c r="J1183" t="s">
        <v>98</v>
      </c>
      <c r="K1183" t="s">
        <v>117</v>
      </c>
      <c r="L1183" t="s">
        <v>73</v>
      </c>
    </row>
    <row r="1184" spans="1:14" x14ac:dyDescent="0.25">
      <c r="A1184" t="s">
        <v>923</v>
      </c>
      <c r="B1184" s="3">
        <v>45714</v>
      </c>
      <c r="C1184" t="s">
        <v>924</v>
      </c>
      <c r="D1184" t="s">
        <v>45</v>
      </c>
      <c r="E1184" t="s">
        <v>109</v>
      </c>
      <c r="F1184">
        <v>12</v>
      </c>
      <c r="G1184">
        <v>5402</v>
      </c>
      <c r="H1184">
        <v>1666</v>
      </c>
      <c r="I1184" t="s">
        <v>40</v>
      </c>
      <c r="J1184" t="s">
        <v>98</v>
      </c>
      <c r="K1184" t="s">
        <v>117</v>
      </c>
      <c r="L1184" t="s">
        <v>73</v>
      </c>
    </row>
    <row r="1185" spans="1:13" x14ac:dyDescent="0.25">
      <c r="A1185" t="s">
        <v>1254</v>
      </c>
      <c r="B1185" s="3">
        <v>45715</v>
      </c>
      <c r="C1185" t="s">
        <v>1256</v>
      </c>
      <c r="D1185" t="s">
        <v>13</v>
      </c>
      <c r="E1185" t="s">
        <v>14</v>
      </c>
      <c r="F1185">
        <v>14</v>
      </c>
      <c r="G1185">
        <v>4163</v>
      </c>
      <c r="H1185">
        <v>897</v>
      </c>
      <c r="I1185" t="s">
        <v>65</v>
      </c>
      <c r="J1185" t="s">
        <v>98</v>
      </c>
      <c r="K1185" t="s">
        <v>117</v>
      </c>
      <c r="L1185" t="s">
        <v>73</v>
      </c>
    </row>
    <row r="1186" spans="1:13" x14ac:dyDescent="0.25">
      <c r="A1186" t="s">
        <v>1199</v>
      </c>
      <c r="B1186" s="3">
        <v>45717</v>
      </c>
      <c r="C1186" t="s">
        <v>1201</v>
      </c>
      <c r="D1186" t="s">
        <v>45</v>
      </c>
      <c r="E1186" t="s">
        <v>49</v>
      </c>
      <c r="F1186">
        <v>1</v>
      </c>
      <c r="G1186">
        <v>7895</v>
      </c>
      <c r="H1186">
        <v>1005</v>
      </c>
      <c r="I1186" t="s">
        <v>47</v>
      </c>
      <c r="J1186" t="s">
        <v>42</v>
      </c>
      <c r="K1186" t="s">
        <v>75</v>
      </c>
      <c r="L1186" t="s">
        <v>157</v>
      </c>
    </row>
    <row r="1187" spans="1:13" x14ac:dyDescent="0.25">
      <c r="A1187" t="s">
        <v>1199</v>
      </c>
      <c r="B1187" s="3">
        <v>45717</v>
      </c>
      <c r="C1187" t="s">
        <v>1201</v>
      </c>
      <c r="D1187" t="s">
        <v>30</v>
      </c>
      <c r="E1187" t="s">
        <v>31</v>
      </c>
      <c r="F1187">
        <v>8</v>
      </c>
      <c r="G1187">
        <v>2740</v>
      </c>
      <c r="H1187">
        <v>558</v>
      </c>
      <c r="I1187" t="s">
        <v>15</v>
      </c>
      <c r="J1187" t="s">
        <v>42</v>
      </c>
      <c r="K1187" t="s">
        <v>75</v>
      </c>
      <c r="L1187" t="s">
        <v>157</v>
      </c>
    </row>
    <row r="1188" spans="1:13" x14ac:dyDescent="0.25">
      <c r="A1188" t="s">
        <v>587</v>
      </c>
      <c r="B1188" s="3">
        <v>45723</v>
      </c>
      <c r="C1188" t="s">
        <v>588</v>
      </c>
      <c r="D1188" t="s">
        <v>13</v>
      </c>
      <c r="E1188" t="s">
        <v>39</v>
      </c>
      <c r="F1188">
        <v>18</v>
      </c>
      <c r="G1188">
        <v>1108</v>
      </c>
      <c r="H1188">
        <v>167</v>
      </c>
      <c r="I1188" t="s">
        <v>32</v>
      </c>
      <c r="J1188" t="s">
        <v>21</v>
      </c>
      <c r="K1188" t="s">
        <v>63</v>
      </c>
      <c r="L1188" t="s">
        <v>157</v>
      </c>
    </row>
    <row r="1189" spans="1:13" x14ac:dyDescent="0.25">
      <c r="A1189" t="s">
        <v>587</v>
      </c>
      <c r="B1189" s="3">
        <v>45723</v>
      </c>
      <c r="C1189" t="s">
        <v>588</v>
      </c>
      <c r="D1189" t="s">
        <v>30</v>
      </c>
      <c r="E1189" t="s">
        <v>78</v>
      </c>
      <c r="F1189">
        <v>9</v>
      </c>
      <c r="G1189">
        <v>9776</v>
      </c>
      <c r="H1189">
        <v>3750</v>
      </c>
      <c r="I1189" t="s">
        <v>15</v>
      </c>
      <c r="J1189" t="s">
        <v>21</v>
      </c>
      <c r="K1189" t="s">
        <v>63</v>
      </c>
      <c r="L1189" t="s">
        <v>157</v>
      </c>
    </row>
    <row r="1190" spans="1:13" x14ac:dyDescent="0.25">
      <c r="A1190" t="s">
        <v>587</v>
      </c>
      <c r="B1190" s="3">
        <v>45723</v>
      </c>
      <c r="C1190" t="s">
        <v>588</v>
      </c>
      <c r="D1190" t="s">
        <v>45</v>
      </c>
      <c r="E1190" t="s">
        <v>109</v>
      </c>
      <c r="F1190">
        <v>6</v>
      </c>
      <c r="G1190">
        <v>535</v>
      </c>
      <c r="H1190">
        <v>72</v>
      </c>
      <c r="I1190" t="s">
        <v>65</v>
      </c>
      <c r="J1190" t="s">
        <v>21</v>
      </c>
      <c r="K1190" t="s">
        <v>63</v>
      </c>
      <c r="L1190" t="s">
        <v>157</v>
      </c>
    </row>
    <row r="1191" spans="1:13" x14ac:dyDescent="0.25">
      <c r="A1191" t="s">
        <v>669</v>
      </c>
      <c r="B1191" s="3">
        <v>45724</v>
      </c>
      <c r="C1191" t="s">
        <v>670</v>
      </c>
      <c r="D1191" t="s">
        <v>13</v>
      </c>
      <c r="E1191" t="s">
        <v>82</v>
      </c>
      <c r="F1191">
        <v>4</v>
      </c>
      <c r="G1191">
        <v>7900</v>
      </c>
      <c r="H1191">
        <v>482</v>
      </c>
      <c r="I1191" t="s">
        <v>65</v>
      </c>
      <c r="J1191" t="s">
        <v>98</v>
      </c>
      <c r="K1191" t="s">
        <v>99</v>
      </c>
      <c r="L1191" t="s">
        <v>157</v>
      </c>
    </row>
    <row r="1192" spans="1:13" x14ac:dyDescent="0.25">
      <c r="A1192" t="s">
        <v>155</v>
      </c>
      <c r="B1192" s="3">
        <v>45726</v>
      </c>
      <c r="C1192" t="s">
        <v>156</v>
      </c>
      <c r="D1192" t="s">
        <v>13</v>
      </c>
      <c r="E1192" t="s">
        <v>82</v>
      </c>
      <c r="F1192">
        <v>11</v>
      </c>
      <c r="G1192">
        <v>2750</v>
      </c>
      <c r="H1192">
        <v>1239</v>
      </c>
      <c r="I1192" t="s">
        <v>32</v>
      </c>
      <c r="J1192" t="s">
        <v>25</v>
      </c>
      <c r="K1192" t="s">
        <v>26</v>
      </c>
      <c r="L1192" t="s">
        <v>157</v>
      </c>
    </row>
    <row r="1193" spans="1:13" x14ac:dyDescent="0.25">
      <c r="A1193" t="s">
        <v>155</v>
      </c>
      <c r="B1193" s="3">
        <v>45726</v>
      </c>
      <c r="C1193" t="s">
        <v>156</v>
      </c>
      <c r="D1193" t="s">
        <v>30</v>
      </c>
      <c r="E1193" t="s">
        <v>31</v>
      </c>
      <c r="F1193">
        <v>19</v>
      </c>
      <c r="G1193">
        <v>8639</v>
      </c>
      <c r="H1193">
        <v>3104</v>
      </c>
      <c r="I1193" t="s">
        <v>40</v>
      </c>
      <c r="J1193" t="s">
        <v>25</v>
      </c>
      <c r="K1193" t="s">
        <v>26</v>
      </c>
      <c r="L1193" t="s">
        <v>157</v>
      </c>
    </row>
    <row r="1194" spans="1:13" x14ac:dyDescent="0.25">
      <c r="A1194" t="s">
        <v>514</v>
      </c>
      <c r="B1194" s="3">
        <v>45730</v>
      </c>
      <c r="C1194" t="s">
        <v>515</v>
      </c>
      <c r="D1194" t="s">
        <v>30</v>
      </c>
      <c r="E1194" t="s">
        <v>64</v>
      </c>
      <c r="F1194">
        <v>9</v>
      </c>
      <c r="G1194">
        <v>9845</v>
      </c>
      <c r="H1194">
        <v>3062</v>
      </c>
      <c r="I1194" t="s">
        <v>65</v>
      </c>
      <c r="J1194" t="s">
        <v>17</v>
      </c>
      <c r="K1194" t="s">
        <v>34</v>
      </c>
      <c r="L1194" t="s">
        <v>157</v>
      </c>
    </row>
    <row r="1195" spans="1:13" x14ac:dyDescent="0.25">
      <c r="A1195" t="s">
        <v>1071</v>
      </c>
      <c r="B1195" s="3">
        <v>45731</v>
      </c>
      <c r="C1195" t="s">
        <v>1072</v>
      </c>
      <c r="D1195" t="s">
        <v>13</v>
      </c>
      <c r="E1195" t="s">
        <v>14</v>
      </c>
      <c r="F1195">
        <v>19</v>
      </c>
      <c r="G1195">
        <v>1010</v>
      </c>
      <c r="H1195">
        <v>58</v>
      </c>
      <c r="I1195" t="s">
        <v>65</v>
      </c>
      <c r="J1195" t="s">
        <v>17</v>
      </c>
      <c r="K1195" t="s">
        <v>150</v>
      </c>
      <c r="L1195" t="s">
        <v>157</v>
      </c>
    </row>
    <row r="1196" spans="1:13" x14ac:dyDescent="0.25">
      <c r="B1196" s="3"/>
    </row>
    <row r="1197" spans="1:13" x14ac:dyDescent="0.25">
      <c r="M1197" t="e">
        <f>SUM(#REF!)</f>
        <v>#REF!</v>
      </c>
    </row>
  </sheetData>
  <conditionalFormatting sqref="I2:I1195">
    <cfRule type="top10" dxfId="5" priority="3" rank="10"/>
    <cfRule type="dataBar" priority="4">
      <dataBar>
        <cfvo type="min"/>
        <cfvo type="max"/>
        <color rgb="FF638EC6"/>
      </dataBar>
      <extLst>
        <ext xmlns:x14="http://schemas.microsoft.com/office/spreadsheetml/2009/9/main" uri="{B025F937-C7B1-47D3-B67F-A62EFF666E3E}">
          <x14:id>{25DD1480-7B4C-4F2F-A521-C804E087F05E}</x14:id>
        </ext>
      </extLst>
    </cfRule>
    <cfRule type="top10" priority="6" rank="10"/>
    <cfRule type="top10" dxfId="4" priority="7" rank="1"/>
  </conditionalFormatting>
  <conditionalFormatting sqref="P21:P804">
    <cfRule type="top10" dxfId="3" priority="1" rank="10"/>
    <cfRule type="top10" dxfId="2" priority="2" rank="10"/>
  </conditionalFormatting>
  <pageMargins left="0.7" right="0.7" top="0.75" bottom="0.75" header="0.3" footer="0.3"/>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5DD1480-7B4C-4F2F-A521-C804E087F05E}">
            <x14:dataBar minLength="0" maxLength="100" border="1" negativeBarBorderColorSameAsPositive="0">
              <x14:cfvo type="autoMin"/>
              <x14:cfvo type="autoMax"/>
              <x14:borderColor rgb="FF638EC6"/>
              <x14:negativeFillColor rgb="FFFF0000"/>
              <x14:negativeBorderColor rgb="FFFF0000"/>
              <x14:axisColor rgb="FF000000"/>
            </x14:dataBar>
          </x14:cfRule>
          <xm:sqref>I2:I1195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27D4-9BB6-488D-97ED-612BBE520E80}">
  <dimension ref="A1:K16"/>
  <sheetViews>
    <sheetView workbookViewId="0">
      <selection activeCell="U16" sqref="U16"/>
    </sheetView>
  </sheetViews>
  <sheetFormatPr defaultRowHeight="15" x14ac:dyDescent="0.25"/>
  <cols>
    <col min="1" max="1" width="13.140625" bestFit="1" customWidth="1"/>
    <col min="2" max="2" width="21.7109375" bestFit="1" customWidth="1"/>
    <col min="4" max="4" width="13.140625" bestFit="1" customWidth="1"/>
    <col min="5" max="5" width="12.5703125" bestFit="1" customWidth="1"/>
    <col min="7" max="7" width="17.85546875" bestFit="1" customWidth="1"/>
    <col min="8" max="8" width="15.42578125" bestFit="1" customWidth="1"/>
    <col min="10" max="10" width="16.28515625" bestFit="1" customWidth="1"/>
    <col min="11" max="11" width="14.85546875" bestFit="1" customWidth="1"/>
  </cols>
  <sheetData>
    <row r="1" spans="1:11" x14ac:dyDescent="0.25">
      <c r="A1" s="1" t="s">
        <v>1466</v>
      </c>
      <c r="B1" t="s">
        <v>1482</v>
      </c>
    </row>
    <row r="2" spans="1:11" x14ac:dyDescent="0.25">
      <c r="A2" s="2" t="s">
        <v>1478</v>
      </c>
      <c r="B2">
        <v>392678</v>
      </c>
      <c r="D2" s="1" t="s">
        <v>1466</v>
      </c>
      <c r="E2" t="s">
        <v>1483</v>
      </c>
      <c r="G2" s="1" t="s">
        <v>1466</v>
      </c>
      <c r="H2" t="s">
        <v>1480</v>
      </c>
      <c r="J2" s="1" t="s">
        <v>1466</v>
      </c>
      <c r="K2" t="s">
        <v>1481</v>
      </c>
    </row>
    <row r="3" spans="1:11" x14ac:dyDescent="0.25">
      <c r="A3" s="2" t="s">
        <v>1474</v>
      </c>
      <c r="B3">
        <v>408236</v>
      </c>
      <c r="D3" s="2" t="s">
        <v>98</v>
      </c>
      <c r="E3" s="7">
        <v>27983</v>
      </c>
      <c r="G3" s="2" t="s">
        <v>370</v>
      </c>
      <c r="H3">
        <v>47</v>
      </c>
      <c r="J3" s="2" t="s">
        <v>64</v>
      </c>
      <c r="K3" s="7">
        <v>57368</v>
      </c>
    </row>
    <row r="4" spans="1:11" x14ac:dyDescent="0.25">
      <c r="A4" s="2" t="s">
        <v>1479</v>
      </c>
      <c r="B4">
        <v>450672</v>
      </c>
      <c r="D4" s="2" t="s">
        <v>21</v>
      </c>
      <c r="E4" s="7">
        <v>40617</v>
      </c>
      <c r="G4" s="2" t="s">
        <v>454</v>
      </c>
      <c r="H4">
        <v>47</v>
      </c>
      <c r="J4" s="2" t="s">
        <v>78</v>
      </c>
      <c r="K4" s="7">
        <v>64442</v>
      </c>
    </row>
    <row r="5" spans="1:11" x14ac:dyDescent="0.25">
      <c r="A5" s="2" t="s">
        <v>1476</v>
      </c>
      <c r="B5">
        <v>451814</v>
      </c>
      <c r="D5" s="2" t="s">
        <v>71</v>
      </c>
      <c r="E5" s="7">
        <v>51178</v>
      </c>
      <c r="G5" s="2" t="s">
        <v>538</v>
      </c>
      <c r="H5">
        <v>48</v>
      </c>
      <c r="J5" s="2" t="s">
        <v>31</v>
      </c>
      <c r="K5" s="7">
        <v>82959</v>
      </c>
    </row>
    <row r="6" spans="1:11" x14ac:dyDescent="0.25">
      <c r="A6" s="2" t="s">
        <v>1468</v>
      </c>
      <c r="B6">
        <v>497247</v>
      </c>
      <c r="D6" s="2" t="s">
        <v>25</v>
      </c>
      <c r="E6" s="7">
        <v>53127</v>
      </c>
      <c r="G6" s="2" t="s">
        <v>452</v>
      </c>
      <c r="H6">
        <v>50</v>
      </c>
      <c r="J6" s="2" t="s">
        <v>39</v>
      </c>
      <c r="K6" s="7">
        <v>85109</v>
      </c>
    </row>
    <row r="7" spans="1:11" x14ac:dyDescent="0.25">
      <c r="A7" s="2" t="s">
        <v>1472</v>
      </c>
      <c r="B7">
        <v>497410</v>
      </c>
      <c r="D7" s="2" t="s">
        <v>17</v>
      </c>
      <c r="E7" s="7">
        <v>59528</v>
      </c>
      <c r="G7" s="2" t="s">
        <v>91</v>
      </c>
      <c r="H7">
        <v>52</v>
      </c>
      <c r="J7" s="2" t="s">
        <v>109</v>
      </c>
      <c r="K7" s="7">
        <v>86730</v>
      </c>
    </row>
    <row r="8" spans="1:11" x14ac:dyDescent="0.25">
      <c r="A8" s="2" t="s">
        <v>1473</v>
      </c>
      <c r="B8">
        <v>517830</v>
      </c>
      <c r="D8" s="2" t="s">
        <v>42</v>
      </c>
      <c r="E8" s="7">
        <v>75903</v>
      </c>
      <c r="G8" s="2" t="s">
        <v>792</v>
      </c>
      <c r="H8">
        <v>54</v>
      </c>
      <c r="J8" s="2" t="s">
        <v>49</v>
      </c>
      <c r="K8" s="7">
        <v>87711</v>
      </c>
    </row>
    <row r="9" spans="1:11" x14ac:dyDescent="0.25">
      <c r="A9" s="2" t="s">
        <v>1471</v>
      </c>
      <c r="B9">
        <v>529028</v>
      </c>
      <c r="G9" s="2" t="s">
        <v>793</v>
      </c>
      <c r="H9">
        <v>54</v>
      </c>
      <c r="J9" s="2" t="s">
        <v>60</v>
      </c>
      <c r="K9" s="7">
        <v>92052</v>
      </c>
    </row>
    <row r="10" spans="1:11" x14ac:dyDescent="0.25">
      <c r="A10" s="2" t="s">
        <v>1469</v>
      </c>
      <c r="B10">
        <v>567882</v>
      </c>
      <c r="G10" s="2" t="s">
        <v>476</v>
      </c>
      <c r="H10">
        <v>56</v>
      </c>
      <c r="J10" s="2" t="s">
        <v>57</v>
      </c>
      <c r="K10" s="7">
        <v>100742</v>
      </c>
    </row>
    <row r="11" spans="1:11" x14ac:dyDescent="0.25">
      <c r="A11" s="2" t="s">
        <v>1470</v>
      </c>
      <c r="B11">
        <v>581943</v>
      </c>
      <c r="E11" t="s">
        <v>1480</v>
      </c>
      <c r="G11" s="2" t="s">
        <v>227</v>
      </c>
      <c r="H11">
        <v>57</v>
      </c>
      <c r="J11" s="2" t="s">
        <v>82</v>
      </c>
      <c r="K11" s="7">
        <v>115909</v>
      </c>
    </row>
    <row r="12" spans="1:11" x14ac:dyDescent="0.25">
      <c r="A12" s="2" t="s">
        <v>1475</v>
      </c>
      <c r="B12">
        <v>632521</v>
      </c>
      <c r="D12" s="2" t="s">
        <v>65</v>
      </c>
      <c r="E12">
        <v>2191</v>
      </c>
      <c r="G12" s="2" t="s">
        <v>437</v>
      </c>
      <c r="H12">
        <v>57</v>
      </c>
      <c r="J12" s="2" t="s">
        <v>46</v>
      </c>
      <c r="K12" s="7">
        <v>119400</v>
      </c>
    </row>
    <row r="13" spans="1:11" x14ac:dyDescent="0.25">
      <c r="A13" s="2" t="s">
        <v>1477</v>
      </c>
      <c r="B13">
        <v>655378</v>
      </c>
      <c r="D13" s="2" t="s">
        <v>40</v>
      </c>
      <c r="E13">
        <v>2371</v>
      </c>
      <c r="J13" s="2" t="s">
        <v>14</v>
      </c>
      <c r="K13" s="7">
        <v>144484</v>
      </c>
    </row>
    <row r="14" spans="1:11" x14ac:dyDescent="0.25">
      <c r="D14" s="2" t="s">
        <v>47</v>
      </c>
      <c r="E14">
        <v>2685</v>
      </c>
      <c r="J14" s="2" t="s">
        <v>28</v>
      </c>
      <c r="K14" s="7">
        <v>192817</v>
      </c>
    </row>
    <row r="15" spans="1:11" x14ac:dyDescent="0.25">
      <c r="D15" s="2" t="s">
        <v>15</v>
      </c>
      <c r="E15">
        <v>2725</v>
      </c>
    </row>
    <row r="16" spans="1:11" x14ac:dyDescent="0.25">
      <c r="D16" s="2" t="s">
        <v>32</v>
      </c>
      <c r="E16">
        <v>2773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25"/>
  <sheetViews>
    <sheetView zoomScaleNormal="100" workbookViewId="0">
      <selection sqref="A1:XFD1048576"/>
    </sheetView>
  </sheetViews>
  <sheetFormatPr defaultRowHeight="15" x14ac:dyDescent="0.25"/>
  <cols>
    <col min="1" max="16382" width="9.140625" style="4"/>
  </cols>
  <sheetData>
    <row r="1" spans="4:4" s="4" customFormat="1" x14ac:dyDescent="0.25"/>
    <row r="2" spans="4:4" s="4" customFormat="1" x14ac:dyDescent="0.25"/>
    <row r="3" spans="4:4" s="4" customFormat="1" x14ac:dyDescent="0.25"/>
    <row r="4" spans="4:4" s="4" customFormat="1" x14ac:dyDescent="0.25"/>
    <row r="5" spans="4:4" s="4" customFormat="1" x14ac:dyDescent="0.25">
      <c r="D5" s="5"/>
    </row>
    <row r="6" spans="4:4" s="4" customFormat="1" x14ac:dyDescent="0.25">
      <c r="D6" s="5"/>
    </row>
    <row r="7" spans="4:4" s="4" customFormat="1" x14ac:dyDescent="0.25"/>
    <row r="24" spans="19:21" x14ac:dyDescent="0.25">
      <c r="S24" s="6"/>
    </row>
    <row r="25" spans="19:21" x14ac:dyDescent="0.25">
      <c r="U25" s="4" t="s">
        <v>1485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Clean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Tomiwa Thomas</dc:creator>
  <cp:lastModifiedBy>Tomiwa Thomas</cp:lastModifiedBy>
  <dcterms:created xsi:type="dcterms:W3CDTF">2025-06-27T23:09:00Z</dcterms:created>
  <dcterms:modified xsi:type="dcterms:W3CDTF">2025-08-09T22:49:16Z</dcterms:modified>
</cp:coreProperties>
</file>