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grace.franklin/Documents/"/>
    </mc:Choice>
  </mc:AlternateContent>
  <xr:revisionPtr revIDLastSave="0" documentId="13_ncr:1_{81136377-299F-3841-B001-BBD0ED1D3456}" xr6:coauthVersionLast="47" xr6:coauthVersionMax="47" xr10:uidLastSave="{00000000-0000-0000-0000-000000000000}"/>
  <bookViews>
    <workbookView xWindow="4160" yWindow="580" windowWidth="25020" windowHeight="19900" activeTab="3" xr2:uid="{9BC85C3E-7838-E74C-A4F8-FE384FBB7768}"/>
  </bookViews>
  <sheets>
    <sheet name="input" sheetId="1" r:id="rId1"/>
    <sheet name="step brainstorm" sheetId="2" r:id="rId2"/>
    <sheet name="max" sheetId="3" r:id="rId3"/>
    <sheet name="mi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C6" i="5" s="1"/>
  <c r="B10" i="5"/>
  <c r="B9" i="5"/>
  <c r="B8" i="5"/>
  <c r="O6" i="3"/>
  <c r="N6" i="3"/>
  <c r="M6" i="3"/>
  <c r="L6" i="3"/>
  <c r="K6" i="3"/>
  <c r="H6" i="3"/>
  <c r="F6" i="3"/>
  <c r="D6" i="3"/>
  <c r="D11" i="3" s="1"/>
  <c r="E6" i="3" s="1"/>
  <c r="C6" i="3"/>
  <c r="C11" i="3"/>
  <c r="C10" i="3"/>
  <c r="C9" i="3"/>
  <c r="D8" i="3"/>
  <c r="C8" i="3"/>
  <c r="B11" i="3"/>
  <c r="B10" i="3"/>
  <c r="B9" i="3"/>
  <c r="B8" i="3"/>
  <c r="C11" i="5" l="1"/>
  <c r="D6" i="5" s="1"/>
  <c r="C9" i="5"/>
  <c r="C10" i="5"/>
  <c r="C8" i="5"/>
  <c r="E10" i="3"/>
  <c r="E9" i="3"/>
  <c r="E11" i="3"/>
  <c r="E8" i="3"/>
  <c r="D10" i="3"/>
  <c r="D9" i="3"/>
  <c r="D9" i="5" l="1"/>
  <c r="D10" i="5"/>
  <c r="D8" i="5"/>
  <c r="D11" i="5"/>
  <c r="E6" i="5" s="1"/>
  <c r="F9" i="3"/>
  <c r="F8" i="3"/>
  <c r="F10" i="3"/>
  <c r="F11" i="3"/>
  <c r="G6" i="3" s="1"/>
  <c r="E11" i="5" l="1"/>
  <c r="E8" i="5"/>
  <c r="E9" i="5"/>
  <c r="F6" i="5" s="1"/>
  <c r="E10" i="5"/>
  <c r="G11" i="3"/>
  <c r="G9" i="3"/>
  <c r="G10" i="3"/>
  <c r="G8" i="3"/>
  <c r="F8" i="5" l="1"/>
  <c r="F9" i="5"/>
  <c r="F10" i="5"/>
  <c r="F11" i="5"/>
  <c r="G6" i="5" s="1"/>
  <c r="H8" i="3"/>
  <c r="H10" i="3"/>
  <c r="H11" i="3"/>
  <c r="I6" i="3" s="1"/>
  <c r="H9" i="3"/>
  <c r="G8" i="5" l="1"/>
  <c r="G11" i="5"/>
  <c r="G9" i="5"/>
  <c r="H6" i="5" s="1"/>
  <c r="G10" i="5"/>
  <c r="I10" i="3"/>
  <c r="I11" i="3"/>
  <c r="J6" i="3" s="1"/>
  <c r="I8" i="3"/>
  <c r="I9" i="3"/>
  <c r="H8" i="5" l="1"/>
  <c r="H11" i="5"/>
  <c r="I6" i="5" s="1"/>
  <c r="H9" i="5"/>
  <c r="H10" i="5"/>
  <c r="J11" i="3"/>
  <c r="J10" i="3"/>
  <c r="J8" i="3"/>
  <c r="J9" i="3"/>
  <c r="I8" i="5" l="1"/>
  <c r="I9" i="5"/>
  <c r="I10" i="5"/>
  <c r="I11" i="5"/>
  <c r="J6" i="5" s="1"/>
  <c r="K10" i="3"/>
  <c r="K11" i="3"/>
  <c r="K8" i="3"/>
  <c r="K9" i="3"/>
  <c r="J9" i="5" l="1"/>
  <c r="K6" i="5" s="1"/>
  <c r="J8" i="5"/>
  <c r="J10" i="5"/>
  <c r="J11" i="5"/>
  <c r="L11" i="3"/>
  <c r="L8" i="3"/>
  <c r="L9" i="3"/>
  <c r="L10" i="3"/>
  <c r="K9" i="5" l="1"/>
  <c r="L6" i="5" s="1"/>
  <c r="K10" i="5"/>
  <c r="K8" i="5"/>
  <c r="K11" i="5"/>
  <c r="M8" i="3"/>
  <c r="M10" i="3"/>
  <c r="M9" i="3"/>
  <c r="M11" i="3"/>
  <c r="L10" i="5" l="1"/>
  <c r="L9" i="5"/>
  <c r="M6" i="5" s="1"/>
  <c r="L11" i="5"/>
  <c r="L8" i="5"/>
  <c r="N8" i="3"/>
  <c r="N9" i="3"/>
  <c r="N10" i="3"/>
  <c r="N11" i="3"/>
  <c r="M10" i="5" l="1"/>
  <c r="M11" i="5"/>
  <c r="M9" i="5"/>
  <c r="N6" i="5" s="1"/>
  <c r="M8" i="5"/>
  <c r="O10" i="3"/>
  <c r="O9" i="3"/>
  <c r="O8" i="3"/>
  <c r="O11" i="3"/>
  <c r="N11" i="5" l="1"/>
  <c r="N8" i="5"/>
  <c r="N9" i="5"/>
  <c r="O6" i="5" s="1"/>
  <c r="N10" i="5"/>
  <c r="O11" i="5" l="1"/>
  <c r="O9" i="5"/>
  <c r="O10" i="5"/>
  <c r="O8" i="5"/>
</calcChain>
</file>

<file path=xl/sharedStrings.xml><?xml version="1.0" encoding="utf-8"?>
<sst xmlns="http://schemas.openxmlformats.org/spreadsheetml/2006/main" count="447" uniqueCount="142">
  <si>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</si>
  <si>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</si>
  <si>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</si>
  <si>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</si>
  <si>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</si>
  <si>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</si>
  <si>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</si>
  <si>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</si>
  <si>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</si>
  <si>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digit 10</t>
  </si>
  <si>
    <t>digit 11</t>
  </si>
  <si>
    <t>digit 12</t>
  </si>
  <si>
    <t>digit 13</t>
  </si>
  <si>
    <t>digit 14</t>
  </si>
  <si>
    <t>inp w</t>
  </si>
  <si>
    <t>mul x 0</t>
  </si>
  <si>
    <t>add x z</t>
  </si>
  <si>
    <t>mod x 26</t>
  </si>
  <si>
    <t>div z 1</t>
  </si>
  <si>
    <t>add x 14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</si>
  <si>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</si>
  <si>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</si>
  <si>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</si>
  <si>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</si>
  <si>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</si>
  <si>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</si>
  <si>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</si>
  <si>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</si>
  <si>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z y</t>
  </si>
  <si>
    <t>add x 15</t>
  </si>
  <si>
    <t>add y 7</t>
  </si>
  <si>
    <t>add y 13</t>
  </si>
  <si>
    <t>div z 26</t>
  </si>
  <si>
    <t>add x -6</t>
  </si>
  <si>
    <t>add y 10</t>
  </si>
  <si>
    <t>add y 0</t>
  </si>
  <si>
    <t>add x -4</t>
  </si>
  <si>
    <t>add y 11</t>
  </si>
  <si>
    <t>add y 6</t>
  </si>
  <si>
    <t>add x 11</t>
  </si>
  <si>
    <t>add x 0</t>
  </si>
  <si>
    <t>add x -3</t>
  </si>
  <si>
    <t>add y 14</t>
  </si>
  <si>
    <t>add x -9</t>
  </si>
  <si>
    <t>add y 4</t>
  </si>
  <si>
    <t>x = z % 26</t>
  </si>
  <si>
    <t>steps</t>
  </si>
  <si>
    <t xml:space="preserve">assign w </t>
  </si>
  <si>
    <t>x = 0</t>
  </si>
  <si>
    <t xml:space="preserve">x = z </t>
  </si>
  <si>
    <t>if step 6 is positive, z/1, if step 6 is negative, z/26</t>
  </si>
  <si>
    <t>z = z/1 or z = z/26</t>
  </si>
  <si>
    <t>x = x+constant</t>
  </si>
  <si>
    <t>fill in constants</t>
  </si>
  <si>
    <t>if x == w, x =1, else x=0</t>
  </si>
  <si>
    <t>if x == 0, x=1, else x=0</t>
  </si>
  <si>
    <t>if x was not equal to w in previous step, x is now 1</t>
  </si>
  <si>
    <t>y = 0</t>
  </si>
  <si>
    <t>y = 25</t>
  </si>
  <si>
    <t>y = 25*x</t>
  </si>
  <si>
    <t>y = y+1</t>
  </si>
  <si>
    <t>z = z*y</t>
  </si>
  <si>
    <t>y = w</t>
  </si>
  <si>
    <t>z = z+y</t>
  </si>
  <si>
    <t>this will result in y being either 25 or 0</t>
  </si>
  <si>
    <t>this will result in y being either 26 or 1</t>
  </si>
  <si>
    <t>y = w+constant</t>
  </si>
  <si>
    <t xml:space="preserve">y = w + constant *x </t>
  </si>
  <si>
    <t>if x was 0, y = 0</t>
  </si>
  <si>
    <t>z must be 0 on the last run through for number to be valid</t>
  </si>
  <si>
    <t>condensed steps</t>
  </si>
  <si>
    <t xml:space="preserve">z = z/C1 </t>
  </si>
  <si>
    <t>x = z%26</t>
  </si>
  <si>
    <t>x = z%26 + C2</t>
  </si>
  <si>
    <t>if x != w, x=1, else 0</t>
  </si>
  <si>
    <t>z = z*26 or z=z</t>
  </si>
  <si>
    <t>z=z+w+C3 or z=z</t>
  </si>
  <si>
    <t>w</t>
  </si>
  <si>
    <t xml:space="preserve">digit </t>
  </si>
  <si>
    <t>C1</t>
  </si>
  <si>
    <t>C2</t>
  </si>
  <si>
    <t>C3</t>
  </si>
  <si>
    <t>Z</t>
  </si>
  <si>
    <t>y = x*25+1</t>
  </si>
  <si>
    <t xml:space="preserve">stack </t>
  </si>
  <si>
    <t>BOTTOM</t>
  </si>
  <si>
    <t>TOP</t>
  </si>
  <si>
    <t>digit 1 + 1</t>
  </si>
  <si>
    <t>digit 2 + 7</t>
  </si>
  <si>
    <t>digit 3 + 13</t>
  </si>
  <si>
    <t>d8 + 6</t>
  </si>
  <si>
    <t>rules</t>
  </si>
  <si>
    <t>d4 == d3 + 13 - 6</t>
  </si>
  <si>
    <t>d5 + 0</t>
  </si>
  <si>
    <t>d6 == d5+0-4</t>
  </si>
  <si>
    <t>d7+11</t>
  </si>
  <si>
    <t>d9+1</t>
  </si>
  <si>
    <t>d10 == d9 + 1 + 0</t>
  </si>
  <si>
    <t>d11 == d8 + 6 + 0</t>
  </si>
  <si>
    <t>d12 == d7+11-3</t>
  </si>
  <si>
    <t>d13 == d2+7-9</t>
  </si>
  <si>
    <t>simplified rules</t>
  </si>
  <si>
    <t>d4 == d3+7</t>
  </si>
  <si>
    <t>d10 == d9 + 1</t>
  </si>
  <si>
    <t>d11 == d8 + 6</t>
  </si>
  <si>
    <t>d12 == d7+8</t>
  </si>
  <si>
    <t>d13 == d2-2</t>
  </si>
  <si>
    <t>d14 == d1+1-9</t>
  </si>
  <si>
    <t>d14 == d1-8</t>
  </si>
  <si>
    <t>d5 = 9</t>
  </si>
  <si>
    <t>d9=8</t>
  </si>
  <si>
    <t>d10 = 9</t>
  </si>
  <si>
    <t>d8=3</t>
  </si>
  <si>
    <t>d11 = 9</t>
  </si>
  <si>
    <t>d7=1, d12 = 9</t>
  </si>
  <si>
    <t>d2 = 9, d13 = 7</t>
  </si>
  <si>
    <t>d1 = 9, d14 = 1</t>
  </si>
  <si>
    <t>d3 = 2</t>
  </si>
  <si>
    <t>min</t>
  </si>
  <si>
    <t>max</t>
  </si>
  <si>
    <t>z = z/c1</t>
  </si>
  <si>
    <t>x=z%26</t>
  </si>
  <si>
    <t>x=z%26+c2</t>
  </si>
  <si>
    <t>z=z/c1*26+w+c3</t>
  </si>
  <si>
    <t>d6 == d5-4</t>
  </si>
  <si>
    <t>d6=5</t>
  </si>
  <si>
    <t>MAX: 99299513899971</t>
  </si>
  <si>
    <t>d4 = 8</t>
  </si>
  <si>
    <t>d3 = 1</t>
  </si>
  <si>
    <t>d6=1</t>
  </si>
  <si>
    <t>d5 = 5</t>
  </si>
  <si>
    <t>d10 = 2</t>
  </si>
  <si>
    <t>d9=1</t>
  </si>
  <si>
    <t>d8=1</t>
  </si>
  <si>
    <t>d11 = 7</t>
  </si>
  <si>
    <t>d7=1</t>
  </si>
  <si>
    <t>d12=9</t>
  </si>
  <si>
    <t>d13=1</t>
  </si>
  <si>
    <t>d14=1</t>
  </si>
  <si>
    <t>d1=9</t>
  </si>
  <si>
    <t>d2=3</t>
  </si>
  <si>
    <t>MIN: 93185111127911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</si>
</sst>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6766-8FE1-484B-9228-A56C7A126069}">
  <dimension ref="A1:N43"/>
  <sheetViews>
    <sheetView workbookViewId="0">
      <selection activeCell="C40" sqref="C40"/>
    </sheetView>
  </sheetViews>
  <sheetFormatPr baseColWidth="10" defaultRowHeight="16" x14ac:dyDescent="0.2"/>
  <cols>
    <col min="2" max="2" width="16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2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</row>
    <row r="4" spans="1:14" x14ac:dyDescent="0.2">
      <c r="A4" t="s">
        <v>16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</row>
    <row r="5" spans="1:14" x14ac:dyDescent="0.2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</row>
    <row r="6" spans="1:14" x14ac:dyDescent="0.2">
      <c r="A6" t="s">
        <v>18</v>
      </c>
      <c r="B6" t="s">
        <v>18</v>
      </c>
      <c r="C6" t="s">
        <v>18</v>
      </c>
      <c r="D6" t="s">
        <v>32</v>
      </c>
      <c r="E6" t="s">
        <v>18</v>
      </c>
      <c r="F6" t="s">
        <v>32</v>
      </c>
      <c r="G6" t="s">
        <v>18</v>
      </c>
      <c r="H6" t="s">
        <v>18</v>
      </c>
      <c r="I6" t="s">
        <v>18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</row>
    <row r="7" spans="1:14" x14ac:dyDescent="0.2">
      <c r="A7" t="s">
        <v>19</v>
      </c>
      <c r="B7" t="s">
        <v>29</v>
      </c>
      <c r="C7" t="s">
        <v>29</v>
      </c>
      <c r="D7" t="s">
        <v>33</v>
      </c>
      <c r="E7" t="s">
        <v>19</v>
      </c>
      <c r="F7" t="s">
        <v>36</v>
      </c>
      <c r="G7" t="s">
        <v>29</v>
      </c>
      <c r="H7" t="s">
        <v>29</v>
      </c>
      <c r="I7" t="s">
        <v>39</v>
      </c>
      <c r="J7" t="s">
        <v>40</v>
      </c>
      <c r="K7" t="s">
        <v>40</v>
      </c>
      <c r="L7" t="s">
        <v>41</v>
      </c>
      <c r="M7" t="s">
        <v>43</v>
      </c>
      <c r="N7" t="s">
        <v>43</v>
      </c>
    </row>
    <row r="8" spans="1:14" x14ac:dyDescent="0.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</row>
    <row r="9" spans="1:14" x14ac:dyDescent="0.2">
      <c r="A9" t="s">
        <v>21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</row>
    <row r="10" spans="1:14" x14ac:dyDescent="0.2">
      <c r="A10" t="s">
        <v>22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</row>
    <row r="11" spans="1:14" x14ac:dyDescent="0.2">
      <c r="A11" t="s">
        <v>23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</row>
    <row r="12" spans="1:14" x14ac:dyDescent="0.2">
      <c r="A12" t="s">
        <v>24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</row>
    <row r="13" spans="1:14" x14ac:dyDescent="0.2">
      <c r="A13" t="s">
        <v>25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</row>
    <row r="14" spans="1:14" x14ac:dyDescent="0.2">
      <c r="A14" t="s">
        <v>26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</row>
    <row r="15" spans="1:14" x14ac:dyDescent="0.2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</row>
    <row r="16" spans="1:14" x14ac:dyDescent="0.2">
      <c r="A16" t="s">
        <v>27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</row>
    <row r="17" spans="1:14" x14ac:dyDescent="0.2">
      <c r="A17" t="s">
        <v>25</v>
      </c>
      <c r="B17" t="s">
        <v>30</v>
      </c>
      <c r="C17" t="s">
        <v>31</v>
      </c>
      <c r="D17" t="s">
        <v>34</v>
      </c>
      <c r="E17" t="s">
        <v>35</v>
      </c>
      <c r="F17" t="s">
        <v>31</v>
      </c>
      <c r="G17" t="s">
        <v>37</v>
      </c>
      <c r="H17" t="s">
        <v>38</v>
      </c>
      <c r="I17" t="s">
        <v>25</v>
      </c>
      <c r="J17" t="s">
        <v>30</v>
      </c>
      <c r="K17" t="s">
        <v>37</v>
      </c>
      <c r="L17" t="s">
        <v>42</v>
      </c>
      <c r="M17" t="s">
        <v>44</v>
      </c>
      <c r="N17" t="s">
        <v>34</v>
      </c>
    </row>
    <row r="18" spans="1:14" x14ac:dyDescent="0.2">
      <c r="A18" t="s">
        <v>24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</row>
    <row r="19" spans="1:14" x14ac:dyDescent="0.2">
      <c r="A19" t="s">
        <v>28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</row>
    <row r="23" spans="1:14" x14ac:dyDescent="0.2">
      <c r="A23" t="s">
        <v>46</v>
      </c>
    </row>
    <row r="24" spans="1:14" x14ac:dyDescent="0.2">
      <c r="A24">
        <v>1</v>
      </c>
      <c r="B24" t="s">
        <v>47</v>
      </c>
    </row>
    <row r="25" spans="1:14" x14ac:dyDescent="0.2">
      <c r="A25">
        <v>2</v>
      </c>
      <c r="B25" t="s">
        <v>48</v>
      </c>
    </row>
    <row r="26" spans="1:14" x14ac:dyDescent="0.2">
      <c r="A26">
        <v>3</v>
      </c>
      <c r="B26" t="s">
        <v>49</v>
      </c>
    </row>
    <row r="27" spans="1:14" x14ac:dyDescent="0.2">
      <c r="A27">
        <v>4</v>
      </c>
      <c r="B27" t="s">
        <v>45</v>
      </c>
    </row>
    <row r="28" spans="1:14" x14ac:dyDescent="0.2">
      <c r="A28">
        <v>5</v>
      </c>
      <c r="B28" t="s">
        <v>51</v>
      </c>
      <c r="C28" t="s">
        <v>50</v>
      </c>
    </row>
    <row r="29" spans="1:14" x14ac:dyDescent="0.2">
      <c r="A29">
        <v>6</v>
      </c>
      <c r="B29" t="s">
        <v>52</v>
      </c>
      <c r="C29" t="s">
        <v>53</v>
      </c>
    </row>
    <row r="30" spans="1:14" x14ac:dyDescent="0.2">
      <c r="A30">
        <v>7</v>
      </c>
      <c r="B30" t="s">
        <v>54</v>
      </c>
    </row>
    <row r="31" spans="1:14" x14ac:dyDescent="0.2">
      <c r="A31">
        <v>8</v>
      </c>
      <c r="B31" t="s">
        <v>55</v>
      </c>
      <c r="D31" t="s">
        <v>56</v>
      </c>
    </row>
    <row r="32" spans="1:14" x14ac:dyDescent="0.2">
      <c r="A32">
        <v>9</v>
      </c>
      <c r="B32" t="s">
        <v>57</v>
      </c>
    </row>
    <row r="33" spans="1:4" x14ac:dyDescent="0.2">
      <c r="A33">
        <v>10</v>
      </c>
      <c r="B33" t="s">
        <v>58</v>
      </c>
    </row>
    <row r="34" spans="1:4" x14ac:dyDescent="0.2">
      <c r="A34">
        <v>11</v>
      </c>
      <c r="B34" t="s">
        <v>59</v>
      </c>
      <c r="C34" t="s">
        <v>64</v>
      </c>
    </row>
    <row r="35" spans="1:4" x14ac:dyDescent="0.2">
      <c r="A35">
        <v>12</v>
      </c>
      <c r="B35" t="s">
        <v>60</v>
      </c>
      <c r="C35" t="s">
        <v>65</v>
      </c>
    </row>
    <row r="36" spans="1:4" x14ac:dyDescent="0.2">
      <c r="A36">
        <v>13</v>
      </c>
      <c r="B36" t="s">
        <v>61</v>
      </c>
    </row>
    <row r="37" spans="1:4" x14ac:dyDescent="0.2">
      <c r="A37">
        <v>14</v>
      </c>
      <c r="B37" t="s">
        <v>57</v>
      </c>
    </row>
    <row r="38" spans="1:4" x14ac:dyDescent="0.2">
      <c r="A38">
        <v>15</v>
      </c>
      <c r="B38" t="s">
        <v>62</v>
      </c>
    </row>
    <row r="39" spans="1:4" x14ac:dyDescent="0.2">
      <c r="A39">
        <v>16</v>
      </c>
      <c r="B39" t="s">
        <v>66</v>
      </c>
    </row>
    <row r="40" spans="1:4" x14ac:dyDescent="0.2">
      <c r="A40">
        <v>17</v>
      </c>
      <c r="B40" t="s">
        <v>67</v>
      </c>
      <c r="D40" t="s">
        <v>68</v>
      </c>
    </row>
    <row r="41" spans="1:4" x14ac:dyDescent="0.2">
      <c r="A41">
        <v>18</v>
      </c>
      <c r="B41" t="s">
        <v>63</v>
      </c>
    </row>
    <row r="43" spans="1:4" x14ac:dyDescent="0.2">
      <c r="B43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5630-2623-2D4C-82B8-117713FCF808}">
  <dimension ref="A1:D31"/>
  <sheetViews>
    <sheetView workbookViewId="0">
      <selection activeCell="C39" sqref="C39"/>
    </sheetView>
  </sheetViews>
  <sheetFormatPr baseColWidth="10" defaultRowHeight="16" x14ac:dyDescent="0.2"/>
  <cols>
    <col min="2" max="2" width="22.33203125" customWidth="1"/>
    <col min="3" max="3" width="15" customWidth="1"/>
  </cols>
  <sheetData>
    <row r="1" spans="1:4" x14ac:dyDescent="0.2">
      <c r="A1" t="s">
        <v>46</v>
      </c>
    </row>
    <row r="2" spans="1:4" x14ac:dyDescent="0.2">
      <c r="A2">
        <v>1</v>
      </c>
      <c r="B2" t="s">
        <v>47</v>
      </c>
    </row>
    <row r="3" spans="1:4" x14ac:dyDescent="0.2">
      <c r="A3">
        <v>2</v>
      </c>
      <c r="B3" t="s">
        <v>48</v>
      </c>
    </row>
    <row r="4" spans="1:4" x14ac:dyDescent="0.2">
      <c r="A4">
        <v>3</v>
      </c>
      <c r="B4" t="s">
        <v>49</v>
      </c>
    </row>
    <row r="5" spans="1:4" x14ac:dyDescent="0.2">
      <c r="A5">
        <v>4</v>
      </c>
      <c r="B5" t="s">
        <v>45</v>
      </c>
    </row>
    <row r="6" spans="1:4" x14ac:dyDescent="0.2">
      <c r="A6">
        <v>5</v>
      </c>
      <c r="B6" t="s">
        <v>51</v>
      </c>
      <c r="C6" t="s">
        <v>50</v>
      </c>
    </row>
    <row r="7" spans="1:4" x14ac:dyDescent="0.2">
      <c r="A7">
        <v>6</v>
      </c>
      <c r="B7" t="s">
        <v>52</v>
      </c>
      <c r="C7" t="s">
        <v>53</v>
      </c>
    </row>
    <row r="8" spans="1:4" x14ac:dyDescent="0.2">
      <c r="A8">
        <v>7</v>
      </c>
      <c r="B8" t="s">
        <v>54</v>
      </c>
    </row>
    <row r="9" spans="1:4" x14ac:dyDescent="0.2">
      <c r="A9">
        <v>8</v>
      </c>
      <c r="B9" t="s">
        <v>55</v>
      </c>
      <c r="D9" t="s">
        <v>56</v>
      </c>
    </row>
    <row r="10" spans="1:4" x14ac:dyDescent="0.2">
      <c r="A10">
        <v>9</v>
      </c>
      <c r="B10" t="s">
        <v>57</v>
      </c>
    </row>
    <row r="11" spans="1:4" x14ac:dyDescent="0.2">
      <c r="A11">
        <v>10</v>
      </c>
      <c r="B11" t="s">
        <v>58</v>
      </c>
    </row>
    <row r="12" spans="1:4" x14ac:dyDescent="0.2">
      <c r="A12">
        <v>11</v>
      </c>
      <c r="B12" t="s">
        <v>59</v>
      </c>
      <c r="C12" t="s">
        <v>64</v>
      </c>
    </row>
    <row r="13" spans="1:4" x14ac:dyDescent="0.2">
      <c r="A13">
        <v>12</v>
      </c>
      <c r="B13" t="s">
        <v>60</v>
      </c>
      <c r="C13" t="s">
        <v>65</v>
      </c>
    </row>
    <row r="14" spans="1:4" x14ac:dyDescent="0.2">
      <c r="A14">
        <v>13</v>
      </c>
      <c r="B14" t="s">
        <v>61</v>
      </c>
    </row>
    <row r="15" spans="1:4" x14ac:dyDescent="0.2">
      <c r="A15">
        <v>14</v>
      </c>
      <c r="B15" t="s">
        <v>57</v>
      </c>
    </row>
    <row r="16" spans="1:4" x14ac:dyDescent="0.2">
      <c r="A16">
        <v>15</v>
      </c>
      <c r="B16" t="s">
        <v>62</v>
      </c>
    </row>
    <row r="17" spans="1:4" x14ac:dyDescent="0.2">
      <c r="A17">
        <v>16</v>
      </c>
      <c r="B17" t="s">
        <v>66</v>
      </c>
    </row>
    <row r="18" spans="1:4" x14ac:dyDescent="0.2">
      <c r="A18">
        <v>17</v>
      </c>
      <c r="B18" t="s">
        <v>67</v>
      </c>
      <c r="D18" t="s">
        <v>68</v>
      </c>
    </row>
    <row r="19" spans="1:4" x14ac:dyDescent="0.2">
      <c r="A19">
        <v>18</v>
      </c>
      <c r="B19" t="s">
        <v>63</v>
      </c>
    </row>
    <row r="23" spans="1:4" x14ac:dyDescent="0.2">
      <c r="A23" t="s">
        <v>70</v>
      </c>
    </row>
    <row r="24" spans="1:4" x14ac:dyDescent="0.2">
      <c r="B24" t="s">
        <v>72</v>
      </c>
      <c r="C24" s="9" t="s">
        <v>121</v>
      </c>
    </row>
    <row r="25" spans="1:4" x14ac:dyDescent="0.2">
      <c r="B25" t="s">
        <v>71</v>
      </c>
      <c r="C25" s="9" t="s">
        <v>120</v>
      </c>
    </row>
    <row r="26" spans="1:4" x14ac:dyDescent="0.2">
      <c r="B26" t="s">
        <v>73</v>
      </c>
      <c r="C26" t="s">
        <v>122</v>
      </c>
    </row>
    <row r="27" spans="1:4" x14ac:dyDescent="0.2">
      <c r="B27" t="s">
        <v>74</v>
      </c>
      <c r="C27" s="9" t="s">
        <v>123</v>
      </c>
    </row>
    <row r="28" spans="1:4" x14ac:dyDescent="0.2">
      <c r="B28" t="s">
        <v>83</v>
      </c>
    </row>
    <row r="29" spans="1:4" x14ac:dyDescent="0.2">
      <c r="B29" t="s">
        <v>75</v>
      </c>
      <c r="C29" s="8"/>
    </row>
    <row r="30" spans="1:4" x14ac:dyDescent="0.2">
      <c r="B30" t="s">
        <v>67</v>
      </c>
    </row>
    <row r="31" spans="1:4" x14ac:dyDescent="0.2">
      <c r="B3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B141-4E4C-F847-B3E3-9B95869E986E}">
  <dimension ref="A1:Q36"/>
  <sheetViews>
    <sheetView workbookViewId="0">
      <selection activeCell="G41" sqref="G41"/>
    </sheetView>
  </sheetViews>
  <sheetFormatPr baseColWidth="10" defaultRowHeight="16" x14ac:dyDescent="0.2"/>
  <cols>
    <col min="1" max="1" width="24" customWidth="1"/>
    <col min="6" max="6" width="24.6640625" customWidth="1"/>
    <col min="7" max="7" width="19.6640625" customWidth="1"/>
    <col min="17" max="17" width="25.6640625" customWidth="1"/>
  </cols>
  <sheetData>
    <row r="1" spans="1:17" x14ac:dyDescent="0.2">
      <c r="A1" s="4" t="s">
        <v>78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</row>
    <row r="2" spans="1:17" x14ac:dyDescent="0.2">
      <c r="A2" t="s">
        <v>77</v>
      </c>
      <c r="B2" s="6">
        <v>9</v>
      </c>
      <c r="C2" s="6">
        <v>9</v>
      </c>
      <c r="D2" s="6">
        <v>2</v>
      </c>
      <c r="E2" s="6">
        <v>9</v>
      </c>
      <c r="F2" s="6">
        <v>9</v>
      </c>
      <c r="G2" s="6">
        <v>5</v>
      </c>
      <c r="H2" s="1">
        <v>1</v>
      </c>
      <c r="I2" s="1">
        <v>3</v>
      </c>
      <c r="J2" s="6">
        <v>8</v>
      </c>
      <c r="K2" s="5">
        <v>9</v>
      </c>
      <c r="L2" s="5">
        <v>9</v>
      </c>
      <c r="M2" s="5">
        <v>9</v>
      </c>
      <c r="N2" s="5">
        <v>7</v>
      </c>
      <c r="O2" s="5">
        <v>1</v>
      </c>
    </row>
    <row r="3" spans="1:17" x14ac:dyDescent="0.2">
      <c r="A3" t="s">
        <v>79</v>
      </c>
      <c r="B3">
        <v>1</v>
      </c>
      <c r="C3">
        <v>1</v>
      </c>
      <c r="D3">
        <v>1</v>
      </c>
      <c r="E3">
        <v>26</v>
      </c>
      <c r="F3">
        <v>1</v>
      </c>
      <c r="G3">
        <v>26</v>
      </c>
      <c r="H3">
        <v>1</v>
      </c>
      <c r="I3">
        <v>1</v>
      </c>
      <c r="J3">
        <v>1</v>
      </c>
      <c r="K3">
        <v>26</v>
      </c>
      <c r="L3">
        <v>26</v>
      </c>
      <c r="M3">
        <v>26</v>
      </c>
      <c r="N3">
        <v>26</v>
      </c>
      <c r="O3">
        <v>26</v>
      </c>
    </row>
    <row r="4" spans="1:17" x14ac:dyDescent="0.2">
      <c r="A4" t="s">
        <v>80</v>
      </c>
      <c r="B4">
        <v>14</v>
      </c>
      <c r="C4">
        <v>15</v>
      </c>
      <c r="D4">
        <v>15</v>
      </c>
      <c r="E4" s="2">
        <v>-6</v>
      </c>
      <c r="F4">
        <v>14</v>
      </c>
      <c r="G4" s="2">
        <v>-4</v>
      </c>
      <c r="H4">
        <v>15</v>
      </c>
      <c r="I4">
        <v>15</v>
      </c>
      <c r="J4">
        <v>11</v>
      </c>
      <c r="K4" s="2">
        <v>0</v>
      </c>
      <c r="L4" s="2">
        <v>0</v>
      </c>
      <c r="M4" s="2">
        <v>-3</v>
      </c>
      <c r="N4" s="2">
        <v>-9</v>
      </c>
      <c r="O4" s="2">
        <v>-9</v>
      </c>
    </row>
    <row r="5" spans="1:17" x14ac:dyDescent="0.2">
      <c r="A5" t="s">
        <v>81</v>
      </c>
      <c r="B5" s="3">
        <v>1</v>
      </c>
      <c r="C5" s="3">
        <v>7</v>
      </c>
      <c r="D5" s="3">
        <v>13</v>
      </c>
      <c r="E5" s="3">
        <v>10</v>
      </c>
      <c r="F5" s="3">
        <v>0</v>
      </c>
      <c r="G5" s="3">
        <v>13</v>
      </c>
      <c r="H5" s="3">
        <v>11</v>
      </c>
      <c r="I5" s="3">
        <v>6</v>
      </c>
      <c r="J5" s="3">
        <v>1</v>
      </c>
      <c r="K5" s="3">
        <v>7</v>
      </c>
      <c r="L5" s="3">
        <v>11</v>
      </c>
      <c r="M5" s="3">
        <v>14</v>
      </c>
      <c r="N5" s="3">
        <v>4</v>
      </c>
      <c r="O5" s="3">
        <v>10</v>
      </c>
    </row>
    <row r="6" spans="1:17" x14ac:dyDescent="0.2">
      <c r="A6" t="s">
        <v>82</v>
      </c>
      <c r="B6">
        <v>0</v>
      </c>
      <c r="C6">
        <f>B11</f>
        <v>10</v>
      </c>
      <c r="D6">
        <f t="shared" ref="D6:O6" si="0">C11</f>
        <v>276</v>
      </c>
      <c r="E6">
        <f t="shared" si="0"/>
        <v>7191</v>
      </c>
      <c r="F6">
        <f>E9</f>
        <v>276</v>
      </c>
      <c r="G6">
        <f t="shared" si="0"/>
        <v>7185</v>
      </c>
      <c r="H6">
        <f>G9</f>
        <v>276</v>
      </c>
      <c r="I6">
        <f t="shared" si="0"/>
        <v>7188</v>
      </c>
      <c r="J6">
        <f t="shared" si="0"/>
        <v>186897</v>
      </c>
      <c r="K6">
        <f>J9</f>
        <v>186897</v>
      </c>
      <c r="L6">
        <f>K9</f>
        <v>7188</v>
      </c>
      <c r="M6">
        <f>L9</f>
        <v>276</v>
      </c>
      <c r="N6">
        <f>M9</f>
        <v>10</v>
      </c>
      <c r="O6">
        <f>N9</f>
        <v>0</v>
      </c>
    </row>
    <row r="8" spans="1:17" x14ac:dyDescent="0.2">
      <c r="A8" s="9" t="s">
        <v>121</v>
      </c>
      <c r="B8">
        <f>MOD(B6,26)</f>
        <v>0</v>
      </c>
      <c r="C8">
        <f t="shared" ref="C8:O8" si="1">MOD(C6,26)</f>
        <v>10</v>
      </c>
      <c r="D8">
        <f t="shared" si="1"/>
        <v>16</v>
      </c>
      <c r="E8">
        <f t="shared" si="1"/>
        <v>15</v>
      </c>
      <c r="F8">
        <f t="shared" si="1"/>
        <v>16</v>
      </c>
      <c r="G8">
        <f t="shared" si="1"/>
        <v>9</v>
      </c>
      <c r="H8">
        <f t="shared" si="1"/>
        <v>16</v>
      </c>
      <c r="I8">
        <f t="shared" si="1"/>
        <v>12</v>
      </c>
      <c r="J8">
        <f t="shared" si="1"/>
        <v>9</v>
      </c>
      <c r="K8">
        <f t="shared" si="1"/>
        <v>9</v>
      </c>
      <c r="L8">
        <f t="shared" si="1"/>
        <v>12</v>
      </c>
      <c r="M8">
        <f t="shared" si="1"/>
        <v>16</v>
      </c>
      <c r="N8">
        <f t="shared" si="1"/>
        <v>10</v>
      </c>
      <c r="O8">
        <f t="shared" si="1"/>
        <v>0</v>
      </c>
    </row>
    <row r="9" spans="1:17" x14ac:dyDescent="0.2">
      <c r="A9" s="9" t="s">
        <v>120</v>
      </c>
      <c r="B9">
        <f>INT(B6/B3)</f>
        <v>0</v>
      </c>
      <c r="C9">
        <f t="shared" ref="C9:O9" si="2">INT(C6/C3)</f>
        <v>10</v>
      </c>
      <c r="D9">
        <f t="shared" si="2"/>
        <v>276</v>
      </c>
      <c r="E9">
        <f t="shared" si="2"/>
        <v>276</v>
      </c>
      <c r="F9">
        <f t="shared" si="2"/>
        <v>276</v>
      </c>
      <c r="G9">
        <f t="shared" si="2"/>
        <v>276</v>
      </c>
      <c r="H9">
        <f t="shared" si="2"/>
        <v>276</v>
      </c>
      <c r="I9">
        <f t="shared" si="2"/>
        <v>7188</v>
      </c>
      <c r="J9">
        <f t="shared" si="2"/>
        <v>186897</v>
      </c>
      <c r="K9">
        <f t="shared" si="2"/>
        <v>7188</v>
      </c>
      <c r="L9">
        <f t="shared" si="2"/>
        <v>276</v>
      </c>
      <c r="M9">
        <f t="shared" si="2"/>
        <v>10</v>
      </c>
      <c r="N9">
        <f t="shared" si="2"/>
        <v>0</v>
      </c>
      <c r="O9">
        <f t="shared" si="2"/>
        <v>0</v>
      </c>
    </row>
    <row r="10" spans="1:17" x14ac:dyDescent="0.2">
      <c r="A10" t="s">
        <v>122</v>
      </c>
      <c r="B10">
        <f>MOD(B6,26)+B4</f>
        <v>14</v>
      </c>
      <c r="C10">
        <f t="shared" ref="C10:O10" si="3">MOD(C6,26)+C4</f>
        <v>25</v>
      </c>
      <c r="D10">
        <f t="shared" si="3"/>
        <v>31</v>
      </c>
      <c r="E10">
        <f t="shared" si="3"/>
        <v>9</v>
      </c>
      <c r="F10">
        <f t="shared" si="3"/>
        <v>30</v>
      </c>
      <c r="G10">
        <f t="shared" si="3"/>
        <v>5</v>
      </c>
      <c r="H10">
        <f t="shared" si="3"/>
        <v>31</v>
      </c>
      <c r="I10">
        <f t="shared" si="3"/>
        <v>27</v>
      </c>
      <c r="J10">
        <f t="shared" si="3"/>
        <v>20</v>
      </c>
      <c r="K10">
        <f t="shared" si="3"/>
        <v>9</v>
      </c>
      <c r="L10">
        <f t="shared" si="3"/>
        <v>12</v>
      </c>
      <c r="M10">
        <f t="shared" si="3"/>
        <v>13</v>
      </c>
      <c r="N10">
        <f t="shared" si="3"/>
        <v>1</v>
      </c>
      <c r="O10">
        <f t="shared" si="3"/>
        <v>-9</v>
      </c>
    </row>
    <row r="11" spans="1:17" x14ac:dyDescent="0.2">
      <c r="A11" s="9" t="s">
        <v>123</v>
      </c>
      <c r="B11">
        <f>INT(B6/B3)*26+B2+B5</f>
        <v>10</v>
      </c>
      <c r="C11">
        <f t="shared" ref="C11:O11" si="4">INT(C6/C3)*26+C2+C5</f>
        <v>276</v>
      </c>
      <c r="D11">
        <f t="shared" si="4"/>
        <v>7191</v>
      </c>
      <c r="E11">
        <f t="shared" si="4"/>
        <v>7195</v>
      </c>
      <c r="F11">
        <f t="shared" si="4"/>
        <v>7185</v>
      </c>
      <c r="G11">
        <f t="shared" si="4"/>
        <v>7194</v>
      </c>
      <c r="H11">
        <f t="shared" si="4"/>
        <v>7188</v>
      </c>
      <c r="I11">
        <f t="shared" si="4"/>
        <v>186897</v>
      </c>
      <c r="J11">
        <f t="shared" si="4"/>
        <v>4859331</v>
      </c>
      <c r="K11">
        <f t="shared" si="4"/>
        <v>186904</v>
      </c>
      <c r="L11">
        <f t="shared" si="4"/>
        <v>7196</v>
      </c>
      <c r="M11">
        <f t="shared" si="4"/>
        <v>283</v>
      </c>
      <c r="N11">
        <f t="shared" si="4"/>
        <v>11</v>
      </c>
      <c r="O11">
        <f t="shared" si="4"/>
        <v>11</v>
      </c>
      <c r="Q11" s="7"/>
    </row>
    <row r="16" spans="1:17" x14ac:dyDescent="0.2">
      <c r="A16" s="4" t="s">
        <v>84</v>
      </c>
      <c r="F16" s="4" t="s">
        <v>91</v>
      </c>
      <c r="G16" s="4" t="s">
        <v>101</v>
      </c>
      <c r="H16" s="4" t="s">
        <v>119</v>
      </c>
      <c r="I16" s="4"/>
    </row>
    <row r="17" spans="1:8" x14ac:dyDescent="0.2">
      <c r="A17">
        <v>0</v>
      </c>
      <c r="B17" t="s">
        <v>87</v>
      </c>
      <c r="C17" t="s">
        <v>85</v>
      </c>
      <c r="F17" t="s">
        <v>87</v>
      </c>
      <c r="G17" t="s">
        <v>87</v>
      </c>
    </row>
    <row r="18" spans="1:8" x14ac:dyDescent="0.2">
      <c r="A18">
        <v>1</v>
      </c>
      <c r="F18" t="s">
        <v>88</v>
      </c>
      <c r="G18" t="s">
        <v>88</v>
      </c>
    </row>
    <row r="19" spans="1:8" x14ac:dyDescent="0.2">
      <c r="A19">
        <v>2</v>
      </c>
      <c r="F19" t="s">
        <v>89</v>
      </c>
      <c r="G19" t="s">
        <v>89</v>
      </c>
    </row>
    <row r="20" spans="1:8" x14ac:dyDescent="0.2">
      <c r="A20">
        <v>3</v>
      </c>
      <c r="F20" t="s">
        <v>92</v>
      </c>
      <c r="G20" t="s">
        <v>102</v>
      </c>
      <c r="H20" t="s">
        <v>117</v>
      </c>
    </row>
    <row r="21" spans="1:8" x14ac:dyDescent="0.2">
      <c r="A21">
        <v>4</v>
      </c>
      <c r="F21" t="s">
        <v>93</v>
      </c>
      <c r="G21" t="s">
        <v>93</v>
      </c>
      <c r="H21" t="s">
        <v>109</v>
      </c>
    </row>
    <row r="22" spans="1:8" x14ac:dyDescent="0.2">
      <c r="A22">
        <v>5</v>
      </c>
      <c r="F22" t="s">
        <v>94</v>
      </c>
      <c r="G22" t="s">
        <v>124</v>
      </c>
      <c r="H22" t="s">
        <v>125</v>
      </c>
    </row>
    <row r="23" spans="1:8" x14ac:dyDescent="0.2">
      <c r="A23">
        <v>6</v>
      </c>
      <c r="F23" t="s">
        <v>95</v>
      </c>
      <c r="G23" t="s">
        <v>95</v>
      </c>
    </row>
    <row r="24" spans="1:8" x14ac:dyDescent="0.2">
      <c r="A24">
        <v>7</v>
      </c>
      <c r="C24" t="s">
        <v>86</v>
      </c>
      <c r="F24" t="s">
        <v>90</v>
      </c>
      <c r="G24" t="s">
        <v>90</v>
      </c>
      <c r="H24" t="s">
        <v>112</v>
      </c>
    </row>
    <row r="25" spans="1:8" x14ac:dyDescent="0.2">
      <c r="F25" t="s">
        <v>96</v>
      </c>
      <c r="G25" t="s">
        <v>96</v>
      </c>
      <c r="H25" t="s">
        <v>110</v>
      </c>
    </row>
    <row r="26" spans="1:8" x14ac:dyDescent="0.2">
      <c r="F26" t="s">
        <v>97</v>
      </c>
      <c r="G26" t="s">
        <v>103</v>
      </c>
      <c r="H26" t="s">
        <v>111</v>
      </c>
    </row>
    <row r="27" spans="1:8" x14ac:dyDescent="0.2">
      <c r="F27" t="s">
        <v>98</v>
      </c>
      <c r="G27" t="s">
        <v>104</v>
      </c>
      <c r="H27" t="s">
        <v>113</v>
      </c>
    </row>
    <row r="28" spans="1:8" x14ac:dyDescent="0.2">
      <c r="F28" t="s">
        <v>99</v>
      </c>
      <c r="G28" t="s">
        <v>105</v>
      </c>
      <c r="H28" t="s">
        <v>114</v>
      </c>
    </row>
    <row r="29" spans="1:8" x14ac:dyDescent="0.2">
      <c r="F29" t="s">
        <v>100</v>
      </c>
      <c r="G29" t="s">
        <v>106</v>
      </c>
      <c r="H29" t="s">
        <v>115</v>
      </c>
    </row>
    <row r="30" spans="1:8" x14ac:dyDescent="0.2">
      <c r="F30" t="s">
        <v>107</v>
      </c>
      <c r="G30" t="s">
        <v>108</v>
      </c>
      <c r="H30" t="s">
        <v>116</v>
      </c>
    </row>
    <row r="36" spans="6:7" x14ac:dyDescent="0.2">
      <c r="F36" t="s">
        <v>126</v>
      </c>
      <c r="G3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5B0F-FBBF-1F46-8541-8D049781D3BE}">
  <dimension ref="A1:Q37"/>
  <sheetViews>
    <sheetView tabSelected="1" workbookViewId="0">
      <selection activeCell="F42" sqref="F42"/>
    </sheetView>
  </sheetViews>
  <sheetFormatPr baseColWidth="10" defaultRowHeight="16" x14ac:dyDescent="0.2"/>
  <cols>
    <col min="1" max="1" width="24" customWidth="1"/>
    <col min="6" max="6" width="24.6640625" customWidth="1"/>
    <col min="7" max="7" width="19.6640625" customWidth="1"/>
    <col min="8" max="8" width="17.83203125" bestFit="1" customWidth="1"/>
    <col min="17" max="17" width="25.6640625" customWidth="1"/>
  </cols>
  <sheetData>
    <row r="1" spans="1:17" x14ac:dyDescent="0.2">
      <c r="A1" s="4" t="s">
        <v>78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</row>
    <row r="2" spans="1:17" x14ac:dyDescent="0.2">
      <c r="A2" t="s">
        <v>77</v>
      </c>
      <c r="B2" s="6">
        <v>9</v>
      </c>
      <c r="C2" s="6">
        <v>3</v>
      </c>
      <c r="D2" s="6">
        <v>1</v>
      </c>
      <c r="E2" s="6">
        <v>8</v>
      </c>
      <c r="F2" s="6">
        <v>5</v>
      </c>
      <c r="G2" s="6">
        <v>1</v>
      </c>
      <c r="H2" s="1">
        <v>1</v>
      </c>
      <c r="I2" s="1">
        <v>1</v>
      </c>
      <c r="J2" s="6">
        <v>1</v>
      </c>
      <c r="K2" s="5">
        <v>2</v>
      </c>
      <c r="L2" s="5">
        <v>7</v>
      </c>
      <c r="M2" s="5">
        <v>9</v>
      </c>
      <c r="N2" s="5">
        <v>1</v>
      </c>
      <c r="O2" s="5">
        <v>1</v>
      </c>
    </row>
    <row r="3" spans="1:17" x14ac:dyDescent="0.2">
      <c r="A3" t="s">
        <v>79</v>
      </c>
      <c r="B3">
        <v>1</v>
      </c>
      <c r="C3">
        <v>1</v>
      </c>
      <c r="D3">
        <v>1</v>
      </c>
      <c r="E3">
        <v>26</v>
      </c>
      <c r="F3">
        <v>1</v>
      </c>
      <c r="G3">
        <v>26</v>
      </c>
      <c r="H3">
        <v>1</v>
      </c>
      <c r="I3">
        <v>1</v>
      </c>
      <c r="J3">
        <v>1</v>
      </c>
      <c r="K3">
        <v>26</v>
      </c>
      <c r="L3">
        <v>26</v>
      </c>
      <c r="M3">
        <v>26</v>
      </c>
      <c r="N3">
        <v>26</v>
      </c>
      <c r="O3">
        <v>26</v>
      </c>
    </row>
    <row r="4" spans="1:17" x14ac:dyDescent="0.2">
      <c r="A4" t="s">
        <v>80</v>
      </c>
      <c r="B4">
        <v>14</v>
      </c>
      <c r="C4">
        <v>15</v>
      </c>
      <c r="D4">
        <v>15</v>
      </c>
      <c r="E4" s="2">
        <v>-6</v>
      </c>
      <c r="F4">
        <v>14</v>
      </c>
      <c r="G4" s="2">
        <v>-4</v>
      </c>
      <c r="H4">
        <v>15</v>
      </c>
      <c r="I4">
        <v>15</v>
      </c>
      <c r="J4">
        <v>11</v>
      </c>
      <c r="K4" s="2">
        <v>0</v>
      </c>
      <c r="L4" s="2">
        <v>0</v>
      </c>
      <c r="M4" s="2">
        <v>-3</v>
      </c>
      <c r="N4" s="2">
        <v>-9</v>
      </c>
      <c r="O4" s="2">
        <v>-9</v>
      </c>
    </row>
    <row r="5" spans="1:17" x14ac:dyDescent="0.2">
      <c r="A5" t="s">
        <v>81</v>
      </c>
      <c r="B5" s="3">
        <v>1</v>
      </c>
      <c r="C5" s="3">
        <v>7</v>
      </c>
      <c r="D5" s="3">
        <v>13</v>
      </c>
      <c r="E5" s="3">
        <v>10</v>
      </c>
      <c r="F5" s="3">
        <v>0</v>
      </c>
      <c r="G5" s="3">
        <v>13</v>
      </c>
      <c r="H5" s="3">
        <v>11</v>
      </c>
      <c r="I5" s="3">
        <v>6</v>
      </c>
      <c r="J5" s="3">
        <v>1</v>
      </c>
      <c r="K5" s="3">
        <v>7</v>
      </c>
      <c r="L5" s="3">
        <v>11</v>
      </c>
      <c r="M5" s="3">
        <v>14</v>
      </c>
      <c r="N5" s="3">
        <v>4</v>
      </c>
      <c r="O5" s="3">
        <v>10</v>
      </c>
    </row>
    <row r="6" spans="1:17" x14ac:dyDescent="0.2">
      <c r="A6" t="s">
        <v>82</v>
      </c>
      <c r="B6">
        <v>0</v>
      </c>
      <c r="C6">
        <f>B11</f>
        <v>10</v>
      </c>
      <c r="D6">
        <f t="shared" ref="D6:O6" si="0">C11</f>
        <v>270</v>
      </c>
      <c r="E6">
        <f t="shared" si="0"/>
        <v>7034</v>
      </c>
      <c r="F6">
        <f>E9</f>
        <v>270</v>
      </c>
      <c r="G6">
        <f t="shared" si="0"/>
        <v>7025</v>
      </c>
      <c r="H6">
        <f>G9</f>
        <v>270</v>
      </c>
      <c r="I6">
        <f t="shared" si="0"/>
        <v>7032</v>
      </c>
      <c r="J6">
        <f t="shared" si="0"/>
        <v>182839</v>
      </c>
      <c r="K6">
        <f>J9</f>
        <v>182839</v>
      </c>
      <c r="L6">
        <f>K9</f>
        <v>7032</v>
      </c>
      <c r="M6">
        <f>L9</f>
        <v>270</v>
      </c>
      <c r="N6">
        <f>M9</f>
        <v>10</v>
      </c>
      <c r="O6">
        <f>N9</f>
        <v>0</v>
      </c>
    </row>
    <row r="8" spans="1:17" x14ac:dyDescent="0.2">
      <c r="A8" s="9" t="s">
        <v>121</v>
      </c>
      <c r="B8">
        <f>MOD(B6,26)</f>
        <v>0</v>
      </c>
      <c r="C8">
        <f t="shared" ref="C8:O8" si="1">MOD(C6,26)</f>
        <v>10</v>
      </c>
      <c r="D8">
        <f t="shared" si="1"/>
        <v>10</v>
      </c>
      <c r="E8">
        <f t="shared" si="1"/>
        <v>14</v>
      </c>
      <c r="F8">
        <f t="shared" si="1"/>
        <v>10</v>
      </c>
      <c r="G8">
        <f t="shared" si="1"/>
        <v>5</v>
      </c>
      <c r="H8">
        <f t="shared" si="1"/>
        <v>10</v>
      </c>
      <c r="I8">
        <f t="shared" si="1"/>
        <v>12</v>
      </c>
      <c r="J8">
        <f t="shared" si="1"/>
        <v>7</v>
      </c>
      <c r="K8">
        <f t="shared" si="1"/>
        <v>7</v>
      </c>
      <c r="L8">
        <f t="shared" si="1"/>
        <v>12</v>
      </c>
      <c r="M8">
        <f t="shared" si="1"/>
        <v>10</v>
      </c>
      <c r="N8">
        <f t="shared" si="1"/>
        <v>10</v>
      </c>
      <c r="O8">
        <f t="shared" si="1"/>
        <v>0</v>
      </c>
    </row>
    <row r="9" spans="1:17" x14ac:dyDescent="0.2">
      <c r="A9" s="9" t="s">
        <v>120</v>
      </c>
      <c r="B9">
        <f>INT(B6/B3)</f>
        <v>0</v>
      </c>
      <c r="C9">
        <f t="shared" ref="C9:O9" si="2">INT(C6/C3)</f>
        <v>10</v>
      </c>
      <c r="D9">
        <f t="shared" si="2"/>
        <v>270</v>
      </c>
      <c r="E9">
        <f t="shared" si="2"/>
        <v>270</v>
      </c>
      <c r="F9">
        <f t="shared" si="2"/>
        <v>270</v>
      </c>
      <c r="G9">
        <f t="shared" si="2"/>
        <v>270</v>
      </c>
      <c r="H9">
        <f t="shared" si="2"/>
        <v>270</v>
      </c>
      <c r="I9">
        <f t="shared" si="2"/>
        <v>7032</v>
      </c>
      <c r="J9">
        <f t="shared" si="2"/>
        <v>182839</v>
      </c>
      <c r="K9">
        <f t="shared" si="2"/>
        <v>7032</v>
      </c>
      <c r="L9">
        <f t="shared" si="2"/>
        <v>270</v>
      </c>
      <c r="M9">
        <f t="shared" si="2"/>
        <v>10</v>
      </c>
      <c r="N9">
        <f t="shared" si="2"/>
        <v>0</v>
      </c>
      <c r="O9">
        <f t="shared" si="2"/>
        <v>0</v>
      </c>
    </row>
    <row r="10" spans="1:17" x14ac:dyDescent="0.2">
      <c r="A10" t="s">
        <v>122</v>
      </c>
      <c r="B10">
        <f>MOD(B6,26)+B4</f>
        <v>14</v>
      </c>
      <c r="C10">
        <f t="shared" ref="C10:O10" si="3">MOD(C6,26)+C4</f>
        <v>25</v>
      </c>
      <c r="D10">
        <f t="shared" si="3"/>
        <v>25</v>
      </c>
      <c r="E10">
        <f t="shared" si="3"/>
        <v>8</v>
      </c>
      <c r="F10">
        <f t="shared" si="3"/>
        <v>24</v>
      </c>
      <c r="G10">
        <f t="shared" si="3"/>
        <v>1</v>
      </c>
      <c r="H10">
        <f t="shared" si="3"/>
        <v>25</v>
      </c>
      <c r="I10">
        <f t="shared" si="3"/>
        <v>27</v>
      </c>
      <c r="J10">
        <f t="shared" si="3"/>
        <v>18</v>
      </c>
      <c r="K10">
        <f t="shared" si="3"/>
        <v>7</v>
      </c>
      <c r="L10">
        <f t="shared" si="3"/>
        <v>12</v>
      </c>
      <c r="M10">
        <f t="shared" si="3"/>
        <v>7</v>
      </c>
      <c r="N10">
        <f t="shared" si="3"/>
        <v>1</v>
      </c>
      <c r="O10">
        <f t="shared" si="3"/>
        <v>-9</v>
      </c>
    </row>
    <row r="11" spans="1:17" x14ac:dyDescent="0.2">
      <c r="A11" s="9" t="s">
        <v>123</v>
      </c>
      <c r="B11">
        <f>INT(B6/B3)*26+B2+B5</f>
        <v>10</v>
      </c>
      <c r="C11">
        <f t="shared" ref="C11:O11" si="4">INT(C6/C3)*26+C2+C5</f>
        <v>270</v>
      </c>
      <c r="D11">
        <f t="shared" si="4"/>
        <v>7034</v>
      </c>
      <c r="E11">
        <f t="shared" si="4"/>
        <v>7038</v>
      </c>
      <c r="F11">
        <f t="shared" si="4"/>
        <v>7025</v>
      </c>
      <c r="G11">
        <f t="shared" si="4"/>
        <v>7034</v>
      </c>
      <c r="H11">
        <f t="shared" si="4"/>
        <v>7032</v>
      </c>
      <c r="I11">
        <f t="shared" si="4"/>
        <v>182839</v>
      </c>
      <c r="J11">
        <f t="shared" si="4"/>
        <v>4753816</v>
      </c>
      <c r="K11">
        <f t="shared" si="4"/>
        <v>182841</v>
      </c>
      <c r="L11">
        <f t="shared" si="4"/>
        <v>7038</v>
      </c>
      <c r="M11">
        <f t="shared" si="4"/>
        <v>283</v>
      </c>
      <c r="N11">
        <f t="shared" si="4"/>
        <v>5</v>
      </c>
      <c r="O11">
        <f t="shared" si="4"/>
        <v>11</v>
      </c>
      <c r="Q11" s="7"/>
    </row>
    <row r="16" spans="1:17" x14ac:dyDescent="0.2">
      <c r="A16" s="4" t="s">
        <v>84</v>
      </c>
      <c r="F16" s="4" t="s">
        <v>91</v>
      </c>
      <c r="G16" s="4" t="s">
        <v>101</v>
      </c>
      <c r="H16" s="4" t="s">
        <v>118</v>
      </c>
      <c r="I16" s="4"/>
    </row>
    <row r="17" spans="1:8" x14ac:dyDescent="0.2">
      <c r="A17">
        <v>0</v>
      </c>
      <c r="B17" t="s">
        <v>87</v>
      </c>
      <c r="C17" t="s">
        <v>85</v>
      </c>
      <c r="F17" t="s">
        <v>87</v>
      </c>
      <c r="G17" t="s">
        <v>87</v>
      </c>
      <c r="H17" t="s">
        <v>139</v>
      </c>
    </row>
    <row r="18" spans="1:8" x14ac:dyDescent="0.2">
      <c r="A18">
        <v>1</v>
      </c>
      <c r="F18" t="s">
        <v>88</v>
      </c>
      <c r="G18" t="s">
        <v>88</v>
      </c>
      <c r="H18" t="s">
        <v>140</v>
      </c>
    </row>
    <row r="19" spans="1:8" x14ac:dyDescent="0.2">
      <c r="A19">
        <v>2</v>
      </c>
      <c r="F19" t="s">
        <v>89</v>
      </c>
      <c r="G19" t="s">
        <v>89</v>
      </c>
      <c r="H19" t="s">
        <v>128</v>
      </c>
    </row>
    <row r="20" spans="1:8" x14ac:dyDescent="0.2">
      <c r="A20">
        <v>3</v>
      </c>
      <c r="F20" t="s">
        <v>92</v>
      </c>
      <c r="G20" t="s">
        <v>102</v>
      </c>
      <c r="H20" t="s">
        <v>127</v>
      </c>
    </row>
    <row r="21" spans="1:8" x14ac:dyDescent="0.2">
      <c r="A21">
        <v>4</v>
      </c>
      <c r="F21" t="s">
        <v>93</v>
      </c>
      <c r="G21" t="s">
        <v>93</v>
      </c>
      <c r="H21" t="s">
        <v>130</v>
      </c>
    </row>
    <row r="22" spans="1:8" x14ac:dyDescent="0.2">
      <c r="A22">
        <v>5</v>
      </c>
      <c r="F22" t="s">
        <v>94</v>
      </c>
      <c r="G22" t="s">
        <v>124</v>
      </c>
      <c r="H22" t="s">
        <v>129</v>
      </c>
    </row>
    <row r="23" spans="1:8" x14ac:dyDescent="0.2">
      <c r="A23">
        <v>6</v>
      </c>
      <c r="F23" t="s">
        <v>95</v>
      </c>
      <c r="G23" t="s">
        <v>95</v>
      </c>
      <c r="H23" t="s">
        <v>135</v>
      </c>
    </row>
    <row r="24" spans="1:8" x14ac:dyDescent="0.2">
      <c r="A24">
        <v>7</v>
      </c>
      <c r="C24" t="s">
        <v>86</v>
      </c>
      <c r="F24" t="s">
        <v>90</v>
      </c>
      <c r="G24" t="s">
        <v>90</v>
      </c>
      <c r="H24" t="s">
        <v>133</v>
      </c>
    </row>
    <row r="25" spans="1:8" x14ac:dyDescent="0.2">
      <c r="F25" t="s">
        <v>96</v>
      </c>
      <c r="G25" t="s">
        <v>96</v>
      </c>
      <c r="H25" t="s">
        <v>132</v>
      </c>
    </row>
    <row r="26" spans="1:8" x14ac:dyDescent="0.2">
      <c r="F26" t="s">
        <v>97</v>
      </c>
      <c r="G26" t="s">
        <v>103</v>
      </c>
      <c r="H26" t="s">
        <v>131</v>
      </c>
    </row>
    <row r="27" spans="1:8" x14ac:dyDescent="0.2">
      <c r="F27" t="s">
        <v>98</v>
      </c>
      <c r="G27" t="s">
        <v>104</v>
      </c>
      <c r="H27" t="s">
        <v>134</v>
      </c>
    </row>
    <row r="28" spans="1:8" x14ac:dyDescent="0.2">
      <c r="F28" t="s">
        <v>99</v>
      </c>
      <c r="G28" t="s">
        <v>105</v>
      </c>
      <c r="H28" t="s">
        <v>136</v>
      </c>
    </row>
    <row r="29" spans="1:8" x14ac:dyDescent="0.2">
      <c r="F29" t="s">
        <v>100</v>
      </c>
      <c r="G29" t="s">
        <v>106</v>
      </c>
      <c r="H29" t="s">
        <v>137</v>
      </c>
    </row>
    <row r="30" spans="1:8" x14ac:dyDescent="0.2">
      <c r="F30" t="s">
        <v>107</v>
      </c>
      <c r="G30" t="s">
        <v>108</v>
      </c>
      <c r="H30" t="s">
        <v>138</v>
      </c>
    </row>
    <row r="36" spans="6:8" x14ac:dyDescent="0.2">
      <c r="F36" t="s">
        <v>126</v>
      </c>
      <c r="G36" s="7"/>
      <c r="H36" s="7"/>
    </row>
    <row r="37" spans="6:8" x14ac:dyDescent="0.2">
      <c r="F37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step brainstorm</vt:lpstr>
      <vt:lpstr>max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2021-12-30T01:20:51Z</dcterms:created>
  <dcterms:modified xsi:type="dcterms:W3CDTF">2021-12-30T05:11:52Z</dcterms:modified>
</cp:coreProperties>
</file>