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17"/>
  <workbookPr defaultThemeVersion="166925"/>
  <xr:revisionPtr revIDLastSave="821" documentId="11_E60897F41BE170836B02CE998F75CCDC64E183C8" xr6:coauthVersionLast="47" xr6:coauthVersionMax="47" xr10:uidLastSave="{CB4FB4B1-651B-4317-9613-966518094F15}"/>
  <bookViews>
    <workbookView xWindow="240" yWindow="105" windowWidth="14805" windowHeight="8010" xr2:uid="{00000000-000D-0000-FFFF-FFFF00000000}"/>
  </bookViews>
  <sheets>
    <sheet name="Sheet5" sheetId="5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9" i="5" l="1"/>
  <c r="D59" i="5"/>
  <c r="E59" i="5"/>
  <c r="F59" i="5"/>
  <c r="C58" i="5"/>
  <c r="F64" i="5"/>
  <c r="E64" i="5"/>
  <c r="D64" i="5"/>
  <c r="C64" i="5"/>
  <c r="E63" i="5"/>
  <c r="D63" i="5"/>
  <c r="C63" i="5"/>
  <c r="E62" i="5"/>
  <c r="D62" i="5"/>
  <c r="C62" i="5"/>
  <c r="F58" i="5"/>
  <c r="E58" i="5"/>
  <c r="D58" i="5"/>
  <c r="C36" i="5"/>
  <c r="D36" i="5"/>
  <c r="E36" i="5"/>
  <c r="F36" i="5"/>
  <c r="I36" i="5"/>
  <c r="C37" i="5"/>
  <c r="D37" i="5"/>
  <c r="E37" i="5"/>
  <c r="F37" i="5"/>
  <c r="C38" i="5"/>
  <c r="D38" i="5"/>
  <c r="E38" i="5"/>
  <c r="F38" i="5"/>
  <c r="C39" i="5"/>
  <c r="D39" i="5"/>
  <c r="E39" i="5"/>
  <c r="F39" i="5"/>
  <c r="C44" i="5"/>
  <c r="D44" i="5"/>
  <c r="E44" i="5"/>
  <c r="F44" i="5"/>
  <c r="C45" i="5"/>
  <c r="D45" i="5"/>
  <c r="E45" i="5"/>
  <c r="F45" i="5"/>
  <c r="C46" i="5"/>
  <c r="D46" i="5"/>
  <c r="E46" i="5"/>
  <c r="F46" i="5"/>
  <c r="C50" i="5"/>
  <c r="D50" i="5"/>
  <c r="E50" i="5"/>
  <c r="F50" i="5"/>
  <c r="C51" i="5"/>
  <c r="D51" i="5"/>
  <c r="E51" i="5"/>
  <c r="F51" i="5"/>
  <c r="C52" i="5"/>
  <c r="D52" i="5"/>
  <c r="E52" i="5"/>
  <c r="F52" i="5"/>
  <c r="C53" i="5"/>
  <c r="D53" i="5"/>
  <c r="E53" i="5"/>
  <c r="F53" i="5"/>
</calcChain>
</file>

<file path=xl/sharedStrings.xml><?xml version="1.0" encoding="utf-8"?>
<sst xmlns="http://schemas.openxmlformats.org/spreadsheetml/2006/main" count="127" uniqueCount="12">
  <si>
    <t>Two Colors</t>
  </si>
  <si>
    <t>Randomized Hill Climbing</t>
  </si>
  <si>
    <t>Simulated Annealing</t>
  </si>
  <si>
    <t>Standard Genetic Algorithm</t>
  </si>
  <si>
    <t>MIMIC</t>
  </si>
  <si>
    <t>Four Peaks</t>
  </si>
  <si>
    <t>Knapsack</t>
  </si>
  <si>
    <t>Max K-Colors</t>
  </si>
  <si>
    <t>n/a</t>
  </si>
  <si>
    <t>Traveling Salesman</t>
  </si>
  <si>
    <t>Rounded</t>
  </si>
  <si>
    <t>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</si>
</sst>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Two Colors - #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Sheet5!$H$36</c:f>
              <c:strCache>
                <c:ptCount val="1"/>
                <c:pt idx="0">
                  <c:v>Randomized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Sheet5!$I$35:$L$35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198</c:v>
                </c:pt>
              </c:numCache>
            </c:numRef>
          </c:cat>
          <c:val>
            <c:numRef>
              <c:f>Sheet5!$I$36:$L$36</c:f>
              <c:numCache>
                <c:formatCode>General</c:formatCode>
                <c:ptCount val="4"/>
                <c:pt idx="0">
                  <c:v>0</c:v>
                </c:pt>
                <c:pt idx="1">
                  <c:v>22</c:v>
                </c:pt>
                <c:pt idx="2">
                  <c:v>251</c:v>
                </c:pt>
                <c:pt idx="3">
                  <c:v>1785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7C-41E1-8115-66E66A00D9A9}"/>
            </c:ext>
          </c:extLst>
        </c:ser>
        <c:ser>
          <c:idx val="1"/>
          <c:order val="1"/>
          <c:tx>
            <c:strRef>
              <c:f>Sheet5!$H$37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Sheet5!$I$35:$L$35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198</c:v>
                </c:pt>
              </c:numCache>
            </c:numRef>
          </c:cat>
          <c:val>
            <c:numRef>
              <c:f>Sheet5!$I$37:$L$37</c:f>
              <c:numCache>
                <c:formatCode>General</c:formatCode>
                <c:ptCount val="4"/>
                <c:pt idx="0">
                  <c:v>31</c:v>
                </c:pt>
                <c:pt idx="1">
                  <c:v>83</c:v>
                </c:pt>
                <c:pt idx="2">
                  <c:v>245</c:v>
                </c:pt>
                <c:pt idx="3">
                  <c:v>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7C-41E1-8115-66E66A00D9A9}"/>
            </c:ext>
          </c:extLst>
        </c:ser>
        <c:ser>
          <c:idx val="2"/>
          <c:order val="2"/>
          <c:tx>
            <c:strRef>
              <c:f>Sheet5!$H$38</c:f>
              <c:strCache>
                <c:ptCount val="1"/>
                <c:pt idx="0">
                  <c:v>Standard Genetic Algorithm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Sheet5!$I$35:$L$35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198</c:v>
                </c:pt>
              </c:numCache>
            </c:numRef>
          </c:cat>
          <c:val>
            <c:numRef>
              <c:f>Sheet5!$I$38:$L$38</c:f>
              <c:numCache>
                <c:formatCode>General</c:formatCode>
                <c:ptCount val="4"/>
                <c:pt idx="0">
                  <c:v>16</c:v>
                </c:pt>
                <c:pt idx="1">
                  <c:v>16</c:v>
                </c:pt>
                <c:pt idx="2">
                  <c:v>156</c:v>
                </c:pt>
                <c:pt idx="3">
                  <c:v>9669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7C-41E1-8115-66E66A00D9A9}"/>
            </c:ext>
          </c:extLst>
        </c:ser>
        <c:ser>
          <c:idx val="3"/>
          <c:order val="3"/>
          <c:tx>
            <c:strRef>
              <c:f>Sheet5!$H$39</c:f>
              <c:strCache>
                <c:ptCount val="1"/>
                <c:pt idx="0">
                  <c:v>MIMIC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Sheet5!$I$35:$L$35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198</c:v>
                </c:pt>
              </c:numCache>
            </c:numRef>
          </c:cat>
          <c:val>
            <c:numRef>
              <c:f>Sheet5!$I$39:$L$39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40</c:v>
                </c:pt>
                <c:pt idx="3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F7C-41E1-8115-66E66A00D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6096920"/>
        <c:axId val="2013671799"/>
      </c:lineChart>
      <c:catAx>
        <c:axId val="1456096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671799"/>
        <c:crosses val="autoZero"/>
        <c:auto val="1"/>
        <c:lblAlgn val="ctr"/>
        <c:lblOffset val="100"/>
        <c:noMultiLvlLbl val="0"/>
      </c:catAx>
      <c:valAx>
        <c:axId val="2013671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096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Traveling Salesman - #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Sheet5!$H$62</c:f>
              <c:strCache>
                <c:ptCount val="1"/>
                <c:pt idx="0">
                  <c:v>Randomized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Sheet5!$I$61:$L$61</c:f>
              <c:numCache>
                <c:formatCode>General</c:formatCode>
                <c:ptCount val="4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</c:numCache>
            </c:numRef>
          </c:cat>
          <c:val>
            <c:numRef>
              <c:f>Sheet5!$I$62:$L$62</c:f>
              <c:numCache>
                <c:formatCode>General</c:formatCode>
                <c:ptCount val="4"/>
                <c:pt idx="0">
                  <c:v>1446</c:v>
                </c:pt>
                <c:pt idx="1">
                  <c:v>2497</c:v>
                </c:pt>
                <c:pt idx="2">
                  <c:v>6883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39-4A46-90AF-89FC004DDF2B}"/>
            </c:ext>
          </c:extLst>
        </c:ser>
        <c:ser>
          <c:idx val="1"/>
          <c:order val="1"/>
          <c:tx>
            <c:strRef>
              <c:f>Sheet5!$H$63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Sheet5!$I$61:$L$61</c:f>
              <c:numCache>
                <c:formatCode>General</c:formatCode>
                <c:ptCount val="4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</c:numCache>
            </c:numRef>
          </c:cat>
          <c:val>
            <c:numRef>
              <c:f>Sheet5!$I$63:$L$63</c:f>
              <c:numCache>
                <c:formatCode>General</c:formatCode>
                <c:ptCount val="4"/>
                <c:pt idx="0">
                  <c:v>3207</c:v>
                </c:pt>
                <c:pt idx="1">
                  <c:v>3907</c:v>
                </c:pt>
                <c:pt idx="2">
                  <c:v>5135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39-4A46-90AF-89FC004DDF2B}"/>
            </c:ext>
          </c:extLst>
        </c:ser>
        <c:ser>
          <c:idx val="2"/>
          <c:order val="2"/>
          <c:tx>
            <c:strRef>
              <c:f>Sheet5!$H$64</c:f>
              <c:strCache>
                <c:ptCount val="1"/>
                <c:pt idx="0">
                  <c:v>Standard Genetic Algorithm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Sheet5!$I$61:$L$61</c:f>
              <c:numCache>
                <c:formatCode>General</c:formatCode>
                <c:ptCount val="4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</c:numCache>
            </c:numRef>
          </c:cat>
          <c:val>
            <c:numRef>
              <c:f>Sheet5!$I$64:$L$64</c:f>
              <c:numCache>
                <c:formatCode>General</c:formatCode>
                <c:ptCount val="4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39-4A46-90AF-89FC004DDF2B}"/>
            </c:ext>
          </c:extLst>
        </c:ser>
        <c:ser>
          <c:idx val="3"/>
          <c:order val="3"/>
          <c:tx>
            <c:strRef>
              <c:f>Sheet5!$H$65</c:f>
              <c:strCache>
                <c:ptCount val="1"/>
                <c:pt idx="0">
                  <c:v>MIMIC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Sheet5!$I$61:$L$61</c:f>
              <c:numCache>
                <c:formatCode>General</c:formatCode>
                <c:ptCount val="4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</c:numCache>
            </c:numRef>
          </c:cat>
          <c:val>
            <c:numRef>
              <c:f>Sheet5!$I$65:$L$65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C39-4A46-90AF-89FC004DD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902087"/>
        <c:axId val="296351799"/>
      </c:lineChart>
      <c:catAx>
        <c:axId val="304902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351799"/>
        <c:crosses val="autoZero"/>
        <c:auto val="1"/>
        <c:lblAlgn val="ctr"/>
        <c:lblOffset val="100"/>
        <c:noMultiLvlLbl val="0"/>
      </c:catAx>
      <c:valAx>
        <c:axId val="296351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902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Two Colors - Time (millisecs)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Sheet5!$B$36</c:f>
              <c:strCache>
                <c:ptCount val="1"/>
                <c:pt idx="0">
                  <c:v>Randomized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Sheet5!$C$35:$F$35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198</c:v>
                </c:pt>
              </c:numCache>
            </c:numRef>
          </c:cat>
          <c:val>
            <c:numRef>
              <c:f>Sheet5!$C$36:$F$36</c:f>
              <c:numCache>
                <c:formatCode>General</c:formatCode>
                <c:ptCount val="4"/>
                <c:pt idx="0">
                  <c:v>0.5</c:v>
                </c:pt>
                <c:pt idx="1">
                  <c:v>1.2</c:v>
                </c:pt>
                <c:pt idx="2">
                  <c:v>5</c:v>
                </c:pt>
                <c:pt idx="3">
                  <c:v>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96-41BA-A3A2-E1894AD66842}"/>
            </c:ext>
          </c:extLst>
        </c:ser>
        <c:ser>
          <c:idx val="1"/>
          <c:order val="1"/>
          <c:tx>
            <c:strRef>
              <c:f>Sheet5!$B$37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Sheet5!$C$35:$F$35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198</c:v>
                </c:pt>
              </c:numCache>
            </c:numRef>
          </c:cat>
          <c:val>
            <c:numRef>
              <c:f>Sheet5!$C$37:$F$37</c:f>
              <c:numCache>
                <c:formatCode>General</c:formatCode>
                <c:ptCount val="4"/>
                <c:pt idx="0">
                  <c:v>0.3</c:v>
                </c:pt>
                <c:pt idx="1">
                  <c:v>0.5</c:v>
                </c:pt>
                <c:pt idx="2">
                  <c:v>1.3</c:v>
                </c:pt>
                <c:pt idx="3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96-41BA-A3A2-E1894AD66842}"/>
            </c:ext>
          </c:extLst>
        </c:ser>
        <c:ser>
          <c:idx val="2"/>
          <c:order val="2"/>
          <c:tx>
            <c:strRef>
              <c:f>Sheet5!$B$38</c:f>
              <c:strCache>
                <c:ptCount val="1"/>
                <c:pt idx="0">
                  <c:v>Standard Genetic Algorithm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Sheet5!$C$35:$F$35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198</c:v>
                </c:pt>
              </c:numCache>
            </c:numRef>
          </c:cat>
          <c:val>
            <c:numRef>
              <c:f>Sheet5!$C$38:$F$38</c:f>
              <c:numCache>
                <c:formatCode>General</c:formatCode>
                <c:ptCount val="4"/>
                <c:pt idx="0">
                  <c:v>19.5</c:v>
                </c:pt>
                <c:pt idx="1">
                  <c:v>19.600000000000001</c:v>
                </c:pt>
                <c:pt idx="2">
                  <c:v>113</c:v>
                </c:pt>
                <c:pt idx="3">
                  <c:v>5763.1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96-41BA-A3A2-E1894AD66842}"/>
            </c:ext>
          </c:extLst>
        </c:ser>
        <c:ser>
          <c:idx val="3"/>
          <c:order val="3"/>
          <c:tx>
            <c:strRef>
              <c:f>Sheet5!$B$39</c:f>
              <c:strCache>
                <c:ptCount val="1"/>
                <c:pt idx="0">
                  <c:v>MIMIC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Sheet5!$C$35:$F$35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198</c:v>
                </c:pt>
              </c:numCache>
            </c:numRef>
          </c:cat>
          <c:val>
            <c:numRef>
              <c:f>Sheet5!$C$39:$F$39</c:f>
              <c:numCache>
                <c:formatCode>General</c:formatCode>
                <c:ptCount val="4"/>
                <c:pt idx="0">
                  <c:v>49.1</c:v>
                </c:pt>
                <c:pt idx="1">
                  <c:v>52.1</c:v>
                </c:pt>
                <c:pt idx="2">
                  <c:v>1117.2</c:v>
                </c:pt>
                <c:pt idx="3">
                  <c:v>17516.900000000001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196-41BA-A3A2-E1894AD66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7431592"/>
        <c:axId val="1097768103"/>
      </c:lineChart>
      <c:catAx>
        <c:axId val="1247431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768103"/>
        <c:crosses val="autoZero"/>
        <c:auto val="1"/>
        <c:lblAlgn val="ctr"/>
        <c:lblOffset val="100"/>
        <c:noMultiLvlLbl val="0"/>
      </c:catAx>
      <c:valAx>
        <c:axId val="1097768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431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Four Peaks - #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Sheet5!$H$44</c:f>
              <c:strCache>
                <c:ptCount val="1"/>
                <c:pt idx="0">
                  <c:v>Randomized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Sheet5!$I$43:$L$43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198</c:v>
                </c:pt>
              </c:numCache>
            </c:numRef>
          </c:cat>
          <c:val>
            <c:numRef>
              <c:f>Sheet5!$I$44:$L$44</c:f>
              <c:numCache>
                <c:formatCode>General</c:formatCode>
                <c:ptCount val="4"/>
                <c:pt idx="0">
                  <c:v>13196</c:v>
                </c:pt>
                <c:pt idx="1">
                  <c:v>28422</c:v>
                </c:pt>
                <c:pt idx="2">
                  <c:v>34558</c:v>
                </c:pt>
                <c:pt idx="3">
                  <c:v>46671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A8-43D4-948D-EF034048A923}"/>
            </c:ext>
          </c:extLst>
        </c:ser>
        <c:ser>
          <c:idx val="1"/>
          <c:order val="1"/>
          <c:tx>
            <c:strRef>
              <c:f>Sheet5!$H$45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Sheet5!$I$43:$L$43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198</c:v>
                </c:pt>
              </c:numCache>
            </c:numRef>
          </c:cat>
          <c:val>
            <c:numRef>
              <c:f>Sheet5!$I$45:$L$45</c:f>
              <c:numCache>
                <c:formatCode>General</c:formatCode>
                <c:ptCount val="4"/>
                <c:pt idx="0">
                  <c:v>12420</c:v>
                </c:pt>
                <c:pt idx="1">
                  <c:v>20784</c:v>
                </c:pt>
                <c:pt idx="2">
                  <c:v>33245</c:v>
                </c:pt>
                <c:pt idx="3">
                  <c:v>40021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A8-43D4-948D-EF034048A923}"/>
            </c:ext>
          </c:extLst>
        </c:ser>
        <c:ser>
          <c:idx val="2"/>
          <c:order val="2"/>
          <c:tx>
            <c:strRef>
              <c:f>Sheet5!$H$46</c:f>
              <c:strCache>
                <c:ptCount val="1"/>
                <c:pt idx="0">
                  <c:v>Standard Genetic Algorithm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Sheet5!$I$43:$L$43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198</c:v>
                </c:pt>
              </c:numCache>
            </c:numRef>
          </c:cat>
          <c:val>
            <c:numRef>
              <c:f>Sheet5!$I$46:$L$46</c:f>
              <c:numCache>
                <c:formatCode>General</c:formatCode>
                <c:ptCount val="4"/>
                <c:pt idx="0">
                  <c:v>930</c:v>
                </c:pt>
                <c:pt idx="1">
                  <c:v>4149</c:v>
                </c:pt>
                <c:pt idx="2">
                  <c:v>13367</c:v>
                </c:pt>
                <c:pt idx="3">
                  <c:v>31313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A8-43D4-948D-EF034048A923}"/>
            </c:ext>
          </c:extLst>
        </c:ser>
        <c:ser>
          <c:idx val="3"/>
          <c:order val="3"/>
          <c:tx>
            <c:strRef>
              <c:f>Sheet5!$H$47</c:f>
              <c:strCache>
                <c:ptCount val="1"/>
                <c:pt idx="0">
                  <c:v>MIMIC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Sheet5!$I$43:$L$43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198</c:v>
                </c:pt>
              </c:numCache>
            </c:numRef>
          </c:cat>
          <c:val>
            <c:numRef>
              <c:f>Sheet5!$I$47:$L$47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DA8-43D4-948D-EF034048A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365896"/>
        <c:axId val="59456952"/>
      </c:lineChart>
      <c:catAx>
        <c:axId val="1777365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6952"/>
        <c:crosses val="autoZero"/>
        <c:auto val="1"/>
        <c:lblAlgn val="ctr"/>
        <c:lblOffset val="100"/>
        <c:noMultiLvlLbl val="0"/>
      </c:catAx>
      <c:valAx>
        <c:axId val="5945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365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Knapsack - Time (millisecs)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Sheet5!$B$50</c:f>
              <c:strCache>
                <c:ptCount val="1"/>
                <c:pt idx="0">
                  <c:v>Randomized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Sheet5!$C$49:$F$49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3200</c:v>
                </c:pt>
              </c:numCache>
            </c:numRef>
          </c:cat>
          <c:val>
            <c:numRef>
              <c:f>Sheet5!$C$50:$F$50</c:f>
              <c:numCache>
                <c:formatCode>General</c:formatCode>
                <c:ptCount val="4"/>
                <c:pt idx="0">
                  <c:v>0.4</c:v>
                </c:pt>
                <c:pt idx="1">
                  <c:v>0.8</c:v>
                </c:pt>
                <c:pt idx="2">
                  <c:v>1.2</c:v>
                </c:pt>
                <c:pt idx="3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55-4AEC-B205-B181C2D1AFAF}"/>
            </c:ext>
          </c:extLst>
        </c:ser>
        <c:ser>
          <c:idx val="1"/>
          <c:order val="1"/>
          <c:tx>
            <c:strRef>
              <c:f>Sheet5!$B$51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Sheet5!$C$49:$F$49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3200</c:v>
                </c:pt>
              </c:numCache>
            </c:numRef>
          </c:cat>
          <c:val>
            <c:numRef>
              <c:f>Sheet5!$C$51:$F$51</c:f>
              <c:numCache>
                <c:formatCode>General</c:formatCode>
                <c:ptCount val="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55-4AEC-B205-B181C2D1AFAF}"/>
            </c:ext>
          </c:extLst>
        </c:ser>
        <c:ser>
          <c:idx val="2"/>
          <c:order val="2"/>
          <c:tx>
            <c:strRef>
              <c:f>Sheet5!$B$52</c:f>
              <c:strCache>
                <c:ptCount val="1"/>
                <c:pt idx="0">
                  <c:v>Standard Genetic Algorithm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Sheet5!$C$49:$F$49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3200</c:v>
                </c:pt>
              </c:numCache>
            </c:numRef>
          </c:cat>
          <c:val>
            <c:numRef>
              <c:f>Sheet5!$C$52:$F$52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55-4AEC-B205-B181C2D1AFAF}"/>
            </c:ext>
          </c:extLst>
        </c:ser>
        <c:ser>
          <c:idx val="3"/>
          <c:order val="3"/>
          <c:tx>
            <c:strRef>
              <c:f>Sheet5!$B$53</c:f>
              <c:strCache>
                <c:ptCount val="1"/>
                <c:pt idx="0">
                  <c:v>MIMIC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Sheet5!$C$49:$F$49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3200</c:v>
                </c:pt>
              </c:numCache>
            </c:numRef>
          </c:cat>
          <c:val>
            <c:numRef>
              <c:f>Sheet5!$C$53:$F$53</c:f>
              <c:numCache>
                <c:formatCode>General</c:formatCode>
                <c:ptCount val="4"/>
                <c:pt idx="0">
                  <c:v>45.8</c:v>
                </c:pt>
                <c:pt idx="1">
                  <c:v>46.7</c:v>
                </c:pt>
                <c:pt idx="2">
                  <c:v>47.3</c:v>
                </c:pt>
                <c:pt idx="3">
                  <c:v>47.9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55-4AEC-B205-B181C2D1A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7163560"/>
        <c:axId val="595412872"/>
      </c:lineChart>
      <c:catAx>
        <c:axId val="1797163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412872"/>
        <c:crosses val="autoZero"/>
        <c:auto val="1"/>
        <c:lblAlgn val="ctr"/>
        <c:lblOffset val="100"/>
        <c:noMultiLvlLbl val="0"/>
      </c:catAx>
      <c:valAx>
        <c:axId val="59541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163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Knapsack - #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Sheet5!$H$50</c:f>
              <c:strCache>
                <c:ptCount val="1"/>
                <c:pt idx="0">
                  <c:v>Randomized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Sheet5!$I$49:$L$49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3200</c:v>
                </c:pt>
              </c:numCache>
            </c:numRef>
          </c:cat>
          <c:val>
            <c:numRef>
              <c:f>Sheet5!$I$50:$L$50</c:f>
              <c:numCache>
                <c:formatCode>General</c:formatCode>
                <c:ptCount val="4"/>
                <c:pt idx="0">
                  <c:v>5</c:v>
                </c:pt>
                <c:pt idx="1">
                  <c:v>13</c:v>
                </c:pt>
                <c:pt idx="2">
                  <c:v>79</c:v>
                </c:pt>
                <c:pt idx="3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CC-4EF4-9A79-90C9C22F6FE1}"/>
            </c:ext>
          </c:extLst>
        </c:ser>
        <c:ser>
          <c:idx val="1"/>
          <c:order val="1"/>
          <c:tx>
            <c:strRef>
              <c:f>Sheet5!$H$51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Sheet5!$I$49:$L$49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3200</c:v>
                </c:pt>
              </c:numCache>
            </c:numRef>
          </c:cat>
          <c:val>
            <c:numRef>
              <c:f>Sheet5!$I$51:$L$51</c:f>
              <c:numCache>
                <c:formatCode>General</c:formatCode>
                <c:ptCount val="4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CC-4EF4-9A79-90C9C22F6FE1}"/>
            </c:ext>
          </c:extLst>
        </c:ser>
        <c:ser>
          <c:idx val="2"/>
          <c:order val="2"/>
          <c:tx>
            <c:strRef>
              <c:f>Sheet5!$H$52</c:f>
              <c:strCache>
                <c:ptCount val="1"/>
                <c:pt idx="0">
                  <c:v>Standard Genetic Algorithm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Sheet5!$I$49:$L$49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3200</c:v>
                </c:pt>
              </c:numCache>
            </c:numRef>
          </c:cat>
          <c:val>
            <c:numRef>
              <c:f>Sheet5!$I$52:$L$52</c:f>
              <c:numCache>
                <c:formatCode>General</c:formatCode>
                <c:ptCount val="4"/>
                <c:pt idx="0">
                  <c:v>6</c:v>
                </c:pt>
                <c:pt idx="1">
                  <c:v>6</c:v>
                </c:pt>
                <c:pt idx="2">
                  <c:v>22</c:v>
                </c:pt>
                <c:pt idx="3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CC-4EF4-9A79-90C9C22F6FE1}"/>
            </c:ext>
          </c:extLst>
        </c:ser>
        <c:ser>
          <c:idx val="3"/>
          <c:order val="3"/>
          <c:tx>
            <c:strRef>
              <c:f>Sheet5!$H$53</c:f>
              <c:strCache>
                <c:ptCount val="1"/>
                <c:pt idx="0">
                  <c:v>MIMIC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Sheet5!$I$49:$L$49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3200</c:v>
                </c:pt>
              </c:numCache>
            </c:numRef>
          </c:cat>
          <c:val>
            <c:numRef>
              <c:f>Sheet5!$I$53:$L$53</c:f>
              <c:numCache>
                <c:formatCode>General</c:formatCode>
                <c:ptCount val="4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0CC-4EF4-9A79-90C9C22F6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4477687"/>
        <c:axId val="1879326024"/>
      </c:lineChart>
      <c:catAx>
        <c:axId val="1754477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326024"/>
        <c:crosses val="autoZero"/>
        <c:auto val="1"/>
        <c:lblAlgn val="ctr"/>
        <c:lblOffset val="100"/>
        <c:noMultiLvlLbl val="0"/>
      </c:catAx>
      <c:valAx>
        <c:axId val="187932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477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Four Peaks - Time (millisecs)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Sheet5!$B$44</c:f>
              <c:strCache>
                <c:ptCount val="1"/>
                <c:pt idx="0">
                  <c:v>Randomized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Sheet5!$C$43:$F$43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198</c:v>
                </c:pt>
              </c:numCache>
            </c:numRef>
          </c:cat>
          <c:val>
            <c:numRef>
              <c:f>Sheet5!$C$44:$F$44</c:f>
              <c:numCache>
                <c:formatCode>General</c:formatCode>
                <c:ptCount val="4"/>
                <c:pt idx="0">
                  <c:v>15.4</c:v>
                </c:pt>
                <c:pt idx="1">
                  <c:v>28.7</c:v>
                </c:pt>
                <c:pt idx="2">
                  <c:v>33.9</c:v>
                </c:pt>
                <c:pt idx="3">
                  <c:v>44.7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91-44C7-B293-F8E956C6FED2}"/>
            </c:ext>
          </c:extLst>
        </c:ser>
        <c:ser>
          <c:idx val="1"/>
          <c:order val="1"/>
          <c:tx>
            <c:strRef>
              <c:f>Sheet5!$B$45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Sheet5!$C$43:$F$43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198</c:v>
                </c:pt>
              </c:numCache>
            </c:numRef>
          </c:cat>
          <c:val>
            <c:numRef>
              <c:f>Sheet5!$C$45:$F$45</c:f>
              <c:numCache>
                <c:formatCode>General</c:formatCode>
                <c:ptCount val="4"/>
                <c:pt idx="0">
                  <c:v>16.3</c:v>
                </c:pt>
                <c:pt idx="1">
                  <c:v>22.4</c:v>
                </c:pt>
                <c:pt idx="2">
                  <c:v>31.5</c:v>
                </c:pt>
                <c:pt idx="3">
                  <c:v>36.9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91-44C7-B293-F8E956C6FED2}"/>
            </c:ext>
          </c:extLst>
        </c:ser>
        <c:ser>
          <c:idx val="2"/>
          <c:order val="2"/>
          <c:tx>
            <c:strRef>
              <c:f>Sheet5!$B$46</c:f>
              <c:strCache>
                <c:ptCount val="1"/>
                <c:pt idx="0">
                  <c:v>Standard Genetic Algorithm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Sheet5!$C$43:$F$43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198</c:v>
                </c:pt>
              </c:numCache>
            </c:numRef>
          </c:cat>
          <c:val>
            <c:numRef>
              <c:f>Sheet5!$C$46:$F$46</c:f>
              <c:numCache>
                <c:formatCode>General</c:formatCode>
                <c:ptCount val="4"/>
                <c:pt idx="0">
                  <c:v>101.5</c:v>
                </c:pt>
                <c:pt idx="1">
                  <c:v>34.299999999999997</c:v>
                </c:pt>
                <c:pt idx="2">
                  <c:v>1163.5999999999999</c:v>
                </c:pt>
                <c:pt idx="3">
                  <c:v>2881.6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91-44C7-B293-F8E956C6FED2}"/>
            </c:ext>
          </c:extLst>
        </c:ser>
        <c:ser>
          <c:idx val="3"/>
          <c:order val="3"/>
          <c:tx>
            <c:strRef>
              <c:f>Sheet5!$B$47</c:f>
              <c:strCache>
                <c:ptCount val="1"/>
                <c:pt idx="0">
                  <c:v>MIMIC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Sheet5!$C$43:$F$43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198</c:v>
                </c:pt>
              </c:numCache>
            </c:numRef>
          </c:cat>
          <c:val>
            <c:numRef>
              <c:f>Sheet5!$C$47:$F$47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91-44C7-B293-F8E956C6F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399176"/>
        <c:axId val="768571031"/>
      </c:lineChart>
      <c:catAx>
        <c:axId val="282399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571031"/>
        <c:crosses val="autoZero"/>
        <c:auto val="1"/>
        <c:lblAlgn val="ctr"/>
        <c:lblOffset val="100"/>
        <c:noMultiLvlLbl val="0"/>
      </c:catAx>
      <c:valAx>
        <c:axId val="768571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399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K-Colors - TIme (millisecs)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Sheet5!$B$56</c:f>
              <c:strCache>
                <c:ptCount val="1"/>
                <c:pt idx="0">
                  <c:v>Randomized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Sheet5!$C$55:$F$55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350</c:v>
                </c:pt>
              </c:numCache>
            </c:numRef>
          </c:cat>
          <c:val>
            <c:numRef>
              <c:f>Sheet5!$C$56:$F$56</c:f>
              <c:numCache>
                <c:formatCode>General</c:formatCode>
                <c:ptCount val="4"/>
                <c:pt idx="0">
                  <c:v>1322</c:v>
                </c:pt>
                <c:pt idx="1">
                  <c:v>1322</c:v>
                </c:pt>
                <c:pt idx="2">
                  <c:v>1322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BC-419B-BE11-88DE27918B6F}"/>
            </c:ext>
          </c:extLst>
        </c:ser>
        <c:ser>
          <c:idx val="1"/>
          <c:order val="1"/>
          <c:tx>
            <c:strRef>
              <c:f>Sheet5!$B$57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Sheet5!$C$55:$F$55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350</c:v>
                </c:pt>
              </c:numCache>
            </c:numRef>
          </c:cat>
          <c:val>
            <c:numRef>
              <c:f>Sheet5!$C$57:$F$57</c:f>
              <c:numCache>
                <c:formatCode>General</c:formatCode>
                <c:ptCount val="4"/>
                <c:pt idx="0">
                  <c:v>446</c:v>
                </c:pt>
                <c:pt idx="1">
                  <c:v>446</c:v>
                </c:pt>
                <c:pt idx="2">
                  <c:v>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BC-419B-BE11-88DE27918B6F}"/>
            </c:ext>
          </c:extLst>
        </c:ser>
        <c:ser>
          <c:idx val="2"/>
          <c:order val="2"/>
          <c:tx>
            <c:strRef>
              <c:f>Sheet5!$B$58</c:f>
              <c:strCache>
                <c:ptCount val="1"/>
                <c:pt idx="0">
                  <c:v>Standard Genetic Algorithm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Sheet5!$C$55:$F$55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350</c:v>
                </c:pt>
              </c:numCache>
            </c:numRef>
          </c:cat>
          <c:val>
            <c:numRef>
              <c:f>Sheet5!$C$58:$F$58</c:f>
              <c:numCache>
                <c:formatCode>General</c:formatCode>
                <c:ptCount val="4"/>
                <c:pt idx="0">
                  <c:v>30.8</c:v>
                </c:pt>
                <c:pt idx="1">
                  <c:v>30.8</c:v>
                </c:pt>
                <c:pt idx="2">
                  <c:v>30.8</c:v>
                </c:pt>
                <c:pt idx="3">
                  <c:v>30.8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BC-419B-BE11-88DE27918B6F}"/>
            </c:ext>
          </c:extLst>
        </c:ser>
        <c:ser>
          <c:idx val="3"/>
          <c:order val="3"/>
          <c:tx>
            <c:strRef>
              <c:f>Sheet5!$B$59</c:f>
              <c:strCache>
                <c:ptCount val="1"/>
                <c:pt idx="0">
                  <c:v>MIMIC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Sheet5!$C$55:$F$55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350</c:v>
                </c:pt>
              </c:numCache>
            </c:numRef>
          </c:cat>
          <c:val>
            <c:numRef>
              <c:f>Sheet5!$C$59:$F$59</c:f>
              <c:numCache>
                <c:formatCode>General</c:formatCode>
                <c:ptCount val="4"/>
                <c:pt idx="0">
                  <c:v>9.6</c:v>
                </c:pt>
                <c:pt idx="1">
                  <c:v>9.6</c:v>
                </c:pt>
                <c:pt idx="2">
                  <c:v>9.6</c:v>
                </c:pt>
                <c:pt idx="3">
                  <c:v>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BC-419B-BE11-88DE27918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910407"/>
        <c:axId val="1562168488"/>
      </c:lineChart>
      <c:catAx>
        <c:axId val="304910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168488"/>
        <c:crosses val="autoZero"/>
        <c:auto val="1"/>
        <c:lblAlgn val="ctr"/>
        <c:lblOffset val="100"/>
        <c:noMultiLvlLbl val="0"/>
      </c:catAx>
      <c:valAx>
        <c:axId val="156216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910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K-Colors - #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Sheet5!$H$56</c:f>
              <c:strCache>
                <c:ptCount val="1"/>
                <c:pt idx="0">
                  <c:v>Randomized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Sheet5!$I$55:$L$55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350</c:v>
                </c:pt>
              </c:numCache>
            </c:numRef>
          </c:cat>
          <c:val>
            <c:numRef>
              <c:f>Sheet5!$I$56:$L$56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C1-4CD8-B662-FA4810264D8D}"/>
            </c:ext>
          </c:extLst>
        </c:ser>
        <c:ser>
          <c:idx val="1"/>
          <c:order val="1"/>
          <c:tx>
            <c:strRef>
              <c:f>Sheet5!$H$57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Sheet5!$I$55:$L$55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350</c:v>
                </c:pt>
              </c:numCache>
            </c:numRef>
          </c:cat>
          <c:val>
            <c:numRef>
              <c:f>Sheet5!$I$57:$L$57</c:f>
              <c:numCache>
                <c:formatCode>General</c:formatCode>
                <c:ptCount val="4"/>
                <c:pt idx="0">
                  <c:v>18</c:v>
                </c:pt>
                <c:pt idx="1">
                  <c:v>18</c:v>
                </c:pt>
                <c:pt idx="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C1-4CD8-B662-FA4810264D8D}"/>
            </c:ext>
          </c:extLst>
        </c:ser>
        <c:ser>
          <c:idx val="2"/>
          <c:order val="2"/>
          <c:tx>
            <c:strRef>
              <c:f>Sheet5!$H$58</c:f>
              <c:strCache>
                <c:ptCount val="1"/>
                <c:pt idx="0">
                  <c:v>Standard Genetic Algorithm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Sheet5!$I$55:$L$55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350</c:v>
                </c:pt>
              </c:numCache>
            </c:numRef>
          </c:cat>
          <c:val>
            <c:numRef>
              <c:f>Sheet5!$I$58:$L$58</c:f>
              <c:numCache>
                <c:formatCode>General</c:formatCode>
                <c:ptCount val="4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C1-4CD8-B662-FA4810264D8D}"/>
            </c:ext>
          </c:extLst>
        </c:ser>
        <c:ser>
          <c:idx val="3"/>
          <c:order val="3"/>
          <c:tx>
            <c:strRef>
              <c:f>Sheet5!$H$59</c:f>
              <c:strCache>
                <c:ptCount val="1"/>
                <c:pt idx="0">
                  <c:v>MIMIC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Sheet5!$I$55:$L$55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350</c:v>
                </c:pt>
              </c:numCache>
            </c:numRef>
          </c:cat>
          <c:val>
            <c:numRef>
              <c:f>Sheet5!$I$59:$L$59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0C1-4CD8-B662-FA4810264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908327"/>
        <c:axId val="301772807"/>
      </c:lineChart>
      <c:catAx>
        <c:axId val="304908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772807"/>
        <c:crosses val="autoZero"/>
        <c:auto val="1"/>
        <c:lblAlgn val="ctr"/>
        <c:lblOffset val="100"/>
        <c:noMultiLvlLbl val="0"/>
      </c:catAx>
      <c:valAx>
        <c:axId val="301772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908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Traveling Salesman - Time (millisecs)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Sheet5!$B$62</c:f>
              <c:strCache>
                <c:ptCount val="1"/>
                <c:pt idx="0">
                  <c:v>Randomized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Sheet5!$C$61:$F$61</c:f>
              <c:numCache>
                <c:formatCode>General</c:formatCode>
                <c:ptCount val="4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</c:numCache>
            </c:numRef>
          </c:cat>
          <c:val>
            <c:numRef>
              <c:f>Sheet5!$C$62:$F$62</c:f>
              <c:numCache>
                <c:formatCode>General</c:formatCode>
                <c:ptCount val="4"/>
                <c:pt idx="0">
                  <c:v>7</c:v>
                </c:pt>
                <c:pt idx="1">
                  <c:v>10.9</c:v>
                </c:pt>
                <c:pt idx="2">
                  <c:v>17.100000000000001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2F-4605-9DCB-44762BBB9D3B}"/>
            </c:ext>
          </c:extLst>
        </c:ser>
        <c:ser>
          <c:idx val="1"/>
          <c:order val="1"/>
          <c:tx>
            <c:strRef>
              <c:f>Sheet5!$B$63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Sheet5!$C$61:$F$61</c:f>
              <c:numCache>
                <c:formatCode>General</c:formatCode>
                <c:ptCount val="4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</c:numCache>
            </c:numRef>
          </c:cat>
          <c:val>
            <c:numRef>
              <c:f>Sheet5!$C$63:$F$63</c:f>
              <c:numCache>
                <c:formatCode>General</c:formatCode>
                <c:ptCount val="4"/>
                <c:pt idx="0">
                  <c:v>4.5999999999999996</c:v>
                </c:pt>
                <c:pt idx="1">
                  <c:v>5.9</c:v>
                </c:pt>
                <c:pt idx="2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2F-4605-9DCB-44762BBB9D3B}"/>
            </c:ext>
          </c:extLst>
        </c:ser>
        <c:ser>
          <c:idx val="2"/>
          <c:order val="2"/>
          <c:tx>
            <c:strRef>
              <c:f>Sheet5!$B$64</c:f>
              <c:strCache>
                <c:ptCount val="1"/>
                <c:pt idx="0">
                  <c:v>Standard Genetic Algorithm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Sheet5!$C$61:$F$61</c:f>
              <c:numCache>
                <c:formatCode>General</c:formatCode>
                <c:ptCount val="4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</c:numCache>
            </c:numRef>
          </c:cat>
          <c:val>
            <c:numRef>
              <c:f>Sheet5!$C$64:$F$64</c:f>
              <c:numCache>
                <c:formatCode>General</c:formatCode>
                <c:ptCount val="4"/>
                <c:pt idx="0">
                  <c:v>32.4</c:v>
                </c:pt>
                <c:pt idx="1">
                  <c:v>32.6</c:v>
                </c:pt>
                <c:pt idx="2">
                  <c:v>32.799999999999997</c:v>
                </c:pt>
                <c:pt idx="3">
                  <c:v>58.4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2F-4605-9DCB-44762BBB9D3B}"/>
            </c:ext>
          </c:extLst>
        </c:ser>
        <c:ser>
          <c:idx val="3"/>
          <c:order val="3"/>
          <c:tx>
            <c:strRef>
              <c:f>Sheet5!$B$65</c:f>
              <c:strCache>
                <c:ptCount val="1"/>
                <c:pt idx="0">
                  <c:v>MIMIC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Sheet5!$C$61:$F$61</c:f>
              <c:numCache>
                <c:formatCode>General</c:formatCode>
                <c:ptCount val="4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</c:numCache>
            </c:numRef>
          </c:cat>
          <c:val>
            <c:numRef>
              <c:f>Sheet5!$C$65:$F$65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92F-4605-9DCB-44762BBB9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898343"/>
        <c:axId val="299851623"/>
      </c:lineChart>
      <c:catAx>
        <c:axId val="304898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851623"/>
        <c:crosses val="autoZero"/>
        <c:auto val="1"/>
        <c:lblAlgn val="ctr"/>
        <c:lblOffset val="100"/>
        <c:noMultiLvlLbl val="0"/>
      </c:catAx>
      <c:valAx>
        <c:axId val="299851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898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76200</xdr:colOff>
      <xdr:row>33</xdr:row>
      <xdr:rowOff>47625</xdr:rowOff>
    </xdr:from>
    <xdr:to>
      <xdr:col>26</xdr:col>
      <xdr:colOff>266700</xdr:colOff>
      <xdr:row>48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D97A46B-18FF-4C05-944A-CB3503F18D3D}"/>
            </a:ext>
            <a:ext uri="{147F2762-F138-4A5C-976F-8EAC2B608ADB}">
              <a16:predDERef xmlns:a16="http://schemas.microsoft.com/office/drawing/2014/main" pred="{D3734031-F669-4B47-9899-A278BBD4A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209550</xdr:colOff>
      <xdr:row>33</xdr:row>
      <xdr:rowOff>57150</xdr:rowOff>
    </xdr:from>
    <xdr:to>
      <xdr:col>20</xdr:col>
      <xdr:colOff>66675</xdr:colOff>
      <xdr:row>48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6092004-551A-43DA-BE95-7B25FC957106}"/>
            </a:ext>
            <a:ext uri="{147F2762-F138-4A5C-976F-8EAC2B608ADB}">
              <a16:predDERef xmlns:a16="http://schemas.microsoft.com/office/drawing/2014/main" pred="{CD97A46B-18FF-4C05-944A-CB3503F18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114300</xdr:colOff>
      <xdr:row>49</xdr:row>
      <xdr:rowOff>47625</xdr:rowOff>
    </xdr:from>
    <xdr:to>
      <xdr:col>26</xdr:col>
      <xdr:colOff>295275</xdr:colOff>
      <xdr:row>73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BC13EF3-9AE5-4F37-B924-EB195E1254C1}"/>
            </a:ext>
            <a:ext uri="{147F2762-F138-4A5C-976F-8EAC2B608ADB}">
              <a16:predDERef xmlns:a16="http://schemas.microsoft.com/office/drawing/2014/main" pred="{56092004-551A-43DA-BE95-7B25FC9571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67</xdr:row>
      <xdr:rowOff>142875</xdr:rowOff>
    </xdr:from>
    <xdr:to>
      <xdr:col>4</xdr:col>
      <xdr:colOff>381000</xdr:colOff>
      <xdr:row>82</xdr:row>
      <xdr:rowOff>28575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9C55378-C2E8-464B-B361-F422FE35ACBD}"/>
            </a:ext>
            <a:ext uri="{147F2762-F138-4A5C-976F-8EAC2B608ADB}">
              <a16:predDERef xmlns:a16="http://schemas.microsoft.com/office/drawing/2014/main" pred="{0BC13EF3-9AE5-4F37-B924-EB195E125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390525</xdr:colOff>
      <xdr:row>67</xdr:row>
      <xdr:rowOff>142875</xdr:rowOff>
    </xdr:from>
    <xdr:to>
      <xdr:col>11</xdr:col>
      <xdr:colOff>9525</xdr:colOff>
      <xdr:row>82</xdr:row>
      <xdr:rowOff>28575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5F46370-7567-4856-9B40-E32F6F62025C}"/>
            </a:ext>
            <a:ext uri="{147F2762-F138-4A5C-976F-8EAC2B608ADB}">
              <a16:predDERef xmlns:a16="http://schemas.microsoft.com/office/drawing/2014/main" pred="{19C55378-C2E8-464B-B361-F422FE35AC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200025</xdr:colOff>
      <xdr:row>49</xdr:row>
      <xdr:rowOff>47625</xdr:rowOff>
    </xdr:from>
    <xdr:to>
      <xdr:col>20</xdr:col>
      <xdr:colOff>85725</xdr:colOff>
      <xdr:row>73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8E6C248-707D-49BB-8FF4-C7876A1B8C03}"/>
            </a:ext>
            <a:ext uri="{147F2762-F138-4A5C-976F-8EAC2B608ADB}">
              <a16:predDERef xmlns:a16="http://schemas.microsoft.com/office/drawing/2014/main" pred="{65F46370-7567-4856-9B40-E32F6F620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38100</xdr:colOff>
      <xdr:row>83</xdr:row>
      <xdr:rowOff>152400</xdr:rowOff>
    </xdr:from>
    <xdr:to>
      <xdr:col>4</xdr:col>
      <xdr:colOff>371475</xdr:colOff>
      <xdr:row>95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CD0610-CC09-4260-9A0C-EED362FE3684}"/>
            </a:ext>
            <a:ext uri="{147F2762-F138-4A5C-976F-8EAC2B608ADB}">
              <a16:predDERef xmlns:a16="http://schemas.microsoft.com/office/drawing/2014/main" pred="{B8E6C248-707D-49BB-8FF4-C7876A1B8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400050</xdr:colOff>
      <xdr:row>83</xdr:row>
      <xdr:rowOff>152400</xdr:rowOff>
    </xdr:from>
    <xdr:to>
      <xdr:col>11</xdr:col>
      <xdr:colOff>9525</xdr:colOff>
      <xdr:row>95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BC1995-A2F0-497F-9585-495C40BF2618}"/>
            </a:ext>
            <a:ext uri="{147F2762-F138-4A5C-976F-8EAC2B608ADB}">
              <a16:predDERef xmlns:a16="http://schemas.microsoft.com/office/drawing/2014/main" pred="{3BCD0610-CC09-4260-9A0C-EED362FE3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97</xdr:row>
      <xdr:rowOff>0</xdr:rowOff>
    </xdr:from>
    <xdr:to>
      <xdr:col>4</xdr:col>
      <xdr:colOff>361950</xdr:colOff>
      <xdr:row>107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7DF303-3752-4C42-AF4E-ACB8E1E5A3D3}"/>
            </a:ext>
            <a:ext uri="{147F2762-F138-4A5C-976F-8EAC2B608ADB}">
              <a16:predDERef xmlns:a16="http://schemas.microsoft.com/office/drawing/2014/main" pred="{FBBC1995-A2F0-497F-9585-495C40BF2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381000</xdr:colOff>
      <xdr:row>96</xdr:row>
      <xdr:rowOff>180975</xdr:rowOff>
    </xdr:from>
    <xdr:to>
      <xdr:col>10</xdr:col>
      <xdr:colOff>581025</xdr:colOff>
      <xdr:row>107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955DB10-CC47-4E43-9EF6-19C84AD11029}"/>
            </a:ext>
            <a:ext uri="{147F2762-F138-4A5C-976F-8EAC2B608ADB}">
              <a16:predDERef xmlns:a16="http://schemas.microsoft.com/office/drawing/2014/main" pred="{937DF303-3752-4C42-AF4E-ACB8E1E5A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E80B4-41F9-4432-A61F-9D485DCA0AA2}">
  <dimension ref="A2:L65"/>
  <sheetViews>
    <sheetView tabSelected="1" topLeftCell="A57" workbookViewId="0">
      <selection activeCell="K58" sqref="K58"/>
    </sheetView>
  </sheetViews>
  <sheetFormatPr defaultRowHeight="15"/>
  <cols>
    <col min="2" max="2" width="25.85546875" customWidth="1"/>
    <col min="3" max="3" width="8.28515625" customWidth="1"/>
    <col min="7" max="7" width="5" customWidth="1"/>
    <col min="8" max="8" width="19.42578125" customWidth="1"/>
  </cols>
  <sheetData>
    <row r="2" spans="1:12">
      <c r="A2" t="s">
        <v>0</v>
      </c>
      <c r="C2">
        <v>50</v>
      </c>
      <c r="D2">
        <v>100</v>
      </c>
      <c r="E2">
        <v>150</v>
      </c>
      <c r="F2">
        <v>198</v>
      </c>
      <c r="I2">
        <v>50</v>
      </c>
      <c r="J2">
        <v>100</v>
      </c>
      <c r="K2">
        <v>150</v>
      </c>
      <c r="L2">
        <v>198</v>
      </c>
    </row>
    <row r="3" spans="1:12">
      <c r="B3" t="s">
        <v>1</v>
      </c>
      <c r="C3">
        <v>509</v>
      </c>
      <c r="D3">
        <v>1160</v>
      </c>
      <c r="E3">
        <v>5032</v>
      </c>
      <c r="F3">
        <v>12607</v>
      </c>
      <c r="H3" t="s">
        <v>1</v>
      </c>
      <c r="I3">
        <v>11</v>
      </c>
      <c r="J3">
        <v>22</v>
      </c>
      <c r="K3">
        <v>251</v>
      </c>
      <c r="L3">
        <v>1785</v>
      </c>
    </row>
    <row r="4" spans="1:12">
      <c r="B4" t="s">
        <v>2</v>
      </c>
      <c r="C4">
        <v>270</v>
      </c>
      <c r="D4">
        <v>541</v>
      </c>
      <c r="E4">
        <v>1260</v>
      </c>
      <c r="F4">
        <v>4460</v>
      </c>
      <c r="H4" t="s">
        <v>2</v>
      </c>
      <c r="I4">
        <v>31</v>
      </c>
      <c r="J4">
        <v>83</v>
      </c>
      <c r="K4">
        <v>245</v>
      </c>
      <c r="L4">
        <v>944</v>
      </c>
    </row>
    <row r="5" spans="1:12">
      <c r="B5" t="s">
        <v>3</v>
      </c>
      <c r="C5">
        <v>19520</v>
      </c>
      <c r="D5">
        <v>19591</v>
      </c>
      <c r="E5">
        <v>113034</v>
      </c>
      <c r="F5">
        <v>5763050</v>
      </c>
      <c r="H5" t="s">
        <v>3</v>
      </c>
      <c r="I5">
        <v>16</v>
      </c>
      <c r="J5">
        <v>16</v>
      </c>
      <c r="K5">
        <v>156</v>
      </c>
      <c r="L5">
        <v>9669</v>
      </c>
    </row>
    <row r="6" spans="1:12">
      <c r="B6" t="s">
        <v>4</v>
      </c>
      <c r="C6">
        <v>49066</v>
      </c>
      <c r="D6">
        <v>52074</v>
      </c>
      <c r="E6">
        <v>1117163</v>
      </c>
      <c r="F6">
        <v>17516884</v>
      </c>
      <c r="H6" t="s">
        <v>4</v>
      </c>
      <c r="I6">
        <v>1</v>
      </c>
      <c r="J6">
        <v>1</v>
      </c>
      <c r="K6">
        <v>40</v>
      </c>
      <c r="L6">
        <v>986</v>
      </c>
    </row>
    <row r="10" spans="1:12">
      <c r="A10" t="s">
        <v>5</v>
      </c>
    </row>
    <row r="11" spans="1:12">
      <c r="B11" t="s">
        <v>1</v>
      </c>
      <c r="C11">
        <v>15442</v>
      </c>
      <c r="D11">
        <v>28711</v>
      </c>
      <c r="E11">
        <v>33913</v>
      </c>
      <c r="F11">
        <v>44730</v>
      </c>
      <c r="H11" t="s">
        <v>1</v>
      </c>
      <c r="I11">
        <v>13196</v>
      </c>
      <c r="J11">
        <v>28422</v>
      </c>
      <c r="K11">
        <v>34558</v>
      </c>
      <c r="L11">
        <v>46671</v>
      </c>
    </row>
    <row r="12" spans="1:12">
      <c r="B12" t="s">
        <v>2</v>
      </c>
      <c r="C12">
        <v>16292</v>
      </c>
      <c r="D12">
        <v>22411</v>
      </c>
      <c r="E12">
        <v>31536</v>
      </c>
      <c r="F12">
        <v>36915</v>
      </c>
      <c r="H12" t="s">
        <v>2</v>
      </c>
      <c r="I12">
        <v>12420</v>
      </c>
      <c r="J12">
        <v>20784</v>
      </c>
      <c r="K12">
        <v>33245</v>
      </c>
      <c r="L12">
        <v>40021</v>
      </c>
    </row>
    <row r="13" spans="1:12">
      <c r="B13" t="s">
        <v>3</v>
      </c>
      <c r="C13">
        <v>101540</v>
      </c>
      <c r="D13">
        <v>34320</v>
      </c>
      <c r="E13">
        <v>1163563</v>
      </c>
      <c r="F13">
        <v>2881622</v>
      </c>
      <c r="H13" t="s">
        <v>3</v>
      </c>
      <c r="I13">
        <v>930</v>
      </c>
      <c r="J13">
        <v>4149</v>
      </c>
      <c r="K13">
        <v>13367</v>
      </c>
      <c r="L13">
        <v>31313</v>
      </c>
    </row>
    <row r="14" spans="1:12">
      <c r="B14" t="s">
        <v>4</v>
      </c>
      <c r="H14" t="s">
        <v>4</v>
      </c>
    </row>
    <row r="16" spans="1:12">
      <c r="A16" t="s">
        <v>6</v>
      </c>
    </row>
    <row r="17" spans="1:12">
      <c r="B17" t="s">
        <v>1</v>
      </c>
      <c r="C17">
        <v>390</v>
      </c>
      <c r="D17">
        <v>783</v>
      </c>
      <c r="E17">
        <v>1200</v>
      </c>
      <c r="F17">
        <v>1569</v>
      </c>
      <c r="H17" t="s">
        <v>1</v>
      </c>
      <c r="I17">
        <v>5</v>
      </c>
      <c r="J17">
        <v>13</v>
      </c>
      <c r="K17">
        <v>79</v>
      </c>
      <c r="L17">
        <v>117</v>
      </c>
    </row>
    <row r="18" spans="1:12">
      <c r="B18" t="s">
        <v>2</v>
      </c>
      <c r="C18">
        <v>147</v>
      </c>
      <c r="D18">
        <v>147</v>
      </c>
      <c r="E18">
        <v>147</v>
      </c>
      <c r="F18">
        <v>295</v>
      </c>
      <c r="H18" t="s">
        <v>2</v>
      </c>
      <c r="I18">
        <v>55</v>
      </c>
      <c r="J18">
        <v>55</v>
      </c>
      <c r="K18">
        <v>55</v>
      </c>
      <c r="L18">
        <v>120</v>
      </c>
    </row>
    <row r="19" spans="1:12">
      <c r="B19" t="s">
        <v>3</v>
      </c>
      <c r="C19">
        <v>2979</v>
      </c>
      <c r="D19">
        <v>3045</v>
      </c>
      <c r="E19">
        <v>4986</v>
      </c>
      <c r="F19">
        <v>8376</v>
      </c>
      <c r="H19" t="s">
        <v>3</v>
      </c>
      <c r="I19">
        <v>6</v>
      </c>
      <c r="J19">
        <v>6</v>
      </c>
      <c r="K19">
        <v>22</v>
      </c>
      <c r="L19">
        <v>67</v>
      </c>
    </row>
    <row r="20" spans="1:12">
      <c r="B20" t="s">
        <v>4</v>
      </c>
      <c r="C20">
        <v>45803</v>
      </c>
      <c r="D20">
        <v>46650</v>
      </c>
      <c r="E20">
        <v>47292</v>
      </c>
      <c r="F20">
        <v>47912</v>
      </c>
      <c r="H20" t="s">
        <v>4</v>
      </c>
      <c r="I20">
        <v>17</v>
      </c>
      <c r="J20">
        <v>17</v>
      </c>
      <c r="K20">
        <v>17</v>
      </c>
      <c r="L20">
        <v>17</v>
      </c>
    </row>
    <row r="22" spans="1:12">
      <c r="A22" t="s">
        <v>7</v>
      </c>
      <c r="C22">
        <v>100</v>
      </c>
      <c r="D22">
        <v>200</v>
      </c>
      <c r="E22">
        <v>300</v>
      </c>
      <c r="F22">
        <v>350</v>
      </c>
      <c r="I22">
        <v>100</v>
      </c>
      <c r="J22">
        <v>200</v>
      </c>
      <c r="K22">
        <v>300</v>
      </c>
      <c r="L22">
        <v>350</v>
      </c>
    </row>
    <row r="23" spans="1:12">
      <c r="B23" t="s">
        <v>1</v>
      </c>
      <c r="C23" t="s">
        <v>8</v>
      </c>
      <c r="D23" t="s">
        <v>8</v>
      </c>
      <c r="E23" t="s">
        <v>8</v>
      </c>
      <c r="F23" t="s">
        <v>8</v>
      </c>
      <c r="H23" t="s">
        <v>1</v>
      </c>
      <c r="I23" t="s">
        <v>8</v>
      </c>
      <c r="J23" t="s">
        <v>8</v>
      </c>
      <c r="K23" t="s">
        <v>8</v>
      </c>
      <c r="L23" t="s">
        <v>8</v>
      </c>
    </row>
    <row r="24" spans="1:12">
      <c r="B24" t="s">
        <v>2</v>
      </c>
      <c r="C24" t="s">
        <v>8</v>
      </c>
      <c r="D24" t="s">
        <v>8</v>
      </c>
      <c r="E24" t="s">
        <v>8</v>
      </c>
      <c r="F24" t="s">
        <v>8</v>
      </c>
      <c r="H24" t="s">
        <v>2</v>
      </c>
      <c r="I24" t="s">
        <v>8</v>
      </c>
      <c r="J24" t="s">
        <v>8</v>
      </c>
      <c r="K24" t="s">
        <v>8</v>
      </c>
      <c r="L24" t="s">
        <v>8</v>
      </c>
    </row>
    <row r="25" spans="1:12">
      <c r="B25" t="s">
        <v>3</v>
      </c>
      <c r="C25">
        <v>30759</v>
      </c>
      <c r="D25">
        <v>30759</v>
      </c>
      <c r="E25">
        <v>30759</v>
      </c>
      <c r="F25">
        <v>30759</v>
      </c>
      <c r="H25" t="s">
        <v>3</v>
      </c>
      <c r="I25">
        <v>64</v>
      </c>
      <c r="J25">
        <v>64</v>
      </c>
      <c r="K25">
        <v>64</v>
      </c>
      <c r="L25">
        <v>64</v>
      </c>
    </row>
    <row r="26" spans="1:12">
      <c r="B26" t="s">
        <v>4</v>
      </c>
      <c r="C26">
        <v>9599</v>
      </c>
      <c r="D26">
        <v>9599</v>
      </c>
      <c r="E26">
        <v>9599</v>
      </c>
      <c r="F26">
        <v>9599</v>
      </c>
      <c r="H26" t="s">
        <v>4</v>
      </c>
      <c r="I26">
        <v>2</v>
      </c>
      <c r="J26">
        <v>2</v>
      </c>
      <c r="K26">
        <v>2</v>
      </c>
      <c r="L26">
        <v>2</v>
      </c>
    </row>
    <row r="28" spans="1:12">
      <c r="A28" t="s">
        <v>9</v>
      </c>
      <c r="C28">
        <v>0.1</v>
      </c>
      <c r="D28">
        <v>0.11</v>
      </c>
      <c r="E28">
        <v>0.12</v>
      </c>
      <c r="F28">
        <v>0.13</v>
      </c>
      <c r="I28">
        <v>0.1</v>
      </c>
      <c r="J28">
        <v>0.11</v>
      </c>
      <c r="K28">
        <v>0.12</v>
      </c>
      <c r="L28">
        <v>0.13</v>
      </c>
    </row>
    <row r="29" spans="1:12">
      <c r="B29" t="s">
        <v>1</v>
      </c>
      <c r="C29">
        <v>7009</v>
      </c>
      <c r="D29">
        <v>10949</v>
      </c>
      <c r="E29">
        <v>17079</v>
      </c>
      <c r="F29" t="s">
        <v>8</v>
      </c>
      <c r="H29" t="s">
        <v>1</v>
      </c>
      <c r="I29">
        <v>1446</v>
      </c>
      <c r="J29">
        <v>2497</v>
      </c>
      <c r="K29">
        <v>6883</v>
      </c>
      <c r="L29" t="s">
        <v>8</v>
      </c>
    </row>
    <row r="30" spans="1:12">
      <c r="B30" t="s">
        <v>2</v>
      </c>
      <c r="C30">
        <v>4550</v>
      </c>
      <c r="D30">
        <v>5901</v>
      </c>
      <c r="E30">
        <v>6825</v>
      </c>
      <c r="F30" t="s">
        <v>8</v>
      </c>
      <c r="H30" t="s">
        <v>2</v>
      </c>
      <c r="I30">
        <v>3207</v>
      </c>
      <c r="J30">
        <v>3907</v>
      </c>
      <c r="K30">
        <v>5135</v>
      </c>
      <c r="L30" t="s">
        <v>8</v>
      </c>
    </row>
    <row r="31" spans="1:12">
      <c r="B31" t="s">
        <v>3</v>
      </c>
      <c r="C31">
        <v>32443</v>
      </c>
      <c r="D31">
        <v>32615</v>
      </c>
      <c r="E31">
        <v>32762</v>
      </c>
      <c r="F31">
        <v>58418</v>
      </c>
      <c r="H31" t="s">
        <v>3</v>
      </c>
      <c r="I31">
        <v>26</v>
      </c>
      <c r="J31">
        <v>26</v>
      </c>
      <c r="K31">
        <v>26</v>
      </c>
      <c r="L31">
        <v>53</v>
      </c>
    </row>
    <row r="32" spans="1:12">
      <c r="B32" t="s">
        <v>4</v>
      </c>
      <c r="C32">
        <v>852411</v>
      </c>
      <c r="D32">
        <v>7183917</v>
      </c>
      <c r="E32">
        <v>55684892</v>
      </c>
      <c r="F32" t="s">
        <v>8</v>
      </c>
      <c r="H32" t="s">
        <v>4</v>
      </c>
      <c r="I32">
        <v>63</v>
      </c>
      <c r="J32">
        <v>1256</v>
      </c>
      <c r="K32">
        <v>11051</v>
      </c>
      <c r="L32" t="s">
        <v>8</v>
      </c>
    </row>
    <row r="34" spans="1:12">
      <c r="A34" t="s">
        <v>10</v>
      </c>
    </row>
    <row r="35" spans="1:12">
      <c r="A35" t="s">
        <v>0</v>
      </c>
      <c r="B35" t="s">
        <v>11</v>
      </c>
      <c r="C35">
        <v>50</v>
      </c>
      <c r="D35">
        <v>100</v>
      </c>
      <c r="E35">
        <v>150</v>
      </c>
      <c r="F35">
        <v>198</v>
      </c>
      <c r="H35" t="s">
        <v>11</v>
      </c>
      <c r="I35">
        <v>50</v>
      </c>
      <c r="J35">
        <v>100</v>
      </c>
      <c r="K35">
        <v>150</v>
      </c>
      <c r="L35">
        <v>198</v>
      </c>
    </row>
    <row r="36" spans="1:12">
      <c r="B36" t="s">
        <v>1</v>
      </c>
      <c r="C36">
        <f>ROUND(C3/1000, 1)</f>
        <v>0.5</v>
      </c>
      <c r="D36">
        <f t="shared" ref="D36:F36" si="0">ROUND(D3/1000, 1)</f>
        <v>1.2</v>
      </c>
      <c r="E36">
        <f t="shared" si="0"/>
        <v>5</v>
      </c>
      <c r="F36">
        <f t="shared" si="0"/>
        <v>12.6</v>
      </c>
      <c r="H36" t="s">
        <v>1</v>
      </c>
      <c r="I36">
        <f>ROUND(I3/1000, 1)</f>
        <v>0</v>
      </c>
      <c r="J36">
        <v>22</v>
      </c>
      <c r="K36">
        <v>251</v>
      </c>
      <c r="L36">
        <v>1785</v>
      </c>
    </row>
    <row r="37" spans="1:12">
      <c r="B37" t="s">
        <v>2</v>
      </c>
      <c r="C37">
        <f t="shared" ref="C37:F37" si="1">ROUND(C4/1000, 1)</f>
        <v>0.3</v>
      </c>
      <c r="D37">
        <f t="shared" si="1"/>
        <v>0.5</v>
      </c>
      <c r="E37">
        <f t="shared" si="1"/>
        <v>1.3</v>
      </c>
      <c r="F37">
        <f t="shared" si="1"/>
        <v>4.5</v>
      </c>
      <c r="H37" t="s">
        <v>2</v>
      </c>
      <c r="I37">
        <v>31</v>
      </c>
      <c r="J37">
        <v>83</v>
      </c>
      <c r="K37">
        <v>245</v>
      </c>
      <c r="L37">
        <v>944</v>
      </c>
    </row>
    <row r="38" spans="1:12">
      <c r="B38" t="s">
        <v>3</v>
      </c>
      <c r="C38">
        <f t="shared" ref="C38:F38" si="2">ROUND(C5/1000, 1)</f>
        <v>19.5</v>
      </c>
      <c r="D38">
        <f t="shared" si="2"/>
        <v>19.600000000000001</v>
      </c>
      <c r="E38">
        <f t="shared" si="2"/>
        <v>113</v>
      </c>
      <c r="F38">
        <f t="shared" si="2"/>
        <v>5763.1</v>
      </c>
      <c r="H38" t="s">
        <v>3</v>
      </c>
      <c r="I38">
        <v>16</v>
      </c>
      <c r="J38">
        <v>16</v>
      </c>
      <c r="K38">
        <v>156</v>
      </c>
      <c r="L38">
        <v>9669</v>
      </c>
    </row>
    <row r="39" spans="1:12">
      <c r="B39" t="s">
        <v>4</v>
      </c>
      <c r="C39">
        <f t="shared" ref="C39:F39" si="3">ROUND(C6/1000, 1)</f>
        <v>49.1</v>
      </c>
      <c r="D39">
        <f t="shared" si="3"/>
        <v>52.1</v>
      </c>
      <c r="E39">
        <f t="shared" si="3"/>
        <v>1117.2</v>
      </c>
      <c r="F39">
        <f t="shared" si="3"/>
        <v>17516.900000000001</v>
      </c>
      <c r="H39" t="s">
        <v>4</v>
      </c>
      <c r="I39">
        <v>1</v>
      </c>
      <c r="J39">
        <v>1</v>
      </c>
      <c r="K39">
        <v>40</v>
      </c>
      <c r="L39">
        <v>986</v>
      </c>
    </row>
    <row r="43" spans="1:12">
      <c r="A43" t="s">
        <v>5</v>
      </c>
      <c r="B43" t="s">
        <v>11</v>
      </c>
      <c r="C43">
        <v>50</v>
      </c>
      <c r="D43">
        <v>100</v>
      </c>
      <c r="E43">
        <v>150</v>
      </c>
      <c r="F43">
        <v>198</v>
      </c>
      <c r="H43" t="s">
        <v>11</v>
      </c>
      <c r="I43">
        <v>50</v>
      </c>
      <c r="J43">
        <v>100</v>
      </c>
      <c r="K43">
        <v>150</v>
      </c>
      <c r="L43">
        <v>198</v>
      </c>
    </row>
    <row r="44" spans="1:12">
      <c r="B44" t="s">
        <v>1</v>
      </c>
      <c r="C44">
        <f>ROUND(C11/1000, 1)</f>
        <v>15.4</v>
      </c>
      <c r="D44">
        <f t="shared" ref="D44:F44" si="4">ROUND(D11/1000, 1)</f>
        <v>28.7</v>
      </c>
      <c r="E44">
        <f t="shared" si="4"/>
        <v>33.9</v>
      </c>
      <c r="F44">
        <f t="shared" si="4"/>
        <v>44.7</v>
      </c>
      <c r="H44" t="s">
        <v>1</v>
      </c>
      <c r="I44">
        <v>13196</v>
      </c>
      <c r="J44">
        <v>28422</v>
      </c>
      <c r="K44">
        <v>34558</v>
      </c>
      <c r="L44">
        <v>46671</v>
      </c>
    </row>
    <row r="45" spans="1:12">
      <c r="B45" t="s">
        <v>2</v>
      </c>
      <c r="C45">
        <f t="shared" ref="C45:F45" si="5">ROUND(C12/1000, 1)</f>
        <v>16.3</v>
      </c>
      <c r="D45">
        <f t="shared" si="5"/>
        <v>22.4</v>
      </c>
      <c r="E45">
        <f t="shared" si="5"/>
        <v>31.5</v>
      </c>
      <c r="F45">
        <f t="shared" si="5"/>
        <v>36.9</v>
      </c>
      <c r="H45" t="s">
        <v>2</v>
      </c>
      <c r="I45">
        <v>12420</v>
      </c>
      <c r="J45">
        <v>20784</v>
      </c>
      <c r="K45">
        <v>33245</v>
      </c>
      <c r="L45">
        <v>40021</v>
      </c>
    </row>
    <row r="46" spans="1:12">
      <c r="B46" t="s">
        <v>3</v>
      </c>
      <c r="C46">
        <f t="shared" ref="C46:F46" si="6">ROUND(C13/1000, 1)</f>
        <v>101.5</v>
      </c>
      <c r="D46">
        <f t="shared" si="6"/>
        <v>34.299999999999997</v>
      </c>
      <c r="E46">
        <f t="shared" si="6"/>
        <v>1163.5999999999999</v>
      </c>
      <c r="F46">
        <f t="shared" si="6"/>
        <v>2881.6</v>
      </c>
      <c r="H46" t="s">
        <v>3</v>
      </c>
      <c r="I46">
        <v>930</v>
      </c>
      <c r="J46">
        <v>4149</v>
      </c>
      <c r="K46">
        <v>13367</v>
      </c>
      <c r="L46">
        <v>31313</v>
      </c>
    </row>
    <row r="47" spans="1:12">
      <c r="B47" t="s">
        <v>4</v>
      </c>
      <c r="C47" t="s">
        <v>8</v>
      </c>
      <c r="D47" t="s">
        <v>8</v>
      </c>
      <c r="E47" t="s">
        <v>8</v>
      </c>
      <c r="F47" t="s">
        <v>8</v>
      </c>
      <c r="H47" t="s">
        <v>4</v>
      </c>
      <c r="I47" t="s">
        <v>8</v>
      </c>
      <c r="J47" t="s">
        <v>8</v>
      </c>
      <c r="K47" t="s">
        <v>8</v>
      </c>
      <c r="L47" t="s">
        <v>8</v>
      </c>
    </row>
    <row r="49" spans="1:12">
      <c r="A49" t="s">
        <v>6</v>
      </c>
      <c r="B49" t="s">
        <v>11</v>
      </c>
      <c r="C49">
        <v>1000</v>
      </c>
      <c r="D49">
        <v>2000</v>
      </c>
      <c r="E49">
        <v>3000</v>
      </c>
      <c r="F49">
        <v>3200</v>
      </c>
      <c r="H49" t="s">
        <v>11</v>
      </c>
      <c r="I49">
        <v>1000</v>
      </c>
      <c r="J49">
        <v>2000</v>
      </c>
      <c r="K49">
        <v>3000</v>
      </c>
      <c r="L49">
        <v>3200</v>
      </c>
    </row>
    <row r="50" spans="1:12">
      <c r="B50" t="s">
        <v>1</v>
      </c>
      <c r="C50">
        <f>ROUND(C17/1000, 1)</f>
        <v>0.4</v>
      </c>
      <c r="D50">
        <f t="shared" ref="D50:F50" si="7">ROUND(D17/1000, 1)</f>
        <v>0.8</v>
      </c>
      <c r="E50">
        <f t="shared" si="7"/>
        <v>1.2</v>
      </c>
      <c r="F50">
        <f t="shared" si="7"/>
        <v>1.6</v>
      </c>
      <c r="H50" t="s">
        <v>1</v>
      </c>
      <c r="I50">
        <v>5</v>
      </c>
      <c r="J50">
        <v>13</v>
      </c>
      <c r="K50">
        <v>79</v>
      </c>
      <c r="L50">
        <v>117</v>
      </c>
    </row>
    <row r="51" spans="1:12">
      <c r="B51" t="s">
        <v>2</v>
      </c>
      <c r="C51">
        <f t="shared" ref="C51:F51" si="8">ROUND(C18/1000, 1)</f>
        <v>0.1</v>
      </c>
      <c r="D51">
        <f t="shared" si="8"/>
        <v>0.1</v>
      </c>
      <c r="E51">
        <f t="shared" si="8"/>
        <v>0.1</v>
      </c>
      <c r="F51">
        <f t="shared" si="8"/>
        <v>0.3</v>
      </c>
      <c r="H51" t="s">
        <v>2</v>
      </c>
      <c r="I51">
        <v>55</v>
      </c>
      <c r="J51">
        <v>55</v>
      </c>
      <c r="K51">
        <v>55</v>
      </c>
      <c r="L51">
        <v>120</v>
      </c>
    </row>
    <row r="52" spans="1:12">
      <c r="B52" t="s">
        <v>3</v>
      </c>
      <c r="C52">
        <f t="shared" ref="C52:F52" si="9">ROUND(C19/1000, 1)</f>
        <v>3</v>
      </c>
      <c r="D52">
        <f t="shared" si="9"/>
        <v>3</v>
      </c>
      <c r="E52">
        <f t="shared" si="9"/>
        <v>5</v>
      </c>
      <c r="F52">
        <f t="shared" si="9"/>
        <v>8.4</v>
      </c>
      <c r="H52" t="s">
        <v>3</v>
      </c>
      <c r="I52">
        <v>6</v>
      </c>
      <c r="J52">
        <v>6</v>
      </c>
      <c r="K52">
        <v>22</v>
      </c>
      <c r="L52">
        <v>67</v>
      </c>
    </row>
    <row r="53" spans="1:12">
      <c r="B53" t="s">
        <v>4</v>
      </c>
      <c r="C53">
        <f t="shared" ref="C53:F53" si="10">ROUND(C20/1000, 1)</f>
        <v>45.8</v>
      </c>
      <c r="D53">
        <f t="shared" si="10"/>
        <v>46.7</v>
      </c>
      <c r="E53">
        <f t="shared" si="10"/>
        <v>47.3</v>
      </c>
      <c r="F53">
        <f t="shared" si="10"/>
        <v>47.9</v>
      </c>
      <c r="H53" t="s">
        <v>4</v>
      </c>
      <c r="I53">
        <v>17</v>
      </c>
      <c r="J53">
        <v>17</v>
      </c>
      <c r="K53">
        <v>17</v>
      </c>
      <c r="L53">
        <v>17</v>
      </c>
    </row>
    <row r="55" spans="1:12">
      <c r="A55" t="s">
        <v>7</v>
      </c>
      <c r="C55">
        <v>100</v>
      </c>
      <c r="D55">
        <v>200</v>
      </c>
      <c r="E55">
        <v>300</v>
      </c>
      <c r="F55">
        <v>350</v>
      </c>
      <c r="I55">
        <v>100</v>
      </c>
      <c r="J55">
        <v>200</v>
      </c>
      <c r="K55">
        <v>300</v>
      </c>
      <c r="L55">
        <v>350</v>
      </c>
    </row>
    <row r="56" spans="1:12">
      <c r="B56" t="s">
        <v>1</v>
      </c>
      <c r="C56">
        <v>1322</v>
      </c>
      <c r="D56">
        <v>1322</v>
      </c>
      <c r="E56">
        <v>1322</v>
      </c>
      <c r="H56" t="s">
        <v>1</v>
      </c>
      <c r="I56">
        <v>3</v>
      </c>
      <c r="J56">
        <v>3</v>
      </c>
      <c r="K56">
        <v>3</v>
      </c>
    </row>
    <row r="57" spans="1:12">
      <c r="B57" t="s">
        <v>2</v>
      </c>
      <c r="C57">
        <v>446</v>
      </c>
      <c r="D57">
        <v>446</v>
      </c>
      <c r="E57">
        <v>446</v>
      </c>
      <c r="H57" t="s">
        <v>2</v>
      </c>
      <c r="I57">
        <v>18</v>
      </c>
      <c r="J57">
        <v>18</v>
      </c>
      <c r="K57">
        <v>18</v>
      </c>
    </row>
    <row r="58" spans="1:12">
      <c r="B58" t="s">
        <v>3</v>
      </c>
      <c r="C58">
        <f>ROUND(C25/1000, 1)</f>
        <v>30.8</v>
      </c>
      <c r="D58">
        <f t="shared" ref="C58:F59" si="11">ROUND(D25/1000, 1)</f>
        <v>30.8</v>
      </c>
      <c r="E58">
        <f t="shared" si="11"/>
        <v>30.8</v>
      </c>
      <c r="F58">
        <f t="shared" si="11"/>
        <v>30.8</v>
      </c>
      <c r="H58" t="s">
        <v>3</v>
      </c>
      <c r="I58">
        <v>64</v>
      </c>
      <c r="J58">
        <v>64</v>
      </c>
      <c r="K58">
        <v>64</v>
      </c>
      <c r="L58">
        <v>64</v>
      </c>
    </row>
    <row r="59" spans="1:12">
      <c r="B59" t="s">
        <v>4</v>
      </c>
      <c r="C59">
        <f>ROUND(C26/1000, 1)</f>
        <v>9.6</v>
      </c>
      <c r="D59">
        <f t="shared" si="11"/>
        <v>9.6</v>
      </c>
      <c r="E59">
        <f t="shared" si="11"/>
        <v>9.6</v>
      </c>
      <c r="F59">
        <f t="shared" si="11"/>
        <v>9.6</v>
      </c>
      <c r="H59" t="s">
        <v>4</v>
      </c>
      <c r="I59">
        <v>2</v>
      </c>
      <c r="J59">
        <v>2</v>
      </c>
      <c r="K59">
        <v>2</v>
      </c>
      <c r="L59">
        <v>2</v>
      </c>
    </row>
    <row r="61" spans="1:12">
      <c r="A61" t="s">
        <v>9</v>
      </c>
      <c r="C61">
        <v>0.1</v>
      </c>
      <c r="D61">
        <v>0.11</v>
      </c>
      <c r="E61">
        <v>0.12</v>
      </c>
      <c r="F61">
        <v>0.13</v>
      </c>
      <c r="I61">
        <v>0.1</v>
      </c>
      <c r="J61">
        <v>0.11</v>
      </c>
      <c r="K61">
        <v>0.12</v>
      </c>
      <c r="L61">
        <v>0.13</v>
      </c>
    </row>
    <row r="62" spans="1:12">
      <c r="B62" t="s">
        <v>1</v>
      </c>
      <c r="C62">
        <f>ROUND(C29/1000, 1)</f>
        <v>7</v>
      </c>
      <c r="D62">
        <f t="shared" ref="D62:F62" si="12">ROUND(D29/1000, 1)</f>
        <v>10.9</v>
      </c>
      <c r="E62">
        <f t="shared" si="12"/>
        <v>17.100000000000001</v>
      </c>
      <c r="H62" t="s">
        <v>1</v>
      </c>
      <c r="I62">
        <v>1446</v>
      </c>
      <c r="J62">
        <v>2497</v>
      </c>
      <c r="K62">
        <v>6883</v>
      </c>
    </row>
    <row r="63" spans="1:12">
      <c r="B63" t="s">
        <v>2</v>
      </c>
      <c r="C63">
        <f t="shared" ref="C63:F63" si="13">ROUND(C30/1000, 1)</f>
        <v>4.5999999999999996</v>
      </c>
      <c r="D63">
        <f t="shared" si="13"/>
        <v>5.9</v>
      </c>
      <c r="E63">
        <f t="shared" si="13"/>
        <v>6.8</v>
      </c>
      <c r="H63" t="s">
        <v>2</v>
      </c>
      <c r="I63">
        <v>3207</v>
      </c>
      <c r="J63">
        <v>3907</v>
      </c>
      <c r="K63">
        <v>5135</v>
      </c>
    </row>
    <row r="64" spans="1:12">
      <c r="B64" t="s">
        <v>3</v>
      </c>
      <c r="C64">
        <f t="shared" ref="C64:F64" si="14">ROUND(C31/1000, 1)</f>
        <v>32.4</v>
      </c>
      <c r="D64">
        <f t="shared" si="14"/>
        <v>32.6</v>
      </c>
      <c r="E64">
        <f t="shared" si="14"/>
        <v>32.799999999999997</v>
      </c>
      <c r="F64">
        <f t="shared" si="14"/>
        <v>58.4</v>
      </c>
      <c r="H64" t="s">
        <v>3</v>
      </c>
      <c r="I64">
        <v>26</v>
      </c>
      <c r="J64">
        <v>26</v>
      </c>
      <c r="K64">
        <v>26</v>
      </c>
      <c r="L64">
        <v>53</v>
      </c>
    </row>
    <row r="65" spans="2:8">
      <c r="B65" t="s">
        <v>4</v>
      </c>
      <c r="H65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Kobayashi, Tomio</cp:lastModifiedBy>
  <cp:revision/>
  <dcterms:created xsi:type="dcterms:W3CDTF">2021-12-28T09:41:15Z</dcterms:created>
  <dcterms:modified xsi:type="dcterms:W3CDTF">2022-02-21T23:12:27Z</dcterms:modified>
  <cp:category/>
  <cp:contentStatus/>
</cp:coreProperties>
</file>