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73513\Documents\Algorithms-Coursework\"/>
    </mc:Choice>
  </mc:AlternateContent>
  <bookViews>
    <workbookView xWindow="0" yWindow="0" windowWidth="28800" windowHeight="12345"/>
  </bookViews>
  <sheets>
    <sheet name="Data" sheetId="1" r:id="rId1"/>
    <sheet name="Nearest Neighbour" sheetId="3" r:id="rId2"/>
    <sheet name="Nearest Neighbour (Limit)" sheetId="4" r:id="rId3"/>
    <sheet name="Nearest Neighbour (Limit+Sort)" sheetId="5" r:id="rId4"/>
    <sheet name="Time Comparison" sheetId="7" r:id="rId5"/>
    <sheet name="Distance Comparison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51" i="1"/>
  <c r="E51" i="1"/>
  <c r="F51" i="1"/>
  <c r="G51" i="1"/>
  <c r="H51" i="1"/>
  <c r="C51" i="1"/>
  <c r="N33" i="1"/>
  <c r="O33" i="1"/>
  <c r="P33" i="1"/>
  <c r="Q33" i="1"/>
  <c r="R33" i="1"/>
  <c r="M33" i="1"/>
  <c r="N15" i="1"/>
  <c r="O15" i="1"/>
  <c r="P15" i="1"/>
  <c r="Q15" i="1"/>
  <c r="R15" i="1"/>
  <c r="M15" i="1"/>
  <c r="H33" i="1"/>
  <c r="G33" i="1"/>
  <c r="F33" i="1"/>
  <c r="E33" i="1"/>
  <c r="D33" i="1"/>
  <c r="C33" i="1"/>
  <c r="E15" i="1"/>
  <c r="F15" i="1"/>
  <c r="G15" i="1"/>
  <c r="H15" i="1"/>
  <c r="D15" i="1"/>
</calcChain>
</file>

<file path=xl/sharedStrings.xml><?xml version="1.0" encoding="utf-8"?>
<sst xmlns="http://schemas.openxmlformats.org/spreadsheetml/2006/main" count="71" uniqueCount="15">
  <si>
    <t>Nearest Neighbour</t>
  </si>
  <si>
    <t>Route Length</t>
  </si>
  <si>
    <t>Test Number</t>
  </si>
  <si>
    <t>Nearest Neighbour(Limit + Sort)</t>
  </si>
  <si>
    <t>Nearest Neighbour  (Limit)</t>
  </si>
  <si>
    <t>52 Cities</t>
  </si>
  <si>
    <t>Time Taken (ms)</t>
  </si>
  <si>
    <t>Time taken (ms)</t>
  </si>
  <si>
    <t>Average</t>
  </si>
  <si>
    <t>493 Cities</t>
  </si>
  <si>
    <t>1889 Cities</t>
  </si>
  <si>
    <t>5915 Cities</t>
  </si>
  <si>
    <t>11849 Cities</t>
  </si>
  <si>
    <t>Final Table</t>
  </si>
  <si>
    <t>No.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</si>
</sst>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Nearest</a:t>
            </a:r>
            <a:r>
              <a:rPr lang="en-GB" baseline="0"/>
              <a:t> Neighbour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Data!$B$58:$B$62</c:f>
              <c:numCache>
                <c:formatCode>General</c:formatCode>
                <c:ptCount val="5"/>
                <c:pt idx="0">
                  <c:v>52</c:v>
                </c:pt>
                <c:pt idx="1">
                  <c:v>493</c:v>
                </c:pt>
                <c:pt idx="2">
                  <c:v>1889</c:v>
                </c:pt>
                <c:pt idx="3">
                  <c:v>5915</c:v>
                </c:pt>
                <c:pt idx="4">
                  <c:v>11849</c:v>
                </c:pt>
              </c:numCache>
            </c:numRef>
          </c:xVal>
          <c:yVal>
            <c:numRef>
              <c:f>Data!$D$58:$D$62</c:f>
              <c:numCache>
                <c:formatCode>General</c:formatCode>
                <c:ptCount val="5"/>
                <c:pt idx="0">
                  <c:v>0.6</c:v>
                </c:pt>
                <c:pt idx="1">
                  <c:v>7.2</c:v>
                </c:pt>
                <c:pt idx="2">
                  <c:v>28.5</c:v>
                </c:pt>
                <c:pt idx="3">
                  <c:v>166.8</c:v>
                </c:pt>
                <c:pt idx="4">
                  <c:v>643.4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5-4C31-843E-D0D803E5B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468528"/>
        <c:axId val="325471480"/>
      </c:scatterChart>
      <c:valAx>
        <c:axId val="3254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Cities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71480"/>
        <c:crosses val="autoZero"/>
        <c:crossBetween val="midCat"/>
      </c:valAx>
      <c:valAx>
        <c:axId val="32547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6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Nearest Neighbour (Limit)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Data!$B$58:$B$62</c:f>
              <c:numCache>
                <c:formatCode>General</c:formatCode>
                <c:ptCount val="5"/>
                <c:pt idx="0">
                  <c:v>52</c:v>
                </c:pt>
                <c:pt idx="1">
                  <c:v>493</c:v>
                </c:pt>
                <c:pt idx="2">
                  <c:v>1889</c:v>
                </c:pt>
                <c:pt idx="3">
                  <c:v>5915</c:v>
                </c:pt>
                <c:pt idx="4">
                  <c:v>11849</c:v>
                </c:pt>
              </c:numCache>
            </c:numRef>
          </c:xVal>
          <c:yVal>
            <c:numRef>
              <c:f>Data!$F$58:$F$62</c:f>
              <c:numCache>
                <c:formatCode>General</c:formatCode>
                <c:ptCount val="5"/>
                <c:pt idx="0">
                  <c:v>0.6</c:v>
                </c:pt>
                <c:pt idx="1">
                  <c:v>6.5</c:v>
                </c:pt>
                <c:pt idx="2">
                  <c:v>31.7</c:v>
                </c:pt>
                <c:pt idx="3">
                  <c:v>137.30000000000001</c:v>
                </c:pt>
                <c:pt idx="4">
                  <c:v>549.4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0-4C0B-B088-265C58249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53424"/>
        <c:axId val="449053096"/>
      </c:scatterChart>
      <c:valAx>
        <c:axId val="44905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Cities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3096"/>
        <c:crosses val="autoZero"/>
        <c:crossBetween val="midCat"/>
      </c:valAx>
      <c:valAx>
        <c:axId val="4490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Nearest Neighbour (Limit + Sort)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Data!$B$58:$B$62</c:f>
              <c:numCache>
                <c:formatCode>General</c:formatCode>
                <c:ptCount val="5"/>
                <c:pt idx="0">
                  <c:v>52</c:v>
                </c:pt>
                <c:pt idx="1">
                  <c:v>493</c:v>
                </c:pt>
                <c:pt idx="2">
                  <c:v>1889</c:v>
                </c:pt>
                <c:pt idx="3">
                  <c:v>5915</c:v>
                </c:pt>
                <c:pt idx="4">
                  <c:v>11849</c:v>
                </c:pt>
              </c:numCache>
            </c:numRef>
          </c:xVal>
          <c:yVal>
            <c:numRef>
              <c:f>Data!$H$58:$H$62</c:f>
              <c:numCache>
                <c:formatCode>General</c:formatCode>
                <c:ptCount val="5"/>
                <c:pt idx="0">
                  <c:v>1.7</c:v>
                </c:pt>
                <c:pt idx="1">
                  <c:v>9.3000000000000007</c:v>
                </c:pt>
                <c:pt idx="2">
                  <c:v>36.700000000000003</c:v>
                </c:pt>
                <c:pt idx="3">
                  <c:v>137.19999999999999</c:v>
                </c:pt>
                <c:pt idx="4">
                  <c:v>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1D-495A-B8D2-189BD865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97432"/>
        <c:axId val="449800384"/>
      </c:scatterChart>
      <c:valAx>
        <c:axId val="44979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Cities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00384"/>
        <c:crosses val="autoZero"/>
        <c:crossBetween val="midCat"/>
      </c:valAx>
      <c:valAx>
        <c:axId val="4498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9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c</a:t>
            </a:r>
            <a:r>
              <a:rPr lang="en-GB"/>
              <a:t>omparison of</a:t>
            </a:r>
            <a:r>
              <a:rPr lang="en-GB" baseline="0"/>
              <a:t> 3 algorithms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Nearest Neighbour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Data!$B$58:$B$62</c:f>
              <c:numCache>
                <c:formatCode>General</c:formatCode>
                <c:ptCount val="5"/>
                <c:pt idx="0">
                  <c:v>52</c:v>
                </c:pt>
                <c:pt idx="1">
                  <c:v>493</c:v>
                </c:pt>
                <c:pt idx="2">
                  <c:v>1889</c:v>
                </c:pt>
                <c:pt idx="3">
                  <c:v>5915</c:v>
                </c:pt>
                <c:pt idx="4">
                  <c:v>11849</c:v>
                </c:pt>
              </c:numCache>
            </c:numRef>
          </c:xVal>
          <c:yVal>
            <c:numRef>
              <c:f>Data!$D$58:$D$62</c:f>
              <c:numCache>
                <c:formatCode>General</c:formatCode>
                <c:ptCount val="5"/>
                <c:pt idx="0">
                  <c:v>0.6</c:v>
                </c:pt>
                <c:pt idx="1">
                  <c:v>7.2</c:v>
                </c:pt>
                <c:pt idx="2">
                  <c:v>28.5</c:v>
                </c:pt>
                <c:pt idx="3">
                  <c:v>166.8</c:v>
                </c:pt>
                <c:pt idx="4">
                  <c:v>643.4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C1-4405-AAF9-2615C462AABA}"/>
            </c:ext>
          </c:extLst>
        </c:ser>
        <c:ser>
          <c:idx val="1"/>
          <c:order val="1"/>
          <c:tx>
            <c:v>Nearest Neighbour (Limit)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Data!$B$58:$B$62</c:f>
              <c:numCache>
                <c:formatCode>General</c:formatCode>
                <c:ptCount val="5"/>
                <c:pt idx="0">
                  <c:v>52</c:v>
                </c:pt>
                <c:pt idx="1">
                  <c:v>493</c:v>
                </c:pt>
                <c:pt idx="2">
                  <c:v>1889</c:v>
                </c:pt>
                <c:pt idx="3">
                  <c:v>5915</c:v>
                </c:pt>
                <c:pt idx="4">
                  <c:v>11849</c:v>
                </c:pt>
              </c:numCache>
            </c:numRef>
          </c:xVal>
          <c:yVal>
            <c:numRef>
              <c:f>Data!$F$58:$F$62</c:f>
              <c:numCache>
                <c:formatCode>General</c:formatCode>
                <c:ptCount val="5"/>
                <c:pt idx="0">
                  <c:v>0.6</c:v>
                </c:pt>
                <c:pt idx="1">
                  <c:v>6.5</c:v>
                </c:pt>
                <c:pt idx="2">
                  <c:v>31.7</c:v>
                </c:pt>
                <c:pt idx="3">
                  <c:v>137.30000000000001</c:v>
                </c:pt>
                <c:pt idx="4">
                  <c:v>549.4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C1-4405-AAF9-2615C462AABA}"/>
            </c:ext>
          </c:extLst>
        </c:ser>
        <c:ser>
          <c:idx val="2"/>
          <c:order val="2"/>
          <c:tx>
            <c:v>Nearest Neighbour (Limit + Sort)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Data!$B$58:$B$62</c:f>
              <c:numCache>
                <c:formatCode>General</c:formatCode>
                <c:ptCount val="5"/>
                <c:pt idx="0">
                  <c:v>52</c:v>
                </c:pt>
                <c:pt idx="1">
                  <c:v>493</c:v>
                </c:pt>
                <c:pt idx="2">
                  <c:v>1889</c:v>
                </c:pt>
                <c:pt idx="3">
                  <c:v>5915</c:v>
                </c:pt>
                <c:pt idx="4">
                  <c:v>11849</c:v>
                </c:pt>
              </c:numCache>
            </c:numRef>
          </c:xVal>
          <c:yVal>
            <c:numRef>
              <c:f>Data!$H$58:$H$62</c:f>
              <c:numCache>
                <c:formatCode>General</c:formatCode>
                <c:ptCount val="5"/>
                <c:pt idx="0">
                  <c:v>1.7</c:v>
                </c:pt>
                <c:pt idx="1">
                  <c:v>9.3000000000000007</c:v>
                </c:pt>
                <c:pt idx="2">
                  <c:v>36.700000000000003</c:v>
                </c:pt>
                <c:pt idx="3">
                  <c:v>137.19999999999999</c:v>
                </c:pt>
                <c:pt idx="4">
                  <c:v>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C1-4405-AAF9-2615C462A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41872"/>
        <c:axId val="586140888"/>
      </c:scatterChart>
      <c:valAx>
        <c:axId val="58614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Cities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40888"/>
        <c:crosses val="autoZero"/>
        <c:crossBetween val="midCat"/>
      </c:valAx>
      <c:valAx>
        <c:axId val="58614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4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 comparison of 3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Nearest Neighbour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Data!$B$58:$B$62</c:f>
              <c:numCache>
                <c:formatCode>General</c:formatCode>
                <c:ptCount val="5"/>
                <c:pt idx="0">
                  <c:v>52</c:v>
                </c:pt>
                <c:pt idx="1">
                  <c:v>493</c:v>
                </c:pt>
                <c:pt idx="2">
                  <c:v>1889</c:v>
                </c:pt>
                <c:pt idx="3">
                  <c:v>5915</c:v>
                </c:pt>
                <c:pt idx="4">
                  <c:v>11849</c:v>
                </c:pt>
              </c:numCache>
            </c:numRef>
          </c:cat>
          <c:val>
            <c:numRef>
              <c:f>Data!$C$58:$C$62</c:f>
              <c:numCache>
                <c:formatCode>General</c:formatCode>
                <c:ptCount val="5"/>
                <c:pt idx="0">
                  <c:v>8980.9182789999995</c:v>
                </c:pt>
                <c:pt idx="1">
                  <c:v>43646.373960999998</c:v>
                </c:pt>
                <c:pt idx="2">
                  <c:v>400684.63843599998</c:v>
                </c:pt>
                <c:pt idx="3">
                  <c:v>707498.63075200003</c:v>
                </c:pt>
                <c:pt idx="4">
                  <c:v>1139495.914083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C-4185-9AD9-0B862D21851C}"/>
            </c:ext>
          </c:extLst>
        </c:ser>
        <c:ser>
          <c:idx val="1"/>
          <c:order val="1"/>
          <c:tx>
            <c:v>Nearest Neighbour (Limit)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Data!$B$58:$B$62</c:f>
              <c:numCache>
                <c:formatCode>General</c:formatCode>
                <c:ptCount val="5"/>
                <c:pt idx="0">
                  <c:v>52</c:v>
                </c:pt>
                <c:pt idx="1">
                  <c:v>493</c:v>
                </c:pt>
                <c:pt idx="2">
                  <c:v>1889</c:v>
                </c:pt>
                <c:pt idx="3">
                  <c:v>5915</c:v>
                </c:pt>
                <c:pt idx="4">
                  <c:v>11849</c:v>
                </c:pt>
              </c:numCache>
            </c:numRef>
          </c:cat>
          <c:val>
            <c:numRef>
              <c:f>Data!$E$58:$E$62</c:f>
              <c:numCache>
                <c:formatCode>General</c:formatCode>
                <c:ptCount val="5"/>
                <c:pt idx="0">
                  <c:v>9208.1181550000001</c:v>
                </c:pt>
                <c:pt idx="1">
                  <c:v>44362.332280000002</c:v>
                </c:pt>
                <c:pt idx="2">
                  <c:v>400684.63843599998</c:v>
                </c:pt>
                <c:pt idx="3">
                  <c:v>696508.319349</c:v>
                </c:pt>
                <c:pt idx="4">
                  <c:v>1126219.4704209999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C-4185-9AD9-0B862D21851C}"/>
            </c:ext>
          </c:extLst>
        </c:ser>
        <c:ser>
          <c:idx val="2"/>
          <c:order val="2"/>
          <c:tx>
            <c:v>Nearest Neighbour (Limit + Sort)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Data!$B$58:$B$62</c:f>
              <c:numCache>
                <c:formatCode>General</c:formatCode>
                <c:ptCount val="5"/>
                <c:pt idx="0">
                  <c:v>52</c:v>
                </c:pt>
                <c:pt idx="1">
                  <c:v>493</c:v>
                </c:pt>
                <c:pt idx="2">
                  <c:v>1889</c:v>
                </c:pt>
                <c:pt idx="3">
                  <c:v>5915</c:v>
                </c:pt>
                <c:pt idx="4">
                  <c:v>11849</c:v>
                </c:pt>
              </c:numCache>
            </c:numRef>
          </c:cat>
          <c:val>
            <c:numRef>
              <c:f>Data!$G$58:$G$62</c:f>
              <c:numCache>
                <c:formatCode>General</c:formatCode>
                <c:ptCount val="5"/>
                <c:pt idx="0">
                  <c:v>9504.1330660000003</c:v>
                </c:pt>
                <c:pt idx="1">
                  <c:v>46135.989894999999</c:v>
                </c:pt>
                <c:pt idx="2">
                  <c:v>407181.44643299998</c:v>
                </c:pt>
                <c:pt idx="3">
                  <c:v>701014.48138100002</c:v>
                </c:pt>
                <c:pt idx="4">
                  <c:v>1123646.1721129999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C-4185-9AD9-0B862D218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049136"/>
        <c:axId val="456049792"/>
      </c:barChart>
      <c:catAx>
        <c:axId val="45604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Cities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49792"/>
        <c:crosses val="autoZero"/>
        <c:auto val="1"/>
        <c:lblAlgn val="ctr"/>
        <c:lblOffset val="100"/>
        <c:noMultiLvlLbl val="0"/>
      </c:catAx>
      <c:valAx>
        <c:axId val="4560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2"/>
  <sheetViews>
    <sheetView tabSelected="1" topLeftCell="B45" workbookViewId="0">
      <selection activeCell="G62" sqref="G62"/>
    </sheetView>
  </sheetViews>
  <sheetFormatPr defaultRowHeight="15" x14ac:dyDescent="0.25"/>
  <cols>
    <col min="2" max="2" width="13.140625" customWidth="1"/>
    <col min="3" max="3" width="15.140625" customWidth="1"/>
    <col min="4" max="4" width="15.7109375" bestFit="1" customWidth="1"/>
    <col min="5" max="5" width="14.7109375" customWidth="1"/>
    <col min="6" max="6" width="15.7109375" bestFit="1" customWidth="1"/>
    <col min="7" max="7" width="17.42578125" customWidth="1"/>
    <col min="8" max="8" width="15.42578125" bestFit="1" customWidth="1"/>
    <col min="12" max="12" width="12.42578125" bestFit="1" customWidth="1"/>
    <col min="13" max="13" width="15.28515625" customWidth="1"/>
    <col min="14" max="14" width="15.7109375" bestFit="1" customWidth="1"/>
    <col min="15" max="15" width="15.85546875" customWidth="1"/>
    <col min="16" max="16" width="15.7109375" bestFit="1" customWidth="1"/>
    <col min="17" max="17" width="14.5703125" customWidth="1"/>
    <col min="18" max="18" width="15.42578125" bestFit="1" customWidth="1"/>
  </cols>
  <sheetData>
    <row r="1" spans="2:18" x14ac:dyDescent="0.25">
      <c r="E1" t="s">
        <v>5</v>
      </c>
      <c r="O1" t="s">
        <v>9</v>
      </c>
    </row>
    <row r="3" spans="2:18" x14ac:dyDescent="0.25">
      <c r="B3" s="4"/>
      <c r="C3" s="4" t="s">
        <v>0</v>
      </c>
      <c r="D3" s="4"/>
      <c r="E3" s="4" t="s">
        <v>4</v>
      </c>
      <c r="F3" s="4"/>
      <c r="G3" s="4" t="s">
        <v>3</v>
      </c>
      <c r="H3" s="4"/>
      <c r="L3" s="4"/>
      <c r="M3" s="4" t="s">
        <v>0</v>
      </c>
      <c r="N3" s="4"/>
      <c r="O3" s="4" t="s">
        <v>4</v>
      </c>
      <c r="P3" s="4"/>
      <c r="Q3" s="4" t="s">
        <v>3</v>
      </c>
      <c r="R3" s="4"/>
    </row>
    <row r="4" spans="2:18" x14ac:dyDescent="0.25">
      <c r="B4" t="s">
        <v>2</v>
      </c>
      <c r="C4" t="s">
        <v>1</v>
      </c>
      <c r="D4" t="s">
        <v>6</v>
      </c>
      <c r="E4" t="s">
        <v>1</v>
      </c>
      <c r="F4" t="s">
        <v>6</v>
      </c>
      <c r="G4" t="s">
        <v>1</v>
      </c>
      <c r="H4" t="s">
        <v>7</v>
      </c>
      <c r="L4" t="s">
        <v>2</v>
      </c>
      <c r="M4" t="s">
        <v>1</v>
      </c>
      <c r="N4" t="s">
        <v>6</v>
      </c>
      <c r="O4" t="s">
        <v>1</v>
      </c>
      <c r="P4" t="s">
        <v>6</v>
      </c>
      <c r="Q4" t="s">
        <v>1</v>
      </c>
      <c r="R4" t="s">
        <v>7</v>
      </c>
    </row>
    <row r="5" spans="2:18" x14ac:dyDescent="0.25">
      <c r="B5">
        <v>1</v>
      </c>
      <c r="C5">
        <v>8980.9182789999995</v>
      </c>
      <c r="D5">
        <v>1</v>
      </c>
      <c r="E5">
        <v>9208.1181550000001</v>
      </c>
      <c r="F5">
        <v>0</v>
      </c>
      <c r="G5">
        <v>9504.1330660000003</v>
      </c>
      <c r="H5">
        <v>5</v>
      </c>
      <c r="L5">
        <v>1</v>
      </c>
      <c r="M5">
        <v>43646.373960999998</v>
      </c>
      <c r="N5">
        <v>7</v>
      </c>
      <c r="O5">
        <v>44362.332280000002</v>
      </c>
      <c r="P5">
        <v>7</v>
      </c>
      <c r="Q5">
        <v>46135.989894999999</v>
      </c>
      <c r="R5">
        <v>11</v>
      </c>
    </row>
    <row r="6" spans="2:18" x14ac:dyDescent="0.25">
      <c r="B6">
        <v>2</v>
      </c>
      <c r="C6">
        <v>8980.9182789999995</v>
      </c>
      <c r="D6">
        <v>0</v>
      </c>
      <c r="E6">
        <v>9208.1181550000001</v>
      </c>
      <c r="F6">
        <v>1</v>
      </c>
      <c r="G6">
        <v>9504.1330660000003</v>
      </c>
      <c r="H6">
        <v>1</v>
      </c>
      <c r="L6">
        <v>2</v>
      </c>
      <c r="M6">
        <v>43646.373960999998</v>
      </c>
      <c r="N6">
        <v>8</v>
      </c>
      <c r="O6">
        <v>44362.332280000002</v>
      </c>
      <c r="P6">
        <v>6</v>
      </c>
      <c r="Q6">
        <v>46135.989894999999</v>
      </c>
      <c r="R6">
        <v>9</v>
      </c>
    </row>
    <row r="7" spans="2:18" x14ac:dyDescent="0.25">
      <c r="B7">
        <v>3</v>
      </c>
      <c r="C7">
        <v>8980.9182789999995</v>
      </c>
      <c r="D7">
        <v>1</v>
      </c>
      <c r="E7">
        <v>9208.1181550000001</v>
      </c>
      <c r="F7">
        <v>0</v>
      </c>
      <c r="G7">
        <v>9504.1330660000003</v>
      </c>
      <c r="H7">
        <v>1</v>
      </c>
      <c r="L7">
        <v>3</v>
      </c>
      <c r="M7">
        <v>43646.373960999998</v>
      </c>
      <c r="N7">
        <v>7</v>
      </c>
      <c r="O7">
        <v>44362.332280000002</v>
      </c>
      <c r="P7">
        <v>7</v>
      </c>
      <c r="Q7">
        <v>46135.989894999999</v>
      </c>
      <c r="R7">
        <v>10</v>
      </c>
    </row>
    <row r="8" spans="2:18" x14ac:dyDescent="0.25">
      <c r="B8">
        <v>4</v>
      </c>
      <c r="C8">
        <v>8980.9182789999995</v>
      </c>
      <c r="D8">
        <v>1</v>
      </c>
      <c r="E8">
        <v>9208.1181550000001</v>
      </c>
      <c r="F8">
        <v>1</v>
      </c>
      <c r="G8">
        <v>9504.1330660000003</v>
      </c>
      <c r="H8">
        <v>1</v>
      </c>
      <c r="L8">
        <v>4</v>
      </c>
      <c r="M8">
        <v>43646.373960999998</v>
      </c>
      <c r="N8">
        <v>8</v>
      </c>
      <c r="O8">
        <v>44362.332280000002</v>
      </c>
      <c r="P8">
        <v>6</v>
      </c>
      <c r="Q8">
        <v>46135.989894999999</v>
      </c>
      <c r="R8">
        <v>9</v>
      </c>
    </row>
    <row r="9" spans="2:18" x14ac:dyDescent="0.25">
      <c r="B9">
        <v>5</v>
      </c>
      <c r="C9">
        <v>8980.9182789999995</v>
      </c>
      <c r="D9">
        <v>0</v>
      </c>
      <c r="E9">
        <v>9208.1181550000001</v>
      </c>
      <c r="F9">
        <v>0</v>
      </c>
      <c r="G9">
        <v>9504.1330660000003</v>
      </c>
      <c r="H9">
        <v>2</v>
      </c>
      <c r="L9">
        <v>5</v>
      </c>
      <c r="M9">
        <v>43646.373960999998</v>
      </c>
      <c r="N9">
        <v>7</v>
      </c>
      <c r="O9">
        <v>44362.332280000002</v>
      </c>
      <c r="P9">
        <v>7</v>
      </c>
      <c r="Q9">
        <v>46135.989894999999</v>
      </c>
      <c r="R9">
        <v>9</v>
      </c>
    </row>
    <row r="10" spans="2:18" x14ac:dyDescent="0.25">
      <c r="B10" s="6">
        <v>6</v>
      </c>
      <c r="C10">
        <v>8980.9182789999995</v>
      </c>
      <c r="D10" s="5">
        <v>0</v>
      </c>
      <c r="E10">
        <v>9208.1181550000001</v>
      </c>
      <c r="F10" s="5">
        <v>1</v>
      </c>
      <c r="G10">
        <v>9504.1330660000003</v>
      </c>
      <c r="H10" s="5">
        <v>1</v>
      </c>
      <c r="L10" s="6">
        <v>6</v>
      </c>
      <c r="M10">
        <v>43646.373960999998</v>
      </c>
      <c r="N10" s="5">
        <v>7</v>
      </c>
      <c r="O10">
        <v>44362.332280000002</v>
      </c>
      <c r="P10" s="5">
        <v>6</v>
      </c>
      <c r="Q10">
        <v>46135.989894999999</v>
      </c>
      <c r="R10" s="5">
        <v>9</v>
      </c>
    </row>
    <row r="11" spans="2:18" x14ac:dyDescent="0.25">
      <c r="B11">
        <v>7</v>
      </c>
      <c r="C11">
        <v>8980.9182789999995</v>
      </c>
      <c r="D11" s="7">
        <v>0</v>
      </c>
      <c r="E11">
        <v>9208.1181550000001</v>
      </c>
      <c r="F11" s="7">
        <v>0</v>
      </c>
      <c r="G11">
        <v>9504.1330660000003</v>
      </c>
      <c r="H11" s="7">
        <v>1</v>
      </c>
      <c r="L11" s="5">
        <v>7</v>
      </c>
      <c r="M11">
        <v>43646.373960999998</v>
      </c>
      <c r="N11" s="7">
        <v>7</v>
      </c>
      <c r="O11">
        <v>44362.332280000002</v>
      </c>
      <c r="P11" s="7">
        <v>6</v>
      </c>
      <c r="Q11">
        <v>46135.989894999999</v>
      </c>
      <c r="R11" s="7">
        <v>9</v>
      </c>
    </row>
    <row r="12" spans="2:18" x14ac:dyDescent="0.25">
      <c r="B12" s="5">
        <v>8</v>
      </c>
      <c r="C12">
        <v>8980.9182789999995</v>
      </c>
      <c r="D12" s="7">
        <v>1</v>
      </c>
      <c r="E12">
        <v>9208.1181550000001</v>
      </c>
      <c r="F12" s="7">
        <v>1</v>
      </c>
      <c r="G12">
        <v>9504.1330660000003</v>
      </c>
      <c r="H12" s="7">
        <v>1</v>
      </c>
      <c r="L12" s="7">
        <v>8</v>
      </c>
      <c r="M12">
        <v>43646.373960999998</v>
      </c>
      <c r="N12" s="7">
        <v>7</v>
      </c>
      <c r="O12">
        <v>44362.332280000002</v>
      </c>
      <c r="P12" s="7">
        <v>6</v>
      </c>
      <c r="Q12">
        <v>46135.989894999999</v>
      </c>
      <c r="R12" s="7">
        <v>9</v>
      </c>
    </row>
    <row r="13" spans="2:18" x14ac:dyDescent="0.25">
      <c r="B13" s="7">
        <v>9</v>
      </c>
      <c r="C13">
        <v>8980.9182789999995</v>
      </c>
      <c r="D13" s="7">
        <v>1</v>
      </c>
      <c r="E13">
        <v>9208.1181550000001</v>
      </c>
      <c r="F13" s="7">
        <v>1</v>
      </c>
      <c r="G13">
        <v>9504.1330660000003</v>
      </c>
      <c r="H13" s="7">
        <v>2</v>
      </c>
      <c r="L13" s="7">
        <v>9</v>
      </c>
      <c r="M13">
        <v>43646.373960999998</v>
      </c>
      <c r="N13" s="7">
        <v>7</v>
      </c>
      <c r="O13">
        <v>44362.332280000002</v>
      </c>
      <c r="P13" s="7">
        <v>7</v>
      </c>
      <c r="Q13">
        <v>46135.989894999999</v>
      </c>
      <c r="R13" s="7">
        <v>9</v>
      </c>
    </row>
    <row r="14" spans="2:18" x14ac:dyDescent="0.25">
      <c r="B14" s="7">
        <v>10</v>
      </c>
      <c r="C14">
        <v>8980.9182789999995</v>
      </c>
      <c r="D14" s="7">
        <v>1</v>
      </c>
      <c r="E14">
        <v>9208.1181550000001</v>
      </c>
      <c r="F14" s="7">
        <v>1</v>
      </c>
      <c r="G14">
        <v>9504.1330660000003</v>
      </c>
      <c r="H14" s="7">
        <v>2</v>
      </c>
      <c r="L14" s="7">
        <v>10</v>
      </c>
      <c r="M14">
        <v>43646.373960999998</v>
      </c>
      <c r="N14" s="7">
        <v>7</v>
      </c>
      <c r="O14">
        <v>44362.332280000002</v>
      </c>
      <c r="P14" s="7">
        <v>7</v>
      </c>
      <c r="Q14">
        <v>46135.989894999999</v>
      </c>
      <c r="R14" s="7">
        <v>9</v>
      </c>
    </row>
    <row r="15" spans="2:18" x14ac:dyDescent="0.25">
      <c r="B15" s="3" t="s">
        <v>8</v>
      </c>
      <c r="C15" s="2">
        <f>AVERAGE(C5:C14)</f>
        <v>8980.9182790000013</v>
      </c>
      <c r="D15" s="2">
        <f>AVERAGE(D5:D14)</f>
        <v>0.6</v>
      </c>
      <c r="E15" s="2">
        <f>AVERAGE(E5:E14)</f>
        <v>9208.1181550000019</v>
      </c>
      <c r="F15" s="2">
        <f>AVERAGE(F5:F14)</f>
        <v>0.6</v>
      </c>
      <c r="G15" s="2">
        <f>AVERAGE(G5:G14)</f>
        <v>9504.1330659999985</v>
      </c>
      <c r="H15" s="2">
        <f>AVERAGE(H5:H14)</f>
        <v>1.7</v>
      </c>
      <c r="L15" s="3" t="s">
        <v>8</v>
      </c>
      <c r="M15" s="2">
        <f>AVERAGE(M5:M14)</f>
        <v>43646.373960999998</v>
      </c>
      <c r="N15" s="2">
        <f t="shared" ref="N15:R15" si="0">AVERAGE(N5:N14)</f>
        <v>7.2</v>
      </c>
      <c r="O15" s="2">
        <f t="shared" si="0"/>
        <v>44362.332279999995</v>
      </c>
      <c r="P15" s="2">
        <f t="shared" si="0"/>
        <v>6.5</v>
      </c>
      <c r="Q15" s="2">
        <f t="shared" si="0"/>
        <v>46135.989894999999</v>
      </c>
      <c r="R15" s="2">
        <f t="shared" si="0"/>
        <v>9.3000000000000007</v>
      </c>
    </row>
    <row r="16" spans="2:18" x14ac:dyDescent="0.25">
      <c r="B16" s="5"/>
      <c r="C16" s="5"/>
      <c r="D16" s="5"/>
      <c r="E16" s="5"/>
      <c r="F16" s="5"/>
      <c r="G16" s="5"/>
      <c r="H16" s="5"/>
    </row>
    <row r="17" spans="2:18" x14ac:dyDescent="0.25">
      <c r="B17" s="5"/>
      <c r="C17" s="5"/>
      <c r="D17" s="5"/>
      <c r="E17" s="5"/>
      <c r="F17" s="5"/>
      <c r="G17" s="5"/>
      <c r="H17" s="5"/>
    </row>
    <row r="18" spans="2:18" x14ac:dyDescent="0.25">
      <c r="B18" s="5"/>
      <c r="C18" s="5"/>
      <c r="D18" s="5"/>
      <c r="E18" s="5"/>
      <c r="F18" s="5"/>
      <c r="G18" s="5"/>
      <c r="H18" s="5"/>
    </row>
    <row r="19" spans="2:18" x14ac:dyDescent="0.25">
      <c r="E19" t="s">
        <v>10</v>
      </c>
      <c r="O19" t="s">
        <v>11</v>
      </c>
    </row>
    <row r="21" spans="2:18" x14ac:dyDescent="0.25">
      <c r="B21" s="4"/>
      <c r="C21" s="4" t="s">
        <v>0</v>
      </c>
      <c r="D21" s="4"/>
      <c r="E21" s="4" t="s">
        <v>4</v>
      </c>
      <c r="F21" s="4"/>
      <c r="G21" s="4" t="s">
        <v>3</v>
      </c>
      <c r="H21" s="4"/>
      <c r="L21" s="4"/>
      <c r="M21" s="4" t="s">
        <v>0</v>
      </c>
      <c r="N21" s="4"/>
      <c r="O21" s="4" t="s">
        <v>4</v>
      </c>
      <c r="P21" s="4"/>
      <c r="Q21" s="4" t="s">
        <v>3</v>
      </c>
      <c r="R21" s="4"/>
    </row>
    <row r="22" spans="2:18" x14ac:dyDescent="0.25">
      <c r="B22" t="s">
        <v>2</v>
      </c>
      <c r="C22" t="s">
        <v>1</v>
      </c>
      <c r="D22" t="s">
        <v>6</v>
      </c>
      <c r="E22" t="s">
        <v>1</v>
      </c>
      <c r="F22" t="s">
        <v>6</v>
      </c>
      <c r="G22" t="s">
        <v>1</v>
      </c>
      <c r="H22" t="s">
        <v>7</v>
      </c>
      <c r="L22" t="s">
        <v>2</v>
      </c>
      <c r="M22" t="s">
        <v>1</v>
      </c>
      <c r="N22" t="s">
        <v>6</v>
      </c>
      <c r="O22" t="s">
        <v>1</v>
      </c>
      <c r="P22" t="s">
        <v>6</v>
      </c>
      <c r="Q22" t="s">
        <v>1</v>
      </c>
      <c r="R22" t="s">
        <v>7</v>
      </c>
    </row>
    <row r="23" spans="2:18" x14ac:dyDescent="0.25">
      <c r="B23">
        <v>1</v>
      </c>
      <c r="C23">
        <v>400684.63843599998</v>
      </c>
      <c r="D23">
        <v>30</v>
      </c>
      <c r="E23">
        <v>400684.63843599998</v>
      </c>
      <c r="F23">
        <v>33</v>
      </c>
      <c r="G23">
        <v>407181.44643299998</v>
      </c>
      <c r="H23">
        <v>36</v>
      </c>
      <c r="I23" s="5"/>
      <c r="L23">
        <v>1</v>
      </c>
      <c r="M23">
        <v>707498.63075200003</v>
      </c>
      <c r="N23">
        <v>168</v>
      </c>
      <c r="O23">
        <v>696508.319349</v>
      </c>
      <c r="P23">
        <v>135</v>
      </c>
      <c r="Q23">
        <v>701014.48138100002</v>
      </c>
      <c r="R23">
        <v>137</v>
      </c>
    </row>
    <row r="24" spans="2:18" x14ac:dyDescent="0.25">
      <c r="B24">
        <v>2</v>
      </c>
      <c r="C24">
        <v>400684.63843599998</v>
      </c>
      <c r="D24">
        <v>27</v>
      </c>
      <c r="E24">
        <v>400684.63843599998</v>
      </c>
      <c r="F24">
        <v>32</v>
      </c>
      <c r="G24">
        <v>407181.44643299998</v>
      </c>
      <c r="H24">
        <v>36</v>
      </c>
      <c r="I24" s="5"/>
      <c r="L24">
        <v>2</v>
      </c>
      <c r="M24">
        <v>707498.63075200003</v>
      </c>
      <c r="N24">
        <v>167</v>
      </c>
      <c r="O24">
        <v>696508.319349</v>
      </c>
      <c r="P24">
        <v>135</v>
      </c>
      <c r="Q24">
        <v>701014.48138100002</v>
      </c>
      <c r="R24">
        <v>134</v>
      </c>
    </row>
    <row r="25" spans="2:18" x14ac:dyDescent="0.25">
      <c r="B25">
        <v>3</v>
      </c>
      <c r="C25">
        <v>400684.63843599998</v>
      </c>
      <c r="D25">
        <v>28</v>
      </c>
      <c r="E25">
        <v>400684.63843599998</v>
      </c>
      <c r="F25">
        <v>32</v>
      </c>
      <c r="G25">
        <v>407181.44643299998</v>
      </c>
      <c r="H25">
        <v>38</v>
      </c>
      <c r="I25" s="5"/>
      <c r="L25">
        <v>3</v>
      </c>
      <c r="M25">
        <v>707498.63075200003</v>
      </c>
      <c r="N25">
        <v>166</v>
      </c>
      <c r="O25">
        <v>696508.319349</v>
      </c>
      <c r="P25">
        <v>137</v>
      </c>
      <c r="Q25">
        <v>701014.48138100002</v>
      </c>
      <c r="R25">
        <v>138</v>
      </c>
    </row>
    <row r="26" spans="2:18" x14ac:dyDescent="0.25">
      <c r="B26">
        <v>4</v>
      </c>
      <c r="C26">
        <v>400684.63843599998</v>
      </c>
      <c r="D26">
        <v>29</v>
      </c>
      <c r="E26">
        <v>400684.63843599998</v>
      </c>
      <c r="F26">
        <v>32</v>
      </c>
      <c r="G26">
        <v>407181.44643299998</v>
      </c>
      <c r="H26">
        <v>39</v>
      </c>
      <c r="I26" s="5"/>
      <c r="L26">
        <v>4</v>
      </c>
      <c r="M26">
        <v>707498.63075200003</v>
      </c>
      <c r="N26">
        <v>166</v>
      </c>
      <c r="O26">
        <v>696508.319349</v>
      </c>
      <c r="P26">
        <v>138</v>
      </c>
      <c r="Q26">
        <v>701014.48138100002</v>
      </c>
      <c r="R26">
        <v>138</v>
      </c>
    </row>
    <row r="27" spans="2:18" x14ac:dyDescent="0.25">
      <c r="B27">
        <v>5</v>
      </c>
      <c r="C27">
        <v>400684.63843599998</v>
      </c>
      <c r="D27">
        <v>29</v>
      </c>
      <c r="E27">
        <v>400684.63843599998</v>
      </c>
      <c r="F27">
        <v>32</v>
      </c>
      <c r="G27">
        <v>407181.44643299998</v>
      </c>
      <c r="H27">
        <v>36</v>
      </c>
      <c r="I27" s="5"/>
      <c r="L27">
        <v>5</v>
      </c>
      <c r="M27">
        <v>707498.63075200003</v>
      </c>
      <c r="N27">
        <v>168</v>
      </c>
      <c r="O27">
        <v>696508.319349</v>
      </c>
      <c r="P27">
        <v>138</v>
      </c>
      <c r="Q27">
        <v>701014.48138100002</v>
      </c>
      <c r="R27">
        <v>138</v>
      </c>
    </row>
    <row r="28" spans="2:18" x14ac:dyDescent="0.25">
      <c r="B28" s="6">
        <v>6</v>
      </c>
      <c r="C28">
        <v>400684.63843599998</v>
      </c>
      <c r="D28" s="5">
        <v>31</v>
      </c>
      <c r="E28">
        <v>400684.63843599998</v>
      </c>
      <c r="F28" s="5">
        <v>31</v>
      </c>
      <c r="G28">
        <v>407181.44643299998</v>
      </c>
      <c r="H28" s="5">
        <v>35</v>
      </c>
      <c r="I28" s="5"/>
      <c r="L28" s="6">
        <v>6</v>
      </c>
      <c r="M28">
        <v>707498.63075200003</v>
      </c>
      <c r="N28" s="5">
        <v>166</v>
      </c>
      <c r="O28">
        <v>696508.319349</v>
      </c>
      <c r="P28" s="5">
        <v>138</v>
      </c>
      <c r="Q28">
        <v>701014.48138100002</v>
      </c>
      <c r="R28" s="5">
        <v>138</v>
      </c>
    </row>
    <row r="29" spans="2:18" x14ac:dyDescent="0.25">
      <c r="B29" s="5">
        <v>7</v>
      </c>
      <c r="C29">
        <v>400684.63843599998</v>
      </c>
      <c r="D29" s="7">
        <v>27</v>
      </c>
      <c r="E29">
        <v>400684.63843599998</v>
      </c>
      <c r="F29" s="7">
        <v>31</v>
      </c>
      <c r="G29">
        <v>407181.44643299998</v>
      </c>
      <c r="H29" s="7">
        <v>36</v>
      </c>
      <c r="I29" s="5"/>
      <c r="L29" s="5">
        <v>7</v>
      </c>
      <c r="M29">
        <v>707498.63075200003</v>
      </c>
      <c r="N29" s="7">
        <v>167</v>
      </c>
      <c r="O29">
        <v>696508.319349</v>
      </c>
      <c r="P29" s="7">
        <v>137</v>
      </c>
      <c r="Q29">
        <v>701014.48138100002</v>
      </c>
      <c r="R29" s="7">
        <v>139</v>
      </c>
    </row>
    <row r="30" spans="2:18" x14ac:dyDescent="0.25">
      <c r="B30" s="7">
        <v>8</v>
      </c>
      <c r="C30">
        <v>400684.63843599998</v>
      </c>
      <c r="D30" s="7">
        <v>29</v>
      </c>
      <c r="E30">
        <v>400684.63843599998</v>
      </c>
      <c r="F30" s="7">
        <v>31</v>
      </c>
      <c r="G30">
        <v>407181.44643299998</v>
      </c>
      <c r="H30" s="7">
        <v>38</v>
      </c>
      <c r="I30" s="5"/>
      <c r="L30" s="7">
        <v>8</v>
      </c>
      <c r="M30">
        <v>707498.63075200003</v>
      </c>
      <c r="N30" s="7">
        <v>166</v>
      </c>
      <c r="O30">
        <v>696508.319349</v>
      </c>
      <c r="P30" s="7">
        <v>139</v>
      </c>
      <c r="Q30">
        <v>701014.48138100002</v>
      </c>
      <c r="R30" s="7">
        <v>138</v>
      </c>
    </row>
    <row r="31" spans="2:18" x14ac:dyDescent="0.25">
      <c r="B31" s="7">
        <v>9</v>
      </c>
      <c r="C31">
        <v>400684.63843599998</v>
      </c>
      <c r="D31" s="7">
        <v>27</v>
      </c>
      <c r="E31">
        <v>400684.63843599998</v>
      </c>
      <c r="F31" s="7">
        <v>32</v>
      </c>
      <c r="G31">
        <v>407181.44643299998</v>
      </c>
      <c r="H31" s="7">
        <v>36</v>
      </c>
      <c r="I31" s="5"/>
      <c r="L31" s="7">
        <v>9</v>
      </c>
      <c r="M31">
        <v>707498.63075200003</v>
      </c>
      <c r="N31" s="7">
        <v>166</v>
      </c>
      <c r="O31">
        <v>696508.319349</v>
      </c>
      <c r="P31" s="7">
        <v>139</v>
      </c>
      <c r="Q31">
        <v>701014.48138100002</v>
      </c>
      <c r="R31" s="7">
        <v>135</v>
      </c>
    </row>
    <row r="32" spans="2:18" x14ac:dyDescent="0.25">
      <c r="B32" s="7">
        <v>10</v>
      </c>
      <c r="C32">
        <v>400684.63843599998</v>
      </c>
      <c r="D32" s="7">
        <v>28</v>
      </c>
      <c r="E32">
        <v>400684.63843599998</v>
      </c>
      <c r="F32" s="7">
        <v>31</v>
      </c>
      <c r="G32">
        <v>407181.44643299998</v>
      </c>
      <c r="H32" s="7">
        <v>37</v>
      </c>
      <c r="I32" s="5"/>
      <c r="L32" s="7">
        <v>10</v>
      </c>
      <c r="M32">
        <v>707498.63075200003</v>
      </c>
      <c r="N32" s="7">
        <v>168</v>
      </c>
      <c r="O32">
        <v>696508.319349</v>
      </c>
      <c r="P32" s="7">
        <v>137</v>
      </c>
      <c r="Q32">
        <v>701014.48138100002</v>
      </c>
      <c r="R32" s="7">
        <v>137</v>
      </c>
    </row>
    <row r="33" spans="2:18" x14ac:dyDescent="0.25">
      <c r="B33" s="3" t="s">
        <v>8</v>
      </c>
      <c r="C33" s="2">
        <f>AVERAGE(C23:C32)</f>
        <v>400684.63843599992</v>
      </c>
      <c r="D33" s="2">
        <f>AVERAGE(D23:D32)</f>
        <v>28.5</v>
      </c>
      <c r="E33" s="2">
        <f>AVERAGE(E23:E32)</f>
        <v>400684.63843599992</v>
      </c>
      <c r="F33" s="2">
        <f>AVERAGE(F23:F32)</f>
        <v>31.7</v>
      </c>
      <c r="G33" s="2">
        <f>AVERAGE(G23:G32)</f>
        <v>407181.44643299992</v>
      </c>
      <c r="H33" s="2">
        <f>AVERAGE(H23:H32)</f>
        <v>36.700000000000003</v>
      </c>
      <c r="I33" s="5"/>
      <c r="L33" s="3" t="s">
        <v>8</v>
      </c>
      <c r="M33" s="2">
        <f>AVERAGE(M23:M32)</f>
        <v>707498.63075200003</v>
      </c>
      <c r="N33" s="2">
        <f t="shared" ref="N33:R33" si="1">AVERAGE(N23:N32)</f>
        <v>166.8</v>
      </c>
      <c r="O33" s="2">
        <f t="shared" si="1"/>
        <v>696508.31934900011</v>
      </c>
      <c r="P33" s="2">
        <f t="shared" si="1"/>
        <v>137.30000000000001</v>
      </c>
      <c r="Q33" s="2">
        <f t="shared" si="1"/>
        <v>701014.48138100002</v>
      </c>
      <c r="R33" s="2">
        <f t="shared" si="1"/>
        <v>137.19999999999999</v>
      </c>
    </row>
    <row r="34" spans="2:18" x14ac:dyDescent="0.25">
      <c r="B34" s="5"/>
      <c r="C34" s="5"/>
      <c r="D34" s="5"/>
      <c r="E34" s="5"/>
      <c r="F34" s="5"/>
      <c r="G34" s="5"/>
      <c r="H34" s="5"/>
      <c r="I34" s="5"/>
    </row>
    <row r="35" spans="2:18" x14ac:dyDescent="0.25">
      <c r="B35" s="5"/>
      <c r="C35" s="5"/>
      <c r="D35" s="5"/>
      <c r="E35" s="5"/>
      <c r="F35" s="5"/>
      <c r="G35" s="5"/>
      <c r="H35" s="5"/>
      <c r="I35" s="5"/>
    </row>
    <row r="36" spans="2:18" x14ac:dyDescent="0.25">
      <c r="B36" s="5"/>
      <c r="C36" s="5"/>
      <c r="D36" s="5"/>
      <c r="E36" s="5"/>
      <c r="F36" s="5"/>
      <c r="G36" s="5"/>
      <c r="H36" s="5"/>
      <c r="I36" s="5"/>
    </row>
    <row r="37" spans="2:18" x14ac:dyDescent="0.25">
      <c r="E37" t="s">
        <v>12</v>
      </c>
      <c r="I37" s="5"/>
    </row>
    <row r="38" spans="2:18" x14ac:dyDescent="0.25">
      <c r="I38" s="5"/>
    </row>
    <row r="39" spans="2:18" x14ac:dyDescent="0.25">
      <c r="B39" s="4"/>
      <c r="C39" s="4" t="s">
        <v>0</v>
      </c>
      <c r="D39" s="4"/>
      <c r="E39" s="4" t="s">
        <v>4</v>
      </c>
      <c r="F39" s="4"/>
      <c r="G39" s="4" t="s">
        <v>3</v>
      </c>
      <c r="H39" s="4"/>
    </row>
    <row r="40" spans="2:18" x14ac:dyDescent="0.25">
      <c r="B40" t="s">
        <v>2</v>
      </c>
      <c r="C40" t="s">
        <v>1</v>
      </c>
      <c r="D40" t="s">
        <v>6</v>
      </c>
      <c r="E40" t="s">
        <v>1</v>
      </c>
      <c r="F40" t="s">
        <v>6</v>
      </c>
      <c r="G40" t="s">
        <v>1</v>
      </c>
      <c r="H40" t="s">
        <v>7</v>
      </c>
    </row>
    <row r="41" spans="2:18" x14ac:dyDescent="0.25">
      <c r="B41">
        <v>1</v>
      </c>
      <c r="C41">
        <v>1139495.914083</v>
      </c>
      <c r="D41">
        <v>641</v>
      </c>
      <c r="E41">
        <v>1126219.4704209999</v>
      </c>
      <c r="F41">
        <v>550</v>
      </c>
      <c r="G41">
        <v>1123646.1721129999</v>
      </c>
      <c r="H41">
        <v>630</v>
      </c>
    </row>
    <row r="42" spans="2:18" x14ac:dyDescent="0.25">
      <c r="B42">
        <v>2</v>
      </c>
      <c r="C42">
        <v>1139495.914083</v>
      </c>
      <c r="D42">
        <v>642</v>
      </c>
      <c r="E42">
        <v>1126219.4704209999</v>
      </c>
      <c r="F42">
        <v>548</v>
      </c>
      <c r="G42">
        <v>1123646.1721129999</v>
      </c>
      <c r="H42">
        <v>580</v>
      </c>
    </row>
    <row r="43" spans="2:18" x14ac:dyDescent="0.25">
      <c r="B43">
        <v>3</v>
      </c>
      <c r="C43">
        <v>1139495.914083</v>
      </c>
      <c r="D43">
        <v>648</v>
      </c>
      <c r="E43">
        <v>1126219.4704209999</v>
      </c>
      <c r="F43">
        <v>548</v>
      </c>
      <c r="G43">
        <v>1123646.1721129999</v>
      </c>
      <c r="H43">
        <v>575</v>
      </c>
    </row>
    <row r="44" spans="2:18" x14ac:dyDescent="0.25">
      <c r="B44">
        <v>4</v>
      </c>
      <c r="C44">
        <v>1139495.914083</v>
      </c>
      <c r="D44">
        <v>641</v>
      </c>
      <c r="E44">
        <v>1126219.4704209999</v>
      </c>
      <c r="F44">
        <v>550</v>
      </c>
      <c r="G44">
        <v>1123646.1721129999</v>
      </c>
      <c r="H44">
        <v>570</v>
      </c>
    </row>
    <row r="45" spans="2:18" x14ac:dyDescent="0.25">
      <c r="B45">
        <v>5</v>
      </c>
      <c r="C45">
        <v>1139495.914083</v>
      </c>
      <c r="D45">
        <v>645</v>
      </c>
      <c r="E45">
        <v>1126219.4704209999</v>
      </c>
      <c r="F45">
        <v>546</v>
      </c>
      <c r="G45">
        <v>1123646.1721129999</v>
      </c>
      <c r="H45">
        <v>576</v>
      </c>
    </row>
    <row r="46" spans="2:18" x14ac:dyDescent="0.25">
      <c r="B46" s="1">
        <v>6</v>
      </c>
      <c r="C46">
        <v>1139495.914083</v>
      </c>
      <c r="D46">
        <v>646</v>
      </c>
      <c r="E46">
        <v>1126219.4704209999</v>
      </c>
      <c r="F46">
        <v>548</v>
      </c>
      <c r="G46">
        <v>1123646.1721129999</v>
      </c>
      <c r="H46">
        <v>574</v>
      </c>
    </row>
    <row r="47" spans="2:18" x14ac:dyDescent="0.25">
      <c r="B47">
        <v>7</v>
      </c>
      <c r="C47">
        <v>1139495.914083</v>
      </c>
      <c r="D47">
        <v>645</v>
      </c>
      <c r="E47">
        <v>1126219.4704209999</v>
      </c>
      <c r="F47">
        <v>552</v>
      </c>
      <c r="G47">
        <v>1123646.1721129999</v>
      </c>
      <c r="H47">
        <v>574</v>
      </c>
    </row>
    <row r="48" spans="2:18" x14ac:dyDescent="0.25">
      <c r="B48">
        <v>8</v>
      </c>
      <c r="C48">
        <v>1139495.914083</v>
      </c>
      <c r="D48">
        <v>649</v>
      </c>
      <c r="E48">
        <v>1126219.4704209999</v>
      </c>
      <c r="F48">
        <v>553</v>
      </c>
      <c r="G48">
        <v>1123646.1721129999</v>
      </c>
      <c r="H48">
        <v>575</v>
      </c>
    </row>
    <row r="49" spans="2:8" x14ac:dyDescent="0.25">
      <c r="B49">
        <v>9</v>
      </c>
      <c r="C49">
        <v>1139495.914083</v>
      </c>
      <c r="D49">
        <v>640</v>
      </c>
      <c r="E49">
        <v>1126219.4704209999</v>
      </c>
      <c r="F49">
        <v>548</v>
      </c>
      <c r="G49">
        <v>1123646.1721129999</v>
      </c>
      <c r="H49">
        <v>578</v>
      </c>
    </row>
    <row r="50" spans="2:8" x14ac:dyDescent="0.25">
      <c r="B50">
        <v>10</v>
      </c>
      <c r="C50">
        <v>1139495.914083</v>
      </c>
      <c r="D50">
        <v>637</v>
      </c>
      <c r="E50">
        <v>1126219.4704209999</v>
      </c>
      <c r="F50">
        <v>551</v>
      </c>
      <c r="G50">
        <v>1123646.1721129999</v>
      </c>
      <c r="H50">
        <v>578</v>
      </c>
    </row>
    <row r="51" spans="2:8" x14ac:dyDescent="0.25">
      <c r="B51" s="3" t="s">
        <v>8</v>
      </c>
      <c r="C51" s="2">
        <f>AVERAGE(C41:C50)</f>
        <v>1139495.914083</v>
      </c>
      <c r="D51" s="2">
        <f t="shared" ref="D51:H51" si="2">AVERAGE(D41:D50)</f>
        <v>643.4</v>
      </c>
      <c r="E51" s="2">
        <f t="shared" si="2"/>
        <v>1126219.4704209997</v>
      </c>
      <c r="F51" s="2">
        <f t="shared" si="2"/>
        <v>549.4</v>
      </c>
      <c r="G51" s="2">
        <f t="shared" si="2"/>
        <v>1123646.1721129997</v>
      </c>
      <c r="H51" s="2">
        <f t="shared" si="2"/>
        <v>581</v>
      </c>
    </row>
    <row r="55" spans="2:8" x14ac:dyDescent="0.25">
      <c r="B55" t="s">
        <v>13</v>
      </c>
    </row>
    <row r="56" spans="2:8" x14ac:dyDescent="0.25">
      <c r="C56" t="s">
        <v>0</v>
      </c>
      <c r="E56" s="5" t="s">
        <v>4</v>
      </c>
      <c r="G56" s="5" t="s">
        <v>3</v>
      </c>
    </row>
    <row r="57" spans="2:8" x14ac:dyDescent="0.25">
      <c r="B57" s="2" t="s">
        <v>14</v>
      </c>
      <c r="C57" s="2" t="s">
        <v>1</v>
      </c>
      <c r="D57" s="2" t="s">
        <v>6</v>
      </c>
      <c r="E57" s="2" t="s">
        <v>1</v>
      </c>
      <c r="F57" s="2" t="s">
        <v>6</v>
      </c>
      <c r="G57" s="2" t="s">
        <v>1</v>
      </c>
      <c r="H57" s="2" t="s">
        <v>6</v>
      </c>
    </row>
    <row r="58" spans="2:8" x14ac:dyDescent="0.25">
      <c r="B58">
        <v>52</v>
      </c>
      <c r="C58">
        <v>8980.9182789999995</v>
      </c>
      <c r="D58">
        <v>0.6</v>
      </c>
      <c r="E58">
        <v>9208.1181550000001</v>
      </c>
      <c r="F58">
        <v>0.6</v>
      </c>
      <c r="G58">
        <v>9504.1330660000003</v>
      </c>
      <c r="H58">
        <v>1.7</v>
      </c>
    </row>
    <row r="59" spans="2:8" x14ac:dyDescent="0.25">
      <c r="B59">
        <v>493</v>
      </c>
      <c r="C59">
        <v>43646.373960999998</v>
      </c>
      <c r="D59">
        <v>7.2</v>
      </c>
      <c r="E59">
        <v>44362.332280000002</v>
      </c>
      <c r="F59">
        <v>6.5</v>
      </c>
      <c r="G59">
        <v>46135.989894999999</v>
      </c>
      <c r="H59">
        <v>9.3000000000000007</v>
      </c>
    </row>
    <row r="60" spans="2:8" x14ac:dyDescent="0.25">
      <c r="B60">
        <v>1889</v>
      </c>
      <c r="C60">
        <v>400684.63843599998</v>
      </c>
      <c r="D60">
        <v>28.5</v>
      </c>
      <c r="E60">
        <v>400684.63843599998</v>
      </c>
      <c r="F60">
        <v>31.7</v>
      </c>
      <c r="G60">
        <v>407181.44643299998</v>
      </c>
      <c r="H60">
        <v>36.700000000000003</v>
      </c>
    </row>
    <row r="61" spans="2:8" x14ac:dyDescent="0.25">
      <c r="B61">
        <v>5915</v>
      </c>
      <c r="C61">
        <v>707498.63075200003</v>
      </c>
      <c r="D61">
        <v>166.8</v>
      </c>
      <c r="E61">
        <v>696508.319349</v>
      </c>
      <c r="F61">
        <v>137.30000000000001</v>
      </c>
      <c r="G61">
        <v>701014.48138100002</v>
      </c>
      <c r="H61">
        <v>137.19999999999999</v>
      </c>
    </row>
    <row r="62" spans="2:8" x14ac:dyDescent="0.25">
      <c r="B62">
        <v>11849</v>
      </c>
      <c r="C62">
        <v>1139495.914083</v>
      </c>
      <c r="D62">
        <v>643.4</v>
      </c>
      <c r="E62">
        <v>1126219.4704209999</v>
      </c>
      <c r="F62">
        <v>549.4</v>
      </c>
      <c r="G62">
        <v>1123646.1721129999</v>
      </c>
      <c r="H62">
        <v>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Nearest Neighbour</vt:lpstr>
      <vt:lpstr>Nearest Neighbour (Limit)</vt:lpstr>
      <vt:lpstr>Nearest Neighbour (Limit+Sort)</vt:lpstr>
      <vt:lpstr>Time Comparison</vt:lpstr>
      <vt:lpstr>Distance Comparison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Cebula, Tomasz</dc:creator>
  <cp:lastModifiedBy>Cebula, Tomasz</cp:lastModifiedBy>
  <dcterms:created xsi:type="dcterms:W3CDTF">2016-11-16T12:44:58Z</dcterms:created>
  <dcterms:modified xsi:type="dcterms:W3CDTF">2016-11-17T15:50:22Z</dcterms:modified>
</cp:coreProperties>
</file>