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695" windowHeight="1252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6" i="1"/>
</calcChain>
</file>

<file path=xl/sharedStrings.xml><?xml version="1.0" encoding="utf-8"?>
<sst xmlns="http://schemas.openxmlformats.org/spreadsheetml/2006/main" count="99" uniqueCount="56">
  <si>
    <t>Logic Table</t>
  </si>
  <si>
    <t>V31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</si>
  <si>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</si>
  <si>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</si>
  <si>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</si>
  <si>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</si>
  <si>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</si>
  <si>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</si>
  <si>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</si>
  <si>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</si>
  <si>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</si>
  <si>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</si>
  <si>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</si>
  <si>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</si>
  <si>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</si>
  <si>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</si>
  <si>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</si>
  <si>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</si>
  <si>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</si>
  <si>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</si>
  <si>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</si>
  <si>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</si>
  <si>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</si>
  <si>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</si>
  <si>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</si>
  <si>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</si>
  <si>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</si>
  <si>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</si>
  <si>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</si>
  <si>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</si>
  <si>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</si>
  <si>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</si>
  <si>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V32</t>
  </si>
  <si>
    <t>V33</t>
  </si>
  <si>
    <t>V34</t>
  </si>
  <si>
    <t>V35</t>
  </si>
  <si>
    <t>V36</t>
  </si>
  <si>
    <t>V37</t>
  </si>
  <si>
    <t>Pump A</t>
  </si>
  <si>
    <t>Pump B</t>
  </si>
  <si>
    <t>Pump C</t>
  </si>
  <si>
    <t>Pump D</t>
  </si>
  <si>
    <t>Valve</t>
  </si>
  <si>
    <t>Status</t>
  </si>
  <si>
    <t>Pump</t>
  </si>
  <si>
    <t>Request</t>
  </si>
  <si>
    <t>Off</t>
  </si>
  <si>
    <t>On</t>
  </si>
  <si>
    <t>Current Panel Status</t>
  </si>
  <si>
    <t>Requested Routine</t>
  </si>
  <si>
    <t>Error Messages</t>
  </si>
  <si>
    <t>Error Message to be delivered to Operator</t>
  </si>
  <si>
    <t>Pump C is still on, activating V3 may cause damage to Pump C</t>
  </si>
  <si>
    <t>Pump A is still on, activating %x% may cause damage to Pump A</t>
  </si>
  <si>
    <t>Pump B is still on, activating %x% may cause damage to Pump B</t>
  </si>
  <si>
    <t>Pump D is still on, activating %x% may cause damage to Pump 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</si>
</sst>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6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18" xfId="0" applyBorder="1"/>
    <xf numFmtId="0" fontId="0" fillId="0" borderId="11" xfId="0" applyBorder="1"/>
    <xf numFmtId="0" fontId="0" fillId="0" borderId="1" xfId="0" applyFill="1" applyBorder="1"/>
    <xf numFmtId="0" fontId="0" fillId="0" borderId="20" xfId="0" applyFill="1" applyBorder="1"/>
    <xf numFmtId="0" fontId="0" fillId="0" borderId="6" xfId="0" applyBorder="1" applyAlignment="1">
      <alignment horizontal="center"/>
    </xf>
    <xf numFmtId="0" fontId="0" fillId="0" borderId="6" xfId="0" applyFill="1" applyBorder="1"/>
    <xf numFmtId="0" fontId="0" fillId="0" borderId="6" xfId="0" applyBorder="1" applyAlignment="1">
      <alignment horizontal="left" vertic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I42"/>
  <sheetViews>
    <sheetView tabSelected="1" topLeftCell="A3" workbookViewId="0">
      <selection activeCell="H8" sqref="H8"/>
    </sheetView>
  </sheetViews>
  <sheetFormatPr defaultRowHeight="15"/>
  <cols>
    <col min="8" max="8" width="62.7109375" bestFit="1" customWidth="1"/>
    <col min="9" max="9" width="59.42578125" bestFit="1" customWidth="1"/>
  </cols>
  <sheetData>
    <row r="3" spans="2:9" ht="15.75" thickBot="1">
      <c r="B3" s="25" t="s">
        <v>0</v>
      </c>
      <c r="C3" s="25"/>
      <c r="D3" s="25"/>
      <c r="E3" s="25"/>
      <c r="F3" s="25"/>
      <c r="G3" s="25"/>
      <c r="H3" s="25"/>
      <c r="I3" s="25"/>
    </row>
    <row r="4" spans="2:9" ht="15.75" thickBot="1">
      <c r="B4" s="22" t="s">
        <v>49</v>
      </c>
      <c r="C4" s="22"/>
      <c r="D4" s="22" t="s">
        <v>48</v>
      </c>
      <c r="E4" s="22"/>
      <c r="F4" s="22"/>
      <c r="G4" s="22"/>
    </row>
    <row r="5" spans="2:9" ht="15.75" thickBot="1">
      <c r="B5" s="16" t="s">
        <v>45</v>
      </c>
      <c r="C5" s="15" t="s">
        <v>43</v>
      </c>
      <c r="D5" s="16" t="s">
        <v>42</v>
      </c>
      <c r="E5" s="15" t="s">
        <v>43</v>
      </c>
      <c r="F5" s="18" t="s">
        <v>44</v>
      </c>
      <c r="G5" s="17" t="s">
        <v>43</v>
      </c>
      <c r="H5" s="10" t="s">
        <v>50</v>
      </c>
      <c r="I5" s="23" t="s">
        <v>51</v>
      </c>
    </row>
    <row r="6" spans="2:9" ht="15.75" thickBot="1">
      <c r="B6" s="6" t="s">
        <v>4</v>
      </c>
      <c r="C6" s="7" t="s">
        <v>46</v>
      </c>
      <c r="D6" s="8" t="s">
        <v>2</v>
      </c>
      <c r="E6" s="9" t="s">
        <v>46</v>
      </c>
      <c r="F6" s="6" t="s">
        <v>38</v>
      </c>
      <c r="G6" s="9" t="s">
        <v>46</v>
      </c>
      <c r="H6" s="21" t="s">
        <v>53</v>
      </c>
      <c r="I6" s="24" t="str">
        <f>IF(AND(B6="V3",C6="Off",AND(E7,E8,E9,E12,E21,E22,E24,E38,G7,G8="On")),H8, "No Error")</f>
        <v>Pump C is still on, activating V3 may cause damage to Pump C</v>
      </c>
    </row>
    <row r="7" spans="2:9" ht="15.75" thickBot="1">
      <c r="B7" s="3"/>
      <c r="C7" s="1"/>
      <c r="D7" s="5" t="s">
        <v>3</v>
      </c>
      <c r="E7" s="4" t="s">
        <v>47</v>
      </c>
      <c r="F7" s="3" t="s">
        <v>39</v>
      </c>
      <c r="G7" s="4" t="s">
        <v>47</v>
      </c>
      <c r="H7" s="20" t="s">
        <v>54</v>
      </c>
      <c r="I7" s="24"/>
    </row>
    <row r="8" spans="2:9" ht="15.75" thickBot="1">
      <c r="B8" s="3"/>
      <c r="C8" s="1"/>
      <c r="D8" s="5" t="s">
        <v>4</v>
      </c>
      <c r="E8" s="4" t="s">
        <v>47</v>
      </c>
      <c r="F8" s="3" t="s">
        <v>40</v>
      </c>
      <c r="G8" s="4" t="s">
        <v>47</v>
      </c>
      <c r="H8" s="20" t="s">
        <v>52</v>
      </c>
      <c r="I8" s="24"/>
    </row>
    <row r="9" spans="2:9" ht="15.75" thickBot="1">
      <c r="B9" s="3"/>
      <c r="C9" s="1"/>
      <c r="D9" s="5" t="s">
        <v>5</v>
      </c>
      <c r="E9" s="4" t="s">
        <v>47</v>
      </c>
      <c r="F9" s="3" t="s">
        <v>41</v>
      </c>
      <c r="G9" s="4" t="s">
        <v>46</v>
      </c>
      <c r="H9" s="20" t="s">
        <v>55</v>
      </c>
      <c r="I9" s="24"/>
    </row>
    <row r="10" spans="2:9">
      <c r="B10" s="3"/>
      <c r="C10" s="1"/>
      <c r="D10" s="5" t="s">
        <v>6</v>
      </c>
      <c r="E10" s="4" t="s">
        <v>46</v>
      </c>
      <c r="F10" s="3"/>
      <c r="G10" s="4"/>
      <c r="H10" s="2"/>
    </row>
    <row r="11" spans="2:9">
      <c r="B11" s="3"/>
      <c r="C11" s="1"/>
      <c r="D11" s="5" t="s">
        <v>7</v>
      </c>
      <c r="E11" s="4" t="s">
        <v>46</v>
      </c>
      <c r="F11" s="3"/>
      <c r="G11" s="4"/>
      <c r="H11" s="2"/>
    </row>
    <row r="12" spans="2:9">
      <c r="B12" s="3"/>
      <c r="C12" s="1"/>
      <c r="D12" s="5" t="s">
        <v>8</v>
      </c>
      <c r="E12" s="4" t="s">
        <v>47</v>
      </c>
      <c r="F12" s="3"/>
      <c r="G12" s="4"/>
      <c r="H12" s="2"/>
    </row>
    <row r="13" spans="2:9">
      <c r="B13" s="3"/>
      <c r="C13" s="1"/>
      <c r="D13" s="5" t="s">
        <v>9</v>
      </c>
      <c r="E13" s="4" t="s">
        <v>46</v>
      </c>
      <c r="F13" s="3"/>
      <c r="G13" s="4"/>
      <c r="H13" s="2"/>
    </row>
    <row r="14" spans="2:9">
      <c r="B14" s="3"/>
      <c r="C14" s="1"/>
      <c r="D14" s="5" t="s">
        <v>10</v>
      </c>
      <c r="E14" s="4" t="s">
        <v>46</v>
      </c>
      <c r="F14" s="3"/>
      <c r="G14" s="4"/>
      <c r="H14" s="2"/>
    </row>
    <row r="15" spans="2:9">
      <c r="B15" s="3"/>
      <c r="C15" s="1"/>
      <c r="D15" s="5" t="s">
        <v>11</v>
      </c>
      <c r="E15" s="4" t="s">
        <v>46</v>
      </c>
      <c r="F15" s="3"/>
      <c r="G15" s="4"/>
      <c r="H15" s="2"/>
    </row>
    <row r="16" spans="2:9">
      <c r="B16" s="3"/>
      <c r="C16" s="1"/>
      <c r="D16" s="5" t="s">
        <v>12</v>
      </c>
      <c r="E16" s="4" t="s">
        <v>46</v>
      </c>
      <c r="F16" s="3"/>
      <c r="G16" s="4"/>
      <c r="H16" s="2"/>
    </row>
    <row r="17" spans="2:8">
      <c r="B17" s="3"/>
      <c r="C17" s="1"/>
      <c r="D17" s="5" t="s">
        <v>13</v>
      </c>
      <c r="E17" s="4" t="s">
        <v>46</v>
      </c>
      <c r="F17" s="3"/>
      <c r="G17" s="4"/>
      <c r="H17" s="2"/>
    </row>
    <row r="18" spans="2:8">
      <c r="B18" s="3"/>
      <c r="C18" s="1"/>
      <c r="D18" s="5" t="s">
        <v>14</v>
      </c>
      <c r="E18" s="4" t="s">
        <v>46</v>
      </c>
      <c r="F18" s="3"/>
      <c r="G18" s="4"/>
      <c r="H18" s="2"/>
    </row>
    <row r="19" spans="2:8">
      <c r="B19" s="3"/>
      <c r="C19" s="1"/>
      <c r="D19" s="5" t="s">
        <v>15</v>
      </c>
      <c r="E19" s="4" t="s">
        <v>46</v>
      </c>
      <c r="F19" s="3"/>
      <c r="G19" s="4"/>
      <c r="H19" s="2"/>
    </row>
    <row r="20" spans="2:8">
      <c r="B20" s="3"/>
      <c r="C20" s="1"/>
      <c r="D20" s="5" t="s">
        <v>16</v>
      </c>
      <c r="E20" s="4" t="s">
        <v>46</v>
      </c>
      <c r="F20" s="3"/>
      <c r="G20" s="4"/>
      <c r="H20" s="2"/>
    </row>
    <row r="21" spans="2:8">
      <c r="B21" s="3"/>
      <c r="C21" s="1"/>
      <c r="D21" s="5" t="s">
        <v>17</v>
      </c>
      <c r="E21" s="4" t="s">
        <v>47</v>
      </c>
      <c r="F21" s="3"/>
      <c r="G21" s="4"/>
      <c r="H21" s="2"/>
    </row>
    <row r="22" spans="2:8">
      <c r="B22" s="3"/>
      <c r="C22" s="1"/>
      <c r="D22" s="5" t="s">
        <v>18</v>
      </c>
      <c r="E22" s="4" t="s">
        <v>47</v>
      </c>
      <c r="F22" s="3"/>
      <c r="G22" s="4"/>
      <c r="H22" s="2"/>
    </row>
    <row r="23" spans="2:8">
      <c r="B23" s="3"/>
      <c r="C23" s="1"/>
      <c r="D23" s="5" t="s">
        <v>19</v>
      </c>
      <c r="E23" s="4" t="s">
        <v>46</v>
      </c>
      <c r="F23" s="3"/>
      <c r="G23" s="4"/>
      <c r="H23" s="2"/>
    </row>
    <row r="24" spans="2:8">
      <c r="B24" s="3"/>
      <c r="C24" s="1"/>
      <c r="D24" s="5" t="s">
        <v>20</v>
      </c>
      <c r="E24" s="4" t="s">
        <v>47</v>
      </c>
      <c r="F24" s="3"/>
      <c r="G24" s="4"/>
      <c r="H24" s="2"/>
    </row>
    <row r="25" spans="2:8">
      <c r="B25" s="3"/>
      <c r="C25" s="1"/>
      <c r="D25" s="5" t="s">
        <v>21</v>
      </c>
      <c r="E25" s="4" t="s">
        <v>46</v>
      </c>
      <c r="F25" s="3"/>
      <c r="G25" s="4"/>
      <c r="H25" s="2"/>
    </row>
    <row r="26" spans="2:8">
      <c r="B26" s="3"/>
      <c r="C26" s="1"/>
      <c r="D26" s="5" t="s">
        <v>22</v>
      </c>
      <c r="E26" s="4" t="s">
        <v>46</v>
      </c>
      <c r="F26" s="3"/>
      <c r="G26" s="4"/>
      <c r="H26" s="2"/>
    </row>
    <row r="27" spans="2:8">
      <c r="B27" s="3"/>
      <c r="C27" s="1"/>
      <c r="D27" s="5" t="s">
        <v>23</v>
      </c>
      <c r="E27" s="4" t="s">
        <v>46</v>
      </c>
      <c r="F27" s="3"/>
      <c r="G27" s="4"/>
      <c r="H27" s="2"/>
    </row>
    <row r="28" spans="2:8">
      <c r="B28" s="3"/>
      <c r="C28" s="1"/>
      <c r="D28" s="5" t="s">
        <v>24</v>
      </c>
      <c r="E28" s="4" t="s">
        <v>46</v>
      </c>
      <c r="F28" s="3"/>
      <c r="G28" s="4"/>
      <c r="H28" s="2"/>
    </row>
    <row r="29" spans="2:8">
      <c r="B29" s="3"/>
      <c r="C29" s="1"/>
      <c r="D29" s="5" t="s">
        <v>25</v>
      </c>
      <c r="E29" s="4" t="s">
        <v>46</v>
      </c>
      <c r="F29" s="3"/>
      <c r="G29" s="4"/>
      <c r="H29" s="2"/>
    </row>
    <row r="30" spans="2:8">
      <c r="B30" s="3"/>
      <c r="C30" s="1"/>
      <c r="D30" s="5" t="s">
        <v>26</v>
      </c>
      <c r="E30" s="4" t="s">
        <v>46</v>
      </c>
      <c r="F30" s="3"/>
      <c r="G30" s="4"/>
      <c r="H30" s="2"/>
    </row>
    <row r="31" spans="2:8">
      <c r="B31" s="3"/>
      <c r="C31" s="1"/>
      <c r="D31" s="5" t="s">
        <v>27</v>
      </c>
      <c r="E31" s="4" t="s">
        <v>46</v>
      </c>
      <c r="F31" s="3"/>
      <c r="G31" s="4"/>
      <c r="H31" s="2"/>
    </row>
    <row r="32" spans="2:8">
      <c r="B32" s="3"/>
      <c r="C32" s="1"/>
      <c r="D32" s="5" t="s">
        <v>28</v>
      </c>
      <c r="E32" s="4" t="s">
        <v>46</v>
      </c>
      <c r="F32" s="3"/>
      <c r="G32" s="4"/>
      <c r="H32" s="2"/>
    </row>
    <row r="33" spans="2:8">
      <c r="B33" s="3"/>
      <c r="C33" s="1"/>
      <c r="D33" s="5" t="s">
        <v>29</v>
      </c>
      <c r="E33" s="4" t="s">
        <v>46</v>
      </c>
      <c r="F33" s="3"/>
      <c r="G33" s="4"/>
      <c r="H33" s="2"/>
    </row>
    <row r="34" spans="2:8">
      <c r="B34" s="3"/>
      <c r="C34" s="1"/>
      <c r="D34" s="5" t="s">
        <v>30</v>
      </c>
      <c r="E34" s="4" t="s">
        <v>46</v>
      </c>
      <c r="F34" s="3"/>
      <c r="G34" s="4"/>
      <c r="H34" s="2"/>
    </row>
    <row r="35" spans="2:8">
      <c r="B35" s="3"/>
      <c r="C35" s="1"/>
      <c r="D35" s="5" t="s">
        <v>31</v>
      </c>
      <c r="E35" s="4" t="s">
        <v>46</v>
      </c>
      <c r="F35" s="3"/>
      <c r="G35" s="4"/>
      <c r="H35" s="2"/>
    </row>
    <row r="36" spans="2:8">
      <c r="B36" s="3"/>
      <c r="C36" s="1"/>
      <c r="D36" s="5" t="s">
        <v>1</v>
      </c>
      <c r="E36" s="4" t="s">
        <v>46</v>
      </c>
      <c r="F36" s="3"/>
      <c r="G36" s="4"/>
      <c r="H36" s="2"/>
    </row>
    <row r="37" spans="2:8">
      <c r="B37" s="3"/>
      <c r="C37" s="1"/>
      <c r="D37" s="5" t="s">
        <v>32</v>
      </c>
      <c r="E37" s="4" t="s">
        <v>46</v>
      </c>
      <c r="F37" s="3"/>
      <c r="G37" s="4"/>
      <c r="H37" s="2"/>
    </row>
    <row r="38" spans="2:8">
      <c r="B38" s="3"/>
      <c r="C38" s="1"/>
      <c r="D38" s="5" t="s">
        <v>33</v>
      </c>
      <c r="E38" s="4" t="s">
        <v>47</v>
      </c>
      <c r="F38" s="3"/>
      <c r="G38" s="4"/>
      <c r="H38" s="2"/>
    </row>
    <row r="39" spans="2:8">
      <c r="B39" s="3"/>
      <c r="C39" s="1"/>
      <c r="D39" s="5" t="s">
        <v>34</v>
      </c>
      <c r="E39" s="4" t="s">
        <v>46</v>
      </c>
      <c r="F39" s="3"/>
      <c r="G39" s="4"/>
      <c r="H39" s="2"/>
    </row>
    <row r="40" spans="2:8">
      <c r="B40" s="3"/>
      <c r="C40" s="1"/>
      <c r="D40" s="5" t="s">
        <v>35</v>
      </c>
      <c r="E40" s="4" t="s">
        <v>46</v>
      </c>
      <c r="F40" s="3"/>
      <c r="G40" s="4"/>
      <c r="H40" s="2"/>
    </row>
    <row r="41" spans="2:8">
      <c r="B41" s="3"/>
      <c r="C41" s="1"/>
      <c r="D41" s="5" t="s">
        <v>36</v>
      </c>
      <c r="E41" s="4" t="s">
        <v>46</v>
      </c>
      <c r="F41" s="3"/>
      <c r="G41" s="4"/>
      <c r="H41" s="2"/>
    </row>
    <row r="42" spans="2:8" ht="15.75" thickBot="1">
      <c r="B42" s="11"/>
      <c r="C42" s="12"/>
      <c r="D42" s="13" t="s">
        <v>37</v>
      </c>
      <c r="E42" s="14" t="s">
        <v>46</v>
      </c>
      <c r="F42" s="11"/>
      <c r="G42" s="14"/>
      <c r="H42" s="19"/>
    </row>
  </sheetData>
  <mergeCells count="4">
    <mergeCell ref="D4:G4"/>
    <mergeCell ref="B4:C4"/>
    <mergeCell ref="I6:I9"/>
    <mergeCell ref="B3:I3"/>
  </mergeCells>
  <conditionalFormatting sqref="E6:E42 G6:G9">
    <cfRule type="containsText" dxfId="3" priority="3" operator="containsText" text="Off">
      <formula>NOT(ISERROR(SEARCH("Off",E6)))</formula>
    </cfRule>
    <cfRule type="containsText" dxfId="2" priority="4" operator="containsText" text="On">
      <formula>NOT(ISERROR(SEARCH("On",E6)))</formula>
    </cfRule>
  </conditionalFormatting>
  <conditionalFormatting sqref="C6">
    <cfRule type="containsText" dxfId="1" priority="1" operator="containsText" text="Off">
      <formula>NOT(ISERROR(SEARCH("Off",C6)))</formula>
    </cfRule>
    <cfRule type="containsText" dxfId="0" priority="2" operator="containsText" text="On">
      <formula>NOT(ISERROR(SEARCH("On",C6)))</formula>
    </cfRule>
  </conditionalFormatting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fsyed</dc:creator>
  <cp:lastModifiedBy>fsyed</cp:lastModifiedBy>
  <dcterms:created xsi:type="dcterms:W3CDTF">2011-05-10T10:19:52Z</dcterms:created>
  <dcterms:modified xsi:type="dcterms:W3CDTF">2011-05-10T12:05:37Z</dcterms:modified>
</cp:coreProperties>
</file>