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3070\planning\"/>
    </mc:Choice>
  </mc:AlternateContent>
  <xr:revisionPtr revIDLastSave="0" documentId="13_ncr:1_{B7C1CDD5-76EC-4A2B-915A-0BFF20336250}" xr6:coauthVersionLast="47" xr6:coauthVersionMax="47" xr10:uidLastSave="{00000000-0000-0000-0000-000000000000}"/>
  <bookViews>
    <workbookView xWindow="-38510" yWindow="-110" windowWidth="37690" windowHeight="21820" xr2:uid="{D62AB7A3-E81C-4FB7-B857-FBF7D3950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1" i="1"/>
  <c r="I20" i="1"/>
  <c r="I19" i="1"/>
  <c r="I18" i="1"/>
  <c r="I17" i="1"/>
  <c r="I16" i="1"/>
  <c r="I15" i="1"/>
  <c r="I14" i="1"/>
  <c r="I12" i="1"/>
  <c r="I8" i="1"/>
  <c r="H26" i="1"/>
  <c r="H25" i="1"/>
  <c r="H24" i="1"/>
  <c r="H23" i="1"/>
  <c r="H21" i="1"/>
  <c r="H20" i="1"/>
  <c r="H19" i="1"/>
  <c r="H18" i="1"/>
  <c r="H17" i="1"/>
  <c r="H16" i="1"/>
  <c r="H15" i="1"/>
  <c r="H14" i="1"/>
  <c r="H12" i="1"/>
  <c r="H8" i="1"/>
  <c r="I27" i="1" l="1"/>
  <c r="H27" i="1"/>
</calcChain>
</file>

<file path=xl/sharedStrings.xml><?xml version="1.0" encoding="utf-8"?>
<sst xmlns="http://schemas.openxmlformats.org/spreadsheetml/2006/main" count="33" uniqueCount="33">
  <si>
    <t>Junk art</t>
  </si>
  <si>
    <t>Week</t>
  </si>
  <si>
    <t>Days</t>
  </si>
  <si>
    <t>Task</t>
  </si>
  <si>
    <t>Complete</t>
  </si>
  <si>
    <t>Weight</t>
  </si>
  <si>
    <t>Topic 1 checklist</t>
  </si>
  <si>
    <t>Topic 2 checklist</t>
  </si>
  <si>
    <t>Topic 3 checklist</t>
  </si>
  <si>
    <t>Topic 4 checklist</t>
  </si>
  <si>
    <t>Topic 5 checklist</t>
  </si>
  <si>
    <t>Topic 6 checklist</t>
  </si>
  <si>
    <t>Topic 7 checklist</t>
  </si>
  <si>
    <t>Exam</t>
  </si>
  <si>
    <t>Research existing physics games</t>
  </si>
  <si>
    <t>Research existing board game adaptaions &amp; platforms</t>
  </si>
  <si>
    <t>Evaluate existing products</t>
  </si>
  <si>
    <t>Create pitch video</t>
  </si>
  <si>
    <t>Submit project proposal (Nov 6)</t>
  </si>
  <si>
    <t>Submit preliminary report (Jan 8)</t>
  </si>
  <si>
    <t>Submit final report (Mar 11)</t>
  </si>
  <si>
    <t>Submit video (Mar 11)</t>
  </si>
  <si>
    <t>Create proposal video</t>
  </si>
  <si>
    <t>Extend background research</t>
  </si>
  <si>
    <t>Extend evaluations</t>
  </si>
  <si>
    <t>Submit draft report (Feb 12)</t>
  </si>
  <si>
    <t>Topic 8 checklist (Jan 29)</t>
  </si>
  <si>
    <t>Topic 9 checklist (Feb 12)</t>
  </si>
  <si>
    <t>Topic 10 checklist (Feb 26)</t>
  </si>
  <si>
    <t>Grade</t>
  </si>
  <si>
    <t>Weighted</t>
  </si>
  <si>
    <t>Weight of CWK</t>
  </si>
  <si>
    <t>CWK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</si>
</sst>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2678-9EC5-414D-A01F-1C989404219A}">
  <dimension ref="A1:I27"/>
  <sheetViews>
    <sheetView tabSelected="1" workbookViewId="0">
      <selection activeCell="G23" sqref="G23"/>
    </sheetView>
  </sheetViews>
  <sheetFormatPr defaultRowHeight="14.5" x14ac:dyDescent="0.35"/>
  <cols>
    <col min="3" max="3" width="49.08984375" customWidth="1"/>
    <col min="4" max="4" width="10.08984375" bestFit="1" customWidth="1"/>
    <col min="6" max="6" width="13.36328125" bestFit="1" customWidth="1"/>
  </cols>
  <sheetData>
    <row r="1" spans="1:9" x14ac:dyDescent="0.35">
      <c r="A1" t="s">
        <v>0</v>
      </c>
    </row>
    <row r="3" spans="1:9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31</v>
      </c>
      <c r="G3" t="s">
        <v>29</v>
      </c>
      <c r="H3" t="s">
        <v>30</v>
      </c>
      <c r="I3" t="s">
        <v>32</v>
      </c>
    </row>
    <row r="4" spans="1:9" x14ac:dyDescent="0.35">
      <c r="A4">
        <v>1</v>
      </c>
      <c r="B4">
        <v>2</v>
      </c>
      <c r="C4" t="s">
        <v>14</v>
      </c>
    </row>
    <row r="5" spans="1:9" x14ac:dyDescent="0.35">
      <c r="A5">
        <v>1</v>
      </c>
      <c r="B5">
        <v>2</v>
      </c>
      <c r="C5" t="s">
        <v>15</v>
      </c>
      <c r="D5" s="1">
        <v>45214</v>
      </c>
    </row>
    <row r="6" spans="1:9" x14ac:dyDescent="0.35">
      <c r="A6">
        <v>2</v>
      </c>
      <c r="B6">
        <v>2</v>
      </c>
      <c r="C6" t="s">
        <v>16</v>
      </c>
      <c r="D6" s="1">
        <v>45215</v>
      </c>
    </row>
    <row r="7" spans="1:9" x14ac:dyDescent="0.35">
      <c r="A7">
        <v>2</v>
      </c>
      <c r="B7">
        <v>2</v>
      </c>
      <c r="C7" t="s">
        <v>17</v>
      </c>
      <c r="D7" s="1">
        <v>45216</v>
      </c>
    </row>
    <row r="8" spans="1:9" x14ac:dyDescent="0.35">
      <c r="A8">
        <v>2</v>
      </c>
      <c r="B8">
        <v>0.1</v>
      </c>
      <c r="C8" t="s">
        <v>6</v>
      </c>
      <c r="D8" s="1">
        <v>45216</v>
      </c>
      <c r="E8">
        <v>0.5</v>
      </c>
      <c r="F8">
        <v>0.625</v>
      </c>
      <c r="G8">
        <v>100</v>
      </c>
      <c r="H8">
        <f>G8/100*E8</f>
        <v>0.5</v>
      </c>
      <c r="I8">
        <f>F8*G8/100</f>
        <v>0.625</v>
      </c>
    </row>
    <row r="9" spans="1:9" x14ac:dyDescent="0.35">
      <c r="A9">
        <v>3</v>
      </c>
      <c r="B9">
        <v>4</v>
      </c>
      <c r="C9" t="s">
        <v>23</v>
      </c>
      <c r="D9" s="1">
        <v>45220</v>
      </c>
    </row>
    <row r="10" spans="1:9" x14ac:dyDescent="0.35">
      <c r="A10">
        <v>4</v>
      </c>
      <c r="B10">
        <v>2</v>
      </c>
      <c r="C10" t="s">
        <v>24</v>
      </c>
      <c r="D10" s="1">
        <v>45222</v>
      </c>
    </row>
    <row r="11" spans="1:9" x14ac:dyDescent="0.35">
      <c r="A11">
        <v>4</v>
      </c>
      <c r="B11">
        <v>2</v>
      </c>
      <c r="C11" t="s">
        <v>22</v>
      </c>
      <c r="D11" s="1">
        <v>45226</v>
      </c>
    </row>
    <row r="12" spans="1:9" x14ac:dyDescent="0.35">
      <c r="A12">
        <v>4</v>
      </c>
      <c r="B12">
        <v>0.1</v>
      </c>
      <c r="C12" t="s">
        <v>7</v>
      </c>
      <c r="D12" s="1">
        <v>45228</v>
      </c>
      <c r="E12">
        <v>0.5</v>
      </c>
      <c r="F12">
        <v>0.625</v>
      </c>
      <c r="G12">
        <v>100</v>
      </c>
      <c r="H12">
        <f t="shared" ref="H12:H21" si="0">G12/100*E12</f>
        <v>0.5</v>
      </c>
      <c r="I12">
        <f t="shared" ref="I12:I25" si="1">F12*G12/100</f>
        <v>0.625</v>
      </c>
    </row>
    <row r="13" spans="1:9" x14ac:dyDescent="0.35">
      <c r="A13">
        <v>4</v>
      </c>
      <c r="B13">
        <v>0.1</v>
      </c>
      <c r="C13" t="s">
        <v>18</v>
      </c>
      <c r="D13" s="1">
        <v>45228</v>
      </c>
      <c r="G13">
        <v>64</v>
      </c>
    </row>
    <row r="14" spans="1:9" x14ac:dyDescent="0.35">
      <c r="A14">
        <v>6</v>
      </c>
      <c r="B14">
        <v>0.1</v>
      </c>
      <c r="C14" t="s">
        <v>8</v>
      </c>
      <c r="D14" s="1">
        <v>45249</v>
      </c>
      <c r="E14">
        <v>0.5</v>
      </c>
      <c r="F14">
        <v>0.625</v>
      </c>
      <c r="G14">
        <v>100</v>
      </c>
      <c r="H14">
        <f t="shared" si="0"/>
        <v>0.5</v>
      </c>
      <c r="I14">
        <f t="shared" si="1"/>
        <v>0.625</v>
      </c>
    </row>
    <row r="15" spans="1:9" x14ac:dyDescent="0.35">
      <c r="A15">
        <v>8</v>
      </c>
      <c r="B15">
        <v>0.1</v>
      </c>
      <c r="C15" t="s">
        <v>9</v>
      </c>
      <c r="D15" s="1">
        <v>45261</v>
      </c>
      <c r="E15">
        <v>0.5</v>
      </c>
      <c r="F15">
        <v>0.625</v>
      </c>
      <c r="G15">
        <v>100</v>
      </c>
      <c r="H15">
        <f t="shared" si="0"/>
        <v>0.5</v>
      </c>
      <c r="I15">
        <f t="shared" si="1"/>
        <v>0.625</v>
      </c>
    </row>
    <row r="16" spans="1:9" x14ac:dyDescent="0.35">
      <c r="A16">
        <v>10</v>
      </c>
      <c r="B16">
        <v>0.1</v>
      </c>
      <c r="C16" t="s">
        <v>10</v>
      </c>
      <c r="D16" s="1">
        <v>45280</v>
      </c>
      <c r="E16">
        <v>0.5</v>
      </c>
      <c r="F16">
        <v>0.625</v>
      </c>
      <c r="G16">
        <v>100</v>
      </c>
      <c r="H16">
        <f t="shared" si="0"/>
        <v>0.5</v>
      </c>
      <c r="I16">
        <f t="shared" si="1"/>
        <v>0.625</v>
      </c>
    </row>
    <row r="17" spans="1:9" x14ac:dyDescent="0.35">
      <c r="A17">
        <v>10</v>
      </c>
      <c r="B17">
        <v>0.1</v>
      </c>
      <c r="C17" t="s">
        <v>19</v>
      </c>
      <c r="D17" s="1">
        <v>45280</v>
      </c>
      <c r="E17">
        <v>10</v>
      </c>
      <c r="F17">
        <v>12.5</v>
      </c>
      <c r="G17">
        <v>69</v>
      </c>
      <c r="H17">
        <f t="shared" si="0"/>
        <v>6.8999999999999995</v>
      </c>
      <c r="I17">
        <f t="shared" si="1"/>
        <v>8.625</v>
      </c>
    </row>
    <row r="18" spans="1:9" x14ac:dyDescent="0.35">
      <c r="A18">
        <v>12</v>
      </c>
      <c r="B18">
        <v>0.1</v>
      </c>
      <c r="C18" t="s">
        <v>11</v>
      </c>
      <c r="D18" s="1">
        <v>45292</v>
      </c>
      <c r="E18">
        <v>0.5</v>
      </c>
      <c r="F18">
        <v>0.625</v>
      </c>
      <c r="G18">
        <v>100</v>
      </c>
      <c r="H18">
        <f t="shared" si="0"/>
        <v>0.5</v>
      </c>
      <c r="I18">
        <f t="shared" si="1"/>
        <v>0.625</v>
      </c>
    </row>
    <row r="19" spans="1:9" x14ac:dyDescent="0.35">
      <c r="A19">
        <v>14</v>
      </c>
      <c r="B19">
        <v>0.1</v>
      </c>
      <c r="C19" t="s">
        <v>12</v>
      </c>
      <c r="D19" s="1">
        <v>45299</v>
      </c>
      <c r="E19">
        <v>0.5</v>
      </c>
      <c r="F19">
        <v>0.625</v>
      </c>
      <c r="G19">
        <v>100</v>
      </c>
      <c r="H19">
        <f t="shared" si="0"/>
        <v>0.5</v>
      </c>
      <c r="I19">
        <f t="shared" si="1"/>
        <v>0.625</v>
      </c>
    </row>
    <row r="20" spans="1:9" x14ac:dyDescent="0.35">
      <c r="A20">
        <v>16</v>
      </c>
      <c r="B20">
        <v>0.1</v>
      </c>
      <c r="C20" t="s">
        <v>26</v>
      </c>
      <c r="D20" s="1">
        <v>45316</v>
      </c>
      <c r="E20">
        <v>0.5</v>
      </c>
      <c r="F20">
        <v>0.625</v>
      </c>
      <c r="G20">
        <v>100</v>
      </c>
      <c r="H20">
        <f t="shared" si="0"/>
        <v>0.5</v>
      </c>
      <c r="I20">
        <f t="shared" si="1"/>
        <v>0.625</v>
      </c>
    </row>
    <row r="21" spans="1:9" x14ac:dyDescent="0.35">
      <c r="A21">
        <v>18</v>
      </c>
      <c r="B21">
        <v>0.1</v>
      </c>
      <c r="C21" t="s">
        <v>27</v>
      </c>
      <c r="D21" s="1">
        <v>45316</v>
      </c>
      <c r="E21">
        <v>0.5</v>
      </c>
      <c r="F21">
        <v>0.625</v>
      </c>
      <c r="G21">
        <v>100</v>
      </c>
      <c r="H21">
        <f t="shared" si="0"/>
        <v>0.5</v>
      </c>
      <c r="I21">
        <f t="shared" si="1"/>
        <v>0.625</v>
      </c>
    </row>
    <row r="22" spans="1:9" x14ac:dyDescent="0.35">
      <c r="A22">
        <v>19</v>
      </c>
      <c r="B22">
        <v>0.1</v>
      </c>
      <c r="C22" t="s">
        <v>25</v>
      </c>
      <c r="D22" s="1">
        <v>45333</v>
      </c>
    </row>
    <row r="23" spans="1:9" x14ac:dyDescent="0.35">
      <c r="A23">
        <v>20</v>
      </c>
      <c r="B23">
        <v>0.1</v>
      </c>
      <c r="C23" t="s">
        <v>28</v>
      </c>
      <c r="D23" s="1">
        <v>45333</v>
      </c>
      <c r="E23">
        <v>0.5</v>
      </c>
      <c r="F23">
        <v>0.625</v>
      </c>
      <c r="G23">
        <v>100</v>
      </c>
      <c r="H23">
        <f>G23/100*E23</f>
        <v>0.5</v>
      </c>
      <c r="I23">
        <f t="shared" si="1"/>
        <v>0.625</v>
      </c>
    </row>
    <row r="24" spans="1:9" x14ac:dyDescent="0.35">
      <c r="A24">
        <v>22</v>
      </c>
      <c r="B24">
        <v>0.1</v>
      </c>
      <c r="C24" t="s">
        <v>20</v>
      </c>
      <c r="E24">
        <v>60</v>
      </c>
      <c r="F24">
        <v>75</v>
      </c>
      <c r="H24">
        <f>G24/100*E24</f>
        <v>0</v>
      </c>
      <c r="I24">
        <f t="shared" si="1"/>
        <v>0</v>
      </c>
    </row>
    <row r="25" spans="1:9" x14ac:dyDescent="0.35">
      <c r="A25">
        <v>22</v>
      </c>
      <c r="B25">
        <v>0.1</v>
      </c>
      <c r="C25" t="s">
        <v>21</v>
      </c>
      <c r="E25">
        <v>5</v>
      </c>
      <c r="F25">
        <v>6.25</v>
      </c>
      <c r="H25">
        <f>G25/100*E25</f>
        <v>0</v>
      </c>
      <c r="I25">
        <f t="shared" si="1"/>
        <v>0</v>
      </c>
    </row>
    <row r="26" spans="1:9" x14ac:dyDescent="0.35">
      <c r="A26">
        <v>22</v>
      </c>
      <c r="B26">
        <v>1</v>
      </c>
      <c r="C26" t="s">
        <v>13</v>
      </c>
      <c r="E26">
        <v>20</v>
      </c>
      <c r="H26">
        <f>G26/100*E26</f>
        <v>0</v>
      </c>
    </row>
    <row r="27" spans="1:9" x14ac:dyDescent="0.35">
      <c r="H27" s="2">
        <f>SUM(H4:H26)</f>
        <v>11.899999999999999</v>
      </c>
      <c r="I27">
        <f>SUM(I8:I26)</f>
        <v>14.875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Nagel</dc:creator>
  <cp:lastModifiedBy>Tom Nagel</cp:lastModifiedBy>
  <dcterms:created xsi:type="dcterms:W3CDTF">2023-10-09T14:46:31Z</dcterms:created>
  <dcterms:modified xsi:type="dcterms:W3CDTF">2024-03-05T15:34:45Z</dcterms:modified>
</cp:coreProperties>
</file>