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urface\Desktop\IAQF2023-TomLi 0225 1156\outputs\outputs_ML\"/>
    </mc:Choice>
  </mc:AlternateContent>
  <xr:revisionPtr revIDLastSave="0" documentId="13_ncr:1_{CD54D46E-7E77-435A-8F7F-3C76B04C3037}" xr6:coauthVersionLast="47" xr6:coauthVersionMax="47" xr10:uidLastSave="{00000000-0000-0000-0000-000000000000}"/>
  <bookViews>
    <workbookView minimized="1" xWindow="-17120" yWindow="5090" windowWidth="12790" windowHeight="89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2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<sst xmlns="http://schemas.openxmlformats.org/spreadsheetml/2006/main" count="27" uniqueCount="21">
  <si>
    <t>x y pair</t>
  </si>
  <si>
    <t>pct return</t>
  </si>
  <si>
    <t>return std</t>
  </si>
  <si>
    <t>period end realized pnl</t>
  </si>
  <si>
    <t>num of transactions</t>
  </si>
  <si>
    <t>max long holding</t>
  </si>
  <si>
    <t>max short holding</t>
  </si>
  <si>
    <t>BZQ_ERY_2017 cumulative1</t>
  </si>
  <si>
    <t>BZQ ERY</t>
  </si>
  <si>
    <t>BZQ_ERY_2017 cumulative2</t>
  </si>
  <si>
    <t>CATH_SPLG_2018 cumulative1</t>
  </si>
  <si>
    <t>CATH SPLG</t>
  </si>
  <si>
    <t>CATH_SPLG_2018 cumulative2</t>
  </si>
  <si>
    <t>HIPS_TPYP_2019 cumulative1</t>
  </si>
  <si>
    <t>HIPS TPYP</t>
  </si>
  <si>
    <t>HIPS_TPYP_2019 cumulative2</t>
  </si>
  <si>
    <t>LABD_REW_2020 cumulative1</t>
  </si>
  <si>
    <t>LABD REW</t>
  </si>
  <si>
    <t>LABD_REW_2020 cumulative2</t>
  </si>
  <si>
    <t>CATH_SPLG_2021 cumulative1</t>
  </si>
  <si>
    <t>CATH_SPLG_2021 cumulative2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</si>
</sst>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K2" sqref="K2:K3"/>
    </sheetView>
  </sheetViews>
  <sheetFormatPr defaultRowHeight="14.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>
      <c r="A2" s="1" t="s">
        <v>7</v>
      </c>
      <c r="B2" t="s">
        <v>8</v>
      </c>
      <c r="C2">
        <v>0.61082517356339405</v>
      </c>
      <c r="D2">
        <v>0.39125253907887259</v>
      </c>
      <c r="E2">
        <v>0.56401155959497939</v>
      </c>
      <c r="F2">
        <v>30</v>
      </c>
      <c r="G2">
        <v>0</v>
      </c>
      <c r="H2">
        <v>-5</v>
      </c>
      <c r="J2">
        <f>C2+1</f>
        <v>1.6108251735633941</v>
      </c>
      <c r="K2">
        <f>SUMPRODUCT(J2,J4,J6,J8,J10)-1</f>
        <v>68.469736826436105</v>
      </c>
    </row>
    <row r="3" spans="1:11">
      <c r="A3" s="1" t="s">
        <v>9</v>
      </c>
      <c r="B3" t="s">
        <v>8</v>
      </c>
      <c r="C3">
        <v>0.49545437588406532</v>
      </c>
      <c r="D3">
        <v>0.25525880492006447</v>
      </c>
      <c r="E3">
        <v>0.40300626428100228</v>
      </c>
      <c r="F3">
        <v>32</v>
      </c>
      <c r="G3">
        <v>2</v>
      </c>
      <c r="H3">
        <v>-4</v>
      </c>
      <c r="J3">
        <f t="shared" ref="J3:J11" si="0">C3+1</f>
        <v>1.4954543758840653</v>
      </c>
      <c r="K3">
        <f>SUMPRODUCT(J3,J5,J7,J9,J11)-1</f>
        <v>2.477525661118023</v>
      </c>
    </row>
    <row r="4" spans="1:11">
      <c r="A4" s="1" t="s">
        <v>10</v>
      </c>
      <c r="B4" t="s">
        <v>11</v>
      </c>
      <c r="C4">
        <v>7.9031945239715462E-2</v>
      </c>
      <c r="D4">
        <v>1.9416235820772659E-2</v>
      </c>
      <c r="E4">
        <v>7.6580072408645283E-2</v>
      </c>
      <c r="F4">
        <v>22</v>
      </c>
      <c r="G4">
        <v>1</v>
      </c>
      <c r="H4">
        <v>-5</v>
      </c>
      <c r="J4">
        <f t="shared" si="0"/>
        <v>1.0790319452397155</v>
      </c>
    </row>
    <row r="5" spans="1:11">
      <c r="A5" s="1" t="s">
        <v>12</v>
      </c>
      <c r="B5" t="s">
        <v>11</v>
      </c>
      <c r="C5">
        <v>5.3179802998538861E-2</v>
      </c>
      <c r="D5">
        <v>1.9370879371043578E-2</v>
      </c>
      <c r="E5">
        <v>7.7964975318766672E-2</v>
      </c>
      <c r="F5">
        <v>24</v>
      </c>
      <c r="G5">
        <v>2</v>
      </c>
      <c r="H5">
        <v>-4</v>
      </c>
      <c r="J5">
        <f t="shared" si="0"/>
        <v>1.0531798029985389</v>
      </c>
    </row>
    <row r="6" spans="1:11">
      <c r="A6" s="1" t="s">
        <v>13</v>
      </c>
      <c r="B6" t="s">
        <v>14</v>
      </c>
      <c r="C6">
        <v>0.274499843111629</v>
      </c>
      <c r="D6">
        <v>0.12809559999942341</v>
      </c>
      <c r="E6">
        <v>0.26475148154451511</v>
      </c>
      <c r="F6">
        <v>22</v>
      </c>
      <c r="G6">
        <v>1</v>
      </c>
      <c r="H6">
        <v>-9</v>
      </c>
      <c r="J6">
        <f t="shared" si="0"/>
        <v>1.274499843111629</v>
      </c>
    </row>
    <row r="7" spans="1:11">
      <c r="A7" s="1" t="s">
        <v>15</v>
      </c>
      <c r="B7" t="s">
        <v>14</v>
      </c>
      <c r="C7">
        <v>3.7000766120103057E-2</v>
      </c>
      <c r="D7">
        <v>0.1048540098292875</v>
      </c>
      <c r="E7">
        <v>0.14840850140428391</v>
      </c>
      <c r="F7">
        <v>22</v>
      </c>
      <c r="G7">
        <v>1</v>
      </c>
      <c r="H7">
        <v>-8</v>
      </c>
      <c r="J7">
        <f t="shared" si="0"/>
        <v>1.0370007661201031</v>
      </c>
    </row>
    <row r="8" spans="1:11">
      <c r="A8" s="1" t="s">
        <v>16</v>
      </c>
      <c r="B8" t="s">
        <v>17</v>
      </c>
      <c r="C8">
        <v>30.359790802409279</v>
      </c>
      <c r="D8">
        <v>1.557402626850825</v>
      </c>
      <c r="E8">
        <v>4.964574382247033</v>
      </c>
      <c r="F8">
        <v>64</v>
      </c>
      <c r="G8">
        <v>11</v>
      </c>
      <c r="H8">
        <v>-1</v>
      </c>
      <c r="J8">
        <f t="shared" si="0"/>
        <v>31.359790802409279</v>
      </c>
    </row>
    <row r="9" spans="1:11">
      <c r="A9" s="1" t="s">
        <v>18</v>
      </c>
      <c r="B9" t="s">
        <v>17</v>
      </c>
      <c r="C9">
        <v>1.1291956797353531</v>
      </c>
      <c r="D9">
        <v>0.23714542761944279</v>
      </c>
      <c r="E9">
        <v>0.24211231688402371</v>
      </c>
      <c r="F9">
        <v>68</v>
      </c>
      <c r="G9">
        <v>7</v>
      </c>
      <c r="H9">
        <v>-2</v>
      </c>
      <c r="J9">
        <f t="shared" si="0"/>
        <v>2.1291956797353531</v>
      </c>
    </row>
    <row r="10" spans="1:11">
      <c r="A10" s="1" t="s">
        <v>19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1</v>
      </c>
    </row>
    <row r="11" spans="1:11">
      <c r="A11" s="1" t="s">
        <v>20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Surface</cp:lastModifiedBy>
  <dcterms:created xsi:type="dcterms:W3CDTF">2023-02-27T03:12:45Z</dcterms:created>
  <dcterms:modified xsi:type="dcterms:W3CDTF">2023-02-28T03:50:29Z</dcterms:modified>
</cp:coreProperties>
</file>