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urface\Desktop\IAQF2023-TomLi 0225 1156\outputs\outputs_PCA\"/>
    </mc:Choice>
  </mc:AlternateContent>
  <xr:revisionPtr revIDLastSave="0" documentId="13_ncr:1_{B794FE31-68DD-4026-B545-5A7E81F3D976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<sst xmlns="http://schemas.openxmlformats.org/spreadsheetml/2006/main" count="27" uniqueCount="22">
  <si>
    <t>x y pair</t>
  </si>
  <si>
    <t>pct return</t>
  </si>
  <si>
    <t>return std</t>
  </si>
  <si>
    <t>period end realized pnl</t>
  </si>
  <si>
    <t>num of transactions</t>
  </si>
  <si>
    <t>max long holding</t>
  </si>
  <si>
    <t>max short holding</t>
  </si>
  <si>
    <t>FUTY_VPU_2017 cumulative1</t>
  </si>
  <si>
    <t>FUTY VPU</t>
  </si>
  <si>
    <t>FUTY_VPU_2017 cumulative2</t>
  </si>
  <si>
    <t>VEU_VXUS_2018 cumulative1</t>
  </si>
  <si>
    <t>VEU VXUS</t>
  </si>
  <si>
    <t>VEU_VXUS_2018 cumulative2</t>
  </si>
  <si>
    <t>IVW_VOOG_2019 cumulative1</t>
  </si>
  <si>
    <t>IVW VOOG</t>
  </si>
  <si>
    <t>IVW_VOOG_2019 cumulative2</t>
  </si>
  <si>
    <t>FENY_VDE_2020 cumulative1</t>
  </si>
  <si>
    <t>FENY VDE</t>
  </si>
  <si>
    <t>FENY_VDE_2020 cumulative2</t>
  </si>
  <si>
    <t>SPYG_VOOG_2021 cumulative1</t>
  </si>
  <si>
    <t>SPYG VOOG</t>
  </si>
  <si>
    <t>SPYG_VOOG_2021 cumulative2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</si>
</sst>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L3" sqref="L3"/>
    </sheetView>
  </sheetViews>
  <sheetFormatPr defaultRowHeight="14.15"/>
  <cols>
    <col min="1" max="1" width="30.53515625" bestFit="1" customWidth="1"/>
    <col min="2" max="2" width="10.2304687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>
      <c r="A2" s="1" t="s">
        <v>7</v>
      </c>
      <c r="B2" t="s">
        <v>8</v>
      </c>
      <c r="C2">
        <v>1.231281222452862E-3</v>
      </c>
      <c r="D2">
        <v>1.3585866715585661E-3</v>
      </c>
      <c r="E2">
        <v>1.2311668919373631E-3</v>
      </c>
      <c r="F2">
        <v>6</v>
      </c>
      <c r="G2">
        <v>0</v>
      </c>
      <c r="H2">
        <v>-3</v>
      </c>
      <c r="J2">
        <f>C2+1</f>
        <v>1.0012312812224529</v>
      </c>
      <c r="K2">
        <f>SUMPRODUCT(J2,J4,J6,J8,J10)-1</f>
        <v>-1.1427416221814091E-2</v>
      </c>
    </row>
    <row r="3" spans="1:11">
      <c r="A3" s="1" t="s">
        <v>9</v>
      </c>
      <c r="B3" t="s">
        <v>8</v>
      </c>
      <c r="C3">
        <v>1.011784854312303E-4</v>
      </c>
      <c r="D3">
        <v>1.2870750298280241E-3</v>
      </c>
      <c r="E3">
        <v>3.0353545629380202E-4</v>
      </c>
      <c r="F3">
        <v>6</v>
      </c>
      <c r="G3">
        <v>0</v>
      </c>
      <c r="H3">
        <v>-3</v>
      </c>
      <c r="J3">
        <f t="shared" ref="J3:J11" si="0">C3+1</f>
        <v>1.0001011784854312</v>
      </c>
      <c r="K3">
        <f>SUMPRODUCT(J3,J5,J7,J9,J11)-1</f>
        <v>-5.9368165828832531E-4</v>
      </c>
    </row>
    <row r="4" spans="1:11">
      <c r="A4" s="1" t="s">
        <v>10</v>
      </c>
      <c r="B4" t="s">
        <v>11</v>
      </c>
      <c r="C4">
        <v>-6.7656649887860576E-3</v>
      </c>
      <c r="D4">
        <v>1.698735008696905E-3</v>
      </c>
      <c r="E4">
        <v>-6.7692368795270186E-3</v>
      </c>
      <c r="F4">
        <v>12</v>
      </c>
      <c r="G4">
        <v>4</v>
      </c>
      <c r="H4">
        <v>-1</v>
      </c>
      <c r="J4">
        <f t="shared" si="0"/>
        <v>0.99323433501121394</v>
      </c>
    </row>
    <row r="5" spans="1:11">
      <c r="A5" s="1" t="s">
        <v>12</v>
      </c>
      <c r="B5" t="s">
        <v>11</v>
      </c>
      <c r="C5">
        <v>-2.1456925934234539E-3</v>
      </c>
      <c r="D5">
        <v>1.698735008696905E-3</v>
      </c>
      <c r="E5">
        <v>-6.7692368795270186E-3</v>
      </c>
      <c r="F5">
        <v>12</v>
      </c>
      <c r="G5">
        <v>4</v>
      </c>
      <c r="H5">
        <v>-1</v>
      </c>
      <c r="J5">
        <f t="shared" si="0"/>
        <v>0.99785430740657655</v>
      </c>
    </row>
    <row r="6" spans="1:11">
      <c r="A6" s="1" t="s">
        <v>13</v>
      </c>
      <c r="B6" t="s">
        <v>14</v>
      </c>
      <c r="C6">
        <v>2.8849951314171558E-3</v>
      </c>
      <c r="D6">
        <v>1.002999643899106E-3</v>
      </c>
      <c r="E6">
        <v>2.882479130081439E-3</v>
      </c>
      <c r="F6">
        <v>6</v>
      </c>
      <c r="G6">
        <v>2</v>
      </c>
      <c r="H6">
        <v>0</v>
      </c>
      <c r="J6">
        <f t="shared" si="0"/>
        <v>1.0028849951314172</v>
      </c>
    </row>
    <row r="7" spans="1:11">
      <c r="A7" s="1" t="s">
        <v>15</v>
      </c>
      <c r="B7" t="s">
        <v>14</v>
      </c>
      <c r="C7">
        <v>1.8082057528507891E-3</v>
      </c>
      <c r="D7">
        <v>1.017624512948343E-3</v>
      </c>
      <c r="E7">
        <v>2.8686535472873809E-3</v>
      </c>
      <c r="F7">
        <v>6</v>
      </c>
      <c r="G7">
        <v>2</v>
      </c>
      <c r="H7">
        <v>-1</v>
      </c>
      <c r="J7">
        <f t="shared" si="0"/>
        <v>1.0018082057528508</v>
      </c>
    </row>
    <row r="8" spans="1:11">
      <c r="A8" s="1" t="s">
        <v>16</v>
      </c>
      <c r="B8" t="s">
        <v>17</v>
      </c>
      <c r="C8">
        <v>-8.777174063237414E-3</v>
      </c>
      <c r="D8">
        <v>7.782861898299305E-3</v>
      </c>
      <c r="E8">
        <v>-8.6942235389610989E-3</v>
      </c>
      <c r="F8">
        <v>10</v>
      </c>
      <c r="G8">
        <v>0</v>
      </c>
      <c r="H8">
        <v>-4</v>
      </c>
      <c r="J8">
        <f t="shared" si="0"/>
        <v>0.99122282593676259</v>
      </c>
    </row>
    <row r="9" spans="1:11">
      <c r="A9" s="1" t="s">
        <v>18</v>
      </c>
      <c r="B9" t="s">
        <v>17</v>
      </c>
      <c r="C9">
        <v>-3.535438397630486E-4</v>
      </c>
      <c r="D9">
        <v>6.0687881849812164E-3</v>
      </c>
      <c r="E9">
        <v>5.1074415845113741E-3</v>
      </c>
      <c r="F9">
        <v>10</v>
      </c>
      <c r="G9">
        <v>0</v>
      </c>
      <c r="H9">
        <v>-3</v>
      </c>
      <c r="J9">
        <f t="shared" si="0"/>
        <v>0.99964645616023695</v>
      </c>
    </row>
    <row r="10" spans="1:11">
      <c r="A10" s="1" t="s">
        <v>19</v>
      </c>
      <c r="B10" t="s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1</v>
      </c>
    </row>
    <row r="11" spans="1:11">
      <c r="A11" s="1" t="s">
        <v>21</v>
      </c>
      <c r="B11" t="s">
        <v>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Surface</cp:lastModifiedBy>
  <dcterms:created xsi:type="dcterms:W3CDTF">2023-02-27T03:12:45Z</dcterms:created>
  <dcterms:modified xsi:type="dcterms:W3CDTF">2023-02-27T03:32:43Z</dcterms:modified>
</cp:coreProperties>
</file>