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Prithvi\Copula Trading Model\Results 0224 ML Pairs\"/>
    </mc:Choice>
  </mc:AlternateContent>
  <xr:revisionPtr revIDLastSave="0" documentId="13_ncr:1_{C5C67E6C-A81C-41D4-9ECF-7FB99B05CE5A}" xr6:coauthVersionLast="47" xr6:coauthVersionMax="47" xr10:uidLastSave="{00000000-0000-0000-0000-000000000000}"/>
  <bookViews>
    <workbookView minimized="1" xWindow="-17780" yWindow="4300" windowWidth="1279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6" i="1"/>
  <c r="K7" i="1"/>
  <c r="K8" i="1"/>
  <c r="K9" i="1"/>
  <c r="K10" i="1"/>
  <c r="K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</calcChain>
</file>

<file path=xl/sharedStrings.xml><?xml version="1.0" encoding="utf-8"?>
<sst xmlns="http://schemas.openxmlformats.org/spreadsheetml/2006/main" count="73" uniqueCount="45">
  <si>
    <t>x y pair</t>
  </si>
  <si>
    <t>pct return</t>
  </si>
  <si>
    <t>return std</t>
  </si>
  <si>
    <t>period end realized pnl</t>
  </si>
  <si>
    <t>num of transactions</t>
  </si>
  <si>
    <t>max long holding</t>
  </si>
  <si>
    <t>max short holding</t>
  </si>
  <si>
    <t>BRZU_DUST_2022.csv D = 0.3</t>
  </si>
  <si>
    <t>BRZU DUST</t>
  </si>
  <si>
    <t>BRZU_DUST_2022.csv D = 0.4</t>
  </si>
  <si>
    <t>BRZU_DUST_2022.csv D = 0.5</t>
  </si>
  <si>
    <t>BZQ_ERY_2017.csv D = 0.2</t>
  </si>
  <si>
    <t>BZQ ERY</t>
  </si>
  <si>
    <t>BZQ_ERY_2017.csv D = 0.3</t>
  </si>
  <si>
    <t>BZQ_ERY_2017.csv D = 0.4</t>
  </si>
  <si>
    <t>BZQ_ERY_2017.csv D = 0.5</t>
  </si>
  <si>
    <t>BZQ_ERY_2017.csv D = 0.6</t>
  </si>
  <si>
    <t>BZQ_ERY_2017.csv D = 0.8</t>
  </si>
  <si>
    <t>CATH_SPLG_2018.csv D = 0.2</t>
  </si>
  <si>
    <t>CATH SPLG</t>
  </si>
  <si>
    <t>CATH_SPLG_2018.csv D = 0.3</t>
  </si>
  <si>
    <t>CATH_SPLG_2018.csv D = 0.4</t>
  </si>
  <si>
    <t>CATH_SPLG_2018.csv D = 0.5</t>
  </si>
  <si>
    <t>CATH_SPLG_2018.csv D = 0.6</t>
  </si>
  <si>
    <t>CATH_SPLG_2018.csv D = 0.8</t>
  </si>
  <si>
    <t>CATH_SPLG_2021.csv D = 0.2</t>
  </si>
  <si>
    <t>CATH_SPLG_2021.csv D = 0.3</t>
  </si>
  <si>
    <t>CATH_SPLG_2021.csv D = 0.4</t>
  </si>
  <si>
    <t>CATH_SPLG_2021.csv D = 0.5</t>
  </si>
  <si>
    <t>CATH_SPLG_2021.csv D = 0.6</t>
  </si>
  <si>
    <t>CATH_SPLG_2021.csv D = 0.8</t>
  </si>
  <si>
    <t>HIPS_TPYP_2019.csv D = 0.2</t>
  </si>
  <si>
    <t>HIPS TPYP</t>
  </si>
  <si>
    <t>HIPS_TPYP_2019.csv D = 0.3</t>
  </si>
  <si>
    <t>HIPS_TPYP_2019.csv D = 0.4</t>
  </si>
  <si>
    <t>HIPS_TPYP_2019.csv D = 0.5</t>
  </si>
  <si>
    <t>HIPS_TPYP_2019.csv D = 0.6</t>
  </si>
  <si>
    <t>HIPS_TPYP_2019.csv D = 0.8</t>
  </si>
  <si>
    <t>LABD_REW_2020.csv D = 0.2</t>
  </si>
  <si>
    <t>LABD REW</t>
  </si>
  <si>
    <t>LABD_REW_2020.csv D = 0.3</t>
  </si>
  <si>
    <t>LABD_REW_2020.csv D = 0.4</t>
  </si>
  <si>
    <t>LABD_REW_2020.csv D = 0.5</t>
  </si>
  <si>
    <t>LABD_REW_2020.csv D = 0.6</t>
  </si>
  <si>
    <t>LABD_REW_2020.csv D =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</si>
</sst>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12" sqref="D12"/>
    </sheetView>
  </sheetViews>
  <sheetFormatPr defaultRowHeight="14.15"/>
  <cols>
    <col min="1" max="1" width="30.53515625" bestFit="1" customWidth="1"/>
    <col min="3" max="3" width="13.460937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>
      <c r="A2" s="1" t="s">
        <v>7</v>
      </c>
      <c r="B2" t="s">
        <v>8</v>
      </c>
      <c r="C2">
        <v>-0.83506080754338274</v>
      </c>
      <c r="D2">
        <v>0.45543367901812898</v>
      </c>
      <c r="E2">
        <v>-0.26398643282691159</v>
      </c>
      <c r="F2">
        <v>26</v>
      </c>
      <c r="G2">
        <v>1</v>
      </c>
      <c r="H2">
        <v>-1</v>
      </c>
      <c r="J2">
        <f>C2+1</f>
        <v>0.16493919245661726</v>
      </c>
    </row>
    <row r="3" spans="1:11">
      <c r="A3" s="1" t="s">
        <v>9</v>
      </c>
      <c r="B3" t="s">
        <v>8</v>
      </c>
      <c r="C3">
        <v>-0.50791773044082589</v>
      </c>
      <c r="D3">
        <v>0.52583504997136143</v>
      </c>
      <c r="E3">
        <v>0.30249217257486699</v>
      </c>
      <c r="F3">
        <v>24</v>
      </c>
      <c r="G3">
        <v>1</v>
      </c>
      <c r="H3">
        <v>-1</v>
      </c>
      <c r="J3">
        <f t="shared" ref="J3:J34" si="0">C3+1</f>
        <v>0.49208226955917411</v>
      </c>
    </row>
    <row r="4" spans="1:11">
      <c r="A4" s="1" t="s">
        <v>10</v>
      </c>
      <c r="B4" t="s">
        <v>8</v>
      </c>
      <c r="C4">
        <v>-0.61089061964870695</v>
      </c>
      <c r="D4">
        <v>0.29198192119314981</v>
      </c>
      <c r="E4">
        <v>-0.39249483801888219</v>
      </c>
      <c r="F4">
        <v>22</v>
      </c>
      <c r="G4">
        <v>1</v>
      </c>
      <c r="H4">
        <v>-1</v>
      </c>
      <c r="J4" s="2">
        <f t="shared" si="0"/>
        <v>0.38910938035129305</v>
      </c>
    </row>
    <row r="5" spans="1:11">
      <c r="A5" s="1" t="s">
        <v>11</v>
      </c>
      <c r="B5" t="s">
        <v>12</v>
      </c>
      <c r="C5">
        <v>-0.4891765933543023</v>
      </c>
      <c r="D5">
        <v>0.16395622360080539</v>
      </c>
      <c r="E5">
        <v>-0.5675358585672774</v>
      </c>
      <c r="F5">
        <v>30</v>
      </c>
      <c r="G5">
        <v>1</v>
      </c>
      <c r="H5">
        <v>-1</v>
      </c>
      <c r="J5">
        <f t="shared" si="0"/>
        <v>0.5108234066456977</v>
      </c>
      <c r="K5">
        <f>SUMPRODUCT(J5,J11,J17,J23,J29)-1</f>
        <v>-0.13937730088385869</v>
      </c>
    </row>
    <row r="6" spans="1:11">
      <c r="A6" s="1" t="s">
        <v>13</v>
      </c>
      <c r="B6" t="s">
        <v>12</v>
      </c>
      <c r="C6">
        <v>-0.43718533020459932</v>
      </c>
      <c r="D6">
        <v>0.12724852522705851</v>
      </c>
      <c r="E6">
        <v>-0.46181201113060882</v>
      </c>
      <c r="F6">
        <v>26</v>
      </c>
      <c r="G6">
        <v>1</v>
      </c>
      <c r="H6">
        <v>-1</v>
      </c>
      <c r="J6">
        <f t="shared" si="0"/>
        <v>0.56281466979540062</v>
      </c>
      <c r="K6">
        <f t="shared" ref="K6:K10" si="1">SUMPRODUCT(J6,J12,J18,J24,J30)-1</f>
        <v>0.23190132064534152</v>
      </c>
    </row>
    <row r="7" spans="1:11">
      <c r="A7" s="1" t="s">
        <v>14</v>
      </c>
      <c r="B7" t="s">
        <v>12</v>
      </c>
      <c r="C7">
        <v>-0.37472700288955091</v>
      </c>
      <c r="D7">
        <v>0.16615483555602231</v>
      </c>
      <c r="E7">
        <v>-0.33359862484662989</v>
      </c>
      <c r="F7">
        <v>30</v>
      </c>
      <c r="G7">
        <v>1</v>
      </c>
      <c r="H7">
        <v>-1</v>
      </c>
      <c r="J7">
        <f t="shared" si="0"/>
        <v>0.62527299711044915</v>
      </c>
      <c r="K7">
        <f t="shared" si="1"/>
        <v>0.79572004494747017</v>
      </c>
    </row>
    <row r="8" spans="1:11">
      <c r="A8" s="1" t="s">
        <v>15</v>
      </c>
      <c r="B8" t="s">
        <v>12</v>
      </c>
      <c r="C8">
        <v>-0.28596633250381343</v>
      </c>
      <c r="D8">
        <v>0.14736659642751429</v>
      </c>
      <c r="E8">
        <v>-0.19114725920734149</v>
      </c>
      <c r="F8">
        <v>22</v>
      </c>
      <c r="G8">
        <v>1</v>
      </c>
      <c r="H8">
        <v>-1</v>
      </c>
      <c r="J8">
        <f t="shared" si="0"/>
        <v>0.71403366749618657</v>
      </c>
      <c r="K8" s="2">
        <f t="shared" si="1"/>
        <v>0.9090887937712937</v>
      </c>
    </row>
    <row r="9" spans="1:11">
      <c r="A9" s="1" t="s">
        <v>16</v>
      </c>
      <c r="B9" t="s">
        <v>12</v>
      </c>
      <c r="C9">
        <v>-0.57283248253145913</v>
      </c>
      <c r="D9">
        <v>0.21575632945228421</v>
      </c>
      <c r="E9">
        <v>-0.73667039581158245</v>
      </c>
      <c r="F9">
        <v>14</v>
      </c>
      <c r="G9">
        <v>1</v>
      </c>
      <c r="H9">
        <v>-1</v>
      </c>
      <c r="J9">
        <f t="shared" si="0"/>
        <v>0.42716751746854087</v>
      </c>
      <c r="K9">
        <f t="shared" si="1"/>
        <v>-0.73568620131697626</v>
      </c>
    </row>
    <row r="10" spans="1:11">
      <c r="A10" s="1" t="s">
        <v>17</v>
      </c>
      <c r="B10" t="s">
        <v>12</v>
      </c>
      <c r="C10">
        <v>-0.50632922851109052</v>
      </c>
      <c r="D10">
        <v>0.18859448140116639</v>
      </c>
      <c r="E10">
        <v>-0.60789384361792187</v>
      </c>
      <c r="F10">
        <v>14</v>
      </c>
      <c r="G10">
        <v>1</v>
      </c>
      <c r="H10">
        <v>-1</v>
      </c>
      <c r="J10">
        <f t="shared" si="0"/>
        <v>0.49367077148890948</v>
      </c>
      <c r="K10">
        <f t="shared" si="1"/>
        <v>-0.58671945432721673</v>
      </c>
    </row>
    <row r="11" spans="1:11">
      <c r="A11" s="1" t="s">
        <v>18</v>
      </c>
      <c r="B11" t="s">
        <v>19</v>
      </c>
      <c r="C11">
        <v>6.0246561385802089E-2</v>
      </c>
      <c r="D11">
        <v>2.277744321746682E-2</v>
      </c>
      <c r="E11">
        <v>5.8824465196535718E-2</v>
      </c>
      <c r="F11">
        <v>52</v>
      </c>
      <c r="G11">
        <v>1</v>
      </c>
      <c r="H11">
        <v>-1</v>
      </c>
      <c r="J11">
        <f t="shared" si="0"/>
        <v>1.0602465613858021</v>
      </c>
    </row>
    <row r="12" spans="1:11">
      <c r="A12" s="1" t="s">
        <v>20</v>
      </c>
      <c r="B12" t="s">
        <v>19</v>
      </c>
      <c r="C12">
        <v>-1.8851594411933511E-2</v>
      </c>
      <c r="D12">
        <v>7.4177742737839333E-3</v>
      </c>
      <c r="E12">
        <v>-1.8738746945720641E-2</v>
      </c>
      <c r="F12">
        <v>28</v>
      </c>
      <c r="G12">
        <v>1</v>
      </c>
      <c r="H12">
        <v>-1</v>
      </c>
      <c r="J12">
        <f t="shared" si="0"/>
        <v>0.98114840558806649</v>
      </c>
    </row>
    <row r="13" spans="1:11">
      <c r="A13" s="1" t="s">
        <v>21</v>
      </c>
      <c r="B13" t="s">
        <v>19</v>
      </c>
      <c r="C13">
        <v>-1.8768689366188921E-2</v>
      </c>
      <c r="D13">
        <v>7.5365070472523457E-3</v>
      </c>
      <c r="E13">
        <v>-1.8659149147854159E-2</v>
      </c>
      <c r="F13">
        <v>26</v>
      </c>
      <c r="G13">
        <v>1</v>
      </c>
      <c r="H13">
        <v>-1</v>
      </c>
      <c r="J13">
        <f t="shared" si="0"/>
        <v>0.98123131063381108</v>
      </c>
    </row>
    <row r="14" spans="1:11">
      <c r="A14" s="1" t="s">
        <v>22</v>
      </c>
      <c r="B14" t="s">
        <v>19</v>
      </c>
      <c r="C14">
        <v>-5.6516874459862088E-3</v>
      </c>
      <c r="D14">
        <v>8.5060710949452986E-3</v>
      </c>
      <c r="E14">
        <v>-5.4335915509207133E-3</v>
      </c>
      <c r="F14">
        <v>32</v>
      </c>
      <c r="G14">
        <v>1</v>
      </c>
      <c r="H14">
        <v>-1</v>
      </c>
      <c r="J14">
        <f t="shared" si="0"/>
        <v>0.99434831255401379</v>
      </c>
    </row>
    <row r="15" spans="1:11">
      <c r="A15" s="1" t="s">
        <v>23</v>
      </c>
      <c r="B15" t="s">
        <v>19</v>
      </c>
      <c r="C15">
        <v>2.8463530967037798E-3</v>
      </c>
      <c r="D15">
        <v>7.7386901892991054E-3</v>
      </c>
      <c r="E15">
        <v>3.2714932338747671E-3</v>
      </c>
      <c r="F15">
        <v>22</v>
      </c>
      <c r="G15">
        <v>1</v>
      </c>
      <c r="H15">
        <v>-1</v>
      </c>
      <c r="J15">
        <f t="shared" si="0"/>
        <v>1.0028463530967038</v>
      </c>
    </row>
    <row r="16" spans="1:11">
      <c r="A16" s="1" t="s">
        <v>24</v>
      </c>
      <c r="B16" t="s">
        <v>19</v>
      </c>
      <c r="C16">
        <v>2.686742438502554E-2</v>
      </c>
      <c r="D16">
        <v>9.7254324493423264E-3</v>
      </c>
      <c r="E16">
        <v>2.703091524605206E-2</v>
      </c>
      <c r="F16">
        <v>18</v>
      </c>
      <c r="G16">
        <v>1</v>
      </c>
      <c r="H16">
        <v>-1</v>
      </c>
      <c r="J16">
        <f t="shared" si="0"/>
        <v>1.0268674243850255</v>
      </c>
    </row>
    <row r="17" spans="1:10">
      <c r="A17" s="1" t="s">
        <v>25</v>
      </c>
      <c r="B17" t="s">
        <v>19</v>
      </c>
      <c r="C17">
        <v>2.1013320022035039E-2</v>
      </c>
      <c r="D17">
        <v>7.9075521481972201E-3</v>
      </c>
      <c r="E17">
        <v>2.085829872574119E-2</v>
      </c>
      <c r="F17">
        <v>18</v>
      </c>
      <c r="G17">
        <v>0</v>
      </c>
      <c r="H17">
        <v>-1</v>
      </c>
      <c r="J17">
        <f t="shared" si="0"/>
        <v>1.021013320022035</v>
      </c>
    </row>
    <row r="18" spans="1:10">
      <c r="A18" s="1" t="s">
        <v>26</v>
      </c>
      <c r="B18" t="s">
        <v>19</v>
      </c>
      <c r="C18">
        <v>2.4475747190588319E-2</v>
      </c>
      <c r="D18">
        <v>8.0323698526216965E-3</v>
      </c>
      <c r="E18">
        <v>2.4265450659053389E-2</v>
      </c>
      <c r="F18">
        <v>16</v>
      </c>
      <c r="G18">
        <v>0</v>
      </c>
      <c r="H18">
        <v>-1</v>
      </c>
      <c r="J18">
        <f t="shared" si="0"/>
        <v>1.0244757471905883</v>
      </c>
    </row>
    <row r="19" spans="1:10">
      <c r="A19" s="1" t="s">
        <v>27</v>
      </c>
      <c r="B19" t="s">
        <v>19</v>
      </c>
      <c r="C19">
        <v>2.1729865886030989E-2</v>
      </c>
      <c r="D19">
        <v>1.1834890459639039E-2</v>
      </c>
      <c r="E19">
        <v>2.16420178203659E-2</v>
      </c>
      <c r="F19">
        <v>16</v>
      </c>
      <c r="G19">
        <v>1</v>
      </c>
      <c r="H19">
        <v>-1</v>
      </c>
      <c r="J19">
        <f t="shared" si="0"/>
        <v>1.021729865886031</v>
      </c>
    </row>
    <row r="20" spans="1:10">
      <c r="A20" s="1" t="s">
        <v>28</v>
      </c>
      <c r="B20" t="s">
        <v>19</v>
      </c>
      <c r="C20">
        <v>1.7396652397634549E-2</v>
      </c>
      <c r="D20">
        <v>7.4811334837620426E-3</v>
      </c>
      <c r="E20">
        <v>1.7308487631471969E-2</v>
      </c>
      <c r="F20">
        <v>10</v>
      </c>
      <c r="G20">
        <v>1</v>
      </c>
      <c r="H20">
        <v>-1</v>
      </c>
      <c r="J20">
        <f t="shared" si="0"/>
        <v>1.0173966523976345</v>
      </c>
    </row>
    <row r="21" spans="1:10">
      <c r="A21" s="1" t="s">
        <v>29</v>
      </c>
      <c r="B21" t="s">
        <v>19</v>
      </c>
      <c r="C21">
        <v>7.7033521907863278E-3</v>
      </c>
      <c r="D21">
        <v>6.2113687690134173E-3</v>
      </c>
      <c r="E21">
        <v>7.7210287800992816E-3</v>
      </c>
      <c r="F21">
        <v>8</v>
      </c>
      <c r="G21">
        <v>1</v>
      </c>
      <c r="H21">
        <v>-1</v>
      </c>
      <c r="J21">
        <f t="shared" si="0"/>
        <v>1.0077033521907863</v>
      </c>
    </row>
    <row r="22" spans="1:10">
      <c r="A22" s="1" t="s">
        <v>30</v>
      </c>
      <c r="B22" t="s">
        <v>19</v>
      </c>
      <c r="C22">
        <v>1.527792938083627E-2</v>
      </c>
      <c r="D22">
        <v>7.5035801261450468E-3</v>
      </c>
      <c r="E22">
        <v>1.5237251362588361E-2</v>
      </c>
      <c r="F22">
        <v>8</v>
      </c>
      <c r="G22">
        <v>1</v>
      </c>
      <c r="H22">
        <v>-1</v>
      </c>
      <c r="J22">
        <f t="shared" si="0"/>
        <v>1.0152779293808363</v>
      </c>
    </row>
    <row r="23" spans="1:10">
      <c r="A23" s="1" t="s">
        <v>31</v>
      </c>
      <c r="B23" t="s">
        <v>32</v>
      </c>
      <c r="C23">
        <v>2.6664015050575921E-2</v>
      </c>
      <c r="D23">
        <v>1.7348761298730898E-2</v>
      </c>
      <c r="E23">
        <v>2.8125075003447519E-2</v>
      </c>
      <c r="F23">
        <v>32</v>
      </c>
      <c r="G23">
        <v>1</v>
      </c>
      <c r="H23">
        <v>-1</v>
      </c>
      <c r="J23">
        <f t="shared" si="0"/>
        <v>1.0266640150505759</v>
      </c>
    </row>
    <row r="24" spans="1:10">
      <c r="A24" s="1" t="s">
        <v>33</v>
      </c>
      <c r="B24" t="s">
        <v>32</v>
      </c>
      <c r="C24">
        <v>9.6251798480268214E-2</v>
      </c>
      <c r="D24">
        <v>2.435267474681211E-2</v>
      </c>
      <c r="E24">
        <v>9.3119006473017962E-2</v>
      </c>
      <c r="F24">
        <v>26</v>
      </c>
      <c r="G24">
        <v>1</v>
      </c>
      <c r="H24">
        <v>-1</v>
      </c>
      <c r="J24">
        <f t="shared" si="0"/>
        <v>1.0962517984802682</v>
      </c>
    </row>
    <row r="25" spans="1:10">
      <c r="A25" s="1" t="s">
        <v>34</v>
      </c>
      <c r="B25" t="s">
        <v>32</v>
      </c>
      <c r="C25">
        <v>9.5936710523280899E-2</v>
      </c>
      <c r="D25">
        <v>3.3676309706766952E-2</v>
      </c>
      <c r="E25">
        <v>9.2965403531512503E-2</v>
      </c>
      <c r="F25">
        <v>22</v>
      </c>
      <c r="G25">
        <v>1</v>
      </c>
      <c r="H25">
        <v>-1</v>
      </c>
      <c r="J25">
        <f t="shared" si="0"/>
        <v>1.0959367105232809</v>
      </c>
    </row>
    <row r="26" spans="1:10">
      <c r="A26" s="1" t="s">
        <v>35</v>
      </c>
      <c r="B26" t="s">
        <v>32</v>
      </c>
      <c r="C26">
        <v>7.3105302648972303E-2</v>
      </c>
      <c r="D26">
        <v>3.6631749765521568E-2</v>
      </c>
      <c r="E26">
        <v>7.1793008088769761E-2</v>
      </c>
      <c r="F26">
        <v>18</v>
      </c>
      <c r="G26">
        <v>1</v>
      </c>
      <c r="H26">
        <v>-1</v>
      </c>
      <c r="J26">
        <f t="shared" si="0"/>
        <v>1.0731053026489723</v>
      </c>
    </row>
    <row r="27" spans="1:10">
      <c r="A27" s="1" t="s">
        <v>36</v>
      </c>
      <c r="B27" t="s">
        <v>32</v>
      </c>
      <c r="C27">
        <v>7.5922350340704048E-2</v>
      </c>
      <c r="D27">
        <v>2.6534845900771851E-2</v>
      </c>
      <c r="E27">
        <v>7.4164567538728576E-2</v>
      </c>
      <c r="F27">
        <v>20</v>
      </c>
      <c r="G27">
        <v>1</v>
      </c>
      <c r="H27">
        <v>-1</v>
      </c>
      <c r="J27">
        <f t="shared" si="0"/>
        <v>1.075922350340704</v>
      </c>
    </row>
    <row r="28" spans="1:10">
      <c r="A28" s="1" t="s">
        <v>37</v>
      </c>
      <c r="B28" t="s">
        <v>32</v>
      </c>
      <c r="C28">
        <v>2.125125478160728E-2</v>
      </c>
      <c r="D28">
        <v>1.5930915680512692E-2</v>
      </c>
      <c r="E28">
        <v>2.3869038871456642E-2</v>
      </c>
      <c r="F28">
        <v>16</v>
      </c>
      <c r="G28">
        <v>1</v>
      </c>
      <c r="H28">
        <v>-1</v>
      </c>
      <c r="J28">
        <f t="shared" si="0"/>
        <v>1.0212512547816073</v>
      </c>
    </row>
    <row r="29" spans="1:10">
      <c r="A29" s="1" t="s">
        <v>38</v>
      </c>
      <c r="B29" t="s">
        <v>39</v>
      </c>
      <c r="C29">
        <v>0.51591687281873422</v>
      </c>
      <c r="D29">
        <v>0.29232566019099221</v>
      </c>
      <c r="E29">
        <v>0.68840213475512746</v>
      </c>
      <c r="F29">
        <v>54</v>
      </c>
      <c r="G29">
        <v>1</v>
      </c>
      <c r="H29">
        <v>-1</v>
      </c>
      <c r="J29">
        <f t="shared" si="0"/>
        <v>1.5159168728187342</v>
      </c>
    </row>
    <row r="30" spans="1:10">
      <c r="A30" s="1" t="s">
        <v>40</v>
      </c>
      <c r="B30" t="s">
        <v>39</v>
      </c>
      <c r="C30">
        <v>0.98638674726560271</v>
      </c>
      <c r="D30">
        <v>0.40481343803433978</v>
      </c>
      <c r="E30">
        <v>0.95016526900827469</v>
      </c>
      <c r="F30">
        <v>52</v>
      </c>
      <c r="G30">
        <v>1</v>
      </c>
      <c r="H30">
        <v>-1</v>
      </c>
      <c r="J30">
        <f t="shared" si="0"/>
        <v>1.9863867472656027</v>
      </c>
    </row>
    <row r="31" spans="1:10">
      <c r="A31" s="1" t="s">
        <v>41</v>
      </c>
      <c r="B31" t="s">
        <v>39</v>
      </c>
      <c r="C31">
        <v>1.6138219210588489</v>
      </c>
      <c r="D31">
        <v>0.48989975577029249</v>
      </c>
      <c r="E31">
        <v>1.182178950995695</v>
      </c>
      <c r="F31">
        <v>44</v>
      </c>
      <c r="G31">
        <v>1</v>
      </c>
      <c r="H31">
        <v>-1</v>
      </c>
      <c r="J31">
        <f t="shared" si="0"/>
        <v>2.6138219210588489</v>
      </c>
    </row>
    <row r="32" spans="1:10">
      <c r="A32" s="1" t="s">
        <v>42</v>
      </c>
      <c r="B32" t="s">
        <v>39</v>
      </c>
      <c r="C32">
        <v>1.462840305247499</v>
      </c>
      <c r="D32">
        <v>0.43055432171524688</v>
      </c>
      <c r="E32">
        <v>1.071835867864928</v>
      </c>
      <c r="F32">
        <v>34</v>
      </c>
      <c r="G32">
        <v>1</v>
      </c>
      <c r="H32">
        <v>-1</v>
      </c>
      <c r="J32">
        <f t="shared" si="0"/>
        <v>2.4628403052474992</v>
      </c>
    </row>
    <row r="33" spans="1:10">
      <c r="A33" s="1" t="s">
        <v>43</v>
      </c>
      <c r="B33" t="s">
        <v>39</v>
      </c>
      <c r="C33">
        <v>-0.43091965844545299</v>
      </c>
      <c r="D33">
        <v>0.16394712942795739</v>
      </c>
      <c r="E33">
        <v>-0.31837433292506312</v>
      </c>
      <c r="F33">
        <v>32</v>
      </c>
      <c r="G33">
        <v>1</v>
      </c>
      <c r="H33">
        <v>-1</v>
      </c>
      <c r="J33">
        <f t="shared" si="0"/>
        <v>0.56908034155454701</v>
      </c>
    </row>
    <row r="34" spans="1:10">
      <c r="A34" s="1" t="s">
        <v>44</v>
      </c>
      <c r="B34" t="s">
        <v>39</v>
      </c>
      <c r="C34">
        <v>-0.21372290947073849</v>
      </c>
      <c r="D34">
        <v>0.19135799474725179</v>
      </c>
      <c r="E34">
        <v>-2.0839844567157761E-2</v>
      </c>
      <c r="F34">
        <v>24</v>
      </c>
      <c r="G34">
        <v>1</v>
      </c>
      <c r="H34">
        <v>-1</v>
      </c>
      <c r="J34">
        <f t="shared" si="0"/>
        <v>0.78627709052926154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2023-02-27T03:24:21Z</dcterms:created>
  <dcterms:modified xsi:type="dcterms:W3CDTF">2023-02-28T03:50:25Z</dcterms:modified>
</cp:coreProperties>
</file>