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Prithvi\Copula Trading Model\Results 0225 PCA Pairs\"/>
    </mc:Choice>
  </mc:AlternateContent>
  <xr:revisionPtr revIDLastSave="0" documentId="13_ncr:1_{3179525C-FC87-4DBD-9DBB-E7A5C629CEE9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<sst xmlns="http://schemas.openxmlformats.org/spreadsheetml/2006/main" count="37" uniqueCount="27">
  <si>
    <t>x y pair</t>
  </si>
  <si>
    <t>pct return</t>
  </si>
  <si>
    <t>return std</t>
  </si>
  <si>
    <t>period end realized pnl</t>
  </si>
  <si>
    <t>num of transactions</t>
  </si>
  <si>
    <t>max long holding</t>
  </si>
  <si>
    <t>max short holding</t>
  </si>
  <si>
    <t>FENY_VDE_2020.csv D = 0.4</t>
  </si>
  <si>
    <t>FENY VDE</t>
  </si>
  <si>
    <t>FENY_VDE_2020.csv D = 0.6</t>
  </si>
  <si>
    <t>FENY_VDE_2020.csv D = 0.8</t>
  </si>
  <si>
    <t>FUTY_VPU_2017.csv D = 0.4</t>
  </si>
  <si>
    <t>FUTY VPU</t>
  </si>
  <si>
    <t>FUTY_VPU_2017.csv D = 0.6</t>
  </si>
  <si>
    <t>FUTY_VPU_2017.csv D = 0.8</t>
  </si>
  <si>
    <t>IVW_VOOG_2019.csv D = 0.4</t>
  </si>
  <si>
    <t>IVW VOOG</t>
  </si>
  <si>
    <t>IVW_VOOG_2019.csv D = 0.6</t>
  </si>
  <si>
    <t>IVW_VOOG_2019.csv D = 0.8</t>
  </si>
  <si>
    <t>SPYG_VOOG_2021.csv D = 0.4</t>
  </si>
  <si>
    <t>SPYG VOOG</t>
  </si>
  <si>
    <t>SPYG_VOOG_2021.csv D = 0.6</t>
  </si>
  <si>
    <t>SPYG_VOOG_2021.csv D = 0.8</t>
  </si>
  <si>
    <t>VEU_VXUS_2018.csv D = 0.4</t>
  </si>
  <si>
    <t>VEU VXUS</t>
  </si>
  <si>
    <t>VEU_VXUS_2018.csv D = 0.6</t>
  </si>
  <si>
    <t>VEU_VXUS_2018.csv D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</si>
</sst>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N10" sqref="N10"/>
    </sheetView>
  </sheetViews>
  <sheetFormatPr defaultRowHeight="14.15"/>
  <cols>
    <col min="1" max="1" width="30.535156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>
      <c r="A2" s="1" t="s">
        <v>7</v>
      </c>
      <c r="B2" t="s">
        <v>8</v>
      </c>
      <c r="C2">
        <v>3.3354718142464927E-2</v>
      </c>
      <c r="D2">
        <v>1.100466374097897E-2</v>
      </c>
      <c r="E2">
        <v>3.2951201275572488E-2</v>
      </c>
      <c r="F2">
        <v>50</v>
      </c>
      <c r="G2">
        <v>1</v>
      </c>
      <c r="H2">
        <v>-1</v>
      </c>
      <c r="J2">
        <f>C2+1</f>
        <v>1.0333547181424649</v>
      </c>
      <c r="K2" s="2">
        <f>SUMPRODUCT(J2,J5,J8,J11,J14)-1</f>
        <v>4.8261645345529569E-2</v>
      </c>
    </row>
    <row r="3" spans="1:11">
      <c r="A3" s="1" t="s">
        <v>9</v>
      </c>
      <c r="B3" t="s">
        <v>8</v>
      </c>
      <c r="C3">
        <v>1.321855043787035E-2</v>
      </c>
      <c r="D3">
        <v>4.6127154335866994E-3</v>
      </c>
      <c r="E3">
        <v>1.3185449084170849E-2</v>
      </c>
      <c r="F3">
        <v>32</v>
      </c>
      <c r="G3">
        <v>1</v>
      </c>
      <c r="H3">
        <v>-1</v>
      </c>
      <c r="J3">
        <f t="shared" ref="J3:J16" si="0">C3+1</f>
        <v>1.0132185504378703</v>
      </c>
      <c r="K3">
        <f t="shared" ref="K3:K4" si="1">SUMPRODUCT(J3,J6,J9,J12,J15)-1</f>
        <v>2.1564281621353709E-2</v>
      </c>
    </row>
    <row r="4" spans="1:11">
      <c r="A4" s="1" t="s">
        <v>10</v>
      </c>
      <c r="B4" t="s">
        <v>8</v>
      </c>
      <c r="C4">
        <v>5.9808995660728392E-3</v>
      </c>
      <c r="D4">
        <v>2.568082594870577E-3</v>
      </c>
      <c r="E4">
        <v>6.0273218072899306E-3</v>
      </c>
      <c r="F4">
        <v>24</v>
      </c>
      <c r="G4">
        <v>1</v>
      </c>
      <c r="H4">
        <v>-1</v>
      </c>
      <c r="J4">
        <f t="shared" si="0"/>
        <v>1.0059808995660728</v>
      </c>
      <c r="K4">
        <f t="shared" si="1"/>
        <v>1.102965391265287E-2</v>
      </c>
    </row>
    <row r="5" spans="1:11">
      <c r="A5" s="1" t="s">
        <v>11</v>
      </c>
      <c r="B5" t="s">
        <v>12</v>
      </c>
      <c r="C5">
        <v>3.5028285832385819E-3</v>
      </c>
      <c r="D5">
        <v>8.7412562505396172E-4</v>
      </c>
      <c r="E5">
        <v>3.5007739338240862E-3</v>
      </c>
      <c r="F5">
        <v>8</v>
      </c>
      <c r="G5">
        <v>1</v>
      </c>
      <c r="H5">
        <v>-1</v>
      </c>
      <c r="J5">
        <f t="shared" si="0"/>
        <v>1.0035028285832386</v>
      </c>
    </row>
    <row r="6" spans="1:11">
      <c r="A6" s="1" t="s">
        <v>13</v>
      </c>
      <c r="B6" t="s">
        <v>12</v>
      </c>
      <c r="C6">
        <v>6.12227553930067E-3</v>
      </c>
      <c r="D6">
        <v>2.546512419180043E-3</v>
      </c>
      <c r="E6">
        <v>6.1099542126233919E-3</v>
      </c>
      <c r="F6">
        <v>10</v>
      </c>
      <c r="G6">
        <v>1</v>
      </c>
      <c r="H6">
        <v>-1</v>
      </c>
      <c r="J6">
        <f t="shared" si="0"/>
        <v>1.0061222755393007</v>
      </c>
    </row>
    <row r="7" spans="1:11">
      <c r="A7" s="1" t="s">
        <v>14</v>
      </c>
      <c r="B7" t="s">
        <v>12</v>
      </c>
      <c r="C7">
        <v>2.1589467994649341E-3</v>
      </c>
      <c r="D7">
        <v>9.6636465311783493E-4</v>
      </c>
      <c r="E7">
        <v>2.1598700706284561E-3</v>
      </c>
      <c r="F7">
        <v>6</v>
      </c>
      <c r="G7">
        <v>1</v>
      </c>
      <c r="H7">
        <v>0</v>
      </c>
      <c r="J7">
        <f t="shared" si="0"/>
        <v>1.0021589467994649</v>
      </c>
    </row>
    <row r="8" spans="1:11">
      <c r="A8" s="1" t="s">
        <v>15</v>
      </c>
      <c r="B8" t="s">
        <v>16</v>
      </c>
      <c r="C8">
        <v>-1.283617938020676E-3</v>
      </c>
      <c r="D8">
        <v>5.6464230253161138E-4</v>
      </c>
      <c r="E8">
        <v>-1.283617938020454E-3</v>
      </c>
      <c r="F8">
        <v>2</v>
      </c>
      <c r="G8">
        <v>0</v>
      </c>
      <c r="H8">
        <v>-1</v>
      </c>
      <c r="J8">
        <f t="shared" si="0"/>
        <v>0.99871638206197932</v>
      </c>
    </row>
    <row r="9" spans="1:11">
      <c r="A9" s="1" t="s">
        <v>17</v>
      </c>
      <c r="B9" t="s">
        <v>16</v>
      </c>
      <c r="C9">
        <v>-1.283617938020676E-3</v>
      </c>
      <c r="D9">
        <v>5.6464230253161138E-4</v>
      </c>
      <c r="E9">
        <v>-1.283617938020454E-3</v>
      </c>
      <c r="F9">
        <v>2</v>
      </c>
      <c r="G9">
        <v>0</v>
      </c>
      <c r="H9">
        <v>-1</v>
      </c>
      <c r="J9">
        <f t="shared" si="0"/>
        <v>0.99871638206197932</v>
      </c>
    </row>
    <row r="10" spans="1:11">
      <c r="A10" s="1" t="s">
        <v>18</v>
      </c>
      <c r="B10" t="s">
        <v>16</v>
      </c>
      <c r="C10">
        <v>-1.030902131545997E-3</v>
      </c>
      <c r="D10">
        <v>5.5011988664108516E-4</v>
      </c>
      <c r="E10">
        <v>-1.030902131545997E-3</v>
      </c>
      <c r="F10">
        <v>2</v>
      </c>
      <c r="G10">
        <v>0</v>
      </c>
      <c r="H10">
        <v>-1</v>
      </c>
      <c r="J10">
        <f t="shared" si="0"/>
        <v>0.998969097868454</v>
      </c>
    </row>
    <row r="11" spans="1:11">
      <c r="A11" s="1" t="s">
        <v>19</v>
      </c>
      <c r="B11" t="s">
        <v>20</v>
      </c>
      <c r="C11">
        <v>8.854330943937061E-4</v>
      </c>
      <c r="D11">
        <v>5.1437066225477803E-4</v>
      </c>
      <c r="E11">
        <v>8.8543309439392814E-4</v>
      </c>
      <c r="F11">
        <v>2</v>
      </c>
      <c r="G11">
        <v>0</v>
      </c>
      <c r="H11">
        <v>-1</v>
      </c>
      <c r="J11">
        <f t="shared" si="0"/>
        <v>1.0008854330943937</v>
      </c>
    </row>
    <row r="12" spans="1:11">
      <c r="A12" s="1" t="s">
        <v>21</v>
      </c>
      <c r="B12" t="s">
        <v>20</v>
      </c>
      <c r="C12">
        <v>7.855452085550052E-4</v>
      </c>
      <c r="D12">
        <v>5.2971269557300978E-4</v>
      </c>
      <c r="E12">
        <v>7.855452085550052E-4</v>
      </c>
      <c r="F12">
        <v>2</v>
      </c>
      <c r="G12">
        <v>0</v>
      </c>
      <c r="H12">
        <v>-1</v>
      </c>
      <c r="J12">
        <f t="shared" si="0"/>
        <v>1.000785545208555</v>
      </c>
    </row>
    <row r="13" spans="1:11">
      <c r="A13" s="1" t="s">
        <v>22</v>
      </c>
      <c r="B13" t="s">
        <v>20</v>
      </c>
      <c r="C13">
        <v>1.811427708458657E-3</v>
      </c>
      <c r="D13">
        <v>8.2284187776049649E-4</v>
      </c>
      <c r="E13">
        <v>1.810890455938186E-3</v>
      </c>
      <c r="F13">
        <v>4</v>
      </c>
      <c r="G13">
        <v>0</v>
      </c>
      <c r="H13">
        <v>-1</v>
      </c>
      <c r="J13">
        <f t="shared" si="0"/>
        <v>1.0018114277084587</v>
      </c>
    </row>
    <row r="14" spans="1:11">
      <c r="A14" s="1" t="s">
        <v>23</v>
      </c>
      <c r="B14" t="s">
        <v>24</v>
      </c>
      <c r="C14">
        <v>1.1288633051731219E-2</v>
      </c>
      <c r="D14">
        <v>3.333226025874225E-3</v>
      </c>
      <c r="E14">
        <v>1.12438831303715E-2</v>
      </c>
      <c r="F14">
        <v>10</v>
      </c>
      <c r="G14">
        <v>1</v>
      </c>
      <c r="H14">
        <v>-1</v>
      </c>
      <c r="J14">
        <f t="shared" si="0"/>
        <v>1.0112886330517312</v>
      </c>
    </row>
    <row r="15" spans="1:11">
      <c r="A15" s="1" t="s">
        <v>25</v>
      </c>
      <c r="B15" t="s">
        <v>24</v>
      </c>
      <c r="C15">
        <v>2.6020888814703991E-3</v>
      </c>
      <c r="D15">
        <v>1.4565095757192799E-3</v>
      </c>
      <c r="E15">
        <v>2.6277834577788099E-3</v>
      </c>
      <c r="F15">
        <v>12</v>
      </c>
      <c r="G15">
        <v>1</v>
      </c>
      <c r="H15">
        <v>-1</v>
      </c>
      <c r="J15">
        <f t="shared" si="0"/>
        <v>1.0026020888814704</v>
      </c>
    </row>
    <row r="16" spans="1:11">
      <c r="A16" s="1" t="s">
        <v>26</v>
      </c>
      <c r="B16" t="s">
        <v>24</v>
      </c>
      <c r="C16">
        <v>2.073357535820497E-3</v>
      </c>
      <c r="D16">
        <v>2.2229679798515369E-3</v>
      </c>
      <c r="E16">
        <v>2.0821720716962529E-3</v>
      </c>
      <c r="F16">
        <v>6</v>
      </c>
      <c r="G16">
        <v>0</v>
      </c>
      <c r="H16">
        <v>-1</v>
      </c>
      <c r="J16">
        <f t="shared" si="0"/>
        <v>1.0020733575358205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2023-02-27T03:24:21Z</dcterms:created>
  <dcterms:modified xsi:type="dcterms:W3CDTF">2023-02-27T03:31:04Z</dcterms:modified>
</cp:coreProperties>
</file>