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Git\kameraohjain\hardware\"/>
    </mc:Choice>
  </mc:AlternateContent>
  <xr:revisionPtr revIDLastSave="0" documentId="13_ncr:1_{DF1965E3-4675-4B87-AC7A-9AEBB3AFED5F}" xr6:coauthVersionLast="47" xr6:coauthVersionMax="47" xr10:uidLastSave="{00000000-0000-0000-0000-000000000000}"/>
  <bookViews>
    <workbookView xWindow="2940" yWindow="2940" windowWidth="16245" windowHeight="12150" tabRatio="500" xr2:uid="{00000000-000D-0000-FFFF-FFFF00000000}"/>
  </bookViews>
  <sheets>
    <sheet name="BOM Report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30" i="1" l="1"/>
  <c r="I31" i="1"/>
  <c r="I29" i="1"/>
  <c r="E32" i="1"/>
  <c r="A32" i="1"/>
  <c r="C13" i="1"/>
  <c r="B13" i="1"/>
</calcChain>
</file>

<file path=xl/sharedStrings.xml><?xml version="1.0" encoding="utf-8"?>
<sst xmlns="http://schemas.openxmlformats.org/spreadsheetml/2006/main" count="29" uniqueCount="29">
  <si>
    <t>Bill of Materials</t>
  </si>
  <si>
    <t>Field=Title</t>
  </si>
  <si>
    <t>Source Data From:</t>
  </si>
  <si>
    <t>Field=DataSourceFileName</t>
  </si>
  <si>
    <t>Project:</t>
  </si>
  <si>
    <t>Variant:</t>
  </si>
  <si>
    <t>Field=VariantName</t>
  </si>
  <si>
    <t>Creation Date:</t>
  </si>
  <si>
    <t>Field=ReportDate</t>
  </si>
  <si>
    <t>Field=ReportTime</t>
  </si>
  <si>
    <t>Print Date:</t>
  </si>
  <si>
    <t>Column=Designator</t>
  </si>
  <si>
    <t>Column=Comment</t>
  </si>
  <si>
    <t>Column=Description</t>
  </si>
  <si>
    <t>Column=Quantity</t>
  </si>
  <si>
    <t>Total component quantity →</t>
  </si>
  <si>
    <t>Date</t>
  </si>
  <si>
    <t>Notes</t>
  </si>
  <si>
    <t>Column=Manufacturer</t>
  </si>
  <si>
    <t>Column=Manufacturer Part Number</t>
  </si>
  <si>
    <t>Column=UID</t>
  </si>
  <si>
    <t>PCB Revision:</t>
  </si>
  <si>
    <t>Field=Rev</t>
  </si>
  <si>
    <t>Field=ModelName</t>
  </si>
  <si>
    <t>Column=Assembly Notes</t>
  </si>
  <si>
    <t>LCSC Part Number</t>
  </si>
  <si>
    <t>← Number of unique components</t>
  </si>
  <si>
    <t>Column=Footprint</t>
  </si>
  <si>
    <t>Citadel Electronics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</si>
</sst>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"/>
    <numFmt numFmtId="165" formatCode="[$-C09]dd\-mmm\-yy;@"/>
    <numFmt numFmtId="166" formatCode="[$-409]h:mm:ss\ AM/PM;@"/>
  </numFmts>
  <fonts count="14" x14ac:knownFonts="1">
    <font>
      <sz val="10"/>
      <name val="Arial"/>
      <charset val="1"/>
    </font>
    <font>
      <b/>
      <sz val="24"/>
      <name val="Arial"/>
      <family val="2"/>
      <charset val="1"/>
    </font>
    <font>
      <b/>
      <sz val="12"/>
      <name val="Arial"/>
      <family val="2"/>
      <charset val="1"/>
    </font>
    <font>
      <sz val="10"/>
      <name val="Arial"/>
      <family val="2"/>
      <charset val="1"/>
    </font>
    <font>
      <u/>
      <sz val="10"/>
      <color rgb="FF0000FF"/>
      <name val="Arial"/>
      <family val="2"/>
    </font>
    <font>
      <b/>
      <sz val="10"/>
      <name val="Arial"/>
      <family val="2"/>
      <charset val="1"/>
    </font>
    <font>
      <b/>
      <sz val="22"/>
      <name val="Arial"/>
      <family val="2"/>
      <charset val="1"/>
    </font>
    <font>
      <sz val="9"/>
      <name val="Arial"/>
      <family val="2"/>
    </font>
    <font>
      <sz val="10"/>
      <name val="Times New Roman"/>
      <family val="1"/>
    </font>
    <font>
      <sz val="10"/>
      <color rgb="FF000000"/>
      <name val="Times New Roman"/>
      <family val="1"/>
    </font>
    <font>
      <b/>
      <sz val="9"/>
      <name val="Arial"/>
      <family val="2"/>
      <charset val="1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theme="6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dashed">
        <color auto="1"/>
      </right>
      <top style="thin">
        <color auto="1"/>
      </top>
      <bottom/>
      <diagonal/>
    </border>
    <border>
      <left style="dashed">
        <color auto="1"/>
      </left>
      <right/>
      <top style="thin">
        <color auto="1"/>
      </top>
      <bottom/>
      <diagonal/>
    </border>
    <border>
      <left/>
      <right style="dashed">
        <color auto="1"/>
      </right>
      <top/>
      <bottom/>
      <diagonal/>
    </border>
    <border>
      <left style="dashed">
        <color auto="1"/>
      </left>
      <right/>
      <top/>
      <bottom/>
      <diagonal/>
    </border>
    <border>
      <left/>
      <right style="thin">
        <color indexed="64"/>
      </right>
      <top/>
      <bottom style="hair">
        <color auto="1"/>
      </bottom>
      <diagonal/>
    </border>
  </borders>
  <cellStyleXfs count="2">
    <xf numFmtId="0" fontId="0" fillId="0" borderId="0"/>
    <xf numFmtId="0" fontId="4" fillId="0" borderId="0" applyBorder="0" applyProtection="0"/>
  </cellStyleXfs>
  <cellXfs count="91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2" borderId="1" xfId="0" applyFill="1" applyBorder="1"/>
    <xf numFmtId="0" fontId="0" fillId="2" borderId="2" xfId="0" applyFill="1" applyBorder="1" applyAlignment="1">
      <alignment horizontal="left"/>
    </xf>
    <xf numFmtId="0" fontId="0" fillId="2" borderId="3" xfId="0" applyFill="1" applyBorder="1"/>
    <xf numFmtId="0" fontId="0" fillId="2" borderId="4" xfId="0" applyFill="1" applyBorder="1"/>
    <xf numFmtId="0" fontId="0" fillId="0" borderId="5" xfId="0" applyBorder="1" applyAlignment="1">
      <alignment vertical="top"/>
    </xf>
    <xf numFmtId="0" fontId="1" fillId="0" borderId="6" xfId="0" applyFont="1" applyBorder="1" applyAlignment="1">
      <alignment vertic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2" fillId="2" borderId="7" xfId="0" applyFont="1" applyFill="1" applyBorder="1" applyAlignment="1">
      <alignment vertical="center"/>
    </xf>
    <xf numFmtId="0" fontId="0" fillId="2" borderId="8" xfId="0" applyFill="1" applyBorder="1"/>
    <xf numFmtId="0" fontId="0" fillId="2" borderId="9" xfId="0" applyFill="1" applyBorder="1"/>
    <xf numFmtId="0" fontId="3" fillId="0" borderId="0" xfId="0" applyFont="1" applyAlignment="1">
      <alignment vertical="top"/>
    </xf>
    <xf numFmtId="0" fontId="4" fillId="0" borderId="0" xfId="1" applyBorder="1" applyAlignment="1" applyProtection="1">
      <alignment vertical="top"/>
    </xf>
    <xf numFmtId="49" fontId="3" fillId="0" borderId="0" xfId="0" applyNumberFormat="1" applyFont="1" applyAlignment="1">
      <alignment vertical="top"/>
    </xf>
    <xf numFmtId="0" fontId="5" fillId="0" borderId="6" xfId="0" applyFont="1" applyBorder="1"/>
    <xf numFmtId="0" fontId="5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0" fontId="5" fillId="0" borderId="2" xfId="0" applyFont="1" applyBorder="1" applyAlignment="1">
      <alignment horizontal="left"/>
    </xf>
    <xf numFmtId="0" fontId="0" fillId="0" borderId="2" xfId="0" applyBorder="1"/>
    <xf numFmtId="0" fontId="3" fillId="0" borderId="0" xfId="0" applyFont="1"/>
    <xf numFmtId="0" fontId="5" fillId="0" borderId="8" xfId="0" applyFont="1" applyBorder="1" applyAlignment="1">
      <alignment horizontal="left"/>
    </xf>
    <xf numFmtId="0" fontId="0" fillId="0" borderId="8" xfId="0" applyBorder="1"/>
    <xf numFmtId="0" fontId="5" fillId="0" borderId="7" xfId="0" applyFont="1" applyBorder="1"/>
    <xf numFmtId="0" fontId="0" fillId="0" borderId="8" xfId="0" applyBorder="1" applyAlignment="1">
      <alignment horizontal="left"/>
    </xf>
    <xf numFmtId="0" fontId="5" fillId="0" borderId="8" xfId="0" applyFont="1" applyBorder="1"/>
    <xf numFmtId="0" fontId="7" fillId="0" borderId="6" xfId="0" applyFont="1" applyBorder="1"/>
    <xf numFmtId="0" fontId="7" fillId="0" borderId="0" xfId="0" applyFont="1"/>
    <xf numFmtId="0" fontId="0" fillId="0" borderId="6" xfId="0" applyBorder="1"/>
    <xf numFmtId="165" fontId="0" fillId="0" borderId="2" xfId="0" applyNumberFormat="1" applyBorder="1" applyAlignment="1">
      <alignment horizontal="left"/>
    </xf>
    <xf numFmtId="166" fontId="0" fillId="0" borderId="2" xfId="0" applyNumberFormat="1" applyBorder="1" applyAlignment="1">
      <alignment horizontal="left"/>
    </xf>
    <xf numFmtId="49" fontId="0" fillId="0" borderId="2" xfId="0" applyNumberFormat="1" applyBorder="1" applyAlignment="1">
      <alignment horizontal="left"/>
    </xf>
    <xf numFmtId="0" fontId="8" fillId="0" borderId="0" xfId="0" applyFont="1"/>
    <xf numFmtId="49" fontId="0" fillId="0" borderId="0" xfId="0" applyNumberFormat="1" applyAlignment="1">
      <alignment horizontal="left"/>
    </xf>
    <xf numFmtId="0" fontId="9" fillId="0" borderId="0" xfId="0" applyFont="1" applyAlignment="1">
      <alignment horizontal="left"/>
    </xf>
    <xf numFmtId="0" fontId="10" fillId="2" borderId="10" xfId="0" applyFont="1" applyFill="1" applyBorder="1" applyAlignment="1">
      <alignment vertical="center"/>
    </xf>
    <xf numFmtId="0" fontId="10" fillId="2" borderId="11" xfId="0" applyFont="1" applyFill="1" applyBorder="1" applyAlignment="1">
      <alignment vertical="center"/>
    </xf>
    <xf numFmtId="0" fontId="10" fillId="2" borderId="11" xfId="0" applyFont="1" applyFill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3" fillId="0" borderId="11" xfId="0" applyFont="1" applyBorder="1" applyAlignment="1">
      <alignment vertical="top"/>
    </xf>
    <xf numFmtId="0" fontId="3" fillId="0" borderId="12" xfId="0" applyFont="1" applyBorder="1" applyAlignment="1">
      <alignment horizontal="left" vertical="top"/>
    </xf>
    <xf numFmtId="0" fontId="3" fillId="0" borderId="11" xfId="0" applyFont="1" applyBorder="1" applyAlignment="1">
      <alignment horizontal="left" vertical="top"/>
    </xf>
    <xf numFmtId="0" fontId="3" fillId="0" borderId="11" xfId="0" applyFont="1" applyBorder="1" applyAlignment="1">
      <alignment horizontal="left" vertical="top" wrapText="1"/>
    </xf>
    <xf numFmtId="1" fontId="3" fillId="0" borderId="0" xfId="0" applyNumberFormat="1" applyFont="1" applyAlignment="1">
      <alignment horizontal="left" vertical="top"/>
    </xf>
    <xf numFmtId="0" fontId="0" fillId="0" borderId="11" xfId="0" applyBorder="1" applyAlignment="1">
      <alignment vertical="top"/>
    </xf>
    <xf numFmtId="0" fontId="0" fillId="0" borderId="3" xfId="0" applyBorder="1" applyAlignment="1">
      <alignment horizontal="right" vertical="top"/>
    </xf>
    <xf numFmtId="0" fontId="0" fillId="0" borderId="13" xfId="0" applyBorder="1" applyAlignment="1">
      <alignment vertical="top"/>
    </xf>
    <xf numFmtId="1" fontId="0" fillId="0" borderId="14" xfId="0" applyNumberFormat="1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15" xfId="0" applyBorder="1" applyAlignment="1">
      <alignment vertical="top"/>
    </xf>
    <xf numFmtId="164" fontId="0" fillId="0" borderId="6" xfId="0" applyNumberFormat="1" applyBorder="1" applyAlignment="1">
      <alignment vertical="top"/>
    </xf>
    <xf numFmtId="0" fontId="11" fillId="0" borderId="6" xfId="0" applyFont="1" applyBorder="1" applyAlignment="1" applyProtection="1">
      <alignment vertical="top"/>
      <protection locked="0"/>
    </xf>
    <xf numFmtId="0" fontId="0" fillId="0" borderId="0" xfId="0" applyAlignment="1" applyProtection="1">
      <alignment horizontal="left" vertical="top"/>
      <protection locked="0"/>
    </xf>
    <xf numFmtId="0" fontId="11" fillId="0" borderId="0" xfId="0" applyFont="1" applyAlignment="1" applyProtection="1">
      <alignment horizontal="left" vertical="top"/>
      <protection locked="0"/>
    </xf>
    <xf numFmtId="0" fontId="11" fillId="0" borderId="0" xfId="0" applyFont="1" applyAlignment="1" applyProtection="1">
      <alignment vertical="top"/>
      <protection locked="0"/>
    </xf>
    <xf numFmtId="0" fontId="0" fillId="0" borderId="9" xfId="0" applyBorder="1"/>
    <xf numFmtId="0" fontId="0" fillId="0" borderId="16" xfId="0" applyBorder="1" applyAlignment="1" applyProtection="1">
      <alignment vertical="top"/>
      <protection locked="0"/>
    </xf>
    <xf numFmtId="0" fontId="0" fillId="0" borderId="17" xfId="0" applyBorder="1" applyAlignment="1" applyProtection="1">
      <alignment horizontal="left" vertical="top"/>
      <protection locked="0"/>
    </xf>
    <xf numFmtId="0" fontId="0" fillId="0" borderId="18" xfId="0" applyBorder="1" applyAlignment="1" applyProtection="1">
      <alignment horizontal="left" vertical="top"/>
      <protection locked="0"/>
    </xf>
    <xf numFmtId="0" fontId="0" fillId="0" borderId="18" xfId="0" applyBorder="1" applyAlignment="1" applyProtection="1">
      <alignment vertical="top"/>
      <protection locked="0"/>
    </xf>
    <xf numFmtId="0" fontId="0" fillId="0" borderId="0" xfId="0" applyAlignment="1" applyProtection="1">
      <alignment vertical="top"/>
      <protection locked="0"/>
    </xf>
    <xf numFmtId="0" fontId="0" fillId="0" borderId="5" xfId="0" applyBorder="1"/>
    <xf numFmtId="0" fontId="0" fillId="0" borderId="6" xfId="0" applyBorder="1" applyAlignment="1" applyProtection="1">
      <alignment vertical="top"/>
      <protection locked="0"/>
    </xf>
    <xf numFmtId="0" fontId="0" fillId="0" borderId="19" xfId="0" applyBorder="1" applyAlignment="1" applyProtection="1">
      <alignment horizontal="left" vertical="top"/>
      <protection locked="0"/>
    </xf>
    <xf numFmtId="0" fontId="0" fillId="0" borderId="20" xfId="0" applyBorder="1" applyAlignment="1" applyProtection="1">
      <alignment horizontal="left" vertical="top"/>
      <protection locked="0"/>
    </xf>
    <xf numFmtId="0" fontId="0" fillId="0" borderId="20" xfId="0" applyBorder="1" applyAlignment="1" applyProtection="1">
      <alignment vertical="top"/>
      <protection locked="0"/>
    </xf>
    <xf numFmtId="0" fontId="0" fillId="0" borderId="1" xfId="0" applyBorder="1" applyAlignment="1" applyProtection="1">
      <alignment vertical="top"/>
      <protection locked="0"/>
    </xf>
    <xf numFmtId="0" fontId="0" fillId="0" borderId="2" xfId="0" applyBorder="1" applyAlignment="1" applyProtection="1">
      <alignment horizontal="left" vertical="top"/>
      <protection locked="0"/>
    </xf>
    <xf numFmtId="0" fontId="0" fillId="0" borderId="2" xfId="0" applyBorder="1" applyAlignment="1" applyProtection="1">
      <alignment vertical="top"/>
      <protection locked="0"/>
    </xf>
    <xf numFmtId="0" fontId="0" fillId="0" borderId="3" xfId="0" applyBorder="1"/>
    <xf numFmtId="0" fontId="12" fillId="2" borderId="16" xfId="0" applyFont="1" applyFill="1" applyBorder="1" applyAlignment="1" applyProtection="1">
      <alignment vertical="top" wrapText="1"/>
      <protection locked="0"/>
    </xf>
    <xf numFmtId="0" fontId="0" fillId="2" borderId="3" xfId="0" applyFill="1" applyBorder="1" applyAlignment="1" applyProtection="1">
      <alignment horizontal="left" vertical="top" wrapText="1"/>
      <protection locked="0"/>
    </xf>
    <xf numFmtId="0" fontId="12" fillId="2" borderId="3" xfId="0" applyFont="1" applyFill="1" applyBorder="1" applyAlignment="1" applyProtection="1">
      <alignment vertical="top" wrapText="1"/>
      <protection locked="0"/>
    </xf>
    <xf numFmtId="0" fontId="0" fillId="2" borderId="0" xfId="0" applyFill="1"/>
    <xf numFmtId="0" fontId="0" fillId="2" borderId="5" xfId="0" applyFill="1" applyBorder="1"/>
    <xf numFmtId="0" fontId="0" fillId="2" borderId="7" xfId="0" applyFill="1" applyBorder="1" applyAlignment="1" applyProtection="1">
      <alignment vertical="top" wrapText="1"/>
      <protection locked="0"/>
    </xf>
    <xf numFmtId="0" fontId="0" fillId="2" borderId="8" xfId="0" applyFill="1" applyBorder="1" applyAlignment="1" applyProtection="1">
      <alignment horizontal="left" vertical="top" wrapText="1"/>
      <protection locked="0"/>
    </xf>
    <xf numFmtId="0" fontId="12" fillId="2" borderId="8" xfId="0" applyFont="1" applyFill="1" applyBorder="1" applyAlignment="1" applyProtection="1">
      <alignment vertical="top" wrapText="1"/>
      <protection locked="0"/>
    </xf>
    <xf numFmtId="0" fontId="3" fillId="0" borderId="12" xfId="0" applyFont="1" applyBorder="1" applyAlignment="1">
      <alignment vertical="top"/>
    </xf>
    <xf numFmtId="0" fontId="5" fillId="0" borderId="5" xfId="0" applyFont="1" applyBorder="1" applyAlignment="1">
      <alignment vertical="center"/>
    </xf>
    <xf numFmtId="0" fontId="3" fillId="0" borderId="5" xfId="0" applyFont="1" applyBorder="1" applyAlignment="1">
      <alignment vertical="top"/>
    </xf>
    <xf numFmtId="0" fontId="3" fillId="0" borderId="21" xfId="0" applyFont="1" applyBorder="1" applyAlignment="1">
      <alignment vertical="top"/>
    </xf>
    <xf numFmtId="0" fontId="11" fillId="0" borderId="8" xfId="0" applyFont="1" applyBorder="1" applyAlignment="1" applyProtection="1">
      <alignment vertical="top"/>
      <protection locked="0"/>
    </xf>
    <xf numFmtId="0" fontId="5" fillId="2" borderId="1" xfId="0" applyFont="1" applyFill="1" applyBorder="1" applyAlignment="1">
      <alignment vertical="center"/>
    </xf>
    <xf numFmtId="0" fontId="3" fillId="0" borderId="1" xfId="0" applyFont="1" applyBorder="1" applyAlignment="1">
      <alignment horizontal="left" vertical="top"/>
    </xf>
    <xf numFmtId="0" fontId="5" fillId="3" borderId="11" xfId="0" applyFont="1" applyFill="1" applyBorder="1" applyAlignment="1">
      <alignment vertical="center"/>
    </xf>
    <xf numFmtId="1" fontId="3" fillId="0" borderId="11" xfId="0" applyNumberFormat="1" applyFont="1" applyBorder="1" applyAlignment="1">
      <alignment horizontal="left" vertical="top"/>
    </xf>
    <xf numFmtId="0" fontId="13" fillId="0" borderId="0" xfId="0" applyFont="1" applyAlignment="1">
      <alignment horizontal="right" vertical="top"/>
    </xf>
  </cellXfs>
  <cellStyles count="2">
    <cellStyle name="Hyperlink" xfId="1" builtinId="8"/>
    <cellStyle name="Normal" xfId="0" builtinId="0"/>
  </cellStyles>
  <dxfs count="3">
    <dxf>
      <font>
        <b/>
        <i val="0"/>
        <color rgb="FFFF0000"/>
      </font>
    </dxf>
    <dxf>
      <font>
        <b/>
        <i val="0"/>
        <strike val="0"/>
        <color rgb="FFFF0000"/>
      </font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Git\citadel-altium-library\LCSC.xlsx" TargetMode="External"/><Relationship Id="rId1" Type="http://schemas.openxmlformats.org/officeDocument/2006/relationships/externalLinkPath" Target="/Work/Git/citadel-altium-library/LCS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</sheetNames>
    <sheetDataSet>
      <sheetData sheetId="0">
        <row r="1">
          <cell r="A1" t="str">
            <v>UID</v>
          </cell>
          <cell r="B1" t="str">
            <v>LCSC Part Number</v>
          </cell>
        </row>
        <row r="2">
          <cell r="A2" t="str">
            <v>#B952AS-H-100M=P3</v>
          </cell>
          <cell r="B2"/>
        </row>
        <row r="3">
          <cell r="A3" t="str">
            <v>#B952AS-H-101M=P3</v>
          </cell>
          <cell r="B3"/>
        </row>
        <row r="4">
          <cell r="A4" t="str">
            <v>#B952AS-H-120M=P3</v>
          </cell>
          <cell r="B4"/>
        </row>
        <row r="5">
          <cell r="A5" t="str">
            <v>#B952AS-H-121M=P3</v>
          </cell>
          <cell r="B5"/>
        </row>
        <row r="6">
          <cell r="A6" t="str">
            <v>#B952AS-H-150M=P3</v>
          </cell>
          <cell r="B6"/>
        </row>
        <row r="7">
          <cell r="A7" t="str">
            <v>#B952AS-H-180M=P3</v>
          </cell>
          <cell r="B7"/>
        </row>
        <row r="8">
          <cell r="A8" t="str">
            <v>#B952AS-H-1R1N=P3</v>
          </cell>
          <cell r="B8"/>
        </row>
        <row r="9">
          <cell r="A9" t="str">
            <v>#B952AS-H-1R8N=P3</v>
          </cell>
          <cell r="B9"/>
        </row>
        <row r="10">
          <cell r="A10" t="str">
            <v>#B952AS-H-220M=P3</v>
          </cell>
          <cell r="B10"/>
        </row>
        <row r="11">
          <cell r="A11" t="str">
            <v>#B952AS-H-270M=P3</v>
          </cell>
          <cell r="B11"/>
        </row>
        <row r="12">
          <cell r="A12" t="str">
            <v>#B952AS-H-2R7N=P3</v>
          </cell>
          <cell r="B12"/>
        </row>
        <row r="13">
          <cell r="A13" t="str">
            <v>#B952AS-H-330M=P3</v>
          </cell>
          <cell r="B13"/>
        </row>
        <row r="14">
          <cell r="A14" t="str">
            <v>#B952AS-H-390M=P3</v>
          </cell>
          <cell r="B14"/>
        </row>
        <row r="15">
          <cell r="A15" t="str">
            <v>#B952AS-H-3R9N=P3</v>
          </cell>
          <cell r="B15"/>
        </row>
        <row r="16">
          <cell r="A16" t="str">
            <v>#B952AS-H-470M=P3</v>
          </cell>
          <cell r="B16"/>
        </row>
        <row r="17">
          <cell r="A17" t="str">
            <v>#B952AS-H-560M=P3</v>
          </cell>
          <cell r="B17"/>
        </row>
        <row r="18">
          <cell r="A18" t="str">
            <v>#B952AS-H-5R1N=P3</v>
          </cell>
          <cell r="B18"/>
        </row>
        <row r="19">
          <cell r="A19" t="str">
            <v>#B952AS-H-680M=P3</v>
          </cell>
          <cell r="B19"/>
        </row>
        <row r="20">
          <cell r="A20" t="str">
            <v>#B952AS-H-6R8N=P3</v>
          </cell>
          <cell r="B20"/>
        </row>
        <row r="21">
          <cell r="A21" t="str">
            <v>#B952AS-H-820M=P3</v>
          </cell>
          <cell r="B21"/>
        </row>
        <row r="22">
          <cell r="A22" t="str">
            <v>#B952AS-H-8R2N=P3</v>
          </cell>
          <cell r="B22"/>
        </row>
        <row r="23">
          <cell r="A23" t="str">
            <v>#B953AS-100M=P3</v>
          </cell>
          <cell r="B23"/>
        </row>
        <row r="24">
          <cell r="A24" t="str">
            <v>#B953AS-101M=P3</v>
          </cell>
          <cell r="B24"/>
        </row>
        <row r="25">
          <cell r="A25" t="str">
            <v>#B953AS-120M=P3</v>
          </cell>
          <cell r="B25"/>
        </row>
        <row r="26">
          <cell r="A26" t="str">
            <v>#B953AS-121M=P3</v>
          </cell>
          <cell r="B26"/>
        </row>
        <row r="27">
          <cell r="A27" t="str">
            <v>#B953AS-150M=P3</v>
          </cell>
          <cell r="B27"/>
        </row>
        <row r="28">
          <cell r="A28" t="str">
            <v>#B953AS-151M=P3</v>
          </cell>
          <cell r="B28"/>
        </row>
        <row r="29">
          <cell r="A29" t="str">
            <v>#B953AS-180M=P3</v>
          </cell>
          <cell r="B29"/>
        </row>
        <row r="30">
          <cell r="A30" t="str">
            <v>#B953AS-181M=P3</v>
          </cell>
          <cell r="B30"/>
        </row>
        <row r="31">
          <cell r="A31" t="str">
            <v>#B953AS-1R7N=P3</v>
          </cell>
          <cell r="B31"/>
        </row>
        <row r="32">
          <cell r="A32" t="str">
            <v>#B953AS-220M=P3</v>
          </cell>
          <cell r="B32"/>
        </row>
        <row r="33">
          <cell r="A33" t="str">
            <v>#B953AS-221M=P3</v>
          </cell>
          <cell r="B33"/>
        </row>
        <row r="34">
          <cell r="A34" t="str">
            <v>#B953AS-270M=P3</v>
          </cell>
          <cell r="B34"/>
        </row>
        <row r="35">
          <cell r="A35" t="str">
            <v>#B953AS-271M=P3</v>
          </cell>
          <cell r="B35"/>
        </row>
        <row r="36">
          <cell r="A36" t="str">
            <v>#B953AS-2R7N=P3</v>
          </cell>
          <cell r="B36"/>
        </row>
        <row r="37">
          <cell r="A37" t="str">
            <v>#B953AS-330M=P3</v>
          </cell>
          <cell r="B37"/>
        </row>
        <row r="38">
          <cell r="A38" t="str">
            <v>#B953AS-331M=P3</v>
          </cell>
          <cell r="B38"/>
        </row>
        <row r="39">
          <cell r="A39" t="str">
            <v>#B953AS-390M=P3</v>
          </cell>
          <cell r="B39"/>
        </row>
        <row r="40">
          <cell r="A40" t="str">
            <v>#B953AS-391M=P3</v>
          </cell>
          <cell r="B40"/>
        </row>
        <row r="41">
          <cell r="A41" t="str">
            <v>#B953AS-3R9N=P3</v>
          </cell>
          <cell r="B41"/>
        </row>
        <row r="42">
          <cell r="A42" t="str">
            <v>#B953AS-470M=P3</v>
          </cell>
          <cell r="B42"/>
        </row>
        <row r="43">
          <cell r="A43" t="str">
            <v>#B953AS-471M=P3</v>
          </cell>
          <cell r="B43"/>
        </row>
        <row r="44">
          <cell r="A44" t="str">
            <v>#B953AS-560M=P3</v>
          </cell>
          <cell r="B44"/>
        </row>
        <row r="45">
          <cell r="A45" t="str">
            <v>#B953AS-561M=P3</v>
          </cell>
          <cell r="B45"/>
        </row>
        <row r="46">
          <cell r="A46" t="str">
            <v>#B953AS-5R6N=P3</v>
          </cell>
          <cell r="B46"/>
        </row>
        <row r="47">
          <cell r="A47" t="str">
            <v>#B953AS-680M=P3</v>
          </cell>
          <cell r="B47"/>
        </row>
        <row r="48">
          <cell r="A48" t="str">
            <v>#B953AS-681M=P3</v>
          </cell>
          <cell r="B48"/>
        </row>
        <row r="49">
          <cell r="A49" t="str">
            <v>#B953AS-7R5N=P3</v>
          </cell>
          <cell r="B49"/>
        </row>
        <row r="50">
          <cell r="A50" t="str">
            <v>#B953AS-820M=P3</v>
          </cell>
          <cell r="B50"/>
        </row>
        <row r="51">
          <cell r="A51" t="str">
            <v>#B966AS-100M=P3</v>
          </cell>
          <cell r="B51"/>
        </row>
        <row r="52">
          <cell r="A52" t="str">
            <v>#B966AS-120M=P3</v>
          </cell>
          <cell r="B52"/>
        </row>
        <row r="53">
          <cell r="A53" t="str">
            <v>#B966AS-160M=P3</v>
          </cell>
          <cell r="B53"/>
        </row>
        <row r="54">
          <cell r="A54" t="str">
            <v>#B966AS-1R2N=P3</v>
          </cell>
          <cell r="B54"/>
        </row>
        <row r="55">
          <cell r="A55" t="str">
            <v>#B966AS-1R8N=P3</v>
          </cell>
          <cell r="B55"/>
        </row>
        <row r="56">
          <cell r="A56" t="str">
            <v>#B966AS-2R7N=P3</v>
          </cell>
          <cell r="B56"/>
        </row>
        <row r="57">
          <cell r="A57" t="str">
            <v>#B966AS-3R9N=P3</v>
          </cell>
          <cell r="B57"/>
        </row>
        <row r="58">
          <cell r="A58" t="str">
            <v>#B966AS-4R7N=P3</v>
          </cell>
          <cell r="B58"/>
        </row>
        <row r="59">
          <cell r="A59" t="str">
            <v>#B966AS-6R8N=P3</v>
          </cell>
          <cell r="B59"/>
        </row>
        <row r="60">
          <cell r="A60" t="str">
            <v>#B966AS-8R2N=P3</v>
          </cell>
          <cell r="B60"/>
        </row>
        <row r="61">
          <cell r="A61" t="str">
            <v>#B966BS-101M=P3</v>
          </cell>
          <cell r="B61"/>
        </row>
        <row r="62">
          <cell r="A62" t="str">
            <v>#B966BS-151M=P3</v>
          </cell>
          <cell r="B62"/>
        </row>
        <row r="63">
          <cell r="A63" t="str">
            <v>#B966BS-180M=P3</v>
          </cell>
          <cell r="B63"/>
        </row>
        <row r="64">
          <cell r="A64" t="str">
            <v>#B966BS-220M=P3</v>
          </cell>
          <cell r="B64"/>
        </row>
        <row r="65">
          <cell r="A65" t="str">
            <v>#B966BS-221M=P3</v>
          </cell>
          <cell r="B65"/>
        </row>
        <row r="66">
          <cell r="A66" t="str">
            <v>#B966BS-270M=P3</v>
          </cell>
          <cell r="B66"/>
        </row>
        <row r="67">
          <cell r="A67" t="str">
            <v>#B966BS-271M=P3</v>
          </cell>
          <cell r="B67"/>
        </row>
        <row r="68">
          <cell r="A68" t="str">
            <v>#B966BS-330M=P3</v>
          </cell>
          <cell r="B68"/>
        </row>
        <row r="69">
          <cell r="A69" t="str">
            <v>#B966BS-331M=P3</v>
          </cell>
          <cell r="B69"/>
        </row>
        <row r="70">
          <cell r="A70" t="str">
            <v>#B966BS-390M=P3</v>
          </cell>
          <cell r="B70"/>
        </row>
        <row r="71">
          <cell r="A71" t="str">
            <v>#B966BS-470M=P3</v>
          </cell>
          <cell r="B71"/>
        </row>
        <row r="72">
          <cell r="A72" t="str">
            <v>#B966BS-560M=P3</v>
          </cell>
          <cell r="B72"/>
        </row>
        <row r="73">
          <cell r="A73" t="str">
            <v>#B966BS-680M=P3</v>
          </cell>
          <cell r="B73"/>
        </row>
        <row r="74">
          <cell r="A74" t="str">
            <v>16SVPC100M</v>
          </cell>
          <cell r="B74"/>
        </row>
        <row r="75">
          <cell r="A75" t="str">
            <v>1N4007</v>
          </cell>
          <cell r="B75"/>
        </row>
        <row r="76">
          <cell r="A76" t="str">
            <v>1N4148</v>
          </cell>
          <cell r="B76"/>
        </row>
        <row r="77">
          <cell r="A77" t="str">
            <v>1N4148W-7-F</v>
          </cell>
          <cell r="B77" t="str">
            <v>C81598</v>
          </cell>
        </row>
        <row r="78">
          <cell r="A78" t="str">
            <v>1N4728A</v>
          </cell>
          <cell r="B78"/>
        </row>
        <row r="79">
          <cell r="A79" t="str">
            <v>1N4732A</v>
          </cell>
          <cell r="B79"/>
        </row>
        <row r="80">
          <cell r="A80" t="str">
            <v>1N4733A</v>
          </cell>
          <cell r="B80"/>
        </row>
        <row r="81">
          <cell r="A81" t="str">
            <v>1N4734A</v>
          </cell>
          <cell r="B81"/>
        </row>
        <row r="82">
          <cell r="A82" t="str">
            <v>1N4735A</v>
          </cell>
          <cell r="B82"/>
        </row>
        <row r="83">
          <cell r="A83" t="str">
            <v>1N4736A</v>
          </cell>
          <cell r="B83"/>
        </row>
        <row r="84">
          <cell r="A84" t="str">
            <v>1N4737A</v>
          </cell>
          <cell r="B84"/>
        </row>
        <row r="85">
          <cell r="A85" t="str">
            <v>1N4739A</v>
          </cell>
          <cell r="B85"/>
        </row>
        <row r="86">
          <cell r="A86" t="str">
            <v>1N4740A</v>
          </cell>
          <cell r="B86"/>
        </row>
        <row r="87">
          <cell r="A87" t="str">
            <v>1N4741A</v>
          </cell>
          <cell r="B87"/>
        </row>
        <row r="88">
          <cell r="A88" t="str">
            <v>1N4742A</v>
          </cell>
          <cell r="B88"/>
        </row>
        <row r="89">
          <cell r="A89" t="str">
            <v>1N4743A</v>
          </cell>
          <cell r="B89"/>
        </row>
        <row r="90">
          <cell r="A90" t="str">
            <v>1N4744A</v>
          </cell>
          <cell r="B90"/>
        </row>
        <row r="91">
          <cell r="A91" t="str">
            <v>1N4745A</v>
          </cell>
          <cell r="B91"/>
        </row>
        <row r="92">
          <cell r="A92" t="str">
            <v>1N4746A</v>
          </cell>
          <cell r="B92"/>
        </row>
        <row r="93">
          <cell r="A93" t="str">
            <v>1N4747A</v>
          </cell>
          <cell r="B93"/>
        </row>
        <row r="94">
          <cell r="A94" t="str">
            <v>1N4748A</v>
          </cell>
          <cell r="B94"/>
        </row>
        <row r="95">
          <cell r="A95" t="str">
            <v>1N4749A</v>
          </cell>
          <cell r="B95"/>
        </row>
        <row r="96">
          <cell r="A96" t="str">
            <v>1N4750A</v>
          </cell>
          <cell r="B96"/>
        </row>
        <row r="97">
          <cell r="A97" t="str">
            <v>1N4751A</v>
          </cell>
          <cell r="B97"/>
        </row>
        <row r="98">
          <cell r="A98" t="str">
            <v>1N4752A</v>
          </cell>
          <cell r="B98"/>
        </row>
        <row r="99">
          <cell r="A99" t="str">
            <v>1N4753A</v>
          </cell>
          <cell r="B99"/>
        </row>
        <row r="100">
          <cell r="A100" t="str">
            <v>1N4754A</v>
          </cell>
          <cell r="B100"/>
        </row>
        <row r="101">
          <cell r="A101" t="str">
            <v>1N4755A</v>
          </cell>
          <cell r="B101"/>
        </row>
        <row r="102">
          <cell r="A102" t="str">
            <v>1N4756A</v>
          </cell>
          <cell r="B102"/>
        </row>
        <row r="103">
          <cell r="A103" t="str">
            <v>1N4757A</v>
          </cell>
          <cell r="B103"/>
        </row>
        <row r="104">
          <cell r="A104" t="str">
            <v>1N4758A</v>
          </cell>
          <cell r="B104"/>
        </row>
        <row r="105">
          <cell r="A105" t="str">
            <v>1N4759A</v>
          </cell>
          <cell r="B105"/>
        </row>
        <row r="106">
          <cell r="A106" t="str">
            <v>1N4760A</v>
          </cell>
          <cell r="B106"/>
        </row>
        <row r="107">
          <cell r="A107" t="str">
            <v>1N4761A</v>
          </cell>
          <cell r="B107"/>
        </row>
        <row r="108">
          <cell r="A108" t="str">
            <v>1N4762A</v>
          </cell>
          <cell r="B108"/>
        </row>
        <row r="109">
          <cell r="A109" t="str">
            <v>1N4763A</v>
          </cell>
          <cell r="B109"/>
        </row>
        <row r="110">
          <cell r="A110" t="str">
            <v>1N4764A</v>
          </cell>
          <cell r="B110"/>
        </row>
        <row r="111">
          <cell r="A111" t="str">
            <v>1N5333B</v>
          </cell>
          <cell r="B111"/>
        </row>
        <row r="112">
          <cell r="A112" t="str">
            <v>1N5334B</v>
          </cell>
          <cell r="B112"/>
        </row>
        <row r="113">
          <cell r="A113" t="str">
            <v>1N5335B</v>
          </cell>
          <cell r="B113"/>
        </row>
        <row r="114">
          <cell r="A114" t="str">
            <v>1N5336B</v>
          </cell>
          <cell r="B114"/>
        </row>
        <row r="115">
          <cell r="A115" t="str">
            <v>1N5337B</v>
          </cell>
          <cell r="B115"/>
        </row>
        <row r="116">
          <cell r="A116" t="str">
            <v>1N5338B</v>
          </cell>
          <cell r="B116"/>
        </row>
        <row r="117">
          <cell r="A117" t="str">
            <v>1N5339B</v>
          </cell>
          <cell r="B117"/>
        </row>
        <row r="118">
          <cell r="A118" t="str">
            <v>1N5340B</v>
          </cell>
          <cell r="B118"/>
        </row>
        <row r="119">
          <cell r="A119" t="str">
            <v>1N5341B</v>
          </cell>
          <cell r="B119"/>
        </row>
        <row r="120">
          <cell r="A120" t="str">
            <v>1N5342B</v>
          </cell>
          <cell r="B120"/>
        </row>
        <row r="121">
          <cell r="A121" t="str">
            <v>1N5343B</v>
          </cell>
          <cell r="B121"/>
        </row>
        <row r="122">
          <cell r="A122" t="str">
            <v>1N5344B</v>
          </cell>
          <cell r="B122"/>
        </row>
        <row r="123">
          <cell r="A123" t="str">
            <v>1N5345B</v>
          </cell>
          <cell r="B123"/>
        </row>
        <row r="124">
          <cell r="A124" t="str">
            <v>1N5346B</v>
          </cell>
          <cell r="B124"/>
        </row>
        <row r="125">
          <cell r="A125" t="str">
            <v>1N5347B</v>
          </cell>
          <cell r="B125"/>
        </row>
        <row r="126">
          <cell r="A126" t="str">
            <v>1N5348B</v>
          </cell>
          <cell r="B126"/>
        </row>
        <row r="127">
          <cell r="A127" t="str">
            <v>1N5349B</v>
          </cell>
          <cell r="B127"/>
        </row>
        <row r="128">
          <cell r="A128" t="str">
            <v>1N5350B</v>
          </cell>
          <cell r="B128"/>
        </row>
        <row r="129">
          <cell r="A129" t="str">
            <v>1N5351B</v>
          </cell>
          <cell r="B129"/>
        </row>
        <row r="130">
          <cell r="A130" t="str">
            <v>1N5352B</v>
          </cell>
          <cell r="B130"/>
        </row>
        <row r="131">
          <cell r="A131" t="str">
            <v>1N5353B</v>
          </cell>
          <cell r="B131"/>
        </row>
        <row r="132">
          <cell r="A132" t="str">
            <v>1N5354B</v>
          </cell>
          <cell r="B132"/>
        </row>
        <row r="133">
          <cell r="A133" t="str">
            <v>1N5355B</v>
          </cell>
          <cell r="B133"/>
        </row>
        <row r="134">
          <cell r="A134" t="str">
            <v>1N5356B</v>
          </cell>
          <cell r="B134"/>
        </row>
        <row r="135">
          <cell r="A135" t="str">
            <v>1N5357B</v>
          </cell>
          <cell r="B135"/>
        </row>
        <row r="136">
          <cell r="A136" t="str">
            <v>1N5358B</v>
          </cell>
          <cell r="B136"/>
        </row>
        <row r="137">
          <cell r="A137" t="str">
            <v>1N5359B</v>
          </cell>
          <cell r="B137"/>
        </row>
        <row r="138">
          <cell r="A138" t="str">
            <v>1N5360B</v>
          </cell>
          <cell r="B138"/>
        </row>
        <row r="139">
          <cell r="A139" t="str">
            <v>1N5361B</v>
          </cell>
          <cell r="B139"/>
        </row>
        <row r="140">
          <cell r="A140" t="str">
            <v>1N5362B</v>
          </cell>
          <cell r="B140"/>
        </row>
        <row r="141">
          <cell r="A141" t="str">
            <v>1N5363B</v>
          </cell>
          <cell r="B141"/>
        </row>
        <row r="142">
          <cell r="A142" t="str">
            <v>1N5364B</v>
          </cell>
          <cell r="B142"/>
        </row>
        <row r="143">
          <cell r="A143" t="str">
            <v>1N5365B</v>
          </cell>
          <cell r="B143"/>
        </row>
        <row r="144">
          <cell r="A144" t="str">
            <v>1N5366B</v>
          </cell>
          <cell r="B144"/>
        </row>
        <row r="145">
          <cell r="A145" t="str">
            <v>1N5367B</v>
          </cell>
          <cell r="B145"/>
        </row>
        <row r="146">
          <cell r="A146" t="str">
            <v>1N5368B</v>
          </cell>
          <cell r="B146"/>
        </row>
        <row r="147">
          <cell r="A147" t="str">
            <v>1N5369B</v>
          </cell>
          <cell r="B147"/>
        </row>
        <row r="148">
          <cell r="A148" t="str">
            <v>1N5370B</v>
          </cell>
          <cell r="B148"/>
        </row>
        <row r="149">
          <cell r="A149" t="str">
            <v>1N5371B</v>
          </cell>
          <cell r="B149"/>
        </row>
        <row r="150">
          <cell r="A150" t="str">
            <v>1N5372B</v>
          </cell>
          <cell r="B150"/>
        </row>
        <row r="151">
          <cell r="A151" t="str">
            <v>1N5373B</v>
          </cell>
          <cell r="B151"/>
        </row>
        <row r="152">
          <cell r="A152" t="str">
            <v>1N5374B</v>
          </cell>
          <cell r="B152"/>
        </row>
        <row r="153">
          <cell r="A153" t="str">
            <v>1N5375B</v>
          </cell>
          <cell r="B153"/>
        </row>
        <row r="154">
          <cell r="A154" t="str">
            <v>1N5377B</v>
          </cell>
          <cell r="B154"/>
        </row>
        <row r="155">
          <cell r="A155" t="str">
            <v>1N5378B</v>
          </cell>
          <cell r="B155"/>
        </row>
        <row r="156">
          <cell r="A156" t="str">
            <v>1N5380B</v>
          </cell>
          <cell r="B156"/>
        </row>
        <row r="157">
          <cell r="A157" t="str">
            <v>1N5381B</v>
          </cell>
          <cell r="B157"/>
        </row>
        <row r="158">
          <cell r="A158" t="str">
            <v>1N5383B</v>
          </cell>
          <cell r="B158"/>
        </row>
        <row r="159">
          <cell r="A159" t="str">
            <v>1N5384B</v>
          </cell>
          <cell r="B159"/>
        </row>
        <row r="160">
          <cell r="A160" t="str">
            <v>1N5386B</v>
          </cell>
          <cell r="B160"/>
        </row>
        <row r="161">
          <cell r="A161" t="str">
            <v>1N5387B</v>
          </cell>
          <cell r="B161"/>
        </row>
        <row r="162">
          <cell r="A162" t="str">
            <v>1N5388B</v>
          </cell>
          <cell r="B162"/>
        </row>
        <row r="163">
          <cell r="A163" t="str">
            <v>1N5408</v>
          </cell>
          <cell r="B163"/>
        </row>
        <row r="164">
          <cell r="A164" t="str">
            <v>1SMB5913BT3G</v>
          </cell>
          <cell r="B164"/>
        </row>
        <row r="165">
          <cell r="A165" t="str">
            <v>1SMB5914BT3G</v>
          </cell>
          <cell r="B165"/>
        </row>
        <row r="166">
          <cell r="A166" t="str">
            <v>1SMB5915BT3G</v>
          </cell>
          <cell r="B166"/>
        </row>
        <row r="167">
          <cell r="A167" t="str">
            <v>1SMB5916BT3G</v>
          </cell>
          <cell r="B167"/>
        </row>
        <row r="168">
          <cell r="A168" t="str">
            <v>1SMB5917BT3G</v>
          </cell>
          <cell r="B168"/>
        </row>
        <row r="169">
          <cell r="A169" t="str">
            <v>1SMB5918BT3G</v>
          </cell>
          <cell r="B169"/>
        </row>
        <row r="170">
          <cell r="A170" t="str">
            <v>1SMB5919BT3G</v>
          </cell>
          <cell r="B170"/>
        </row>
        <row r="171">
          <cell r="A171" t="str">
            <v>1SMB5920BT3G</v>
          </cell>
          <cell r="B171"/>
        </row>
        <row r="172">
          <cell r="A172" t="str">
            <v>1SMB5921BT3G</v>
          </cell>
          <cell r="B172"/>
        </row>
        <row r="173">
          <cell r="A173" t="str">
            <v>1SMB5922BT3G</v>
          </cell>
          <cell r="B173"/>
        </row>
        <row r="174">
          <cell r="A174" t="str">
            <v>1SMB5923BT3G</v>
          </cell>
          <cell r="B174"/>
        </row>
        <row r="175">
          <cell r="A175" t="str">
            <v>1SMB5924BT3G</v>
          </cell>
          <cell r="B175"/>
        </row>
        <row r="176">
          <cell r="A176" t="str">
            <v>1SMB5925BT3G</v>
          </cell>
          <cell r="B176"/>
        </row>
        <row r="177">
          <cell r="A177" t="str">
            <v>1SMB5926BT3G</v>
          </cell>
          <cell r="B177"/>
        </row>
        <row r="178">
          <cell r="A178" t="str">
            <v>1SMB5927BT3G</v>
          </cell>
          <cell r="B178"/>
        </row>
        <row r="179">
          <cell r="A179" t="str">
            <v>1SMB5928BT3G</v>
          </cell>
          <cell r="B179"/>
        </row>
        <row r="180">
          <cell r="A180" t="str">
            <v>1SMB5929BT3G</v>
          </cell>
          <cell r="B180"/>
        </row>
        <row r="181">
          <cell r="A181" t="str">
            <v>1SMB5930BT3G</v>
          </cell>
          <cell r="B181"/>
        </row>
        <row r="182">
          <cell r="A182" t="str">
            <v>1SMB5931BT3G</v>
          </cell>
          <cell r="B182"/>
        </row>
        <row r="183">
          <cell r="A183" t="str">
            <v>1SMB5932BT3G</v>
          </cell>
          <cell r="B183"/>
        </row>
        <row r="184">
          <cell r="A184" t="str">
            <v>1SMB5933BT3G</v>
          </cell>
          <cell r="B184"/>
        </row>
        <row r="185">
          <cell r="A185" t="str">
            <v>1SMB5934BT3G</v>
          </cell>
          <cell r="B185"/>
        </row>
        <row r="186">
          <cell r="A186" t="str">
            <v>1SMB5935BT3G</v>
          </cell>
          <cell r="B186"/>
        </row>
        <row r="187">
          <cell r="A187" t="str">
            <v>1SMB5936BT3G</v>
          </cell>
          <cell r="B187"/>
        </row>
        <row r="188">
          <cell r="A188" t="str">
            <v>1SMB5937BT3G</v>
          </cell>
          <cell r="B188"/>
        </row>
        <row r="189">
          <cell r="A189" t="str">
            <v>1SMB5938BT3G</v>
          </cell>
          <cell r="B189"/>
        </row>
        <row r="190">
          <cell r="A190" t="str">
            <v>1SMB5939BT3G</v>
          </cell>
          <cell r="B190"/>
        </row>
        <row r="191">
          <cell r="A191" t="str">
            <v>1SMB5940BT3G</v>
          </cell>
          <cell r="B191"/>
        </row>
        <row r="192">
          <cell r="A192" t="str">
            <v>1SMB5941BT3G</v>
          </cell>
          <cell r="B192"/>
        </row>
        <row r="193">
          <cell r="A193" t="str">
            <v>1SMB5942BT3G</v>
          </cell>
          <cell r="B193"/>
        </row>
        <row r="194">
          <cell r="A194" t="str">
            <v>1SMB5943BT3G</v>
          </cell>
          <cell r="B194"/>
        </row>
        <row r="195">
          <cell r="A195" t="str">
            <v>1SMB5944BT3G</v>
          </cell>
          <cell r="B195"/>
        </row>
        <row r="196">
          <cell r="A196" t="str">
            <v>1SMB5945BT3G</v>
          </cell>
          <cell r="B196"/>
        </row>
        <row r="197">
          <cell r="A197" t="str">
            <v>1SMB5946BT3G</v>
          </cell>
          <cell r="B197"/>
        </row>
        <row r="198">
          <cell r="A198" t="str">
            <v>1SMB5947BT3G</v>
          </cell>
          <cell r="B198"/>
        </row>
        <row r="199">
          <cell r="A199" t="str">
            <v>1SMB5948BT3G</v>
          </cell>
          <cell r="B199"/>
        </row>
        <row r="200">
          <cell r="A200" t="str">
            <v>1SMB5949BT3G</v>
          </cell>
          <cell r="B200"/>
        </row>
        <row r="201">
          <cell r="A201" t="str">
            <v>1SMB5951BT3G</v>
          </cell>
          <cell r="B201"/>
        </row>
        <row r="202">
          <cell r="A202" t="str">
            <v>1SMB5952BT3G</v>
          </cell>
          <cell r="B202"/>
        </row>
        <row r="203">
          <cell r="A203" t="str">
            <v>1SMB5953BT3G</v>
          </cell>
          <cell r="B203" t="str">
            <v>C238877</v>
          </cell>
        </row>
        <row r="204">
          <cell r="A204" t="str">
            <v>1SMB5954BT3G</v>
          </cell>
          <cell r="B204"/>
        </row>
        <row r="205">
          <cell r="A205" t="str">
            <v>1SMB5955BT3G</v>
          </cell>
          <cell r="B205"/>
        </row>
        <row r="206">
          <cell r="A206" t="str">
            <v>1SMB5956BT3G</v>
          </cell>
          <cell r="B206"/>
        </row>
        <row r="207">
          <cell r="A207" t="str">
            <v>2010 Jumper</v>
          </cell>
          <cell r="B207"/>
        </row>
        <row r="208">
          <cell r="A208" t="str">
            <v>24FC04HT-I/OT</v>
          </cell>
          <cell r="B208"/>
        </row>
        <row r="209">
          <cell r="A209" t="str">
            <v>24FC1025T-I/SN</v>
          </cell>
          <cell r="B209"/>
        </row>
        <row r="210">
          <cell r="A210" t="str">
            <v>24FC256-I/SN</v>
          </cell>
          <cell r="B210"/>
        </row>
        <row r="211">
          <cell r="A211" t="str">
            <v>24FC256-I/ST</v>
          </cell>
          <cell r="B211"/>
        </row>
        <row r="212">
          <cell r="A212" t="str">
            <v>2KBP10M</v>
          </cell>
          <cell r="B212"/>
        </row>
        <row r="213">
          <cell r="A213" t="str">
            <v>2N5064</v>
          </cell>
          <cell r="B213"/>
        </row>
        <row r="214">
          <cell r="A214" t="str">
            <v>2N5088</v>
          </cell>
          <cell r="B214"/>
        </row>
        <row r="215">
          <cell r="A215" t="str">
            <v>2N7002K</v>
          </cell>
          <cell r="B215" t="str">
            <v>C116584</v>
          </cell>
        </row>
        <row r="216">
          <cell r="A216" t="str">
            <v>2SA1016</v>
          </cell>
          <cell r="B216"/>
        </row>
        <row r="217">
          <cell r="A217" t="str">
            <v>2SA1943</v>
          </cell>
          <cell r="B217"/>
        </row>
        <row r="218">
          <cell r="A218" t="str">
            <v>2SC3324</v>
          </cell>
          <cell r="B218"/>
        </row>
        <row r="219">
          <cell r="A219" t="str">
            <v>2SC5200</v>
          </cell>
          <cell r="B219"/>
        </row>
        <row r="220">
          <cell r="A220" t="str">
            <v>2SK208-GR</v>
          </cell>
          <cell r="B220"/>
        </row>
        <row r="221">
          <cell r="A221" t="str">
            <v>2SK208-Y</v>
          </cell>
          <cell r="B221" t="str">
            <v>C112988</v>
          </cell>
        </row>
        <row r="222">
          <cell r="A222" t="str">
            <v>2SK209-GR</v>
          </cell>
          <cell r="B222" t="str">
            <v>C61792</v>
          </cell>
        </row>
        <row r="223">
          <cell r="A223" t="str">
            <v>2SK880-GR</v>
          </cell>
          <cell r="B223"/>
        </row>
        <row r="224">
          <cell r="A224" t="str">
            <v>3306F-1-101</v>
          </cell>
          <cell r="B224"/>
        </row>
        <row r="225">
          <cell r="A225" t="str">
            <v>3306F-1-102</v>
          </cell>
          <cell r="B225"/>
        </row>
        <row r="226">
          <cell r="A226" t="str">
            <v>3306F-1-103</v>
          </cell>
          <cell r="B226"/>
        </row>
        <row r="227">
          <cell r="A227" t="str">
            <v>3306F-1-104</v>
          </cell>
          <cell r="B227"/>
        </row>
        <row r="228">
          <cell r="A228" t="str">
            <v>3306F-1-105</v>
          </cell>
          <cell r="B228"/>
        </row>
        <row r="229">
          <cell r="A229" t="str">
            <v>3306F-1-201</v>
          </cell>
          <cell r="B229"/>
        </row>
        <row r="230">
          <cell r="A230" t="str">
            <v>3306F-1-202</v>
          </cell>
          <cell r="B230"/>
        </row>
        <row r="231">
          <cell r="A231" t="str">
            <v>3306F-1-203</v>
          </cell>
          <cell r="B231"/>
        </row>
        <row r="232">
          <cell r="A232" t="str">
            <v>3306F-1-204</v>
          </cell>
          <cell r="B232"/>
        </row>
        <row r="233">
          <cell r="A233" t="str">
            <v>3306F-1-253</v>
          </cell>
          <cell r="B233"/>
        </row>
        <row r="234">
          <cell r="A234" t="str">
            <v>3306F-1-254</v>
          </cell>
          <cell r="B234"/>
        </row>
        <row r="235">
          <cell r="A235" t="str">
            <v>3306F-1-501</v>
          </cell>
          <cell r="B235"/>
        </row>
        <row r="236">
          <cell r="A236" t="str">
            <v>3306F-1-502</v>
          </cell>
          <cell r="B236"/>
        </row>
        <row r="237">
          <cell r="A237" t="str">
            <v>3306F-1-503</v>
          </cell>
          <cell r="B237"/>
        </row>
        <row r="238">
          <cell r="A238" t="str">
            <v>3306F-1-504</v>
          </cell>
          <cell r="B238"/>
        </row>
        <row r="239">
          <cell r="A239" t="str">
            <v>4027B</v>
          </cell>
          <cell r="B239"/>
        </row>
        <row r="240">
          <cell r="A240" t="str">
            <v>4051BCM</v>
          </cell>
          <cell r="B240"/>
        </row>
        <row r="241">
          <cell r="A241" t="str">
            <v>4051BPW</v>
          </cell>
          <cell r="B241"/>
        </row>
        <row r="242">
          <cell r="A242" t="str">
            <v>4052B</v>
          </cell>
          <cell r="B242"/>
        </row>
        <row r="243">
          <cell r="A243" t="str">
            <v>4053B</v>
          </cell>
          <cell r="B243"/>
        </row>
        <row r="244">
          <cell r="A244" t="str">
            <v>4053PW</v>
          </cell>
          <cell r="B244"/>
        </row>
        <row r="245">
          <cell r="A245" t="str">
            <v>4558D</v>
          </cell>
          <cell r="B245"/>
        </row>
        <row r="246">
          <cell r="A246">
            <v>4560</v>
          </cell>
          <cell r="B246" t="str">
            <v>C86854</v>
          </cell>
        </row>
        <row r="247">
          <cell r="A247">
            <v>4580</v>
          </cell>
          <cell r="B247" t="str">
            <v>C108795</v>
          </cell>
        </row>
        <row r="248">
          <cell r="A248" t="str">
            <v>55917-0810</v>
          </cell>
          <cell r="B248"/>
        </row>
        <row r="249">
          <cell r="A249" t="str">
            <v>55917-1010</v>
          </cell>
          <cell r="B249"/>
        </row>
        <row r="250">
          <cell r="A250" t="str">
            <v>55917-1210</v>
          </cell>
          <cell r="B250"/>
        </row>
        <row r="251">
          <cell r="A251" t="str">
            <v>55917-1410</v>
          </cell>
          <cell r="B251"/>
        </row>
        <row r="252">
          <cell r="A252" t="str">
            <v>55917-1610</v>
          </cell>
          <cell r="B252"/>
        </row>
        <row r="253">
          <cell r="A253" t="str">
            <v>55917-1810</v>
          </cell>
          <cell r="B253"/>
        </row>
        <row r="254">
          <cell r="A254" t="str">
            <v>55917-2010</v>
          </cell>
          <cell r="B254"/>
        </row>
        <row r="255">
          <cell r="A255" t="str">
            <v>55917-2210</v>
          </cell>
          <cell r="B255"/>
        </row>
        <row r="256">
          <cell r="A256" t="str">
            <v>55917-2410</v>
          </cell>
          <cell r="B256"/>
        </row>
        <row r="257">
          <cell r="A257" t="str">
            <v>55917-2810</v>
          </cell>
          <cell r="B257"/>
        </row>
        <row r="258">
          <cell r="A258" t="str">
            <v>55917-3210</v>
          </cell>
          <cell r="B258"/>
        </row>
        <row r="259">
          <cell r="A259" t="str">
            <v>55932-0210</v>
          </cell>
          <cell r="B259"/>
        </row>
        <row r="260">
          <cell r="A260" t="str">
            <v>55932-0310</v>
          </cell>
          <cell r="B260"/>
        </row>
        <row r="261">
          <cell r="A261" t="str">
            <v>55932-0410</v>
          </cell>
          <cell r="B261"/>
        </row>
        <row r="262">
          <cell r="A262" t="str">
            <v>55932-0510</v>
          </cell>
          <cell r="B262"/>
        </row>
        <row r="263">
          <cell r="A263" t="str">
            <v>55932-0610</v>
          </cell>
          <cell r="B263"/>
        </row>
        <row r="264">
          <cell r="A264" t="str">
            <v>55932-0710</v>
          </cell>
          <cell r="B264"/>
        </row>
        <row r="265">
          <cell r="A265" t="str">
            <v>55932-0810</v>
          </cell>
          <cell r="B265"/>
        </row>
        <row r="266">
          <cell r="A266" t="str">
            <v>55932-0910</v>
          </cell>
          <cell r="B266"/>
        </row>
        <row r="267">
          <cell r="A267" t="str">
            <v>55932-1010</v>
          </cell>
          <cell r="B267"/>
        </row>
        <row r="268">
          <cell r="A268" t="str">
            <v>55932-1110</v>
          </cell>
          <cell r="B268"/>
        </row>
        <row r="269">
          <cell r="A269" t="str">
            <v>55932-1210</v>
          </cell>
          <cell r="B269"/>
        </row>
        <row r="270">
          <cell r="A270" t="str">
            <v>55932-1310</v>
          </cell>
          <cell r="B270"/>
        </row>
        <row r="271">
          <cell r="A271" t="str">
            <v>55932-1410</v>
          </cell>
          <cell r="B271"/>
        </row>
        <row r="272">
          <cell r="A272" t="str">
            <v>55932-1510</v>
          </cell>
          <cell r="B272"/>
        </row>
        <row r="273">
          <cell r="A273" t="str">
            <v>55935-0210</v>
          </cell>
          <cell r="B273"/>
        </row>
        <row r="274">
          <cell r="A274" t="str">
            <v>55935-0310</v>
          </cell>
          <cell r="B274"/>
        </row>
        <row r="275">
          <cell r="A275" t="str">
            <v>55935-0410</v>
          </cell>
          <cell r="B275"/>
        </row>
        <row r="276">
          <cell r="A276" t="str">
            <v>55935-0510</v>
          </cell>
          <cell r="B276"/>
        </row>
        <row r="277">
          <cell r="A277" t="str">
            <v>55935-0610</v>
          </cell>
          <cell r="B277"/>
        </row>
        <row r="278">
          <cell r="A278" t="str">
            <v>55935-0710</v>
          </cell>
          <cell r="B278"/>
        </row>
        <row r="279">
          <cell r="A279" t="str">
            <v>55935-0810</v>
          </cell>
          <cell r="B279"/>
        </row>
        <row r="280">
          <cell r="A280" t="str">
            <v>55935-0910</v>
          </cell>
          <cell r="B280"/>
        </row>
        <row r="281">
          <cell r="A281" t="str">
            <v>55935-1010</v>
          </cell>
          <cell r="B281"/>
        </row>
        <row r="282">
          <cell r="A282" t="str">
            <v>55935-1110</v>
          </cell>
          <cell r="B282"/>
        </row>
        <row r="283">
          <cell r="A283" t="str">
            <v>55935-1210</v>
          </cell>
          <cell r="B283"/>
        </row>
        <row r="284">
          <cell r="A284" t="str">
            <v>55935-1310</v>
          </cell>
          <cell r="B284"/>
        </row>
        <row r="285">
          <cell r="A285" t="str">
            <v>55935-1410</v>
          </cell>
          <cell r="B285"/>
        </row>
        <row r="286">
          <cell r="A286" t="str">
            <v>55935-1510</v>
          </cell>
          <cell r="B286"/>
        </row>
        <row r="287">
          <cell r="A287" t="str">
            <v>55959-0830</v>
          </cell>
          <cell r="B287"/>
        </row>
        <row r="288">
          <cell r="A288" t="str">
            <v>55959-1030</v>
          </cell>
          <cell r="B288"/>
        </row>
        <row r="289">
          <cell r="A289" t="str">
            <v>55959-1230</v>
          </cell>
          <cell r="B289"/>
        </row>
        <row r="290">
          <cell r="A290" t="str">
            <v>55959-1430</v>
          </cell>
          <cell r="B290"/>
        </row>
        <row r="291">
          <cell r="A291" t="str">
            <v>55959-1630</v>
          </cell>
          <cell r="B291"/>
        </row>
        <row r="292">
          <cell r="A292" t="str">
            <v>55959-1830</v>
          </cell>
          <cell r="B292"/>
        </row>
        <row r="293">
          <cell r="A293" t="str">
            <v>55959-2030</v>
          </cell>
          <cell r="B293"/>
        </row>
        <row r="294">
          <cell r="A294" t="str">
            <v>55959-2230</v>
          </cell>
          <cell r="B294"/>
        </row>
        <row r="295">
          <cell r="A295" t="str">
            <v>55959-2430</v>
          </cell>
          <cell r="B295"/>
        </row>
        <row r="296">
          <cell r="A296" t="str">
            <v>55959-3230</v>
          </cell>
          <cell r="B296"/>
        </row>
        <row r="297">
          <cell r="A297" t="str">
            <v>6N138</v>
          </cell>
          <cell r="B297"/>
        </row>
        <row r="298">
          <cell r="A298" t="str">
            <v>6N138S</v>
          </cell>
          <cell r="B298" t="str">
            <v>C188666</v>
          </cell>
        </row>
        <row r="299">
          <cell r="A299" t="str">
            <v>74HC08N</v>
          </cell>
          <cell r="B299"/>
        </row>
        <row r="300">
          <cell r="A300" t="str">
            <v>74HC165D</v>
          </cell>
          <cell r="B300"/>
        </row>
        <row r="301">
          <cell r="A301" t="str">
            <v>74HC165N</v>
          </cell>
          <cell r="B301"/>
        </row>
        <row r="302">
          <cell r="A302" t="str">
            <v>74HC165PW</v>
          </cell>
          <cell r="B302"/>
        </row>
        <row r="303">
          <cell r="A303" t="str">
            <v>74HC166D</v>
          </cell>
          <cell r="B303"/>
        </row>
        <row r="304">
          <cell r="A304" t="str">
            <v>74HC166PW</v>
          </cell>
          <cell r="B304"/>
        </row>
        <row r="305">
          <cell r="A305" t="str">
            <v>74HC373D</v>
          </cell>
          <cell r="B305"/>
        </row>
        <row r="306">
          <cell r="A306" t="str">
            <v>74HC4094PW</v>
          </cell>
          <cell r="B306"/>
        </row>
        <row r="307">
          <cell r="A307" t="str">
            <v>74HC595D</v>
          </cell>
          <cell r="B307"/>
        </row>
        <row r="308">
          <cell r="A308" t="str">
            <v>74HC595DB</v>
          </cell>
          <cell r="B308"/>
        </row>
        <row r="309">
          <cell r="A309" t="str">
            <v>74HC595PW</v>
          </cell>
          <cell r="B309"/>
        </row>
        <row r="310">
          <cell r="A310" t="str">
            <v>74HCT138PW</v>
          </cell>
          <cell r="B310"/>
        </row>
        <row r="311">
          <cell r="A311" t="str">
            <v>74LV14D</v>
          </cell>
          <cell r="B311"/>
        </row>
        <row r="312">
          <cell r="A312" t="str">
            <v>74LVC1G07DCK</v>
          </cell>
          <cell r="B312" t="str">
            <v>C7830</v>
          </cell>
        </row>
        <row r="313">
          <cell r="A313" t="str">
            <v>74LVC1G18GV</v>
          </cell>
          <cell r="B313"/>
        </row>
        <row r="314">
          <cell r="A314" t="str">
            <v>74LVC1G57DCK</v>
          </cell>
          <cell r="B314"/>
        </row>
        <row r="315">
          <cell r="A315" t="str">
            <v>74LVC573PW</v>
          </cell>
          <cell r="B315"/>
        </row>
        <row r="316">
          <cell r="A316" t="str">
            <v>7805</v>
          </cell>
          <cell r="B316"/>
        </row>
        <row r="317">
          <cell r="A317" t="str">
            <v>7806</v>
          </cell>
          <cell r="B317"/>
        </row>
        <row r="318">
          <cell r="A318" t="str">
            <v>7808</v>
          </cell>
          <cell r="B318"/>
        </row>
        <row r="319">
          <cell r="A319" t="str">
            <v>7812</v>
          </cell>
          <cell r="B319"/>
        </row>
        <row r="320">
          <cell r="A320" t="str">
            <v>7812FP</v>
          </cell>
          <cell r="B320"/>
        </row>
        <row r="321">
          <cell r="A321" t="str">
            <v>7815</v>
          </cell>
          <cell r="B321"/>
        </row>
        <row r="322">
          <cell r="A322" t="str">
            <v>7818</v>
          </cell>
          <cell r="B322"/>
        </row>
        <row r="323">
          <cell r="A323" t="str">
            <v>7824</v>
          </cell>
          <cell r="B323"/>
        </row>
        <row r="324">
          <cell r="A324" t="str">
            <v>78M05CDT</v>
          </cell>
          <cell r="B324" t="str">
            <v>C55509</v>
          </cell>
        </row>
        <row r="325">
          <cell r="A325" t="str">
            <v>78M08CDT</v>
          </cell>
          <cell r="B325" t="str">
            <v>C158076</v>
          </cell>
        </row>
        <row r="326">
          <cell r="A326" t="str">
            <v>78M09CDT</v>
          </cell>
          <cell r="B326" t="str">
            <v>C123981</v>
          </cell>
        </row>
        <row r="327">
          <cell r="A327" t="str">
            <v>78M10CDT</v>
          </cell>
          <cell r="B327"/>
        </row>
        <row r="328">
          <cell r="A328" t="str">
            <v>78M12CDT</v>
          </cell>
          <cell r="B328" t="str">
            <v>C16424</v>
          </cell>
        </row>
        <row r="329">
          <cell r="A329" t="str">
            <v>78M15CDT</v>
          </cell>
          <cell r="B329" t="str">
            <v>C95992</v>
          </cell>
        </row>
        <row r="330">
          <cell r="A330" t="str">
            <v>78M33CKVURG3</v>
          </cell>
          <cell r="B330"/>
        </row>
        <row r="331">
          <cell r="A331" t="str">
            <v>7908</v>
          </cell>
          <cell r="B331"/>
        </row>
        <row r="332">
          <cell r="A332" t="str">
            <v>7912</v>
          </cell>
          <cell r="B332"/>
        </row>
        <row r="333">
          <cell r="A333" t="str">
            <v>7912FP</v>
          </cell>
          <cell r="B333"/>
        </row>
        <row r="334">
          <cell r="A334" t="str">
            <v>7915</v>
          </cell>
          <cell r="B334"/>
        </row>
        <row r="335">
          <cell r="A335" t="str">
            <v>79M08CDT</v>
          </cell>
          <cell r="B335" t="str">
            <v>C20718</v>
          </cell>
        </row>
        <row r="336">
          <cell r="A336" t="str">
            <v>79M10CDT</v>
          </cell>
          <cell r="B336"/>
        </row>
        <row r="337">
          <cell r="A337" t="str">
            <v>79M12CDT</v>
          </cell>
          <cell r="B337" t="str">
            <v>C67852</v>
          </cell>
        </row>
        <row r="338">
          <cell r="A338" t="str">
            <v>79M15CDT</v>
          </cell>
          <cell r="B338" t="str">
            <v>C126298</v>
          </cell>
        </row>
        <row r="339">
          <cell r="A339" t="str">
            <v>7SEGCA-1</v>
          </cell>
          <cell r="B339"/>
        </row>
        <row r="340">
          <cell r="A340" t="str">
            <v>AC-MAINS1</v>
          </cell>
          <cell r="B340"/>
        </row>
        <row r="341">
          <cell r="A341" t="str">
            <v>AC-MAINS2</v>
          </cell>
          <cell r="B341"/>
        </row>
        <row r="342">
          <cell r="A342" t="str">
            <v>AC-MAINS3</v>
          </cell>
          <cell r="B342"/>
        </row>
        <row r="343">
          <cell r="A343" t="str">
            <v>AD5204BCPZ10</v>
          </cell>
          <cell r="B343"/>
        </row>
        <row r="344">
          <cell r="A344" t="str">
            <v>AD5290</v>
          </cell>
          <cell r="B344"/>
        </row>
        <row r="345">
          <cell r="A345" t="str">
            <v>AD5310BRT</v>
          </cell>
          <cell r="B345"/>
        </row>
        <row r="346">
          <cell r="A346" t="str">
            <v>AD5318ARUZ</v>
          </cell>
          <cell r="B346"/>
        </row>
        <row r="347">
          <cell r="A347" t="str">
            <v>AD5406BRZ50</v>
          </cell>
          <cell r="B347"/>
        </row>
        <row r="348">
          <cell r="A348" t="str">
            <v>ADSP-21261SKBCZ150</v>
          </cell>
          <cell r="B348"/>
        </row>
        <row r="349">
          <cell r="A349" t="str">
            <v>ADSP-21488KSWZ-4</v>
          </cell>
          <cell r="B349"/>
        </row>
        <row r="350">
          <cell r="A350" t="str">
            <v>ADSP-21488KSWZ-4A</v>
          </cell>
          <cell r="B350"/>
        </row>
        <row r="351">
          <cell r="A351" t="str">
            <v>AK4528VM</v>
          </cell>
          <cell r="B351"/>
        </row>
        <row r="352">
          <cell r="A352" t="str">
            <v>AK4552VT</v>
          </cell>
          <cell r="B352"/>
        </row>
        <row r="353">
          <cell r="A353" t="str">
            <v>AK4556</v>
          </cell>
          <cell r="B353"/>
        </row>
        <row r="354">
          <cell r="A354" t="str">
            <v>AO3442</v>
          </cell>
          <cell r="B354"/>
        </row>
        <row r="355">
          <cell r="A355" t="str">
            <v>AO6405</v>
          </cell>
          <cell r="B355"/>
        </row>
        <row r="356">
          <cell r="A356" t="str">
            <v>AO6420</v>
          </cell>
          <cell r="B356"/>
        </row>
        <row r="357">
          <cell r="A357" t="str">
            <v>AOH3106</v>
          </cell>
          <cell r="B357"/>
        </row>
        <row r="358">
          <cell r="A358" t="str">
            <v>AON3419</v>
          </cell>
          <cell r="B358"/>
        </row>
        <row r="359">
          <cell r="A359" t="str">
            <v>AP3012</v>
          </cell>
          <cell r="B359" t="str">
            <v>C460356</v>
          </cell>
        </row>
        <row r="360">
          <cell r="A360" t="str">
            <v>AP65111AWU</v>
          </cell>
          <cell r="B360"/>
        </row>
        <row r="361">
          <cell r="A361" t="str">
            <v>AP65211A</v>
          </cell>
          <cell r="B361"/>
        </row>
        <row r="362">
          <cell r="A362" t="str">
            <v>AT27LV512A</v>
          </cell>
          <cell r="B362"/>
        </row>
        <row r="363">
          <cell r="A363" t="str">
            <v>AT42QT1011</v>
          </cell>
          <cell r="B363"/>
        </row>
        <row r="364">
          <cell r="A364" t="str">
            <v>AT42QT1040</v>
          </cell>
          <cell r="B364"/>
        </row>
        <row r="365">
          <cell r="A365" t="str">
            <v>ATmega64</v>
          </cell>
          <cell r="B365"/>
        </row>
        <row r="366">
          <cell r="A366" t="str">
            <v>ATmega8-16AU</v>
          </cell>
          <cell r="B366"/>
        </row>
        <row r="367">
          <cell r="A367" t="str">
            <v>ATmega8-16PU</v>
          </cell>
          <cell r="B367"/>
        </row>
        <row r="368">
          <cell r="A368" t="str">
            <v>ATtiny2313V-10PU</v>
          </cell>
          <cell r="B368"/>
        </row>
        <row r="369">
          <cell r="A369" t="str">
            <v>ATtiny2313V-10SU</v>
          </cell>
          <cell r="B369"/>
        </row>
        <row r="370">
          <cell r="A370" t="str">
            <v>B1047AS-100M=P3</v>
          </cell>
          <cell r="B370"/>
        </row>
        <row r="371">
          <cell r="A371" t="str">
            <v>B1047AS-101M=P3</v>
          </cell>
          <cell r="B371"/>
        </row>
        <row r="372">
          <cell r="A372" t="str">
            <v>B1047AS-120M=P3</v>
          </cell>
          <cell r="B372"/>
        </row>
        <row r="373">
          <cell r="A373" t="str">
            <v>B1047AS-150M=P3</v>
          </cell>
          <cell r="B373"/>
        </row>
        <row r="374">
          <cell r="A374" t="str">
            <v>B1047AS-151M=P3</v>
          </cell>
          <cell r="B374"/>
        </row>
        <row r="375">
          <cell r="A375" t="str">
            <v>B1047AS-180M=P3</v>
          </cell>
          <cell r="B375"/>
        </row>
        <row r="376">
          <cell r="A376" t="str">
            <v>B1047AS-1R0N=P3</v>
          </cell>
          <cell r="B376"/>
        </row>
        <row r="377">
          <cell r="A377" t="str">
            <v>B1047AS-1R5N=P3</v>
          </cell>
          <cell r="B377"/>
        </row>
        <row r="378">
          <cell r="A378" t="str">
            <v>B1047AS-220M=P3</v>
          </cell>
          <cell r="B378"/>
        </row>
        <row r="379">
          <cell r="A379" t="str">
            <v>B1047AS-221M=P3</v>
          </cell>
          <cell r="B379"/>
        </row>
        <row r="380">
          <cell r="A380" t="str">
            <v>B1047AS-270M=P3</v>
          </cell>
          <cell r="B380"/>
        </row>
        <row r="381">
          <cell r="A381" t="str">
            <v>B1047AS-2R2N=P3</v>
          </cell>
          <cell r="B381"/>
        </row>
        <row r="382">
          <cell r="A382" t="str">
            <v>B1047AS-2R7N=P3</v>
          </cell>
          <cell r="B382"/>
        </row>
        <row r="383">
          <cell r="A383" t="str">
            <v>B1047AS-330M=P3</v>
          </cell>
          <cell r="B383"/>
        </row>
        <row r="384">
          <cell r="A384" t="str">
            <v>B1047AS-331M=P3</v>
          </cell>
          <cell r="B384"/>
        </row>
        <row r="385">
          <cell r="A385" t="str">
            <v>B1047AS-390M=P3</v>
          </cell>
          <cell r="B385"/>
        </row>
        <row r="386">
          <cell r="A386" t="str">
            <v>B1047AS-3R6N=P3</v>
          </cell>
          <cell r="B386"/>
        </row>
        <row r="387">
          <cell r="A387" t="str">
            <v>B1047AS-470M=P3</v>
          </cell>
          <cell r="B387"/>
        </row>
        <row r="388">
          <cell r="A388" t="str">
            <v>B1047AS-471M=P3</v>
          </cell>
          <cell r="B388"/>
        </row>
        <row r="389">
          <cell r="A389" t="str">
            <v>B1047AS-4R7N=P3</v>
          </cell>
          <cell r="B389"/>
        </row>
        <row r="390">
          <cell r="A390" t="str">
            <v>B1047AS-560M=P3</v>
          </cell>
          <cell r="B390"/>
        </row>
        <row r="391">
          <cell r="A391" t="str">
            <v>B1047AS-5R6N=P3</v>
          </cell>
          <cell r="B391"/>
        </row>
        <row r="392">
          <cell r="A392" t="str">
            <v>B1047AS-680M=P3</v>
          </cell>
          <cell r="B392"/>
        </row>
        <row r="393">
          <cell r="A393" t="str">
            <v>B1047AS-6R8N=P3</v>
          </cell>
          <cell r="B393"/>
        </row>
        <row r="394">
          <cell r="A394" t="str">
            <v>B1047AS-820M=P3</v>
          </cell>
          <cell r="B394"/>
        </row>
        <row r="395">
          <cell r="A395" t="str">
            <v>B1047AS-8R2N=P3</v>
          </cell>
          <cell r="B395"/>
        </row>
        <row r="396">
          <cell r="A396" t="str">
            <v>B10B-EH-A</v>
          </cell>
          <cell r="B396"/>
        </row>
        <row r="397">
          <cell r="A397" t="str">
            <v>B1135AS-100M=P3</v>
          </cell>
          <cell r="B397"/>
        </row>
        <row r="398">
          <cell r="A398" t="str">
            <v>B1135AS-101M=P3</v>
          </cell>
          <cell r="B398"/>
        </row>
        <row r="399">
          <cell r="A399" t="str">
            <v>B1135AS-150M=P3</v>
          </cell>
          <cell r="B399"/>
        </row>
        <row r="400">
          <cell r="A400" t="str">
            <v>B1135AS-1R0N=P3</v>
          </cell>
          <cell r="B400"/>
        </row>
        <row r="401">
          <cell r="A401" t="str">
            <v>B1135AS-1R5N=P3</v>
          </cell>
          <cell r="B401"/>
        </row>
        <row r="402">
          <cell r="A402" t="str">
            <v>B1135AS-220M=P3</v>
          </cell>
          <cell r="B402"/>
        </row>
        <row r="403">
          <cell r="A403" t="str">
            <v>B1135AS-2R2N=P3</v>
          </cell>
          <cell r="B403"/>
        </row>
        <row r="404">
          <cell r="A404" t="str">
            <v>B1135AS-2R7N=P3</v>
          </cell>
          <cell r="B404"/>
        </row>
        <row r="405">
          <cell r="A405" t="str">
            <v>B1135AS-330M=P3</v>
          </cell>
          <cell r="B405"/>
        </row>
        <row r="406">
          <cell r="A406" t="str">
            <v>B1135AS-3R6N=P3</v>
          </cell>
          <cell r="B406"/>
        </row>
        <row r="407">
          <cell r="A407" t="str">
            <v>B1135AS-470M=P3</v>
          </cell>
          <cell r="B407"/>
        </row>
        <row r="408">
          <cell r="A408" t="str">
            <v>B1135AS-4R7N=P3</v>
          </cell>
          <cell r="B408"/>
        </row>
        <row r="409">
          <cell r="A409" t="str">
            <v>B1135AS-680M=P3</v>
          </cell>
          <cell r="B409"/>
        </row>
        <row r="410">
          <cell r="A410" t="str">
            <v>B1135AS-6R8N=P3</v>
          </cell>
          <cell r="B410"/>
        </row>
        <row r="411">
          <cell r="A411" t="str">
            <v>B1179BS-100M=P3</v>
          </cell>
          <cell r="B411"/>
        </row>
        <row r="412">
          <cell r="A412" t="str">
            <v>B1179BS-101M=P3</v>
          </cell>
          <cell r="B412"/>
        </row>
        <row r="413">
          <cell r="A413" t="str">
            <v>B1179BS-150M=P3</v>
          </cell>
          <cell r="B413"/>
        </row>
        <row r="414">
          <cell r="A414" t="str">
            <v>B1179BS-1R0N=P3</v>
          </cell>
          <cell r="B414"/>
        </row>
        <row r="415">
          <cell r="A415" t="str">
            <v>B1179BS-1R5N=P3</v>
          </cell>
          <cell r="B415"/>
        </row>
        <row r="416">
          <cell r="A416" t="str">
            <v>B1179BS-220M=P3</v>
          </cell>
          <cell r="B416"/>
        </row>
        <row r="417">
          <cell r="A417" t="str">
            <v>B1179BS-2R2N=P3</v>
          </cell>
          <cell r="B417"/>
        </row>
        <row r="418">
          <cell r="A418" t="str">
            <v>B1179BS-330M=P3</v>
          </cell>
          <cell r="B418"/>
        </row>
        <row r="419">
          <cell r="A419" t="str">
            <v>B1179BS-3R3N=P3</v>
          </cell>
          <cell r="B419"/>
        </row>
        <row r="420">
          <cell r="A420" t="str">
            <v>B1179BS-3R8N=P3</v>
          </cell>
          <cell r="B420"/>
        </row>
        <row r="421">
          <cell r="A421" t="str">
            <v>B1179BS-470M=P3</v>
          </cell>
          <cell r="B421"/>
        </row>
        <row r="422">
          <cell r="A422" t="str">
            <v>B1179BS-5R6N=P3</v>
          </cell>
          <cell r="B422"/>
        </row>
        <row r="423">
          <cell r="A423" t="str">
            <v>B1179BS-680M=P3</v>
          </cell>
          <cell r="B423"/>
        </row>
        <row r="424">
          <cell r="A424" t="str">
            <v>B1179BS-6R8N=P3</v>
          </cell>
          <cell r="B424"/>
        </row>
        <row r="425">
          <cell r="A425" t="str">
            <v>B12B-PH-K-S</v>
          </cell>
          <cell r="B425"/>
        </row>
        <row r="426">
          <cell r="A426" t="str">
            <v>B140</v>
          </cell>
          <cell r="B426" t="str">
            <v>C15759</v>
          </cell>
        </row>
        <row r="427">
          <cell r="A427" t="str">
            <v>B140HB</v>
          </cell>
          <cell r="B427"/>
        </row>
        <row r="428">
          <cell r="A428" t="str">
            <v>B2100</v>
          </cell>
          <cell r="B428"/>
        </row>
        <row r="429">
          <cell r="A429" t="str">
            <v>B2B-XH-A</v>
          </cell>
          <cell r="B429"/>
        </row>
        <row r="430">
          <cell r="A430" t="str">
            <v>B340A</v>
          </cell>
          <cell r="B430" t="str">
            <v>C64982</v>
          </cell>
        </row>
        <row r="431">
          <cell r="A431" t="str">
            <v>B3B-XH-A</v>
          </cell>
          <cell r="B431"/>
        </row>
        <row r="432">
          <cell r="A432" t="str">
            <v>BAN-BLK</v>
          </cell>
          <cell r="B432"/>
        </row>
        <row r="433">
          <cell r="A433" t="str">
            <v>BAN-RED</v>
          </cell>
          <cell r="B433"/>
        </row>
        <row r="434">
          <cell r="A434" t="str">
            <v>BAR43</v>
          </cell>
          <cell r="B434"/>
        </row>
        <row r="435">
          <cell r="A435" t="str">
            <v>BAT54BRW</v>
          </cell>
          <cell r="B435"/>
        </row>
        <row r="436">
          <cell r="A436" t="str">
            <v>BAT54SDW</v>
          </cell>
          <cell r="B436"/>
        </row>
        <row r="437">
          <cell r="A437" t="str">
            <v>BAT54SLT1G</v>
          </cell>
          <cell r="B437" t="str">
            <v>C19726</v>
          </cell>
        </row>
        <row r="438">
          <cell r="A438" t="str">
            <v>BAT54T1G</v>
          </cell>
          <cell r="B438" t="str">
            <v>C152458</v>
          </cell>
        </row>
        <row r="439">
          <cell r="A439" t="str">
            <v>BAV21W-7-F</v>
          </cell>
          <cell r="B439" t="str">
            <v>C21565</v>
          </cell>
        </row>
        <row r="440">
          <cell r="A440" t="str">
            <v>BAV99S</v>
          </cell>
          <cell r="B440" t="str">
            <v>C96225</v>
          </cell>
        </row>
        <row r="441">
          <cell r="A441" t="str">
            <v>BAV99</v>
          </cell>
          <cell r="B441" t="str">
            <v>C2500</v>
          </cell>
        </row>
        <row r="442">
          <cell r="A442" t="str">
            <v>BC547</v>
          </cell>
          <cell r="B442"/>
        </row>
        <row r="443">
          <cell r="A443" t="str">
            <v>BC847</v>
          </cell>
          <cell r="B443" t="str">
            <v>C8664</v>
          </cell>
        </row>
        <row r="444">
          <cell r="A444" t="str">
            <v>BC847BPDW1T</v>
          </cell>
          <cell r="B444" t="str">
            <v>C164103</v>
          </cell>
        </row>
        <row r="445">
          <cell r="A445" t="str">
            <v>BC847CDW1T</v>
          </cell>
          <cell r="B445" t="str">
            <v>C12755</v>
          </cell>
        </row>
        <row r="446">
          <cell r="A446" t="str">
            <v>BC857</v>
          </cell>
          <cell r="B446"/>
        </row>
        <row r="447">
          <cell r="A447" t="str">
            <v>BC857CDW1T</v>
          </cell>
          <cell r="B447" t="str">
            <v>C383200</v>
          </cell>
        </row>
        <row r="448">
          <cell r="A448" t="str">
            <v>BF861C</v>
          </cell>
          <cell r="B448"/>
        </row>
        <row r="449">
          <cell r="A449" t="str">
            <v>BLM18BB471SZ1D</v>
          </cell>
          <cell r="B449"/>
        </row>
        <row r="450">
          <cell r="A450" t="str">
            <v>BLM18BD252SZ1D</v>
          </cell>
          <cell r="B450"/>
        </row>
        <row r="451">
          <cell r="A451" t="str">
            <v>BLM18EG221SZ1D</v>
          </cell>
          <cell r="B451"/>
        </row>
        <row r="452">
          <cell r="A452" t="str">
            <v>BLM18EG471SZ1D</v>
          </cell>
          <cell r="B452"/>
        </row>
        <row r="453">
          <cell r="A453" t="str">
            <v>BLM18GG471SZ1D</v>
          </cell>
          <cell r="B453"/>
        </row>
        <row r="454">
          <cell r="A454" t="str">
            <v>BLM18PG221SZ1D</v>
          </cell>
          <cell r="B454"/>
        </row>
        <row r="455">
          <cell r="A455" t="str">
            <v>BLM18PG471SZ1D</v>
          </cell>
          <cell r="B455"/>
        </row>
        <row r="456">
          <cell r="A456" t="str">
            <v>BLM18SD220SN1D</v>
          </cell>
          <cell r="B456"/>
        </row>
        <row r="457">
          <cell r="A457" t="str">
            <v>BLM18SG121TZ1D</v>
          </cell>
          <cell r="B457"/>
        </row>
        <row r="458">
          <cell r="A458" t="str">
            <v>BLM18SP101SH1D</v>
          </cell>
          <cell r="B458"/>
        </row>
        <row r="459">
          <cell r="A459" t="str">
            <v>BLM18SP101SN1D</v>
          </cell>
          <cell r="B459"/>
        </row>
        <row r="460">
          <cell r="A460" t="str">
            <v>BLM18SP101SZ1D</v>
          </cell>
          <cell r="B460"/>
        </row>
        <row r="461">
          <cell r="A461" t="str">
            <v>BLM18SP102SH1D</v>
          </cell>
          <cell r="B461"/>
        </row>
        <row r="462">
          <cell r="A462" t="str">
            <v>BLM18SP102SN1D</v>
          </cell>
          <cell r="B462" t="str">
            <v>C160982</v>
          </cell>
        </row>
        <row r="463">
          <cell r="A463" t="str">
            <v>BLM18SP102SZ1D</v>
          </cell>
          <cell r="B463"/>
        </row>
        <row r="464">
          <cell r="A464" t="str">
            <v>BLM18SP221SH1D</v>
          </cell>
          <cell r="B464"/>
        </row>
        <row r="465">
          <cell r="A465" t="str">
            <v>BLM18SP221SN1D</v>
          </cell>
          <cell r="B465"/>
        </row>
        <row r="466">
          <cell r="A466" t="str">
            <v>BLM18SP221SZ1D</v>
          </cell>
          <cell r="B466"/>
        </row>
        <row r="467">
          <cell r="A467" t="str">
            <v>BLM18SP300SH1D</v>
          </cell>
          <cell r="B467"/>
        </row>
        <row r="468">
          <cell r="A468" t="str">
            <v>BLM18SP300SN1D</v>
          </cell>
          <cell r="B468"/>
        </row>
        <row r="469">
          <cell r="A469" t="str">
            <v>BLM18SP300SZ1D</v>
          </cell>
          <cell r="B469"/>
        </row>
        <row r="470">
          <cell r="A470" t="str">
            <v>BLM18SP601SH1D</v>
          </cell>
          <cell r="B470" t="str">
            <v>C370069</v>
          </cell>
        </row>
        <row r="471">
          <cell r="A471" t="str">
            <v>BLM18SP601SN1D</v>
          </cell>
          <cell r="B471"/>
        </row>
        <row r="472">
          <cell r="A472" t="str">
            <v>BLM18SP601SZ1D</v>
          </cell>
          <cell r="B472"/>
        </row>
        <row r="473">
          <cell r="A473" t="str">
            <v>BLM21AG102SN1D</v>
          </cell>
          <cell r="B473"/>
        </row>
        <row r="474">
          <cell r="A474" t="str">
            <v>BLM21AG121SN1D</v>
          </cell>
          <cell r="B474"/>
        </row>
        <row r="475">
          <cell r="A475" t="str">
            <v>BLM21AG151SN1D</v>
          </cell>
          <cell r="B475"/>
        </row>
        <row r="476">
          <cell r="A476" t="str">
            <v>BLM21AG221SN1D</v>
          </cell>
          <cell r="B476"/>
        </row>
        <row r="477">
          <cell r="A477" t="str">
            <v>BLM21AG331SN1D</v>
          </cell>
          <cell r="B477"/>
        </row>
        <row r="478">
          <cell r="A478" t="str">
            <v>BLM21AG471SN1D</v>
          </cell>
          <cell r="B478" t="str">
            <v>C12631</v>
          </cell>
        </row>
        <row r="479">
          <cell r="A479" t="str">
            <v>BLM21AG601SN1D</v>
          </cell>
          <cell r="B479"/>
        </row>
        <row r="480">
          <cell r="A480" t="str">
            <v>BLM21BB050SN1D</v>
          </cell>
          <cell r="B480"/>
        </row>
        <row r="481">
          <cell r="A481" t="str">
            <v>BLM21BB121SN1D</v>
          </cell>
          <cell r="B481"/>
        </row>
        <row r="482">
          <cell r="A482" t="str">
            <v>BLM21BB151SN1D</v>
          </cell>
          <cell r="B482"/>
        </row>
        <row r="483">
          <cell r="A483" t="str">
            <v>BLM21BB201SN1D</v>
          </cell>
          <cell r="B483"/>
        </row>
        <row r="484">
          <cell r="A484" t="str">
            <v>BLM21BB221SN1D</v>
          </cell>
          <cell r="B484"/>
        </row>
        <row r="485">
          <cell r="A485" t="str">
            <v>BLM21BB331SN1D</v>
          </cell>
          <cell r="B485"/>
        </row>
        <row r="486">
          <cell r="A486" t="str">
            <v>BLM21BB471SN1D</v>
          </cell>
          <cell r="B486"/>
        </row>
        <row r="487">
          <cell r="A487" t="str">
            <v>BLM21BB600SN1D</v>
          </cell>
          <cell r="B487"/>
        </row>
        <row r="488">
          <cell r="A488" t="str">
            <v>BLM21BB750SN1D</v>
          </cell>
          <cell r="B488"/>
        </row>
        <row r="489">
          <cell r="A489" t="str">
            <v>BLM21BD102SN1D</v>
          </cell>
          <cell r="B489"/>
        </row>
        <row r="490">
          <cell r="A490" t="str">
            <v>BLM21BD121SN1D</v>
          </cell>
          <cell r="B490"/>
        </row>
        <row r="491">
          <cell r="A491" t="str">
            <v>BLM21BD151SN1D</v>
          </cell>
          <cell r="B491"/>
        </row>
        <row r="492">
          <cell r="A492" t="str">
            <v>BLM21BD152SN1D</v>
          </cell>
          <cell r="B492"/>
        </row>
        <row r="493">
          <cell r="A493" t="str">
            <v>BLM21BD182SN1D</v>
          </cell>
          <cell r="B493"/>
        </row>
        <row r="494">
          <cell r="A494" t="str">
            <v>BLM21BD221SN1D</v>
          </cell>
          <cell r="B494"/>
        </row>
        <row r="495">
          <cell r="A495" t="str">
            <v>BLM21BD222SN1L</v>
          </cell>
          <cell r="B495"/>
        </row>
        <row r="496">
          <cell r="A496" t="str">
            <v>BLM21BD222TN1D</v>
          </cell>
          <cell r="B496"/>
        </row>
        <row r="497">
          <cell r="A497" t="str">
            <v>BLM21BD272SN1L</v>
          </cell>
          <cell r="B497"/>
        </row>
        <row r="498">
          <cell r="A498" t="str">
            <v>BLM21BD331SN1D</v>
          </cell>
          <cell r="B498"/>
        </row>
        <row r="499">
          <cell r="A499" t="str">
            <v>BLM21BD421SN1D</v>
          </cell>
          <cell r="B499"/>
        </row>
        <row r="500">
          <cell r="A500" t="str">
            <v>BLM21BD471SN1D</v>
          </cell>
          <cell r="B500"/>
        </row>
        <row r="501">
          <cell r="A501" t="str">
            <v>BLM21BD601SN1D</v>
          </cell>
          <cell r="B501"/>
        </row>
        <row r="502">
          <cell r="A502" t="str">
            <v>BLM21BD751SN1D</v>
          </cell>
          <cell r="B502"/>
        </row>
        <row r="503">
          <cell r="A503" t="str">
            <v>BLM21PG121SN1D</v>
          </cell>
          <cell r="B503"/>
        </row>
        <row r="504">
          <cell r="A504" t="str">
            <v>BLM21PG220SN1D</v>
          </cell>
          <cell r="B504"/>
        </row>
        <row r="505">
          <cell r="A505" t="str">
            <v>BLM21PG221SN1D</v>
          </cell>
          <cell r="B505" t="str">
            <v>C85840</v>
          </cell>
        </row>
        <row r="506">
          <cell r="A506" t="str">
            <v>BLM21PG300SN1D</v>
          </cell>
          <cell r="B506"/>
        </row>
        <row r="507">
          <cell r="A507" t="str">
            <v>BLM21PG331SN1D</v>
          </cell>
          <cell r="B507"/>
        </row>
        <row r="508">
          <cell r="A508" t="str">
            <v>BLM21PG600SN1D</v>
          </cell>
          <cell r="B508"/>
        </row>
        <row r="509">
          <cell r="A509" t="str">
            <v>BLM21RK102SN1D</v>
          </cell>
          <cell r="B509"/>
        </row>
        <row r="510">
          <cell r="A510" t="str">
            <v>BLM21RK121SN1D</v>
          </cell>
          <cell r="B510"/>
        </row>
        <row r="511">
          <cell r="A511" t="str">
            <v>BLM21RK221SN1D</v>
          </cell>
          <cell r="B511"/>
        </row>
        <row r="512">
          <cell r="A512" t="str">
            <v>BLM21RK471SN1D</v>
          </cell>
          <cell r="B512"/>
        </row>
        <row r="513">
          <cell r="A513" t="str">
            <v>BLM21RK601SN1D</v>
          </cell>
          <cell r="B513"/>
        </row>
        <row r="514">
          <cell r="A514" t="str">
            <v>BLM21SN300SN1D</v>
          </cell>
          <cell r="B514"/>
        </row>
        <row r="515">
          <cell r="A515" t="str">
            <v>BM2020</v>
          </cell>
          <cell r="B515"/>
        </row>
        <row r="516">
          <cell r="A516" t="str">
            <v>BM77</v>
          </cell>
          <cell r="B516"/>
        </row>
        <row r="517">
          <cell r="A517" t="str">
            <v>Bracket1</v>
          </cell>
          <cell r="B517"/>
        </row>
        <row r="518">
          <cell r="A518" t="str">
            <v>Bracket2</v>
          </cell>
          <cell r="B518"/>
        </row>
        <row r="519">
          <cell r="A519" t="str">
            <v>Bridge</v>
          </cell>
          <cell r="B519"/>
        </row>
        <row r="520">
          <cell r="A520" t="str">
            <v>BS616LV1010</v>
          </cell>
          <cell r="B520"/>
        </row>
        <row r="521">
          <cell r="A521" t="str">
            <v>BSR57</v>
          </cell>
          <cell r="B521"/>
        </row>
        <row r="522">
          <cell r="A522" t="str">
            <v>BSS314PEH6327XT</v>
          </cell>
          <cell r="B522" t="str">
            <v>C513242</v>
          </cell>
        </row>
        <row r="523">
          <cell r="A523" t="str">
            <v>BT ANTENNA 1</v>
          </cell>
          <cell r="B523"/>
        </row>
        <row r="524">
          <cell r="A524" t="str">
            <v>BT258-600R</v>
          </cell>
          <cell r="B524"/>
        </row>
        <row r="525">
          <cell r="A525" t="str">
            <v>BTA41-600B</v>
          </cell>
          <cell r="B525"/>
        </row>
        <row r="526">
          <cell r="A526" t="str">
            <v>BUK9M20-40H</v>
          </cell>
          <cell r="B526" t="str">
            <v>C550013</v>
          </cell>
        </row>
        <row r="527">
          <cell r="A527" t="str">
            <v>BZT52C10</v>
          </cell>
          <cell r="B527" t="str">
            <v>C571378</v>
          </cell>
        </row>
        <row r="528">
          <cell r="A528" t="str">
            <v>BZT52C11</v>
          </cell>
          <cell r="B528"/>
        </row>
        <row r="529">
          <cell r="A529" t="str">
            <v>BZT52C12</v>
          </cell>
          <cell r="B529" t="str">
            <v>C173429</v>
          </cell>
        </row>
        <row r="530">
          <cell r="A530" t="str">
            <v>BZT52C13</v>
          </cell>
          <cell r="B530"/>
        </row>
        <row r="531">
          <cell r="A531" t="str">
            <v>BZT52C15</v>
          </cell>
          <cell r="B531"/>
        </row>
        <row r="532">
          <cell r="A532" t="str">
            <v>BZT52C16</v>
          </cell>
          <cell r="B532"/>
        </row>
        <row r="533">
          <cell r="A533" t="str">
            <v>BZT52C18</v>
          </cell>
          <cell r="B533"/>
        </row>
        <row r="534">
          <cell r="A534" t="str">
            <v>BZT52C20</v>
          </cell>
          <cell r="B534" t="str">
            <v>C353550</v>
          </cell>
        </row>
        <row r="535">
          <cell r="A535" t="str">
            <v>BZT52C22</v>
          </cell>
          <cell r="B535"/>
        </row>
        <row r="536">
          <cell r="A536" t="str">
            <v>BZT52C24</v>
          </cell>
          <cell r="B536"/>
        </row>
        <row r="537">
          <cell r="A537" t="str">
            <v>BZT52C27</v>
          </cell>
          <cell r="B537"/>
        </row>
        <row r="538">
          <cell r="A538" t="str">
            <v>BZT52C2V0</v>
          </cell>
          <cell r="B538"/>
        </row>
        <row r="539">
          <cell r="A539" t="str">
            <v>BZT52C2V4</v>
          </cell>
          <cell r="B539"/>
        </row>
        <row r="540">
          <cell r="A540" t="str">
            <v>BZT52C2V7</v>
          </cell>
          <cell r="B540"/>
        </row>
        <row r="541">
          <cell r="A541" t="str">
            <v>BZT52C30</v>
          </cell>
          <cell r="B541"/>
        </row>
        <row r="542">
          <cell r="A542" t="str">
            <v>BZT52C33</v>
          </cell>
          <cell r="B542"/>
        </row>
        <row r="543">
          <cell r="A543" t="str">
            <v>BZT52C36</v>
          </cell>
          <cell r="B543"/>
        </row>
        <row r="544">
          <cell r="A544" t="str">
            <v>BZT52C39</v>
          </cell>
          <cell r="B544"/>
        </row>
        <row r="545">
          <cell r="A545" t="str">
            <v>BZT52C3V0</v>
          </cell>
          <cell r="B545"/>
        </row>
        <row r="546">
          <cell r="A546" t="str">
            <v>BZT52C3V3</v>
          </cell>
          <cell r="B546" t="str">
            <v>C726990</v>
          </cell>
        </row>
        <row r="547">
          <cell r="A547" t="str">
            <v>BZT52C3V6</v>
          </cell>
          <cell r="B547"/>
        </row>
        <row r="548">
          <cell r="A548" t="str">
            <v>BZT52C3V9</v>
          </cell>
          <cell r="B548"/>
        </row>
        <row r="549">
          <cell r="A549" t="str">
            <v>BZT52C47</v>
          </cell>
          <cell r="B549"/>
        </row>
        <row r="550">
          <cell r="A550" t="str">
            <v>BZT52C4V3</v>
          </cell>
          <cell r="B550"/>
        </row>
        <row r="551">
          <cell r="A551" t="str">
            <v>BZT52C4V7</v>
          </cell>
          <cell r="B551"/>
        </row>
        <row r="552">
          <cell r="A552" t="str">
            <v>BZT52C5V1</v>
          </cell>
          <cell r="B552"/>
        </row>
        <row r="553">
          <cell r="A553" t="str">
            <v>BZT52C5V6</v>
          </cell>
          <cell r="B553"/>
        </row>
        <row r="554">
          <cell r="A554" t="str">
            <v>BZT52C6V2</v>
          </cell>
          <cell r="B554"/>
        </row>
        <row r="555">
          <cell r="A555" t="str">
            <v>BZT52C6V8</v>
          </cell>
          <cell r="B555"/>
        </row>
        <row r="556">
          <cell r="A556" t="str">
            <v>BZT52C7V5</v>
          </cell>
          <cell r="B556"/>
        </row>
        <row r="557">
          <cell r="A557" t="str">
            <v>BZT52C8V2</v>
          </cell>
          <cell r="B557" t="str">
            <v>C2122</v>
          </cell>
        </row>
        <row r="558">
          <cell r="A558" t="str">
            <v>BZT52C9V1</v>
          </cell>
          <cell r="B558"/>
        </row>
        <row r="559">
          <cell r="A559" t="str">
            <v>BZX55B10</v>
          </cell>
          <cell r="B559"/>
        </row>
        <row r="560">
          <cell r="A560" t="str">
            <v>BZX55B11</v>
          </cell>
          <cell r="B560"/>
        </row>
        <row r="561">
          <cell r="A561" t="str">
            <v>BZX55B12</v>
          </cell>
          <cell r="B561"/>
        </row>
        <row r="562">
          <cell r="A562" t="str">
            <v>BZX55B13</v>
          </cell>
          <cell r="B562"/>
        </row>
        <row r="563">
          <cell r="A563" t="str">
            <v>BZX55B15</v>
          </cell>
          <cell r="B563"/>
        </row>
        <row r="564">
          <cell r="A564" t="str">
            <v>BZX55B16</v>
          </cell>
          <cell r="B564"/>
        </row>
        <row r="565">
          <cell r="A565" t="str">
            <v>BZX55B18</v>
          </cell>
          <cell r="B565"/>
        </row>
        <row r="566">
          <cell r="A566" t="str">
            <v>BZX55B20</v>
          </cell>
          <cell r="B566"/>
        </row>
        <row r="567">
          <cell r="A567" t="str">
            <v>BZX55B22</v>
          </cell>
          <cell r="B567"/>
        </row>
        <row r="568">
          <cell r="A568" t="str">
            <v>BZX55B24</v>
          </cell>
          <cell r="B568"/>
        </row>
        <row r="569">
          <cell r="A569" t="str">
            <v>BZX55B27</v>
          </cell>
          <cell r="B569"/>
        </row>
        <row r="570">
          <cell r="A570" t="str">
            <v>BZX55B2V4</v>
          </cell>
          <cell r="B570"/>
        </row>
        <row r="571">
          <cell r="A571" t="str">
            <v>BZX55B2V7</v>
          </cell>
          <cell r="B571"/>
        </row>
        <row r="572">
          <cell r="A572" t="str">
            <v>BZX55B30</v>
          </cell>
          <cell r="B572"/>
        </row>
        <row r="573">
          <cell r="A573" t="str">
            <v>BZX55B33</v>
          </cell>
          <cell r="B573"/>
        </row>
        <row r="574">
          <cell r="A574" t="str">
            <v>BZX55B36</v>
          </cell>
          <cell r="B574"/>
        </row>
        <row r="575">
          <cell r="A575" t="str">
            <v>BZX55B39</v>
          </cell>
          <cell r="B575"/>
        </row>
        <row r="576">
          <cell r="A576" t="str">
            <v>BZX55B3V0</v>
          </cell>
          <cell r="B576"/>
        </row>
        <row r="577">
          <cell r="A577" t="str">
            <v>BZX55B3V3</v>
          </cell>
          <cell r="B577"/>
        </row>
        <row r="578">
          <cell r="A578" t="str">
            <v>BZX55B3V6</v>
          </cell>
          <cell r="B578"/>
        </row>
        <row r="579">
          <cell r="A579" t="str">
            <v>BZX55B3V9</v>
          </cell>
          <cell r="B579"/>
        </row>
        <row r="580">
          <cell r="A580" t="str">
            <v>BZX55B43</v>
          </cell>
          <cell r="B580"/>
        </row>
        <row r="581">
          <cell r="A581" t="str">
            <v>BZX55B47</v>
          </cell>
          <cell r="B581"/>
        </row>
        <row r="582">
          <cell r="A582" t="str">
            <v>BZX55B4V3</v>
          </cell>
          <cell r="B582"/>
        </row>
        <row r="583">
          <cell r="A583" t="str">
            <v>BZX55B4V7</v>
          </cell>
          <cell r="B583"/>
        </row>
        <row r="584">
          <cell r="A584" t="str">
            <v>BZX55B51</v>
          </cell>
          <cell r="B584"/>
        </row>
        <row r="585">
          <cell r="A585" t="str">
            <v>BZX55B56</v>
          </cell>
          <cell r="B585"/>
        </row>
        <row r="586">
          <cell r="A586" t="str">
            <v>BZX55B5V1</v>
          </cell>
          <cell r="B586"/>
        </row>
        <row r="587">
          <cell r="A587" t="str">
            <v>BZX55B5V6</v>
          </cell>
          <cell r="B587"/>
        </row>
        <row r="588">
          <cell r="A588" t="str">
            <v>BZX55B62</v>
          </cell>
          <cell r="B588"/>
        </row>
        <row r="589">
          <cell r="A589" t="str">
            <v>BZX55B68</v>
          </cell>
          <cell r="B589"/>
        </row>
        <row r="590">
          <cell r="A590" t="str">
            <v>BZX55B6V2</v>
          </cell>
          <cell r="B590"/>
        </row>
        <row r="591">
          <cell r="A591" t="str">
            <v>BZX55B6V8</v>
          </cell>
          <cell r="B591"/>
        </row>
        <row r="592">
          <cell r="A592" t="str">
            <v>BZX55B75</v>
          </cell>
          <cell r="B592"/>
        </row>
        <row r="593">
          <cell r="A593" t="str">
            <v>BZX55B7V5</v>
          </cell>
          <cell r="B593"/>
        </row>
        <row r="594">
          <cell r="A594" t="str">
            <v>BZX55B9V1</v>
          </cell>
          <cell r="B594"/>
        </row>
        <row r="595">
          <cell r="A595" t="str">
            <v>BZX85C10</v>
          </cell>
          <cell r="B595"/>
        </row>
        <row r="596">
          <cell r="A596" t="str">
            <v>BZX85C11</v>
          </cell>
          <cell r="B596"/>
        </row>
        <row r="597">
          <cell r="A597" t="str">
            <v>BZX85C12</v>
          </cell>
          <cell r="B597"/>
        </row>
        <row r="598">
          <cell r="A598" t="str">
            <v>BZX85C13</v>
          </cell>
          <cell r="B598"/>
        </row>
        <row r="599">
          <cell r="A599" t="str">
            <v>BZX85C15</v>
          </cell>
          <cell r="B599"/>
        </row>
        <row r="600">
          <cell r="A600" t="str">
            <v>BZX85C16</v>
          </cell>
          <cell r="B600"/>
        </row>
        <row r="601">
          <cell r="A601" t="str">
            <v>BZX85C18</v>
          </cell>
          <cell r="B601"/>
        </row>
        <row r="602">
          <cell r="A602" t="str">
            <v>BZX85C20</v>
          </cell>
          <cell r="B602"/>
        </row>
        <row r="603">
          <cell r="A603" t="str">
            <v>BZX85C22</v>
          </cell>
          <cell r="B603"/>
        </row>
        <row r="604">
          <cell r="A604" t="str">
            <v>BZX85C24</v>
          </cell>
          <cell r="B604"/>
        </row>
        <row r="605">
          <cell r="A605" t="str">
            <v>BZX85C30</v>
          </cell>
          <cell r="B605"/>
        </row>
        <row r="606">
          <cell r="A606" t="str">
            <v>BZX85C33</v>
          </cell>
          <cell r="B606"/>
        </row>
        <row r="607">
          <cell r="A607" t="str">
            <v>BZX85C36</v>
          </cell>
          <cell r="B607"/>
        </row>
        <row r="608">
          <cell r="A608" t="str">
            <v>BZX85C3V3</v>
          </cell>
          <cell r="B608"/>
        </row>
        <row r="609">
          <cell r="A609" t="str">
            <v>BZX85C3V6</v>
          </cell>
          <cell r="B609"/>
        </row>
        <row r="610">
          <cell r="A610" t="str">
            <v>BZX85C3V9</v>
          </cell>
          <cell r="B610"/>
        </row>
        <row r="611">
          <cell r="A611" t="str">
            <v>BZX85C47</v>
          </cell>
          <cell r="B611"/>
        </row>
        <row r="612">
          <cell r="A612" t="str">
            <v>BZX85C4V3</v>
          </cell>
          <cell r="B612"/>
        </row>
        <row r="613">
          <cell r="A613" t="str">
            <v>BZX85C4V7</v>
          </cell>
          <cell r="B613"/>
        </row>
        <row r="614">
          <cell r="A614" t="str">
            <v>BZX85C51</v>
          </cell>
          <cell r="B614"/>
        </row>
        <row r="615">
          <cell r="A615" t="str">
            <v>BZX85C5V1</v>
          </cell>
          <cell r="B615"/>
        </row>
        <row r="616">
          <cell r="A616" t="str">
            <v>BZX85C5V6</v>
          </cell>
          <cell r="B616"/>
        </row>
        <row r="617">
          <cell r="A617" t="str">
            <v>BZX85C6V2</v>
          </cell>
          <cell r="B617"/>
        </row>
        <row r="618">
          <cell r="A618" t="str">
            <v>BZX85C6V8</v>
          </cell>
          <cell r="B618"/>
        </row>
        <row r="619">
          <cell r="A619" t="str">
            <v>BZX85C7V5</v>
          </cell>
          <cell r="B619"/>
        </row>
        <row r="620">
          <cell r="A620" t="str">
            <v>BZX85C8V2</v>
          </cell>
          <cell r="B620"/>
        </row>
        <row r="621">
          <cell r="A621" t="str">
            <v>BZX85C9V1</v>
          </cell>
          <cell r="B621"/>
        </row>
        <row r="622">
          <cell r="A622" t="str">
            <v>C&amp;K T101MH9AVBE</v>
          </cell>
          <cell r="B622"/>
        </row>
        <row r="623">
          <cell r="A623" t="str">
            <v>CAP0201-??-??-??-??</v>
          </cell>
          <cell r="B623"/>
        </row>
        <row r="624">
          <cell r="A624" t="str">
            <v>CAP0201-1µ-10V-20%-X5R</v>
          </cell>
          <cell r="B624"/>
        </row>
        <row r="625">
          <cell r="A625" t="str">
            <v>CAP0201-1µ-10V-20%-X6S</v>
          </cell>
          <cell r="B625"/>
        </row>
        <row r="626">
          <cell r="A626" t="str">
            <v>CAP0201-1µ-16V-20%-X5R</v>
          </cell>
          <cell r="B626"/>
        </row>
        <row r="627">
          <cell r="A627" t="str">
            <v>CAP0201-1µ-4V-20%-X5R</v>
          </cell>
          <cell r="B627"/>
        </row>
        <row r="628">
          <cell r="A628" t="str">
            <v>CAP0201-1µ-4V-20%-X6S</v>
          </cell>
          <cell r="B628"/>
        </row>
        <row r="629">
          <cell r="A629" t="str">
            <v>CAP0201-1µ5-6V3-20%-X5R</v>
          </cell>
          <cell r="B629"/>
        </row>
        <row r="630">
          <cell r="A630" t="str">
            <v>CAP0201-1µ-6V3-20%-X5R</v>
          </cell>
          <cell r="B630"/>
        </row>
        <row r="631">
          <cell r="A631" t="str">
            <v>CAP0201-1µ-6V3-20%-X6S</v>
          </cell>
          <cell r="B631"/>
        </row>
        <row r="632">
          <cell r="A632" t="str">
            <v>CAP0201-100n-10V-10%-X5R</v>
          </cell>
          <cell r="B632"/>
        </row>
        <row r="633">
          <cell r="A633" t="str">
            <v>CAP0201-100n-10V-10%-X6S</v>
          </cell>
          <cell r="B633"/>
        </row>
        <row r="634">
          <cell r="A634" t="str">
            <v>CAP0201-100n-10V-10%-X7S</v>
          </cell>
          <cell r="B634"/>
        </row>
        <row r="635">
          <cell r="A635" t="str">
            <v>CAP0201-100n-10V-20%-X5R</v>
          </cell>
          <cell r="B635"/>
        </row>
        <row r="636">
          <cell r="A636" t="str">
            <v>CAP0201-100n-16V-10%-X5R</v>
          </cell>
          <cell r="B636"/>
        </row>
        <row r="637">
          <cell r="A637" t="str">
            <v>CAP0201-100n-16V-10%-X6S</v>
          </cell>
          <cell r="B637"/>
        </row>
        <row r="638">
          <cell r="A638" t="str">
            <v>CAP0201-100n-16V-10%-X7S</v>
          </cell>
          <cell r="B638"/>
        </row>
        <row r="639">
          <cell r="A639" t="str">
            <v>CAP0201-100n-16V-20%-X7S</v>
          </cell>
          <cell r="B639"/>
        </row>
        <row r="640">
          <cell r="A640" t="str">
            <v>CAP0201-100n-25V-10%-X5R</v>
          </cell>
          <cell r="B640"/>
        </row>
        <row r="641">
          <cell r="A641" t="str">
            <v>CAP0201-100n-25V-10%-X6S</v>
          </cell>
          <cell r="B641"/>
        </row>
        <row r="642">
          <cell r="A642" t="str">
            <v>CAP0201-100n-25V-20%-X5R</v>
          </cell>
          <cell r="B642"/>
        </row>
        <row r="643">
          <cell r="A643" t="str">
            <v>CAP0201-100n-25V-20%-X6S</v>
          </cell>
          <cell r="B643"/>
        </row>
        <row r="644">
          <cell r="A644" t="str">
            <v>CAP0201-100n-35V-10%-X5R</v>
          </cell>
          <cell r="B644"/>
        </row>
        <row r="645">
          <cell r="A645" t="str">
            <v>CAP0201-100n-35V-20%-X5R</v>
          </cell>
          <cell r="B645"/>
        </row>
        <row r="646">
          <cell r="A646" t="str">
            <v>CAP0201-100n-4V-10%-X6S</v>
          </cell>
          <cell r="B646"/>
        </row>
        <row r="647">
          <cell r="A647" t="str">
            <v>CAP0201-100n-6V3-10%-X5R</v>
          </cell>
          <cell r="B647"/>
        </row>
        <row r="648">
          <cell r="A648" t="str">
            <v>CAP0201-100n-6V3-10%-X6S</v>
          </cell>
          <cell r="B648"/>
        </row>
        <row r="649">
          <cell r="A649" t="str">
            <v>CAP0201-100n-6V3-10%-X7S</v>
          </cell>
          <cell r="B649"/>
        </row>
        <row r="650">
          <cell r="A650" t="str">
            <v>CAP0201-100n-6V3-20%-X5R</v>
          </cell>
          <cell r="B650"/>
        </row>
        <row r="651">
          <cell r="A651" t="str">
            <v>CAP0201-100n-6V3-20%-X6S</v>
          </cell>
          <cell r="B651"/>
        </row>
        <row r="652">
          <cell r="A652" t="str">
            <v>CAP0201-100p-100V-2%-C0G(NP0)</v>
          </cell>
          <cell r="B652"/>
        </row>
        <row r="653">
          <cell r="A653" t="str">
            <v>CAP0201-100p-16V-10%-X7R</v>
          </cell>
          <cell r="B653"/>
        </row>
        <row r="654">
          <cell r="A654" t="str">
            <v>CAP0201-100p-25V-1%-C0G(NP0)</v>
          </cell>
          <cell r="B654"/>
        </row>
        <row r="655">
          <cell r="A655" t="str">
            <v>CAP0201-100p-25V-10%-X5R</v>
          </cell>
          <cell r="B655"/>
        </row>
        <row r="656">
          <cell r="A656" t="str">
            <v>CAP0201-100p-25V-10%-X7R</v>
          </cell>
          <cell r="B656"/>
        </row>
        <row r="657">
          <cell r="A657" t="str">
            <v>CAP0201-100p-25V-2%-C0G(NP0)</v>
          </cell>
          <cell r="B657"/>
        </row>
        <row r="658">
          <cell r="A658" t="str">
            <v>CAP0201-100p-25V-5%-C0G(NP0)</v>
          </cell>
          <cell r="B658"/>
        </row>
        <row r="659">
          <cell r="A659" t="str">
            <v>CAP0201-100p-50V-1%-C0G(NP0)</v>
          </cell>
          <cell r="B659"/>
        </row>
        <row r="660">
          <cell r="A660" t="str">
            <v>CAP0201-100p-50V-10%-X7R</v>
          </cell>
          <cell r="B660"/>
        </row>
        <row r="661">
          <cell r="A661" t="str">
            <v>CAP0201-100p-50V-2%-C0G(NP0)</v>
          </cell>
          <cell r="B661"/>
        </row>
        <row r="662">
          <cell r="A662" t="str">
            <v>CAP0201-100p-50V-20%-X7R</v>
          </cell>
          <cell r="B662"/>
        </row>
        <row r="663">
          <cell r="A663" t="str">
            <v>CAP0201-100p-50V-5%-C0G(NP0)</v>
          </cell>
          <cell r="B663"/>
        </row>
        <row r="664">
          <cell r="A664" t="str">
            <v>CAP0201-10n-10V-10%-X5R</v>
          </cell>
          <cell r="B664"/>
        </row>
        <row r="665">
          <cell r="A665" t="str">
            <v>CAP0201-10n-10V-10%-X7R</v>
          </cell>
          <cell r="B665"/>
        </row>
        <row r="666">
          <cell r="A666" t="str">
            <v>CAP0201-10n-16V-10%-X5R</v>
          </cell>
          <cell r="B666"/>
        </row>
        <row r="667">
          <cell r="A667" t="str">
            <v>CAP0201-10n-16V-10%-X7R</v>
          </cell>
          <cell r="B667"/>
        </row>
        <row r="668">
          <cell r="A668" t="str">
            <v>CAP0201-10n-25V-10%-X5R</v>
          </cell>
          <cell r="B668"/>
        </row>
        <row r="669">
          <cell r="A669" t="str">
            <v>CAP0201-10n-25V-10%-X6S</v>
          </cell>
          <cell r="B669"/>
        </row>
        <row r="670">
          <cell r="A670" t="str">
            <v>CAP0201-10n-25V-10%-X7R</v>
          </cell>
          <cell r="B670"/>
        </row>
        <row r="671">
          <cell r="A671" t="str">
            <v>CAP0201-10n-25V-20%-X5R</v>
          </cell>
          <cell r="B671"/>
        </row>
        <row r="672">
          <cell r="A672" t="str">
            <v>CAP0201-10n-6V3-10%-X5R</v>
          </cell>
          <cell r="B672"/>
        </row>
        <row r="673">
          <cell r="A673" t="str">
            <v>CAP0201-10n-6V3-10%-X7R</v>
          </cell>
          <cell r="B673"/>
        </row>
        <row r="674">
          <cell r="A674" t="str">
            <v>CAP0201-10n-6V3-5%-X7R</v>
          </cell>
          <cell r="B674"/>
        </row>
        <row r="675">
          <cell r="A675" t="str">
            <v>CAP0201-10p-100V-2%-C0G(NP0)</v>
          </cell>
          <cell r="B675"/>
        </row>
        <row r="676">
          <cell r="A676" t="str">
            <v>CAP0201-10p-100V-5%-C0G(NP0)</v>
          </cell>
          <cell r="B676"/>
        </row>
        <row r="677">
          <cell r="A677" t="str">
            <v>CAP0201-10p-25V-2%-C0G(NP0)</v>
          </cell>
          <cell r="B677"/>
        </row>
        <row r="678">
          <cell r="A678" t="str">
            <v>CAP0201-10p-25V-5%-C0G(NP0)</v>
          </cell>
          <cell r="B678"/>
        </row>
        <row r="679">
          <cell r="A679" t="str">
            <v>CAP0201-10p-50V-1%-C0G(NP0)</v>
          </cell>
          <cell r="B679"/>
        </row>
        <row r="680">
          <cell r="A680" t="str">
            <v>CAP0201-10p-50V-2%-C0G(NP0)</v>
          </cell>
          <cell r="B680"/>
        </row>
        <row r="681">
          <cell r="A681" t="str">
            <v>CAP0201-10p-50V-5%-C0G(NP0)</v>
          </cell>
          <cell r="B681"/>
        </row>
        <row r="682">
          <cell r="A682" t="str">
            <v>CAP0201-11p-50V-5%-C0G(NP0)</v>
          </cell>
          <cell r="B682"/>
        </row>
        <row r="683">
          <cell r="A683" t="str">
            <v>CAP0201-120p-25V-10%-X7R</v>
          </cell>
          <cell r="B683"/>
        </row>
        <row r="684">
          <cell r="A684" t="str">
            <v>CAP0201-120p-50V-1%-C0G(NP0)</v>
          </cell>
          <cell r="B684"/>
        </row>
        <row r="685">
          <cell r="A685" t="str">
            <v>CAP0201-120p-50V-2%-C0G(NP0)</v>
          </cell>
          <cell r="B685"/>
        </row>
        <row r="686">
          <cell r="A686" t="str">
            <v>CAP0201-120p-50V-5%-C0G(NP0)</v>
          </cell>
          <cell r="B686"/>
        </row>
        <row r="687">
          <cell r="A687" t="str">
            <v>CAP0201-12n-16V-10%-X5R</v>
          </cell>
          <cell r="B687"/>
        </row>
        <row r="688">
          <cell r="A688" t="str">
            <v>CAP0201-12n-16V-20%-X5R</v>
          </cell>
          <cell r="B688"/>
        </row>
        <row r="689">
          <cell r="A689" t="str">
            <v>CAP0201-12n-6V3-10%-X6S</v>
          </cell>
          <cell r="B689"/>
        </row>
        <row r="690">
          <cell r="A690" t="str">
            <v>CAP0201-12p-100V-5%-C0G(NP0)</v>
          </cell>
          <cell r="B690"/>
        </row>
        <row r="691">
          <cell r="A691" t="str">
            <v>CAP0201-12p-25V-2%-C0G(NP0)</v>
          </cell>
          <cell r="B691"/>
        </row>
        <row r="692">
          <cell r="A692" t="str">
            <v>CAP0201-12p-25V-5%-C0G(NP0)</v>
          </cell>
          <cell r="B692"/>
        </row>
        <row r="693">
          <cell r="A693" t="str">
            <v>CAP0201-12p-50V-1%-C0G(NP0)</v>
          </cell>
          <cell r="B693"/>
        </row>
        <row r="694">
          <cell r="A694" t="str">
            <v>CAP0201-12p-50V-2%-C0G(NP0)</v>
          </cell>
          <cell r="B694"/>
        </row>
        <row r="695">
          <cell r="A695" t="str">
            <v>CAP0201-12p-50V-5%-C0G(NP0)</v>
          </cell>
          <cell r="B695"/>
        </row>
        <row r="696">
          <cell r="A696" t="str">
            <v>CAP0201-13p-25V-5%-C0G(NP0)</v>
          </cell>
          <cell r="B696"/>
        </row>
        <row r="697">
          <cell r="A697" t="str">
            <v>CAP0201-13p-50V-2%-C0G(NP0)</v>
          </cell>
          <cell r="B697"/>
        </row>
        <row r="698">
          <cell r="A698" t="str">
            <v>CAP0201-150p-16V-10%-X7R</v>
          </cell>
          <cell r="B698"/>
        </row>
        <row r="699">
          <cell r="A699" t="str">
            <v>CAP0201-150p-25V-10%-X5R</v>
          </cell>
          <cell r="B699"/>
        </row>
        <row r="700">
          <cell r="A700" t="str">
            <v>CAP0201-150p-25V-10%-X7R</v>
          </cell>
          <cell r="B700"/>
        </row>
        <row r="701">
          <cell r="A701" t="str">
            <v>CAP0201-150p-50V-1%-C0G(NP0)</v>
          </cell>
          <cell r="B701"/>
        </row>
        <row r="702">
          <cell r="A702" t="str">
            <v>CAP0201-150p-50V-10%-X7R</v>
          </cell>
          <cell r="B702"/>
        </row>
        <row r="703">
          <cell r="A703" t="str">
            <v>CAP0201-150p-50V-2%-C0G(NP0)</v>
          </cell>
          <cell r="B703"/>
        </row>
        <row r="704">
          <cell r="A704" t="str">
            <v>CAP0201-150p-50V-5%-C0G(NP0)</v>
          </cell>
          <cell r="B704"/>
        </row>
        <row r="705">
          <cell r="A705" t="str">
            <v>CAP0201-15n-10V-10%-X5R</v>
          </cell>
          <cell r="B705"/>
        </row>
        <row r="706">
          <cell r="A706" t="str">
            <v>CAP0201-15n-16V-10%-X5R</v>
          </cell>
          <cell r="B706"/>
        </row>
        <row r="707">
          <cell r="A707" t="str">
            <v>CAP0201-15n-4V-10%-X6S</v>
          </cell>
          <cell r="B707"/>
        </row>
        <row r="708">
          <cell r="A708" t="str">
            <v>CAP0201-15n-6V3-10%-X5R</v>
          </cell>
          <cell r="B708"/>
        </row>
        <row r="709">
          <cell r="A709" t="str">
            <v>CAP0201-15n-6V3-10%-X6S</v>
          </cell>
          <cell r="B709"/>
        </row>
        <row r="710">
          <cell r="A710" t="str">
            <v>CAP0201-15p-100V-5%-C0G(NP0)</v>
          </cell>
          <cell r="B710"/>
        </row>
        <row r="711">
          <cell r="A711" t="str">
            <v>CAP0201-15p-25V-2%-C0G(NP0)</v>
          </cell>
          <cell r="B711"/>
        </row>
        <row r="712">
          <cell r="A712" t="str">
            <v>CAP0201-15p-25V-5%-C0G(NP0)</v>
          </cell>
          <cell r="B712"/>
        </row>
        <row r="713">
          <cell r="A713" t="str">
            <v>CAP0201-15p-50V-1%-C0G(NP0)</v>
          </cell>
          <cell r="B713"/>
        </row>
        <row r="714">
          <cell r="A714" t="str">
            <v>CAP0201-15p-50V-2%-C0G(NP0)</v>
          </cell>
          <cell r="B714"/>
        </row>
        <row r="715">
          <cell r="A715" t="str">
            <v>CAP0201-15p-50V-5%-C0G(NP0)</v>
          </cell>
          <cell r="B715"/>
        </row>
        <row r="716">
          <cell r="A716" t="str">
            <v>CAP0201-16p-25V-2%-C0G(NP0)</v>
          </cell>
          <cell r="B716"/>
        </row>
        <row r="717">
          <cell r="A717" t="str">
            <v>CAP0201-16p-25V-5%-C0G(NP0)</v>
          </cell>
          <cell r="B717"/>
        </row>
        <row r="718">
          <cell r="A718" t="str">
            <v>CAP0201-16p-50V-2%-C0G(NP0)</v>
          </cell>
          <cell r="B718"/>
        </row>
        <row r="719">
          <cell r="A719" t="str">
            <v>CAP0201-16p-50V-5%-C0G(NP0)</v>
          </cell>
          <cell r="B719"/>
        </row>
        <row r="720">
          <cell r="A720" t="str">
            <v>CAP0201-180p-16V-10%-X7R</v>
          </cell>
          <cell r="B720"/>
        </row>
        <row r="721">
          <cell r="A721" t="str">
            <v>CAP0201-180p-25V-10%-X7R</v>
          </cell>
          <cell r="B721"/>
        </row>
        <row r="722">
          <cell r="A722" t="str">
            <v>CAP0201-180p-50V-1%-C0G(NP0)</v>
          </cell>
          <cell r="B722"/>
        </row>
        <row r="723">
          <cell r="A723" t="str">
            <v>CAP0201-180p-50V-5%-C0G(NP0)</v>
          </cell>
          <cell r="B723"/>
        </row>
        <row r="724">
          <cell r="A724" t="str">
            <v>CAP0201-18n-16V-10%-X5R</v>
          </cell>
          <cell r="B724"/>
        </row>
        <row r="725">
          <cell r="A725" t="str">
            <v>CAP0201-18n-16V-20%-X5R</v>
          </cell>
          <cell r="B725"/>
        </row>
        <row r="726">
          <cell r="A726" t="str">
            <v>CAP0201-18p-25V-1%-C0G(NP0)</v>
          </cell>
          <cell r="B726"/>
        </row>
        <row r="727">
          <cell r="A727" t="str">
            <v>CAP0201-18p-25V-2%-C0G(NP0)</v>
          </cell>
          <cell r="B727"/>
        </row>
        <row r="728">
          <cell r="A728" t="str">
            <v>CAP0201-18p-25V-5%-C0G(NP0)</v>
          </cell>
          <cell r="B728"/>
        </row>
        <row r="729">
          <cell r="A729" t="str">
            <v>CAP0201-18p-50V-2%-C0G(NP0)</v>
          </cell>
          <cell r="B729"/>
        </row>
        <row r="730">
          <cell r="A730" t="str">
            <v>CAP0201-18p-50V-5%-C0G(NP0)</v>
          </cell>
          <cell r="B730"/>
        </row>
        <row r="731">
          <cell r="A731" t="str">
            <v>CAP0201-1n-16V-10%-X7R</v>
          </cell>
          <cell r="B731"/>
        </row>
        <row r="732">
          <cell r="A732" t="str">
            <v>CAP0201-1n2-16V-10%-X7R</v>
          </cell>
          <cell r="B732"/>
        </row>
        <row r="733">
          <cell r="A733" t="str">
            <v>CAP0201-1n2-25V-10%-X7R</v>
          </cell>
          <cell r="B733"/>
        </row>
        <row r="734">
          <cell r="A734" t="str">
            <v>CAP0201-1n-25V-1%-C0G(NP0)</v>
          </cell>
          <cell r="B734"/>
        </row>
        <row r="735">
          <cell r="A735" t="str">
            <v>CAP0201-1n-25V-10%-X5R</v>
          </cell>
          <cell r="B735"/>
        </row>
        <row r="736">
          <cell r="A736" t="str">
            <v>CAP0201-1n-25V-10%-X7R</v>
          </cell>
          <cell r="B736"/>
        </row>
        <row r="737">
          <cell r="A737" t="str">
            <v>CAP0201-1n-25V-5%-C0G(NP0)</v>
          </cell>
          <cell r="B737"/>
        </row>
        <row r="738">
          <cell r="A738" t="str">
            <v>CAP0201-1n-25V-5%-X7R</v>
          </cell>
          <cell r="B738"/>
        </row>
        <row r="739">
          <cell r="A739" t="str">
            <v>CAP0201-1n-50V-10%-X7R</v>
          </cell>
          <cell r="B739"/>
        </row>
        <row r="740">
          <cell r="A740" t="str">
            <v>CAP0201-1n5-10V-10%-X5R</v>
          </cell>
          <cell r="B740"/>
        </row>
        <row r="741">
          <cell r="A741" t="str">
            <v>CAP0201-1n5-10V-10%-X7R</v>
          </cell>
          <cell r="B741"/>
        </row>
        <row r="742">
          <cell r="A742" t="str">
            <v>CAP0201-1n5-16V-10%-X7R</v>
          </cell>
          <cell r="B742"/>
        </row>
        <row r="743">
          <cell r="A743" t="str">
            <v>CAP0201-1n5-25V-10%-X7R</v>
          </cell>
          <cell r="B743"/>
        </row>
        <row r="744">
          <cell r="A744" t="str">
            <v>CAP0201-1n5-50V-10%-X7R</v>
          </cell>
          <cell r="B744"/>
        </row>
        <row r="745">
          <cell r="A745" t="str">
            <v>CAP0201-1n5-6V3-10%-X7R</v>
          </cell>
          <cell r="B745"/>
        </row>
        <row r="746">
          <cell r="A746" t="str">
            <v>CAP0201-1n8-10V-10%-X7R</v>
          </cell>
          <cell r="B746"/>
        </row>
        <row r="747">
          <cell r="A747" t="str">
            <v>CAP0201-1n8-16V-10%-X7R</v>
          </cell>
          <cell r="B747"/>
        </row>
        <row r="748">
          <cell r="A748" t="str">
            <v>CAP0201-1p-100V-0.1p-C0G(NP0)</v>
          </cell>
          <cell r="B748"/>
        </row>
        <row r="749">
          <cell r="A749" t="str">
            <v>CAP0201-1p-100V-0.25p-C0G(NP0)</v>
          </cell>
          <cell r="B749"/>
        </row>
        <row r="750">
          <cell r="A750" t="str">
            <v>CAP0201-1p-25V-0.1p-C0G(NP0)</v>
          </cell>
          <cell r="B750"/>
        </row>
        <row r="751">
          <cell r="A751" t="str">
            <v>CAP0201-1p-25V-0.25p-C0G(NP0)</v>
          </cell>
          <cell r="B751"/>
        </row>
        <row r="752">
          <cell r="A752" t="str">
            <v>CAP0201-1p-50V-0.05p-C0G(NP0)</v>
          </cell>
          <cell r="B752"/>
        </row>
        <row r="753">
          <cell r="A753" t="str">
            <v>CAP0201-1p-50V-0.1p-C0G(NP0)</v>
          </cell>
          <cell r="B753"/>
        </row>
        <row r="754">
          <cell r="A754" t="str">
            <v>CAP0201-1p-50V-0.25p-C0G(NP0)</v>
          </cell>
          <cell r="B754"/>
        </row>
        <row r="755">
          <cell r="A755" t="str">
            <v>CAP0201-2µ2-10V-10%-X5R</v>
          </cell>
          <cell r="B755"/>
        </row>
        <row r="756">
          <cell r="A756" t="str">
            <v>CAP0201-2µ2-10V-20%-X5R</v>
          </cell>
          <cell r="B756"/>
        </row>
        <row r="757">
          <cell r="A757" t="str">
            <v>CAP0201-2µ2-2.5V-20%-X6T</v>
          </cell>
          <cell r="B757"/>
        </row>
        <row r="758">
          <cell r="A758" t="str">
            <v>CAP0201-2µ2-4V-20%-X5R</v>
          </cell>
          <cell r="B758"/>
        </row>
        <row r="759">
          <cell r="A759" t="str">
            <v>CAP0201-2µ2-6V3-20%-X5R</v>
          </cell>
          <cell r="B759"/>
        </row>
        <row r="760">
          <cell r="A760" t="str">
            <v>CAP0201-20p-25V-2%-C0G(NP0)</v>
          </cell>
          <cell r="B760"/>
        </row>
        <row r="761">
          <cell r="A761" t="str">
            <v>CAP0201-20p-25V-5%-C0G(NP0)</v>
          </cell>
          <cell r="B761"/>
        </row>
        <row r="762">
          <cell r="A762" t="str">
            <v>CAP0201-20p-50V-2%-C0G(NP0)</v>
          </cell>
          <cell r="B762"/>
        </row>
        <row r="763">
          <cell r="A763" t="str">
            <v>CAP0201-20p-50V-5%-C0G(NP0)</v>
          </cell>
          <cell r="B763"/>
        </row>
        <row r="764">
          <cell r="A764" t="str">
            <v>CAP0201-220n-10V-10%-X5R</v>
          </cell>
          <cell r="B764"/>
        </row>
        <row r="765">
          <cell r="A765" t="str">
            <v>CAP0201-220n-10V-20%-X5R</v>
          </cell>
          <cell r="B765"/>
        </row>
        <row r="766">
          <cell r="A766" t="str">
            <v>CAP0201-220n-16V-10%-X5R</v>
          </cell>
          <cell r="B766"/>
        </row>
        <row r="767">
          <cell r="A767" t="str">
            <v>CAP0201-220n-4V-20%-X5R</v>
          </cell>
          <cell r="B767"/>
        </row>
        <row r="768">
          <cell r="A768" t="str">
            <v>CAP0201-220n-4V-20%-X6S</v>
          </cell>
          <cell r="B768"/>
        </row>
        <row r="769">
          <cell r="A769" t="str">
            <v>CAP0201-220n-6V3-10%-X5R</v>
          </cell>
          <cell r="B769"/>
        </row>
        <row r="770">
          <cell r="A770" t="str">
            <v>CAP0201-220n-6V3-10%-X6S</v>
          </cell>
          <cell r="B770"/>
        </row>
        <row r="771">
          <cell r="A771" t="str">
            <v>CAP0201-220n-6V3-20%-X5R</v>
          </cell>
          <cell r="B771"/>
        </row>
        <row r="772">
          <cell r="A772" t="str">
            <v>CAP0201-220n-6V3-20%-X6S</v>
          </cell>
          <cell r="B772"/>
        </row>
        <row r="773">
          <cell r="A773" t="str">
            <v>CAP0201-220p-16V-10%-X7R</v>
          </cell>
          <cell r="B773"/>
        </row>
        <row r="774">
          <cell r="A774" t="str">
            <v>CAP0201-220p-25V-10%-X5R</v>
          </cell>
          <cell r="B774"/>
        </row>
        <row r="775">
          <cell r="A775" t="str">
            <v>CAP0201-220p-25V-10%-X7R</v>
          </cell>
          <cell r="B775"/>
        </row>
        <row r="776">
          <cell r="A776" t="str">
            <v>CAP0201-220p-25V-5%-X7R</v>
          </cell>
          <cell r="B776"/>
        </row>
        <row r="777">
          <cell r="A777" t="str">
            <v>CAP0201-220p-50V-1%-C0G(NP0)</v>
          </cell>
          <cell r="B777"/>
        </row>
        <row r="778">
          <cell r="A778" t="str">
            <v>CAP0201-220p-50V-10%-X7R</v>
          </cell>
          <cell r="B778"/>
        </row>
        <row r="779">
          <cell r="A779" t="str">
            <v>CAP0201-220p-50V-2%-C0G(NP0)</v>
          </cell>
          <cell r="B779"/>
        </row>
        <row r="780">
          <cell r="A780" t="str">
            <v>CAP0201-220p-50V-5%-C0G(NP0)</v>
          </cell>
          <cell r="B780"/>
        </row>
        <row r="781">
          <cell r="A781" t="str">
            <v>CAP0201-22n-10V-10%-X5R</v>
          </cell>
          <cell r="B781"/>
        </row>
        <row r="782">
          <cell r="A782" t="str">
            <v>CAP0201-22n-16V-10%-X5R</v>
          </cell>
          <cell r="B782"/>
        </row>
        <row r="783">
          <cell r="A783" t="str">
            <v>CAP0201-22n-16V-20%-X5R</v>
          </cell>
          <cell r="B783"/>
        </row>
        <row r="784">
          <cell r="A784" t="str">
            <v>CAP0201-22n-4V-10%-X6S</v>
          </cell>
          <cell r="B784"/>
        </row>
        <row r="785">
          <cell r="A785" t="str">
            <v>CAP0201-22n-6V3-10%-X5R</v>
          </cell>
          <cell r="B785"/>
        </row>
        <row r="786">
          <cell r="A786" t="str">
            <v>CAP0201-22n-6V3-10%-X6S</v>
          </cell>
          <cell r="B786"/>
        </row>
        <row r="787">
          <cell r="A787" t="str">
            <v>CAP0201-22p-25V-1%-C0G(NP0)</v>
          </cell>
          <cell r="B787"/>
        </row>
        <row r="788">
          <cell r="A788" t="str">
            <v>CAP0201-22p-25V-2%-C0G(NP0)</v>
          </cell>
          <cell r="B788"/>
        </row>
        <row r="789">
          <cell r="A789" t="str">
            <v>CAP0201-22p-25V-5%-C0G(NP0)</v>
          </cell>
          <cell r="B789"/>
        </row>
        <row r="790">
          <cell r="A790" t="str">
            <v>CAP0201-22p-50V-1%-C0G(NP0)</v>
          </cell>
          <cell r="B790"/>
        </row>
        <row r="791">
          <cell r="A791" t="str">
            <v>CAP0201-22p-50V-2%-C0G(NP0)</v>
          </cell>
          <cell r="B791"/>
        </row>
        <row r="792">
          <cell r="A792" t="str">
            <v>CAP0201-22p-50V-5%-C0G(NP0)</v>
          </cell>
          <cell r="B792"/>
        </row>
        <row r="793">
          <cell r="A793" t="str">
            <v>CAP0201-270p-16V-10%-X7R</v>
          </cell>
          <cell r="B793"/>
        </row>
        <row r="794">
          <cell r="A794" t="str">
            <v>CAP0201-270p-25V-1%-C0G(NP0)</v>
          </cell>
          <cell r="B794"/>
        </row>
        <row r="795">
          <cell r="A795" t="str">
            <v>CAP0201-270p-25V-10%-X7R</v>
          </cell>
          <cell r="B795"/>
        </row>
        <row r="796">
          <cell r="A796" t="str">
            <v>CAP0201-270p-25V-2%-C0G(NP0)</v>
          </cell>
          <cell r="B796"/>
        </row>
        <row r="797">
          <cell r="A797" t="str">
            <v>CAP0201-270p-25V-5%-C0G(NP0)</v>
          </cell>
          <cell r="B797"/>
        </row>
        <row r="798">
          <cell r="A798" t="str">
            <v>CAP0201-270p-50V-10%-X7R</v>
          </cell>
          <cell r="B798"/>
        </row>
        <row r="799">
          <cell r="A799" t="str">
            <v>CAP0201-27n-16V-10%-X5R</v>
          </cell>
          <cell r="B799"/>
        </row>
        <row r="800">
          <cell r="A800" t="str">
            <v>CAP0201-27n-16V-20%-X5R</v>
          </cell>
          <cell r="B800"/>
        </row>
        <row r="801">
          <cell r="A801" t="str">
            <v>CAP0201-27p-25V-1%-C0G(NP0)</v>
          </cell>
          <cell r="B801"/>
        </row>
        <row r="802">
          <cell r="A802" t="str">
            <v>CAP0201-27p-25V-2%-C0G(NP0)</v>
          </cell>
          <cell r="B802"/>
        </row>
        <row r="803">
          <cell r="A803" t="str">
            <v>CAP0201-27p-25V-5%-C0G(NP0)</v>
          </cell>
          <cell r="B803"/>
        </row>
        <row r="804">
          <cell r="A804" t="str">
            <v>CAP0201-27p-50V-2%-C0G(NP0)</v>
          </cell>
          <cell r="B804"/>
        </row>
        <row r="805">
          <cell r="A805" t="str">
            <v>CAP0201-27p-50V-5%-C0G(NP0)</v>
          </cell>
          <cell r="B805"/>
        </row>
        <row r="806">
          <cell r="A806" t="str">
            <v>CAP0201-2n2-10V-10%-X5R</v>
          </cell>
          <cell r="B806"/>
        </row>
        <row r="807">
          <cell r="A807" t="str">
            <v>CAP0201-2n2-10V-10%-X7R</v>
          </cell>
          <cell r="B807"/>
        </row>
        <row r="808">
          <cell r="A808" t="str">
            <v>CAP0201-2n2-16V-10%-X5R</v>
          </cell>
          <cell r="B808"/>
        </row>
        <row r="809">
          <cell r="A809" t="str">
            <v>CAP0201-2n2-16V-10%-X7R</v>
          </cell>
          <cell r="B809"/>
        </row>
        <row r="810">
          <cell r="A810" t="str">
            <v>CAP0201-2n2-25V-10%-X7R</v>
          </cell>
          <cell r="B810"/>
        </row>
        <row r="811">
          <cell r="A811" t="str">
            <v>CAP0201-2n2-6V3-10%-X5R</v>
          </cell>
          <cell r="B811"/>
        </row>
        <row r="812">
          <cell r="A812" t="str">
            <v>CAP0201-2n2-6V3-10%-X7R</v>
          </cell>
          <cell r="B812"/>
        </row>
        <row r="813">
          <cell r="A813" t="str">
            <v>CAP0201-2n7-10V-10%-X5R</v>
          </cell>
          <cell r="B813"/>
        </row>
        <row r="814">
          <cell r="A814" t="str">
            <v>CAP0201-2n7-10V-10%-X7R</v>
          </cell>
          <cell r="B814"/>
        </row>
        <row r="815">
          <cell r="A815" t="str">
            <v>CAP0201-2n7-16V-10%-X7R</v>
          </cell>
          <cell r="B815"/>
        </row>
        <row r="816">
          <cell r="A816" t="str">
            <v>CAP0201-2p-100V-0.25p-C0G(NP0)</v>
          </cell>
          <cell r="B816"/>
        </row>
        <row r="817">
          <cell r="A817" t="str">
            <v>CAP0201-2p2-100V-0.25p-C0G(NP0)</v>
          </cell>
          <cell r="B817"/>
        </row>
        <row r="818">
          <cell r="A818" t="str">
            <v>CAP0201-2p2-25V-0.05p-C0G(NP0)</v>
          </cell>
          <cell r="B818"/>
        </row>
        <row r="819">
          <cell r="A819" t="str">
            <v>CAP0201-2p2-25V-0.1p-C0G(NP0)</v>
          </cell>
          <cell r="B819"/>
        </row>
        <row r="820">
          <cell r="A820" t="str">
            <v>CAP0201-2p2-25V-0.25p-C0G(NP0)</v>
          </cell>
          <cell r="B820"/>
        </row>
        <row r="821">
          <cell r="A821" t="str">
            <v>CAP0201-2p2-50V-0.1p-C0G(NP0)</v>
          </cell>
          <cell r="B821"/>
        </row>
        <row r="822">
          <cell r="A822" t="str">
            <v>CAP0201-2p2-50V-0.25p-C0G(NP0)</v>
          </cell>
          <cell r="B822"/>
        </row>
        <row r="823">
          <cell r="A823" t="str">
            <v>CAP0201-2p-25V-0.05p-C0G(NP0)</v>
          </cell>
          <cell r="B823"/>
        </row>
        <row r="824">
          <cell r="A824" t="str">
            <v>CAP0201-2p-25V-0.1p-C0G(NP0)</v>
          </cell>
          <cell r="B824"/>
        </row>
        <row r="825">
          <cell r="A825" t="str">
            <v>CAP0201-2p-25V-0.25p-C0G(NP0)</v>
          </cell>
          <cell r="B825"/>
        </row>
        <row r="826">
          <cell r="A826" t="str">
            <v>CAP0201-2p-50V-0.1p-C0G(NP0)</v>
          </cell>
          <cell r="B826"/>
        </row>
        <row r="827">
          <cell r="A827" t="str">
            <v>CAP0201-2p-50V-0.25p-C0G(NP0)</v>
          </cell>
          <cell r="B827"/>
        </row>
        <row r="828">
          <cell r="A828" t="str">
            <v>CAP0201-2p7-100V-0.25p-C0G(NP0)</v>
          </cell>
          <cell r="B828"/>
        </row>
        <row r="829">
          <cell r="A829" t="str">
            <v>CAP0201-2p7-25V-0.05p-C0G(NP0)</v>
          </cell>
          <cell r="B829"/>
        </row>
        <row r="830">
          <cell r="A830" t="str">
            <v>CAP0201-2p7-25V-0.1p-C0G(NP0)</v>
          </cell>
          <cell r="B830"/>
        </row>
        <row r="831">
          <cell r="A831" t="str">
            <v>CAP0201-2p7-25V-0.25p-C0G(NP0)</v>
          </cell>
          <cell r="B831"/>
        </row>
        <row r="832">
          <cell r="A832" t="str">
            <v>CAP0201-2p7-50V-0.1p-C0G(NP0)</v>
          </cell>
          <cell r="B832"/>
        </row>
        <row r="833">
          <cell r="A833" t="str">
            <v>CAP0201-2p7-50V-0.25p-C0G(NP0)</v>
          </cell>
          <cell r="B833"/>
        </row>
        <row r="834">
          <cell r="A834" t="str">
            <v>CAP0201-30p-25V-5%-C0G(NP0)</v>
          </cell>
          <cell r="B834"/>
        </row>
        <row r="835">
          <cell r="A835" t="str">
            <v>CAP0201-30p-50V-2%-C0G(NP0)</v>
          </cell>
          <cell r="B835"/>
        </row>
        <row r="836">
          <cell r="A836" t="str">
            <v>CAP0201-30p-50V-5%-C0G(NP0)</v>
          </cell>
          <cell r="B836"/>
        </row>
        <row r="837">
          <cell r="A837" t="str">
            <v>CAP0201-330n-6V3-20%-X5R</v>
          </cell>
          <cell r="B837"/>
        </row>
        <row r="838">
          <cell r="A838" t="str">
            <v>CAP0201-330p-16V-10%-X7R</v>
          </cell>
          <cell r="B838"/>
        </row>
        <row r="839">
          <cell r="A839" t="str">
            <v>CAP0201-330p-25V-10%-X5R</v>
          </cell>
          <cell r="B839"/>
        </row>
        <row r="840">
          <cell r="A840" t="str">
            <v>CAP0201-330p-25V-10%-X7R</v>
          </cell>
          <cell r="B840"/>
        </row>
        <row r="841">
          <cell r="A841" t="str">
            <v>CAP0201-330p-25V-2%-C0G(NP0)</v>
          </cell>
          <cell r="B841"/>
        </row>
        <row r="842">
          <cell r="A842" t="str">
            <v>CAP0201-330p-25V-5%-C0G(NP0)</v>
          </cell>
          <cell r="B842"/>
        </row>
        <row r="843">
          <cell r="A843" t="str">
            <v>CAP0201-330p-50V-10%-X7R</v>
          </cell>
          <cell r="B843"/>
        </row>
        <row r="844">
          <cell r="A844" t="str">
            <v>CAP0201-33n-10V-10%-X5R</v>
          </cell>
          <cell r="B844"/>
        </row>
        <row r="845">
          <cell r="A845" t="str">
            <v>CAP0201-33n-10V-20%-X5R</v>
          </cell>
          <cell r="B845"/>
        </row>
        <row r="846">
          <cell r="A846" t="str">
            <v>CAP0201-33n-16V-10%-X5R</v>
          </cell>
          <cell r="B846"/>
        </row>
        <row r="847">
          <cell r="A847" t="str">
            <v>CAP0201-33n-16V-20%-X5R</v>
          </cell>
          <cell r="B847"/>
        </row>
        <row r="848">
          <cell r="A848" t="str">
            <v>CAP0201-33n-4V-10%-X6S</v>
          </cell>
          <cell r="B848"/>
        </row>
        <row r="849">
          <cell r="A849" t="str">
            <v>CAP0201-33n-6V3-10%-X5R</v>
          </cell>
          <cell r="B849"/>
        </row>
        <row r="850">
          <cell r="A850" t="str">
            <v>CAP0201-33n-6V3-10%-X6S</v>
          </cell>
          <cell r="B850"/>
        </row>
        <row r="851">
          <cell r="A851" t="str">
            <v>CAP0201-33p-25V-1%-C0G(NP0)</v>
          </cell>
          <cell r="B851"/>
        </row>
        <row r="852">
          <cell r="A852" t="str">
            <v>CAP0201-33p-25V-2%-C0G(NP0)</v>
          </cell>
          <cell r="B852"/>
        </row>
        <row r="853">
          <cell r="A853" t="str">
            <v>CAP0201-33p-25V-5%-C0G(NP0)</v>
          </cell>
          <cell r="B853"/>
        </row>
        <row r="854">
          <cell r="A854" t="str">
            <v>CAP0201-33p-50V-2%-C0G(NP0)</v>
          </cell>
          <cell r="B854"/>
        </row>
        <row r="855">
          <cell r="A855" t="str">
            <v>CAP0201-33p-50V-5%-C0G(NP0)</v>
          </cell>
          <cell r="B855"/>
        </row>
        <row r="856">
          <cell r="A856" t="str">
            <v>CAP0201-390p-16V-10%-X7R</v>
          </cell>
          <cell r="B856"/>
        </row>
        <row r="857">
          <cell r="A857" t="str">
            <v>CAP0201-390p-25V-10%-X7R</v>
          </cell>
          <cell r="B857"/>
        </row>
        <row r="858">
          <cell r="A858" t="str">
            <v>CAP0201-390p-25V-2%-C0G(NP0)</v>
          </cell>
          <cell r="B858"/>
        </row>
        <row r="859">
          <cell r="A859" t="str">
            <v>CAP0201-390p-25V-5%-C0G(NP0)</v>
          </cell>
          <cell r="B859"/>
        </row>
        <row r="860">
          <cell r="A860" t="str">
            <v>CAP0201-39n-16V-10%-X5R</v>
          </cell>
          <cell r="B860"/>
        </row>
        <row r="861">
          <cell r="A861" t="str">
            <v>CAP0201-39p-25V-1%-C0G(NP0)</v>
          </cell>
          <cell r="B861"/>
        </row>
        <row r="862">
          <cell r="A862" t="str">
            <v>CAP0201-39p-25V-5%-C0G(NP0)</v>
          </cell>
          <cell r="B862"/>
        </row>
        <row r="863">
          <cell r="A863" t="str">
            <v>CAP0201-39p-50V-1%-C0G(NP0)</v>
          </cell>
          <cell r="B863"/>
        </row>
        <row r="864">
          <cell r="A864" t="str">
            <v>CAP0201-39p-50V-2%-C0G(NP0)</v>
          </cell>
          <cell r="B864"/>
        </row>
        <row r="865">
          <cell r="A865" t="str">
            <v>CAP0201-39p-50V-5%-C0G(NP0)</v>
          </cell>
          <cell r="B865"/>
        </row>
        <row r="866">
          <cell r="A866" t="str">
            <v>CAP0201-3n3-10V-10%-X5R</v>
          </cell>
          <cell r="B866"/>
        </row>
        <row r="867">
          <cell r="A867" t="str">
            <v>CAP0201-3n3-10V-10%-X7R</v>
          </cell>
          <cell r="B867"/>
        </row>
        <row r="868">
          <cell r="A868" t="str">
            <v>CAP0201-3n3-10V-5%-X7R</v>
          </cell>
          <cell r="B868"/>
        </row>
        <row r="869">
          <cell r="A869" t="str">
            <v>CAP0201-3n3-16V-10%-X7R</v>
          </cell>
          <cell r="B869"/>
        </row>
        <row r="870">
          <cell r="A870" t="str">
            <v>CAP0201-3n3-25V-10%-X7R</v>
          </cell>
          <cell r="B870"/>
        </row>
        <row r="871">
          <cell r="A871" t="str">
            <v>CAP0201-3n3-6V3-10%-X7R</v>
          </cell>
          <cell r="B871"/>
        </row>
        <row r="872">
          <cell r="A872" t="str">
            <v>CAP0201-3n9-10V-10%-X5R</v>
          </cell>
          <cell r="B872"/>
        </row>
        <row r="873">
          <cell r="A873" t="str">
            <v>CAP0201-3n9-10V-10%-X7R</v>
          </cell>
          <cell r="B873"/>
        </row>
        <row r="874">
          <cell r="A874" t="str">
            <v>CAP0201-3n9-25V-10%-X5R</v>
          </cell>
          <cell r="B874"/>
        </row>
        <row r="875">
          <cell r="A875" t="str">
            <v>CAP0201-3n9-25V-20%-X5R</v>
          </cell>
          <cell r="B875"/>
        </row>
        <row r="876">
          <cell r="A876" t="str">
            <v>CAP0201-3p-100V-0.25p-C0G(NP0)</v>
          </cell>
          <cell r="B876"/>
        </row>
        <row r="877">
          <cell r="A877" t="str">
            <v>CAP0201-3p-25V-0.1p-C0G(NP0)</v>
          </cell>
          <cell r="B877"/>
        </row>
        <row r="878">
          <cell r="A878" t="str">
            <v>CAP0201-3p-25V-0.25p-C0G(NP0)</v>
          </cell>
          <cell r="B878"/>
        </row>
        <row r="879">
          <cell r="A879" t="str">
            <v>CAP0201-3p3-100V-0.25p-C0G(NP0)</v>
          </cell>
          <cell r="B879"/>
        </row>
        <row r="880">
          <cell r="A880" t="str">
            <v>CAP0201-3p3-25V-0.05p-C0G(NP0)</v>
          </cell>
          <cell r="B880"/>
        </row>
        <row r="881">
          <cell r="A881" t="str">
            <v>CAP0201-3p3-25V-0.1p-C0G(NP0)</v>
          </cell>
          <cell r="B881"/>
        </row>
        <row r="882">
          <cell r="A882" t="str">
            <v>CAP0201-3p3-25V-0.25p-C0G(NP0)</v>
          </cell>
          <cell r="B882"/>
        </row>
        <row r="883">
          <cell r="A883" t="str">
            <v>CAP0201-3p3-50V-0.1p-C0G(NP0)</v>
          </cell>
          <cell r="B883"/>
        </row>
        <row r="884">
          <cell r="A884" t="str">
            <v>CAP0201-3p3-50V-0.25p-C0G(NP0)</v>
          </cell>
          <cell r="B884"/>
        </row>
        <row r="885">
          <cell r="A885" t="str">
            <v>CAP0201-3p-50V-0.1p-C0G(NP0)</v>
          </cell>
          <cell r="B885"/>
        </row>
        <row r="886">
          <cell r="A886" t="str">
            <v>CAP0201-3p-50V-0.25p-C0G(NP0)</v>
          </cell>
          <cell r="B886"/>
        </row>
        <row r="887">
          <cell r="A887" t="str">
            <v>CAP0201-4µ7-4V-20%-X5R</v>
          </cell>
          <cell r="B887"/>
        </row>
        <row r="888">
          <cell r="A888" t="str">
            <v>CAP0201-4µ7-6V3-20%-X5R</v>
          </cell>
          <cell r="B888"/>
        </row>
        <row r="889">
          <cell r="A889" t="str">
            <v>CAP0201-470n-4V-20%-X5R</v>
          </cell>
          <cell r="B889"/>
        </row>
        <row r="890">
          <cell r="A890" t="str">
            <v>CAP0201-470n-6V3-10%-X5R</v>
          </cell>
          <cell r="B890"/>
        </row>
        <row r="891">
          <cell r="A891" t="str">
            <v>CAP0201-470n-6V3-20%-X5R</v>
          </cell>
          <cell r="B891"/>
        </row>
        <row r="892">
          <cell r="A892" t="str">
            <v>CAP0201-470p-16V-10%-X7R</v>
          </cell>
          <cell r="B892"/>
        </row>
        <row r="893">
          <cell r="A893" t="str">
            <v>CAP0201-470p-25V-1%-C0G(NP0)</v>
          </cell>
          <cell r="B893"/>
        </row>
        <row r="894">
          <cell r="A894" t="str">
            <v>CAP0201-470p-25V-10%-X5R</v>
          </cell>
          <cell r="B894"/>
        </row>
        <row r="895">
          <cell r="A895" t="str">
            <v>CAP0201-470p-25V-10%-X7R</v>
          </cell>
          <cell r="B895"/>
        </row>
        <row r="896">
          <cell r="A896" t="str">
            <v>CAP0201-470p-25V-2%-C0G(NP0)</v>
          </cell>
          <cell r="B896"/>
        </row>
        <row r="897">
          <cell r="A897" t="str">
            <v>CAP0201-470p-25V-5%-C0G(NP0)</v>
          </cell>
          <cell r="B897"/>
        </row>
        <row r="898">
          <cell r="A898" t="str">
            <v>CAP0201-470p-25V-5%-X7R</v>
          </cell>
          <cell r="B898"/>
        </row>
        <row r="899">
          <cell r="A899" t="str">
            <v>CAP0201-470p-50V-10%-X7R</v>
          </cell>
          <cell r="B899"/>
        </row>
        <row r="900">
          <cell r="A900" t="str">
            <v>CAP0201-47n-10V-10%-X5R</v>
          </cell>
          <cell r="B900"/>
        </row>
        <row r="901">
          <cell r="A901" t="str">
            <v>CAP0201-47n-10V-10%-X6S</v>
          </cell>
          <cell r="B901"/>
        </row>
        <row r="902">
          <cell r="A902" t="str">
            <v>CAP0201-47n-10V-20%-X6S</v>
          </cell>
          <cell r="B902"/>
        </row>
        <row r="903">
          <cell r="A903" t="str">
            <v>CAP0201-47n-16V-10%-X5R</v>
          </cell>
          <cell r="B903"/>
        </row>
        <row r="904">
          <cell r="A904" t="str">
            <v>CAP0201-47n-16V-20%-X5R</v>
          </cell>
          <cell r="B904"/>
        </row>
        <row r="905">
          <cell r="A905" t="str">
            <v>CAP0201-47n-4V-10%-X6S</v>
          </cell>
          <cell r="B905"/>
        </row>
        <row r="906">
          <cell r="A906" t="str">
            <v>CAP0201-47n-6V3-10%-X5R</v>
          </cell>
          <cell r="B906"/>
        </row>
        <row r="907">
          <cell r="A907" t="str">
            <v>CAP0201-47n-6V3-10%-X6S</v>
          </cell>
          <cell r="B907"/>
        </row>
        <row r="908">
          <cell r="A908" t="str">
            <v>CAP0201-47n-6V3-20%-X6S</v>
          </cell>
          <cell r="B908"/>
        </row>
        <row r="909">
          <cell r="A909" t="str">
            <v>CAP0201-47p-25V-1%-C0G(NP0)</v>
          </cell>
          <cell r="B909"/>
        </row>
        <row r="910">
          <cell r="A910" t="str">
            <v>CAP0201-47p-25V-2%-C0G(NP0)</v>
          </cell>
          <cell r="B910"/>
        </row>
        <row r="911">
          <cell r="A911" t="str">
            <v>CAP0201-47p-25V-5%-C0G(NP0)</v>
          </cell>
          <cell r="B911"/>
        </row>
        <row r="912">
          <cell r="A912" t="str">
            <v>CAP0201-47p-50V-1%-C0G(NP0)</v>
          </cell>
          <cell r="B912"/>
        </row>
        <row r="913">
          <cell r="A913" t="str">
            <v>CAP0201-47p-50V-2%-C0G(NP0)</v>
          </cell>
          <cell r="B913"/>
        </row>
        <row r="914">
          <cell r="A914" t="str">
            <v>CAP0201-47p-50V-5%-C0G(NP0)</v>
          </cell>
          <cell r="B914"/>
        </row>
        <row r="915">
          <cell r="A915" t="str">
            <v>CAP0201-4n7-10V-10%-X5R</v>
          </cell>
          <cell r="B915"/>
        </row>
        <row r="916">
          <cell r="A916" t="str">
            <v>CAP0201-4n7-10V-10%-X7R</v>
          </cell>
          <cell r="B916"/>
        </row>
        <row r="917">
          <cell r="A917" t="str">
            <v>CAP0201-4n7-16V-10%-X7R</v>
          </cell>
          <cell r="B917"/>
        </row>
        <row r="918">
          <cell r="A918" t="str">
            <v>CAP0201-4n7-25V-10%-X5R</v>
          </cell>
          <cell r="B918"/>
        </row>
        <row r="919">
          <cell r="A919" t="str">
            <v>CAP0201-4n7-25V-10%-X7R</v>
          </cell>
          <cell r="B919"/>
        </row>
        <row r="920">
          <cell r="A920" t="str">
            <v>CAP0201-4n7-25V-20%-X5R</v>
          </cell>
          <cell r="B920"/>
        </row>
        <row r="921">
          <cell r="A921" t="str">
            <v>CAP0201-4n7-6V3-10%-X7R</v>
          </cell>
          <cell r="B921"/>
        </row>
        <row r="922">
          <cell r="A922" t="str">
            <v>CAP0201-4p-100V-0.25p-C0G(NP0)</v>
          </cell>
          <cell r="B922"/>
        </row>
        <row r="923">
          <cell r="A923" t="str">
            <v>CAP0201-4p-25V-0.25p-C0G(NP0)</v>
          </cell>
          <cell r="B923"/>
        </row>
        <row r="924">
          <cell r="A924" t="str">
            <v>CAP0201-4p-50V-0.1p-C0G(NP0)</v>
          </cell>
          <cell r="B924"/>
        </row>
        <row r="925">
          <cell r="A925" t="str">
            <v>CAP0201-4p-50V-0.25p-C0G(NP0)</v>
          </cell>
          <cell r="B925"/>
        </row>
        <row r="926">
          <cell r="A926" t="str">
            <v>CAP0201-4p7-100V-0.1p-C0G(NP0)</v>
          </cell>
          <cell r="B926"/>
        </row>
        <row r="927">
          <cell r="A927" t="str">
            <v>CAP0201-4p7-100V-0.25p-C0G(NP0)</v>
          </cell>
          <cell r="B927"/>
        </row>
        <row r="928">
          <cell r="A928" t="str">
            <v>CAP0201-4p7-25V-0.1p-C0G(NP0)</v>
          </cell>
          <cell r="B928"/>
        </row>
        <row r="929">
          <cell r="A929" t="str">
            <v>CAP0201-4p7-25V-0.25p-C0G(NP0)</v>
          </cell>
          <cell r="B929"/>
        </row>
        <row r="930">
          <cell r="A930" t="str">
            <v>CAP0201-4p7-50V-0.1p-C0G(NP0)</v>
          </cell>
          <cell r="B930"/>
        </row>
        <row r="931">
          <cell r="A931" t="str">
            <v>CAP0201-4p7-50V-0.25p-C0G(NP0)</v>
          </cell>
          <cell r="B931"/>
        </row>
        <row r="932">
          <cell r="A932" t="str">
            <v>CAP0201-51p-25V-5%-C0G(NP0)</v>
          </cell>
          <cell r="B932"/>
        </row>
        <row r="933">
          <cell r="A933" t="str">
            <v>CAP0201-51p-50V-2%-C0G(NP0)</v>
          </cell>
          <cell r="B933"/>
        </row>
        <row r="934">
          <cell r="A934" t="str">
            <v>CAP0201-51p-50V-5%-C0G(NP0)</v>
          </cell>
          <cell r="B934"/>
        </row>
        <row r="935">
          <cell r="A935" t="str">
            <v>CAP0201-560p-16V-10%-X7R</v>
          </cell>
          <cell r="B935"/>
        </row>
        <row r="936">
          <cell r="A936" t="str">
            <v>CAP0201-560p-25V-10%-X7R</v>
          </cell>
          <cell r="B936"/>
        </row>
        <row r="937">
          <cell r="A937" t="str">
            <v>CAP0201-560p-25V-2%-C0G(NP0)</v>
          </cell>
          <cell r="B937"/>
        </row>
        <row r="938">
          <cell r="A938" t="str">
            <v>CAP0201-560p-25V-5%-C0G(NP0)</v>
          </cell>
          <cell r="B938"/>
        </row>
        <row r="939">
          <cell r="A939" t="str">
            <v>CAP0201-56n-16V-10%-X5R</v>
          </cell>
          <cell r="B939"/>
        </row>
        <row r="940">
          <cell r="A940" t="str">
            <v>CAP0201-56p-25V-1%-C0G(NP0)</v>
          </cell>
          <cell r="B940"/>
        </row>
        <row r="941">
          <cell r="A941" t="str">
            <v>CAP0201-56p-25V-5%-C0G(NP0)</v>
          </cell>
          <cell r="B941"/>
        </row>
        <row r="942">
          <cell r="A942" t="str">
            <v>CAP0201-56p-50V-1%-C0G(NP0)</v>
          </cell>
          <cell r="B942"/>
        </row>
        <row r="943">
          <cell r="A943" t="str">
            <v>CAP0201-56p-50V-2%-C0G(NP0)</v>
          </cell>
          <cell r="B943"/>
        </row>
        <row r="944">
          <cell r="A944" t="str">
            <v>CAP0201-56p-50V-5%-C0G(NP0)</v>
          </cell>
          <cell r="B944"/>
        </row>
        <row r="945">
          <cell r="A945" t="str">
            <v>CAP0201-5n6-10V-10%-X5R</v>
          </cell>
          <cell r="B945"/>
        </row>
        <row r="946">
          <cell r="A946" t="str">
            <v>CAP0201-5n6-10V-10%-X7R</v>
          </cell>
          <cell r="B946"/>
        </row>
        <row r="947">
          <cell r="A947" t="str">
            <v>CAP0201-5n6-25V-10%-X5R</v>
          </cell>
          <cell r="B947"/>
        </row>
        <row r="948">
          <cell r="A948" t="str">
            <v>CAP0201-5p-100V-0.25p-C0G(NP0)</v>
          </cell>
          <cell r="B948"/>
        </row>
        <row r="949">
          <cell r="A949" t="str">
            <v>CAP0201-5p1-50V-0.1p-C0G(NP0)</v>
          </cell>
          <cell r="B949"/>
        </row>
        <row r="950">
          <cell r="A950" t="str">
            <v>CAP0201-5p-25V-0.25p-C0G(NP0)</v>
          </cell>
          <cell r="B950"/>
        </row>
        <row r="951">
          <cell r="A951" t="str">
            <v>CAP0201-5p-50V-0.1p-C0G(NP0)</v>
          </cell>
          <cell r="B951"/>
        </row>
        <row r="952">
          <cell r="A952" t="str">
            <v>CAP0201-5p-50V-0.25p-C0G(NP0)</v>
          </cell>
          <cell r="B952"/>
        </row>
        <row r="953">
          <cell r="A953" t="str">
            <v>CAP0201-62p-50V-2%-C0G(NP0)</v>
          </cell>
          <cell r="B953"/>
        </row>
        <row r="954">
          <cell r="A954" t="str">
            <v>CAP0201-680p-16V-10%-X7R</v>
          </cell>
          <cell r="B954"/>
        </row>
        <row r="955">
          <cell r="A955" t="str">
            <v>CAP0201-680p-25V-1%-C0G(NP0)</v>
          </cell>
          <cell r="B955"/>
        </row>
        <row r="956">
          <cell r="A956" t="str">
            <v>CAP0201-680p-25V-10%-X5R</v>
          </cell>
          <cell r="B956"/>
        </row>
        <row r="957">
          <cell r="A957" t="str">
            <v>CAP0201-680p-25V-10%-X7R</v>
          </cell>
          <cell r="B957"/>
        </row>
        <row r="958">
          <cell r="A958" t="str">
            <v>CAP0201-680p-25V-2%-C0G(NP0)</v>
          </cell>
          <cell r="B958"/>
        </row>
        <row r="959">
          <cell r="A959" t="str">
            <v>CAP0201-680p-25V-5%-C0G(NP0)</v>
          </cell>
          <cell r="B959"/>
        </row>
        <row r="960">
          <cell r="A960" t="str">
            <v>CAP0201-680p-50V-10%-X7R</v>
          </cell>
          <cell r="B960"/>
        </row>
        <row r="961">
          <cell r="A961" t="str">
            <v>CAP0201-680p-50V-20%-X7R</v>
          </cell>
          <cell r="B961"/>
        </row>
        <row r="962">
          <cell r="A962" t="str">
            <v>CAP0201-68n-16V-10%-X5R</v>
          </cell>
          <cell r="B962"/>
        </row>
        <row r="963">
          <cell r="A963" t="str">
            <v>CAP0201-68n-6V3-10%-X5R</v>
          </cell>
          <cell r="B963"/>
        </row>
        <row r="964">
          <cell r="A964" t="str">
            <v>CAP0201-68n-6V3-10%-X6S</v>
          </cell>
          <cell r="B964"/>
        </row>
        <row r="965">
          <cell r="A965" t="str">
            <v>CAP0201-68p-25V-1%-C0G(NP0)</v>
          </cell>
          <cell r="B965"/>
        </row>
        <row r="966">
          <cell r="A966" t="str">
            <v>CAP0201-68p-25V-5%-C0G(NP0)</v>
          </cell>
          <cell r="B966"/>
        </row>
        <row r="967">
          <cell r="A967" t="str">
            <v>CAP0201-68p-50V-2%-C0G(NP0)</v>
          </cell>
          <cell r="B967"/>
        </row>
        <row r="968">
          <cell r="A968" t="str">
            <v>CAP0201-68p-50V-5%-C0G(NP0)</v>
          </cell>
          <cell r="B968"/>
        </row>
        <row r="969">
          <cell r="A969" t="str">
            <v>CAP0201-6n8-10V-10%-X5R</v>
          </cell>
          <cell r="B969"/>
        </row>
        <row r="970">
          <cell r="A970" t="str">
            <v>CAP0201-6n8-10V-10%-X7R</v>
          </cell>
          <cell r="B970"/>
        </row>
        <row r="971">
          <cell r="A971" t="str">
            <v>CAP0201-6n8-16V-10%-X7R</v>
          </cell>
          <cell r="B971"/>
        </row>
        <row r="972">
          <cell r="A972" t="str">
            <v>CAP0201-6n8-25V-10%-X5R</v>
          </cell>
          <cell r="B972"/>
        </row>
        <row r="973">
          <cell r="A973" t="str">
            <v>CAP0201-6n8-25V-10%-X7R</v>
          </cell>
          <cell r="B973"/>
        </row>
        <row r="974">
          <cell r="A974" t="str">
            <v>CAP0201-6n8-6V3-10%-X7R</v>
          </cell>
          <cell r="B974"/>
        </row>
        <row r="975">
          <cell r="A975" t="str">
            <v>CAP0201-6p-100V-0.5p-C0G(NP0)</v>
          </cell>
          <cell r="B975"/>
        </row>
        <row r="976">
          <cell r="A976" t="str">
            <v>CAP0201-6p-25V-0.5p-C0G(NP0)</v>
          </cell>
          <cell r="B976"/>
        </row>
        <row r="977">
          <cell r="A977" t="str">
            <v>CAP0201-6p-50V-0.1p-C0G(NP0)</v>
          </cell>
          <cell r="B977"/>
        </row>
        <row r="978">
          <cell r="A978" t="str">
            <v>CAP0201-6p-50V-0.25p-C0G(NP0)</v>
          </cell>
          <cell r="B978"/>
        </row>
        <row r="979">
          <cell r="A979" t="str">
            <v>CAP0201-6p8-100V-0.5p-C0G(NP0)</v>
          </cell>
          <cell r="B979"/>
        </row>
        <row r="980">
          <cell r="A980" t="str">
            <v>CAP0201-6p8-25V-0.1p-C0G(NP0)</v>
          </cell>
          <cell r="B980"/>
        </row>
        <row r="981">
          <cell r="A981" t="str">
            <v>CAP0201-6p8-25V-0.25p-C0G(NP0)</v>
          </cell>
          <cell r="B981"/>
        </row>
        <row r="982">
          <cell r="A982" t="str">
            <v>CAP0201-6p8-25V-0.5p-C0G(NP0)</v>
          </cell>
          <cell r="B982"/>
        </row>
        <row r="983">
          <cell r="A983" t="str">
            <v>CAP0201-6p8-50V-0.1p-C0G(NP0)</v>
          </cell>
          <cell r="B983"/>
        </row>
        <row r="984">
          <cell r="A984" t="str">
            <v>CAP0201-6p8-50V-0.25p-C0G(NP0)</v>
          </cell>
          <cell r="B984"/>
        </row>
        <row r="985">
          <cell r="A985" t="str">
            <v>CAP0201-6p8-50V-0.5p-C0G(NP0)</v>
          </cell>
          <cell r="B985"/>
        </row>
        <row r="986">
          <cell r="A986" t="str">
            <v>CAP0201-7p-100V-0.5p-C0G(NP0)</v>
          </cell>
          <cell r="B986"/>
        </row>
        <row r="987">
          <cell r="A987" t="str">
            <v>CAP0201-7p-25V-0.25p-C0G(NP0)</v>
          </cell>
          <cell r="B987"/>
        </row>
        <row r="988">
          <cell r="A988" t="str">
            <v>CAP0201-7p-50V-0.1p-C0G(NP0)</v>
          </cell>
          <cell r="B988"/>
        </row>
        <row r="989">
          <cell r="A989" t="str">
            <v>CAP0201-7p-50V-0.25p-C0G(NP0)</v>
          </cell>
          <cell r="B989"/>
        </row>
        <row r="990">
          <cell r="A990" t="str">
            <v>CAP0201-820p-25V-10%-X7R</v>
          </cell>
          <cell r="B990"/>
        </row>
        <row r="991">
          <cell r="A991" t="str">
            <v>CAP0201-820p-25V-5%-C0G(NP0)</v>
          </cell>
          <cell r="B991"/>
        </row>
        <row r="992">
          <cell r="A992" t="str">
            <v>CAP0201-82n-16V-10%-X5R</v>
          </cell>
          <cell r="B992"/>
        </row>
        <row r="993">
          <cell r="A993" t="str">
            <v>CAP0201-82n-16V-20%-X5R</v>
          </cell>
          <cell r="B993"/>
        </row>
        <row r="994">
          <cell r="A994" t="str">
            <v>CAP0201-82n-6V3-10%-X5R</v>
          </cell>
          <cell r="B994"/>
        </row>
        <row r="995">
          <cell r="A995" t="str">
            <v>CAP0201-82p-25V-5%-C0G(NP0)</v>
          </cell>
          <cell r="B995"/>
        </row>
        <row r="996">
          <cell r="A996" t="str">
            <v>CAP0201-82p-50V-1%-C0G(NP0)</v>
          </cell>
          <cell r="B996"/>
        </row>
        <row r="997">
          <cell r="A997" t="str">
            <v>CAP0201-82p-50V-2%-C0G(NP0)</v>
          </cell>
          <cell r="B997"/>
        </row>
        <row r="998">
          <cell r="A998" t="str">
            <v>CAP0201-82p-50V-5%-C0G(NP0)</v>
          </cell>
          <cell r="B998"/>
        </row>
        <row r="999">
          <cell r="A999" t="str">
            <v>CAP0201-8n2-10V-10%-X5R</v>
          </cell>
          <cell r="B999"/>
        </row>
        <row r="1000">
          <cell r="A1000" t="str">
            <v>CAP0201-8n2-10V-10%-X7R</v>
          </cell>
          <cell r="B1000"/>
        </row>
        <row r="1001">
          <cell r="A1001" t="str">
            <v>CAP0201-8n2-25V-10%-X5R</v>
          </cell>
          <cell r="B1001"/>
        </row>
        <row r="1002">
          <cell r="A1002" t="str">
            <v>CAP0201-8p-100V-0.5p-C0G(NP0)</v>
          </cell>
          <cell r="B1002"/>
        </row>
        <row r="1003">
          <cell r="A1003" t="str">
            <v>CAP0201-8p2-100V-0.5p-C0G(NP0)</v>
          </cell>
          <cell r="B1003"/>
        </row>
        <row r="1004">
          <cell r="A1004" t="str">
            <v>CAP0201-8p2-25V-0.1p-C0G(NP0)</v>
          </cell>
          <cell r="B1004"/>
        </row>
        <row r="1005">
          <cell r="A1005" t="str">
            <v>CAP0201-8p2-25V-0.25p-C0G(NP0)</v>
          </cell>
          <cell r="B1005"/>
        </row>
        <row r="1006">
          <cell r="A1006" t="str">
            <v>CAP0201-8p2-25V-0.5p-C0G(NP0)</v>
          </cell>
          <cell r="B1006"/>
        </row>
        <row r="1007">
          <cell r="A1007" t="str">
            <v>CAP0201-8p2-50V-0.1p-C0G(NP0)</v>
          </cell>
          <cell r="B1007"/>
        </row>
        <row r="1008">
          <cell r="A1008" t="str">
            <v>CAP0201-8p2-50V-0.25p-C0G(NP0)</v>
          </cell>
          <cell r="B1008"/>
        </row>
        <row r="1009">
          <cell r="A1009" t="str">
            <v>CAP0201-8p2-50V-0.5p-C0G(NP0)</v>
          </cell>
          <cell r="B1009"/>
        </row>
        <row r="1010">
          <cell r="A1010" t="str">
            <v>CAP0201-8p-25V-0.25p-C0G(NP0)</v>
          </cell>
          <cell r="B1010"/>
        </row>
        <row r="1011">
          <cell r="A1011" t="str">
            <v>CAP0201-8p-25V-0.5p-C0G(NP0)</v>
          </cell>
          <cell r="B1011"/>
        </row>
        <row r="1012">
          <cell r="A1012" t="str">
            <v>CAP0201-8p-50V-0.1p-C0G(NP0)</v>
          </cell>
          <cell r="B1012"/>
        </row>
        <row r="1013">
          <cell r="A1013" t="str">
            <v>CAP0201-8p-50V-0.25p-C0G(NP0)</v>
          </cell>
          <cell r="B1013"/>
        </row>
        <row r="1014">
          <cell r="A1014" t="str">
            <v>CAP0201-8p-50V-0.5p-C0G(NP0)</v>
          </cell>
          <cell r="B1014"/>
        </row>
        <row r="1015">
          <cell r="A1015" t="str">
            <v>CAP0201-91p-25V-5%-C0G(NP0)</v>
          </cell>
          <cell r="B1015"/>
        </row>
        <row r="1016">
          <cell r="A1016" t="str">
            <v>CAP0201-91p-50V-2%-C0G(NP0)</v>
          </cell>
          <cell r="B1016"/>
        </row>
        <row r="1017">
          <cell r="A1017" t="str">
            <v>CAP0201-9p-100V-0.5p-C0G(NP0)</v>
          </cell>
          <cell r="B1017"/>
        </row>
        <row r="1018">
          <cell r="A1018" t="str">
            <v>CAP0201-9p1-25V-0.25p-C0G(NP0)</v>
          </cell>
          <cell r="B1018"/>
        </row>
        <row r="1019">
          <cell r="A1019" t="str">
            <v>CAP0201-9p1-50V-0.1p-C0G(NP0)</v>
          </cell>
          <cell r="B1019"/>
        </row>
        <row r="1020">
          <cell r="A1020" t="str">
            <v>CAP0201-9p1-50V-0.25p-C0G(NP0)</v>
          </cell>
          <cell r="B1020"/>
        </row>
        <row r="1021">
          <cell r="A1021" t="str">
            <v>CAP0201-9p-25V-0.1p-C0G(NP0)</v>
          </cell>
          <cell r="B1021"/>
        </row>
        <row r="1022">
          <cell r="A1022" t="str">
            <v>CAP0201-9p-25V-0.25p-C0G(NP0)</v>
          </cell>
          <cell r="B1022"/>
        </row>
        <row r="1023">
          <cell r="A1023" t="str">
            <v>CAP0201-9p-25V-0.5p-C0G(NP0)</v>
          </cell>
          <cell r="B1023"/>
        </row>
        <row r="1024">
          <cell r="A1024" t="str">
            <v>CAP0201-9p-50V-0.25p-C0G(NP0)</v>
          </cell>
          <cell r="B1024"/>
        </row>
        <row r="1025">
          <cell r="A1025" t="str">
            <v>CAP0201-9p-50V-0.5p-C0G(NP0)</v>
          </cell>
          <cell r="B1025"/>
        </row>
        <row r="1026">
          <cell r="A1026" t="str">
            <v>CAP0402-??-??--??</v>
          </cell>
          <cell r="B1026"/>
        </row>
        <row r="1027">
          <cell r="A1027" t="str">
            <v>CAP0402-1µ-10V-10%-X5R</v>
          </cell>
          <cell r="B1027"/>
        </row>
        <row r="1028">
          <cell r="A1028" t="str">
            <v>CAP0402-1µ-16V-10%-X5R</v>
          </cell>
          <cell r="B1028"/>
        </row>
        <row r="1029">
          <cell r="A1029" t="str">
            <v>CAP0402-1µ-25V-10%-X5R</v>
          </cell>
          <cell r="B1029"/>
        </row>
        <row r="1030">
          <cell r="A1030" t="str">
            <v>CAP0402-1µ-4V-10%-X5R</v>
          </cell>
          <cell r="B1030"/>
        </row>
        <row r="1031">
          <cell r="A1031" t="str">
            <v>CAP0402-1µ-50V-10%-X5R</v>
          </cell>
          <cell r="B1031"/>
        </row>
        <row r="1032">
          <cell r="A1032" t="str">
            <v>CAP0402-1µ-6V3-10%-X5R</v>
          </cell>
          <cell r="B1032"/>
        </row>
        <row r="1033">
          <cell r="A1033" t="str">
            <v>CAP0402-1µ-6V3-10%-X7R</v>
          </cell>
          <cell r="B1033"/>
        </row>
        <row r="1034">
          <cell r="A1034" t="str">
            <v>CAP0402-10µ-10V-10%-X5R</v>
          </cell>
          <cell r="B1034"/>
        </row>
        <row r="1035">
          <cell r="A1035" t="str">
            <v>CAP0402-10µ-4V-10%-X5R</v>
          </cell>
          <cell r="B1035"/>
        </row>
        <row r="1036">
          <cell r="A1036" t="str">
            <v>CAP0402-10µ-6V3-10%-X5R</v>
          </cell>
          <cell r="B1036"/>
        </row>
        <row r="1037">
          <cell r="A1037" t="str">
            <v>CAP0402-100n-16V-10%-X7R</v>
          </cell>
          <cell r="B1037"/>
        </row>
        <row r="1038">
          <cell r="A1038" t="str">
            <v>CAP0402-100n-25V-10%-X7R</v>
          </cell>
          <cell r="B1038"/>
        </row>
        <row r="1039">
          <cell r="A1039" t="str">
            <v>CAP0402-100n-50V-10%-X7R</v>
          </cell>
          <cell r="B1039"/>
        </row>
        <row r="1040">
          <cell r="A1040" t="str">
            <v>CAP0402-100p-16V-10%-C0G(NP0)</v>
          </cell>
          <cell r="B1040"/>
        </row>
        <row r="1041">
          <cell r="A1041" t="str">
            <v>CAP0402-100p-16V-10%-X7R</v>
          </cell>
          <cell r="B1041"/>
        </row>
        <row r="1042">
          <cell r="A1042" t="str">
            <v>CAP0402-100p-25V-10%-C0G(NP0)</v>
          </cell>
          <cell r="B1042"/>
        </row>
        <row r="1043">
          <cell r="A1043" t="str">
            <v>CAP0402-100p-25V-10%-X7R</v>
          </cell>
          <cell r="B1043"/>
        </row>
        <row r="1044">
          <cell r="A1044" t="str">
            <v>CAP0402-100p-50V-10%-C0G(NP0)</v>
          </cell>
          <cell r="B1044"/>
        </row>
        <row r="1045">
          <cell r="A1045" t="str">
            <v>CAP0402-100p-50V-10%-X7R</v>
          </cell>
          <cell r="B1045"/>
        </row>
        <row r="1046">
          <cell r="A1046" t="str">
            <v>CAP0402-10n-16V-10%-X7R</v>
          </cell>
          <cell r="B1046" t="str">
            <v>C15195</v>
          </cell>
        </row>
        <row r="1047">
          <cell r="A1047" t="str">
            <v>CAP0402-10n-25V-10%-X7R</v>
          </cell>
          <cell r="B1047" t="str">
            <v>C15195</v>
          </cell>
        </row>
        <row r="1048">
          <cell r="A1048" t="str">
            <v>CAP0402-10n-50V-10%-X7R</v>
          </cell>
          <cell r="B1048" t="str">
            <v>C15195</v>
          </cell>
        </row>
        <row r="1049">
          <cell r="A1049" t="str">
            <v>CAP0402-10p-16V-10%-C0G(NP0)</v>
          </cell>
          <cell r="B1049"/>
        </row>
        <row r="1050">
          <cell r="A1050" t="str">
            <v>CAP0402-10p-25V-10%-C0G(NP0)</v>
          </cell>
          <cell r="B1050"/>
        </row>
        <row r="1051">
          <cell r="A1051" t="str">
            <v>CAP0402-10p-50V-10%-C0G(NP0)</v>
          </cell>
          <cell r="B1051"/>
        </row>
        <row r="1052">
          <cell r="A1052" t="str">
            <v>CAP0402-120p-16V-10%-C0G(NP0)</v>
          </cell>
          <cell r="B1052"/>
        </row>
        <row r="1053">
          <cell r="A1053" t="str">
            <v>CAP0402-120p-25V-10%-C0G(NP0)</v>
          </cell>
          <cell r="B1053"/>
        </row>
        <row r="1054">
          <cell r="A1054" t="str">
            <v>CAP0402-120p-50V-10%-C0G(NP0)</v>
          </cell>
          <cell r="B1054"/>
        </row>
        <row r="1055">
          <cell r="A1055" t="str">
            <v>CAP0402-12p-16V-10%-C0G(NP0)</v>
          </cell>
          <cell r="B1055"/>
        </row>
        <row r="1056">
          <cell r="A1056" t="str">
            <v>CAP0402-12p-25V-10%-C0G(NP0)</v>
          </cell>
          <cell r="B1056"/>
        </row>
        <row r="1057">
          <cell r="A1057" t="str">
            <v>CAP0402-12p-50V-10%-C0G(NP0)</v>
          </cell>
          <cell r="B1057"/>
        </row>
        <row r="1058">
          <cell r="A1058" t="str">
            <v>CAP0402-150p-16V-10%-C0G(NP0)</v>
          </cell>
          <cell r="B1058"/>
        </row>
        <row r="1059">
          <cell r="A1059" t="str">
            <v>CAP0402-150p-16V-10%-X7R</v>
          </cell>
          <cell r="B1059"/>
        </row>
        <row r="1060">
          <cell r="A1060" t="str">
            <v>CAP0402-150p-25V-10%-C0G(NP0)</v>
          </cell>
          <cell r="B1060"/>
        </row>
        <row r="1061">
          <cell r="A1061" t="str">
            <v>CAP0402-150p-25V-10%-X7R</v>
          </cell>
          <cell r="B1061"/>
        </row>
        <row r="1062">
          <cell r="A1062" t="str">
            <v>CAP0402-150p-50V-10%-C0G(NP0)</v>
          </cell>
          <cell r="B1062"/>
        </row>
        <row r="1063">
          <cell r="A1063" t="str">
            <v>CAP0402-150p-50V-10%-X7R</v>
          </cell>
          <cell r="B1063"/>
        </row>
        <row r="1064">
          <cell r="A1064" t="str">
            <v>CAP0402-15n-16V-10%-X7R</v>
          </cell>
          <cell r="B1064"/>
        </row>
        <row r="1065">
          <cell r="A1065" t="str">
            <v>CAP0402-15n-25V-10%-X7R</v>
          </cell>
          <cell r="B1065"/>
        </row>
        <row r="1066">
          <cell r="A1066" t="str">
            <v>CAP0402-15n-50V-10%-X7R</v>
          </cell>
          <cell r="B1066"/>
        </row>
        <row r="1067">
          <cell r="A1067" t="str">
            <v>CAP0402-15p-16V-10%-C0G(NP0)</v>
          </cell>
          <cell r="B1067"/>
        </row>
        <row r="1068">
          <cell r="A1068" t="str">
            <v>CAP0402-15p-25V-10%-C0G(NP0)</v>
          </cell>
          <cell r="B1068"/>
        </row>
        <row r="1069">
          <cell r="A1069" t="str">
            <v>CAP0402-15p-50V-10%-C0G(NP0)</v>
          </cell>
          <cell r="B1069"/>
        </row>
        <row r="1070">
          <cell r="A1070" t="str">
            <v>CAP0402-180p-16V-10%-C0G(NP0)</v>
          </cell>
          <cell r="B1070"/>
        </row>
        <row r="1071">
          <cell r="A1071" t="str">
            <v>CAP0402-180p-25V-10%-C0G(NP0)</v>
          </cell>
          <cell r="B1071"/>
        </row>
        <row r="1072">
          <cell r="A1072" t="str">
            <v>CAP0402-180p-50V-10%-C0G(NP0)</v>
          </cell>
          <cell r="B1072"/>
        </row>
        <row r="1073">
          <cell r="A1073" t="str">
            <v>CAP0402-18p-16V-10%-C0G(NP0)</v>
          </cell>
          <cell r="B1073"/>
        </row>
        <row r="1074">
          <cell r="A1074" t="str">
            <v>CAP0402-18p-25V-10%-C0G(NP0)</v>
          </cell>
          <cell r="B1074"/>
        </row>
        <row r="1075">
          <cell r="A1075" t="str">
            <v>CAP0402-18p-50V-10%-C0G(NP0)</v>
          </cell>
          <cell r="B1075"/>
        </row>
        <row r="1076">
          <cell r="A1076" t="str">
            <v>CAP0402-1n-16V-10%-X7R</v>
          </cell>
          <cell r="B1076" t="str">
            <v>C1523</v>
          </cell>
        </row>
        <row r="1077">
          <cell r="A1077" t="str">
            <v>CAP0402-1n-25V-10%-X7R</v>
          </cell>
          <cell r="B1077" t="str">
            <v>C1523</v>
          </cell>
        </row>
        <row r="1078">
          <cell r="A1078" t="str">
            <v>CAP0402-1n-50V-10%-X7R</v>
          </cell>
          <cell r="B1078" t="str">
            <v>C1523</v>
          </cell>
        </row>
        <row r="1079">
          <cell r="A1079" t="str">
            <v>CAP0402-1n5-16V-10%-X7R</v>
          </cell>
          <cell r="B1079"/>
        </row>
        <row r="1080">
          <cell r="A1080" t="str">
            <v>CAP0402-1n5-25V-10%-X7R</v>
          </cell>
          <cell r="B1080"/>
        </row>
        <row r="1081">
          <cell r="A1081" t="str">
            <v>CAP0402-1n5-50V-10%-X7R</v>
          </cell>
          <cell r="B1081"/>
        </row>
        <row r="1082">
          <cell r="A1082" t="str">
            <v>CAP0402-1p-16V-10%-C0G(NP0)</v>
          </cell>
          <cell r="B1082"/>
        </row>
        <row r="1083">
          <cell r="A1083" t="str">
            <v>CAP0402-1p-25V-10%-C0G(NP0)</v>
          </cell>
          <cell r="B1083"/>
        </row>
        <row r="1084">
          <cell r="A1084" t="str">
            <v>CAP0402-1p-50V-10%-C0G(NP0)</v>
          </cell>
          <cell r="B1084"/>
        </row>
        <row r="1085">
          <cell r="A1085" t="str">
            <v>CAP0402-1p5-16V-10%-C0G(NP0)</v>
          </cell>
          <cell r="B1085"/>
        </row>
        <row r="1086">
          <cell r="A1086" t="str">
            <v>CAP0402-1p5-25V-10%-C0G(NP0)</v>
          </cell>
          <cell r="B1086"/>
        </row>
        <row r="1087">
          <cell r="A1087" t="str">
            <v>CAP0402-1p5-50V-10%-C0G(NP0)</v>
          </cell>
          <cell r="B1087"/>
        </row>
        <row r="1088">
          <cell r="A1088" t="str">
            <v>CAP0402-2µ2-10V-10%-X5R</v>
          </cell>
          <cell r="B1088"/>
        </row>
        <row r="1089">
          <cell r="A1089" t="str">
            <v>CAP0402-2µ2-16V-10%-X5R</v>
          </cell>
          <cell r="B1089"/>
        </row>
        <row r="1090">
          <cell r="A1090" t="str">
            <v>CAP0402-2µ2-25V-10%-X5R</v>
          </cell>
          <cell r="B1090"/>
        </row>
        <row r="1091">
          <cell r="A1091" t="str">
            <v>CAP0402-2µ2-4V-10%-X5R</v>
          </cell>
          <cell r="B1091"/>
        </row>
        <row r="1092">
          <cell r="A1092" t="str">
            <v>CAP0402-2µ2-6V3-10%-X5R</v>
          </cell>
          <cell r="B1092"/>
        </row>
        <row r="1093">
          <cell r="A1093" t="str">
            <v>CAP0402-22µ-4V-10%-X5R</v>
          </cell>
          <cell r="B1093"/>
        </row>
        <row r="1094">
          <cell r="A1094" t="str">
            <v>CAP0402-22µ-6V3-10%-X5R</v>
          </cell>
          <cell r="B1094"/>
        </row>
        <row r="1095">
          <cell r="A1095" t="str">
            <v>CAP0402-220n-16V-10%-X7R</v>
          </cell>
          <cell r="B1095"/>
        </row>
        <row r="1096">
          <cell r="A1096" t="str">
            <v>CAP0402-220n-25V-10%-X7R</v>
          </cell>
          <cell r="B1096"/>
        </row>
        <row r="1097">
          <cell r="A1097" t="str">
            <v>CAP0402-220p-16V-10%-C0G(NP0)</v>
          </cell>
          <cell r="B1097"/>
        </row>
        <row r="1098">
          <cell r="A1098" t="str">
            <v>CAP0402-220p-16V-10%-X7R</v>
          </cell>
          <cell r="B1098"/>
        </row>
        <row r="1099">
          <cell r="A1099" t="str">
            <v>CAP0402-220p-25V-10%-C0G(NP0)</v>
          </cell>
          <cell r="B1099"/>
        </row>
        <row r="1100">
          <cell r="A1100" t="str">
            <v>CAP0402-220p-25V-10%-X7R</v>
          </cell>
          <cell r="B1100"/>
        </row>
        <row r="1101">
          <cell r="A1101" t="str">
            <v>CAP0402-220p-50V-10%-C0G(NP0)</v>
          </cell>
          <cell r="B1101"/>
        </row>
        <row r="1102">
          <cell r="A1102" t="str">
            <v>CAP0402-220p-50V-10%-X7R</v>
          </cell>
          <cell r="B1102"/>
        </row>
        <row r="1103">
          <cell r="A1103" t="str">
            <v>CAP0402-22n-16V-10%-X7R</v>
          </cell>
          <cell r="B1103"/>
        </row>
        <row r="1104">
          <cell r="A1104" t="str">
            <v>CAP0402-22n-25V-10%-X7R</v>
          </cell>
          <cell r="B1104"/>
        </row>
        <row r="1105">
          <cell r="A1105" t="str">
            <v>CAP0402-22n-50V-10%-X7R</v>
          </cell>
          <cell r="B1105"/>
        </row>
        <row r="1106">
          <cell r="A1106" t="str">
            <v>CAP0402-22p-16V-10%-C0G(NP0)</v>
          </cell>
          <cell r="B1106"/>
        </row>
        <row r="1107">
          <cell r="A1107" t="str">
            <v>CAP0402-22p-25V-10%-C0G(NP0)</v>
          </cell>
          <cell r="B1107"/>
        </row>
        <row r="1108">
          <cell r="A1108" t="str">
            <v>CAP0402-22p-50V-10%-C0G(NP0)</v>
          </cell>
          <cell r="B1108"/>
        </row>
        <row r="1109">
          <cell r="A1109" t="str">
            <v>CAP0402-270p-16V-10%-C0G(NP0)</v>
          </cell>
          <cell r="B1109"/>
        </row>
        <row r="1110">
          <cell r="A1110" t="str">
            <v>CAP0402-270p-25V-10%-C0G(NP0)</v>
          </cell>
          <cell r="B1110"/>
        </row>
        <row r="1111">
          <cell r="A1111" t="str">
            <v>CAP0402-270p-50V-10%-C0G(NP0)</v>
          </cell>
          <cell r="B1111"/>
        </row>
        <row r="1112">
          <cell r="A1112" t="str">
            <v>CAP0402-27p-16V-10%-C0G(NP0)</v>
          </cell>
          <cell r="B1112"/>
        </row>
        <row r="1113">
          <cell r="A1113" t="str">
            <v>CAP0402-27p-25V-10%-C0G(NP0)</v>
          </cell>
          <cell r="B1113"/>
        </row>
        <row r="1114">
          <cell r="A1114" t="str">
            <v>CAP0402-27p-50V-10%-C0G(NP0)</v>
          </cell>
          <cell r="B1114"/>
        </row>
        <row r="1115">
          <cell r="A1115" t="str">
            <v>CAP0402-2n2-16V-10%-X7R</v>
          </cell>
          <cell r="B1115"/>
        </row>
        <row r="1116">
          <cell r="A1116" t="str">
            <v>CAP0402-2n2-25V-10%-X7R</v>
          </cell>
          <cell r="B1116"/>
        </row>
        <row r="1117">
          <cell r="A1117" t="str">
            <v>CAP0402-2n2-50V-10%-X7R</v>
          </cell>
          <cell r="B1117"/>
        </row>
        <row r="1118">
          <cell r="A1118" t="str">
            <v>CAP0402-2p2-16V-10%-C0G(NP0)</v>
          </cell>
          <cell r="B1118"/>
        </row>
        <row r="1119">
          <cell r="A1119" t="str">
            <v>CAP0402-2p2-25V-10%-C0G(NP0)</v>
          </cell>
          <cell r="B1119"/>
        </row>
        <row r="1120">
          <cell r="A1120" t="str">
            <v>CAP0402-2p2-50V-10%-C0G(NP0)</v>
          </cell>
          <cell r="B1120"/>
        </row>
        <row r="1121">
          <cell r="A1121" t="str">
            <v>CAP0402-330p-16V-10%-C0G(NP0)</v>
          </cell>
          <cell r="B1121"/>
        </row>
        <row r="1122">
          <cell r="A1122" t="str">
            <v>CAP0402-330p-16V-10%-X7R</v>
          </cell>
          <cell r="B1122"/>
        </row>
        <row r="1123">
          <cell r="A1123" t="str">
            <v>CAP0402-330p-25V-10%-C0G(NP0)</v>
          </cell>
          <cell r="B1123"/>
        </row>
        <row r="1124">
          <cell r="A1124" t="str">
            <v>CAP0402-330p-25V-10%-X7R</v>
          </cell>
          <cell r="B1124"/>
        </row>
        <row r="1125">
          <cell r="A1125" t="str">
            <v>CAP0402-330p-50V-10%-C0G(NP0)</v>
          </cell>
          <cell r="B1125"/>
        </row>
        <row r="1126">
          <cell r="A1126" t="str">
            <v>CAP0402-330p-50V-10%-X7R</v>
          </cell>
          <cell r="B1126"/>
        </row>
        <row r="1127">
          <cell r="A1127" t="str">
            <v>CAP0402-33n-16V-10%-X7R</v>
          </cell>
          <cell r="B1127"/>
        </row>
        <row r="1128">
          <cell r="A1128" t="str">
            <v>CAP0402-33n-25V-10%-X7R</v>
          </cell>
          <cell r="B1128"/>
        </row>
        <row r="1129">
          <cell r="A1129" t="str">
            <v>CAP0402-33n-50V-10%-X7R</v>
          </cell>
          <cell r="B1129"/>
        </row>
        <row r="1130">
          <cell r="A1130" t="str">
            <v>CAP0402-33p-16V-10%-C0G(NP0)</v>
          </cell>
          <cell r="B1130"/>
        </row>
        <row r="1131">
          <cell r="A1131" t="str">
            <v>CAP0402-33p-25V-10%-C0G(NP0)</v>
          </cell>
          <cell r="B1131"/>
        </row>
        <row r="1132">
          <cell r="A1132" t="str">
            <v>CAP0402-33p-50V-10%-C0G(NP0)</v>
          </cell>
          <cell r="B1132"/>
        </row>
        <row r="1133">
          <cell r="A1133" t="str">
            <v>CAP0402-390p-16V-10%-C0G(NP0)</v>
          </cell>
          <cell r="B1133"/>
        </row>
        <row r="1134">
          <cell r="A1134" t="str">
            <v>CAP0402-390p-25V-10%-C0G(NP0)</v>
          </cell>
          <cell r="B1134"/>
        </row>
        <row r="1135">
          <cell r="A1135" t="str">
            <v>CAP0402-390p-50V-10%-C0G(NP0)</v>
          </cell>
          <cell r="B1135"/>
        </row>
        <row r="1136">
          <cell r="A1136" t="str">
            <v>CAP0402-39p-16V-10%-C0G(NP0)</v>
          </cell>
          <cell r="B1136"/>
        </row>
        <row r="1137">
          <cell r="A1137" t="str">
            <v>CAP0402-39p-25V-10%-C0G(NP0)</v>
          </cell>
          <cell r="B1137"/>
        </row>
        <row r="1138">
          <cell r="A1138" t="str">
            <v>CAP0402-39p-50V-10%-C0G(NP0)</v>
          </cell>
          <cell r="B1138"/>
        </row>
        <row r="1139">
          <cell r="A1139" t="str">
            <v>CAP0402-3n3-16V-10%-X7R</v>
          </cell>
          <cell r="B1139"/>
        </row>
        <row r="1140">
          <cell r="A1140" t="str">
            <v>CAP0402-3n3-25V-10%-X7R</v>
          </cell>
          <cell r="B1140"/>
        </row>
        <row r="1141">
          <cell r="A1141" t="str">
            <v>CAP0402-3n3-50V-10%-X7R</v>
          </cell>
          <cell r="B1141"/>
        </row>
        <row r="1142">
          <cell r="A1142" t="str">
            <v>CAP0402-3p3-16V-10%-C0G(NP0)</v>
          </cell>
          <cell r="B1142"/>
        </row>
        <row r="1143">
          <cell r="A1143" t="str">
            <v>CAP0402-3p3-25V-10%-C0G(NP0)</v>
          </cell>
          <cell r="B1143"/>
        </row>
        <row r="1144">
          <cell r="A1144" t="str">
            <v>CAP0402-3p3-50V-10%-C0G(NP0)</v>
          </cell>
          <cell r="B1144"/>
        </row>
        <row r="1145">
          <cell r="A1145" t="str">
            <v>CAP0402-4µ7-10V-10%-X5R</v>
          </cell>
          <cell r="B1145"/>
        </row>
        <row r="1146">
          <cell r="A1146" t="str">
            <v>CAP0402-4µ7-16V-10%-X5R</v>
          </cell>
          <cell r="B1146"/>
        </row>
        <row r="1147">
          <cell r="A1147" t="str">
            <v>CAP0402-4µ7-4V-10%-X5R</v>
          </cell>
          <cell r="B1147"/>
        </row>
        <row r="1148">
          <cell r="A1148" t="str">
            <v>CAP0402-4µ7-6V3-10%-X5R</v>
          </cell>
          <cell r="B1148"/>
        </row>
        <row r="1149">
          <cell r="A1149" t="str">
            <v>CAP0402-470n-10V-10%-X7R</v>
          </cell>
          <cell r="B1149"/>
        </row>
        <row r="1150">
          <cell r="A1150" t="str">
            <v>CAP0402-470p-16V-10%-C0G(NP0)</v>
          </cell>
          <cell r="B1150"/>
        </row>
        <row r="1151">
          <cell r="A1151" t="str">
            <v>CAP0402-470p-16V-10%-X7R</v>
          </cell>
          <cell r="B1151"/>
        </row>
        <row r="1152">
          <cell r="A1152" t="str">
            <v>CAP0402-470p-25V-10%-C0G(NP0)</v>
          </cell>
          <cell r="B1152"/>
        </row>
        <row r="1153">
          <cell r="A1153" t="str">
            <v>CAP0402-470p-25V-10%-X7R</v>
          </cell>
          <cell r="B1153"/>
        </row>
        <row r="1154">
          <cell r="A1154" t="str">
            <v>CAP0402-470p-50V-10%-C0G(NP0)</v>
          </cell>
          <cell r="B1154"/>
        </row>
        <row r="1155">
          <cell r="A1155" t="str">
            <v>CAP0402-470p-50V-10%-X7R</v>
          </cell>
          <cell r="B1155"/>
        </row>
        <row r="1156">
          <cell r="A1156" t="str">
            <v>CAP0402-47n-16V-10%-X7R</v>
          </cell>
          <cell r="B1156"/>
        </row>
        <row r="1157">
          <cell r="A1157" t="str">
            <v>CAP0402-47n-25V-10%-X7R</v>
          </cell>
          <cell r="B1157"/>
        </row>
        <row r="1158">
          <cell r="A1158" t="str">
            <v>CAP0402-47n-50V-10%-X7R</v>
          </cell>
          <cell r="B1158"/>
        </row>
        <row r="1159">
          <cell r="A1159" t="str">
            <v>CAP0402-47p-16V-10%-C0G(NP0)</v>
          </cell>
          <cell r="B1159"/>
        </row>
        <row r="1160">
          <cell r="A1160" t="str">
            <v>CAP0402-47p-25V-10%-C0G(NP0)</v>
          </cell>
          <cell r="B1160"/>
        </row>
        <row r="1161">
          <cell r="A1161" t="str">
            <v>CAP0402-47p-50V-10%-C0G(NP0)</v>
          </cell>
          <cell r="B1161"/>
        </row>
        <row r="1162">
          <cell r="A1162" t="str">
            <v>CAP0402-4n7-16V-10%-X7R</v>
          </cell>
          <cell r="B1162"/>
        </row>
        <row r="1163">
          <cell r="A1163" t="str">
            <v>CAP0402-4n7-25V-10%-X7R</v>
          </cell>
          <cell r="B1163"/>
        </row>
        <row r="1164">
          <cell r="A1164" t="str">
            <v>CAP0402-4n7-50V-10%-X7R</v>
          </cell>
          <cell r="B1164"/>
        </row>
        <row r="1165">
          <cell r="A1165" t="str">
            <v>CAP0402-4p7-16V-10%-C0G(NP0)</v>
          </cell>
          <cell r="B1165"/>
        </row>
        <row r="1166">
          <cell r="A1166" t="str">
            <v>CAP0402-4p7-25V-10%-C0G(NP0)</v>
          </cell>
          <cell r="B1166"/>
        </row>
        <row r="1167">
          <cell r="A1167" t="str">
            <v>CAP0402-4p7-50V-10%-C0G(NP0)</v>
          </cell>
          <cell r="B1167"/>
        </row>
        <row r="1168">
          <cell r="A1168" t="str">
            <v>CAP0402-56p-16V-10%-C0G(NP0)</v>
          </cell>
          <cell r="B1168"/>
        </row>
        <row r="1169">
          <cell r="A1169" t="str">
            <v>CAP0402-56p-25V-10%-C0G(NP0)</v>
          </cell>
          <cell r="B1169"/>
        </row>
        <row r="1170">
          <cell r="A1170" t="str">
            <v>CAP0402-56p-50V-10%-C0G(NP0)</v>
          </cell>
          <cell r="B1170"/>
        </row>
        <row r="1171">
          <cell r="A1171" t="str">
            <v>CAP0402-680p-16V-10%-X7R</v>
          </cell>
          <cell r="B1171"/>
        </row>
        <row r="1172">
          <cell r="A1172" t="str">
            <v>CAP0402-680p-25V-10%-X7R</v>
          </cell>
          <cell r="B1172"/>
        </row>
        <row r="1173">
          <cell r="A1173" t="str">
            <v>CAP0402-680p-50V-10%-X7R</v>
          </cell>
          <cell r="B1173"/>
        </row>
        <row r="1174">
          <cell r="A1174" t="str">
            <v>CAP0402-68n-16V-10%-X7R</v>
          </cell>
          <cell r="B1174"/>
        </row>
        <row r="1175">
          <cell r="A1175" t="str">
            <v>CAP0402-68n-25V-10%-X7R</v>
          </cell>
          <cell r="B1175"/>
        </row>
        <row r="1176">
          <cell r="A1176" t="str">
            <v>CAP0402-68n-50V-10%-X7R</v>
          </cell>
          <cell r="B1176"/>
        </row>
        <row r="1177">
          <cell r="A1177" t="str">
            <v>CAP0402-68p-16V-10%-C0G(NP0)</v>
          </cell>
          <cell r="B1177"/>
        </row>
        <row r="1178">
          <cell r="A1178" t="str">
            <v>CAP0402-68p-25V-10%-C0G(NP0)</v>
          </cell>
          <cell r="B1178"/>
        </row>
        <row r="1179">
          <cell r="A1179" t="str">
            <v>CAP0402-68p-50V-10%-C0G(NP0)</v>
          </cell>
          <cell r="B1179"/>
        </row>
        <row r="1180">
          <cell r="A1180" t="str">
            <v>CAP0402-6n8-16V-10%-X7R</v>
          </cell>
          <cell r="B1180"/>
        </row>
        <row r="1181">
          <cell r="A1181" t="str">
            <v>CAP0402-6n8-25V-10%-X7R</v>
          </cell>
          <cell r="B1181"/>
        </row>
        <row r="1182">
          <cell r="A1182" t="str">
            <v>CAP0402-6n8-50V-10%-X7R</v>
          </cell>
          <cell r="B1182"/>
        </row>
        <row r="1183">
          <cell r="A1183" t="str">
            <v>CAP0402-82p-16V-10%-C0G(NP0)</v>
          </cell>
          <cell r="B1183"/>
        </row>
        <row r="1184">
          <cell r="A1184" t="str">
            <v>CAP0402-82p-25V-10%-C0G(NP0)</v>
          </cell>
          <cell r="B1184"/>
        </row>
        <row r="1185">
          <cell r="A1185" t="str">
            <v>CAP0402-82p-50V-10%-C0G(NP0)</v>
          </cell>
          <cell r="B1185"/>
        </row>
        <row r="1186">
          <cell r="A1186" t="str">
            <v>CAP0603-??-??--??</v>
          </cell>
          <cell r="B1186"/>
        </row>
        <row r="1187">
          <cell r="A1187" t="str">
            <v>CAP0603-1µ-10V-10%-X7R</v>
          </cell>
          <cell r="B1187" t="str">
            <v>C15849</v>
          </cell>
        </row>
        <row r="1188">
          <cell r="A1188" t="str">
            <v>CAP0603-1µ-16V-10%-X7R</v>
          </cell>
          <cell r="B1188" t="str">
            <v>C15849</v>
          </cell>
        </row>
        <row r="1189">
          <cell r="A1189" t="str">
            <v>CAP0603-1µ-25V-10%-X7R</v>
          </cell>
          <cell r="B1189" t="str">
            <v>C15849</v>
          </cell>
        </row>
        <row r="1190">
          <cell r="A1190" t="str">
            <v>CAP0603-1µ-50V-10%-X7R</v>
          </cell>
          <cell r="B1190" t="str">
            <v>C15849</v>
          </cell>
        </row>
        <row r="1191">
          <cell r="A1191" t="str">
            <v>CAP0603-1µ-6V3-10%-X7R</v>
          </cell>
          <cell r="B1191" t="str">
            <v>C15849</v>
          </cell>
        </row>
        <row r="1192">
          <cell r="A1192" t="str">
            <v>CAP0603-10µ-10V-10%-X5R</v>
          </cell>
          <cell r="B1192"/>
        </row>
        <row r="1193">
          <cell r="A1193" t="str">
            <v>CAP0603-10µ-16V-10%-X5R</v>
          </cell>
          <cell r="B1193" t="str">
            <v>C92487</v>
          </cell>
        </row>
        <row r="1194">
          <cell r="A1194" t="str">
            <v>CAP0603-10µ-4V-10%-X5R</v>
          </cell>
          <cell r="B1194"/>
        </row>
        <row r="1195">
          <cell r="A1195" t="str">
            <v>CAP0603-10µ-6V3-10%-X5R</v>
          </cell>
          <cell r="B1195"/>
        </row>
        <row r="1196">
          <cell r="A1196" t="str">
            <v>CAP0603-100n-100V-10%-X7R</v>
          </cell>
          <cell r="B1196"/>
        </row>
        <row r="1197">
          <cell r="A1197" t="str">
            <v>CAP0603-100n-10V-10%-X7R</v>
          </cell>
          <cell r="B1197" t="str">
            <v>C14663</v>
          </cell>
        </row>
        <row r="1198">
          <cell r="A1198" t="str">
            <v>CAP0603-100n-16V-10%-X7R</v>
          </cell>
          <cell r="B1198" t="str">
            <v>C14663</v>
          </cell>
        </row>
        <row r="1199">
          <cell r="A1199" t="str">
            <v>CAP0603-100n-25V-10%-X7R</v>
          </cell>
          <cell r="B1199" t="str">
            <v>C14663</v>
          </cell>
        </row>
        <row r="1200">
          <cell r="A1200" t="str">
            <v>CAP0603-100n-50V-10%-X7R</v>
          </cell>
          <cell r="B1200" t="str">
            <v>C14663</v>
          </cell>
        </row>
        <row r="1201">
          <cell r="A1201" t="str">
            <v>CAP0603-100p-100V-10%-C0G(NP0)</v>
          </cell>
          <cell r="B1201" t="str">
            <v>C14858</v>
          </cell>
        </row>
        <row r="1202">
          <cell r="A1202" t="str">
            <v>CAP0603-100p-100V-10%-X7R</v>
          </cell>
          <cell r="B1202"/>
        </row>
        <row r="1203">
          <cell r="A1203" t="str">
            <v>CAP0603-100p-16V-10%-C0G(NP0)</v>
          </cell>
          <cell r="B1203" t="str">
            <v>C14665</v>
          </cell>
        </row>
        <row r="1204">
          <cell r="A1204" t="str">
            <v>CAP0603-100p-200V-10%-C0G(NP0)</v>
          </cell>
          <cell r="B1204"/>
        </row>
        <row r="1205">
          <cell r="A1205" t="str">
            <v>CAP0603-100p-25V-10%-C0G(NP0)</v>
          </cell>
          <cell r="B1205" t="str">
            <v>C14665</v>
          </cell>
        </row>
        <row r="1206">
          <cell r="A1206" t="str">
            <v>CAP0603-100p-50V-10%-C0G(NP0)</v>
          </cell>
          <cell r="B1206" t="str">
            <v>C14665</v>
          </cell>
        </row>
        <row r="1207">
          <cell r="A1207" t="str">
            <v>CAP0603-100p-50V-10%-X7R</v>
          </cell>
          <cell r="B1207"/>
        </row>
        <row r="1208">
          <cell r="A1208" t="str">
            <v>CAP0603-10n-100V-10%-X7R</v>
          </cell>
          <cell r="B1208"/>
        </row>
        <row r="1209">
          <cell r="A1209" t="str">
            <v>CAP0603-10n-250V-10%-X7R</v>
          </cell>
          <cell r="B1209"/>
        </row>
        <row r="1210">
          <cell r="A1210" t="str">
            <v>CAP0603-10n-25V-10%-X7R</v>
          </cell>
          <cell r="B1210" t="str">
            <v>C57112</v>
          </cell>
        </row>
        <row r="1211">
          <cell r="A1211" t="str">
            <v>CAP0603-10n-50V-10%-X7R</v>
          </cell>
          <cell r="B1211" t="str">
            <v>C57112</v>
          </cell>
        </row>
        <row r="1212">
          <cell r="A1212" t="str">
            <v>CAP0603-10p-100V-10%-C0G(NP0)</v>
          </cell>
          <cell r="B1212"/>
        </row>
        <row r="1213">
          <cell r="A1213" t="str">
            <v>CAP0603-10p-16V-10%-C0G(NP0)</v>
          </cell>
          <cell r="B1213"/>
        </row>
        <row r="1214">
          <cell r="A1214" t="str">
            <v>CAP0603-10p-200V-10%-C0G(NP0)</v>
          </cell>
          <cell r="B1214"/>
        </row>
        <row r="1215">
          <cell r="A1215" t="str">
            <v>CAP0603-10p-25V-10%-C0G(NP0)</v>
          </cell>
          <cell r="B1215"/>
        </row>
        <row r="1216">
          <cell r="A1216" t="str">
            <v>CAP0603-10p-50V-10%-C0G(NP0)</v>
          </cell>
          <cell r="B1216"/>
        </row>
        <row r="1217">
          <cell r="A1217" t="str">
            <v>CAP0603-120p-100V-10%-C0G(NP0)</v>
          </cell>
          <cell r="B1217"/>
        </row>
        <row r="1218">
          <cell r="A1218" t="str">
            <v>CAP0603-120p-16V-10%-C0G(NP0)</v>
          </cell>
          <cell r="B1218"/>
        </row>
        <row r="1219">
          <cell r="A1219" t="str">
            <v>CAP0603-120p-200V-10%-C0G(NP0)</v>
          </cell>
          <cell r="B1219"/>
        </row>
        <row r="1220">
          <cell r="A1220" t="str">
            <v>CAP0603-120p-25V-10%-C0G(NP0)</v>
          </cell>
          <cell r="B1220"/>
        </row>
        <row r="1221">
          <cell r="A1221" t="str">
            <v>CAP0603-120p-50V-10%-C0G(NP0)</v>
          </cell>
          <cell r="B1221"/>
        </row>
        <row r="1222">
          <cell r="A1222" t="str">
            <v>CAP0603-12p-100V-10%-C0G(NP0)</v>
          </cell>
          <cell r="B1222"/>
        </row>
        <row r="1223">
          <cell r="A1223" t="str">
            <v>CAP0603-12p-16V-10%-C0G(NP0)</v>
          </cell>
          <cell r="B1223"/>
        </row>
        <row r="1224">
          <cell r="A1224" t="str">
            <v>CAP0603-12p-200V-10%-C0G(NP0)</v>
          </cell>
          <cell r="B1224"/>
        </row>
        <row r="1225">
          <cell r="A1225" t="str">
            <v>CAP0603-12p-25V-10%-C0G(NP0)</v>
          </cell>
          <cell r="B1225"/>
        </row>
        <row r="1226">
          <cell r="A1226" t="str">
            <v>CAP0603-12p-50V-10%-C0G(NP0)</v>
          </cell>
          <cell r="B1226"/>
        </row>
        <row r="1227">
          <cell r="A1227" t="str">
            <v>CAP0603-150n-10V-10%-X7R</v>
          </cell>
          <cell r="B1227"/>
        </row>
        <row r="1228">
          <cell r="A1228" t="str">
            <v>CAP0603-150n-16V-10%-X7R</v>
          </cell>
          <cell r="B1228"/>
        </row>
        <row r="1229">
          <cell r="A1229" t="str">
            <v>CAP0603-150n-25V-10%-X7R</v>
          </cell>
          <cell r="B1229"/>
        </row>
        <row r="1230">
          <cell r="A1230" t="str">
            <v>CAP0603-150n-50V-10%-X7R</v>
          </cell>
          <cell r="B1230"/>
        </row>
        <row r="1231">
          <cell r="A1231" t="str">
            <v>CAP0603-150n-6V3-10%-X7R</v>
          </cell>
          <cell r="B1231"/>
        </row>
        <row r="1232">
          <cell r="A1232" t="str">
            <v>CAP0603-150p-100V-10%-C0G(NP0)</v>
          </cell>
          <cell r="B1232"/>
        </row>
        <row r="1233">
          <cell r="A1233" t="str">
            <v>CAP0603-150p-100V-10%-X7R</v>
          </cell>
          <cell r="B1233"/>
        </row>
        <row r="1234">
          <cell r="A1234" t="str">
            <v>CAP0603-150p-16V-10%-C0G(NP0)</v>
          </cell>
          <cell r="B1234"/>
        </row>
        <row r="1235">
          <cell r="A1235" t="str">
            <v>CAP0603-150p-200V-10%-C0G(NP0)</v>
          </cell>
          <cell r="B1235"/>
        </row>
        <row r="1236">
          <cell r="A1236" t="str">
            <v>CAP0603-150p-25V-10%-C0G(NP0)</v>
          </cell>
          <cell r="B1236"/>
        </row>
        <row r="1237">
          <cell r="A1237" t="str">
            <v>CAP0603-150p-50V-10%-C0G(NP0)</v>
          </cell>
          <cell r="B1237"/>
        </row>
        <row r="1238">
          <cell r="A1238" t="str">
            <v>CAP0603-150p-50V-10%-X7R</v>
          </cell>
          <cell r="B1238"/>
        </row>
        <row r="1239">
          <cell r="A1239" t="str">
            <v>CAP0603-15n-100V-10%-X7R</v>
          </cell>
          <cell r="B1239"/>
        </row>
        <row r="1240">
          <cell r="A1240" t="str">
            <v>CAP0603-15n-25V-10%-X7R</v>
          </cell>
          <cell r="B1240"/>
        </row>
        <row r="1241">
          <cell r="A1241" t="str">
            <v>CAP0603-15n-50V-10%-X7R</v>
          </cell>
          <cell r="B1241"/>
        </row>
        <row r="1242">
          <cell r="A1242" t="str">
            <v>CAP0603-15p-100V-10%-C0G(NP0)</v>
          </cell>
          <cell r="B1242"/>
        </row>
        <row r="1243">
          <cell r="A1243" t="str">
            <v>CAP0603-15p-16V-10%-C0G(NP0)</v>
          </cell>
          <cell r="B1243"/>
        </row>
        <row r="1244">
          <cell r="A1244" t="str">
            <v>CAP0603-15p-200V-10%-C0G(NP0)</v>
          </cell>
          <cell r="B1244"/>
        </row>
        <row r="1245">
          <cell r="A1245" t="str">
            <v>CAP0603-15p-25V-10%-C0G(NP0)</v>
          </cell>
          <cell r="B1245"/>
        </row>
        <row r="1246">
          <cell r="A1246" t="str">
            <v>CAP0603-15p-50V-10%-C0G(NP0)</v>
          </cell>
          <cell r="B1246"/>
        </row>
        <row r="1247">
          <cell r="A1247" t="str">
            <v>CAP0603-180p-100V-10%-C0G(NP0)</v>
          </cell>
          <cell r="B1247"/>
        </row>
        <row r="1248">
          <cell r="A1248" t="str">
            <v>CAP0603-180p-16V-10%-C0G(NP0)</v>
          </cell>
          <cell r="B1248" t="str">
            <v>C107041</v>
          </cell>
        </row>
        <row r="1249">
          <cell r="A1249" t="str">
            <v>CAP0603-180p-200V-10%-C0G(NP0)</v>
          </cell>
          <cell r="B1249"/>
        </row>
        <row r="1250">
          <cell r="A1250" t="str">
            <v>CAP0603-180p-25V-10%-C0G(NP0)</v>
          </cell>
          <cell r="B1250" t="str">
            <v>C107041</v>
          </cell>
        </row>
        <row r="1251">
          <cell r="A1251" t="str">
            <v>CAP0603-180p-50V-10%-C0G(NP0)</v>
          </cell>
          <cell r="B1251" t="str">
            <v>C107041</v>
          </cell>
        </row>
        <row r="1252">
          <cell r="A1252" t="str">
            <v>CAP0603-18p-100V-10%-C0G(NP0)</v>
          </cell>
          <cell r="B1252"/>
        </row>
        <row r="1253">
          <cell r="A1253" t="str">
            <v>CAP0603-18p-16V-10%-C0G(NP0)</v>
          </cell>
          <cell r="B1253" t="str">
            <v>C1647</v>
          </cell>
        </row>
        <row r="1254">
          <cell r="A1254" t="str">
            <v>CAP0603-18p-200V-10%-C0G(NP0)</v>
          </cell>
          <cell r="B1254"/>
        </row>
        <row r="1255">
          <cell r="A1255" t="str">
            <v>CAP0603-18p-25V-10%-C0G(NP0)</v>
          </cell>
          <cell r="B1255" t="str">
            <v>C1647</v>
          </cell>
        </row>
        <row r="1256">
          <cell r="A1256" t="str">
            <v>CAP0603-18p-50V-10%-C0G(NP0)</v>
          </cell>
          <cell r="B1256" t="str">
            <v>C1647</v>
          </cell>
        </row>
        <row r="1257">
          <cell r="A1257" t="str">
            <v>CAP0603-1n-100V-10%-X7R</v>
          </cell>
          <cell r="B1257" t="str">
            <v>C106247</v>
          </cell>
        </row>
        <row r="1258">
          <cell r="A1258" t="str">
            <v>CAP0603-1n-250V-10%-X7R</v>
          </cell>
          <cell r="B1258"/>
        </row>
        <row r="1259">
          <cell r="A1259" t="str">
            <v>CAP0603-1n-50V-10%-X7R</v>
          </cell>
          <cell r="B1259" t="str">
            <v>C1588</v>
          </cell>
        </row>
        <row r="1260">
          <cell r="A1260" t="str">
            <v>CAP0603-1n5-100V-10%-X7R</v>
          </cell>
          <cell r="B1260"/>
        </row>
        <row r="1261">
          <cell r="A1261" t="str">
            <v>CAP0603-1n5-250V-10%-X7R</v>
          </cell>
          <cell r="B1261"/>
        </row>
        <row r="1262">
          <cell r="A1262" t="str">
            <v>CAP0603-1n5-50V-10%-X7R</v>
          </cell>
          <cell r="B1262" t="str">
            <v>C1595</v>
          </cell>
        </row>
        <row r="1263">
          <cell r="A1263" t="str">
            <v>CAP0603-1p-100V-10%-C0G(NP0)</v>
          </cell>
          <cell r="B1263"/>
        </row>
        <row r="1264">
          <cell r="A1264" t="str">
            <v>CAP0603-1p-16V-10%-C0G(NP0)</v>
          </cell>
          <cell r="B1264"/>
        </row>
        <row r="1265">
          <cell r="A1265" t="str">
            <v>CAP0603-1p-25V-10%-C0G(NP0)</v>
          </cell>
          <cell r="B1265"/>
        </row>
        <row r="1266">
          <cell r="A1266" t="str">
            <v>CAP0603-1p-50V-10%-C0G(NP0)</v>
          </cell>
          <cell r="B1266"/>
        </row>
        <row r="1267">
          <cell r="A1267" t="str">
            <v>CAP0603-1p5-100V-10%-C0G(NP0)</v>
          </cell>
          <cell r="B1267"/>
        </row>
        <row r="1268">
          <cell r="A1268" t="str">
            <v>CAP0603-1p5-16V-10%-C0G(NP0)</v>
          </cell>
          <cell r="B1268"/>
        </row>
        <row r="1269">
          <cell r="A1269" t="str">
            <v>CAP0603-1p5-25V-10%-C0G(NP0)</v>
          </cell>
          <cell r="B1269"/>
        </row>
        <row r="1270">
          <cell r="A1270" t="str">
            <v>CAP0603-1p5-50V-10%-C0G(NP0)</v>
          </cell>
          <cell r="B1270"/>
        </row>
        <row r="1271">
          <cell r="A1271" t="str">
            <v>CAP0603-2µ2-10V-10%-X7R</v>
          </cell>
          <cell r="B1271" t="str">
            <v>C23630</v>
          </cell>
        </row>
        <row r="1272">
          <cell r="A1272" t="str">
            <v>CAP0603-2µ2-16V-10%-X7R</v>
          </cell>
          <cell r="B1272" t="str">
            <v>C23630</v>
          </cell>
        </row>
        <row r="1273">
          <cell r="A1273" t="str">
            <v>CAP0603-2µ2-25V-10%-X5R</v>
          </cell>
          <cell r="B1273" t="str">
            <v>C57895</v>
          </cell>
        </row>
        <row r="1274">
          <cell r="A1274" t="str">
            <v>CAP0603-2µ2-35V-10%-X5R</v>
          </cell>
          <cell r="B1274"/>
        </row>
        <row r="1275">
          <cell r="A1275" t="str">
            <v>CAP0603-2µ2-50V-10%-X5R</v>
          </cell>
          <cell r="B1275"/>
        </row>
        <row r="1276">
          <cell r="A1276" t="str">
            <v>CAP0603-2µ2-6V3-10%-X7R</v>
          </cell>
          <cell r="B1276" t="str">
            <v>C23630</v>
          </cell>
        </row>
        <row r="1277">
          <cell r="A1277" t="str">
            <v>CAP0603-22µ-10V-10%-X5R</v>
          </cell>
          <cell r="B1277"/>
        </row>
        <row r="1278">
          <cell r="A1278" t="str">
            <v>CAP0603-22µ-4V-10%-X5R</v>
          </cell>
          <cell r="B1278"/>
        </row>
        <row r="1279">
          <cell r="A1279" t="str">
            <v>CAP0603-22µ-6V3-10%-X5R</v>
          </cell>
          <cell r="B1279" t="str">
            <v>C59461</v>
          </cell>
        </row>
        <row r="1280">
          <cell r="A1280" t="str">
            <v>CAP0603-220n-10V-10%-X7R</v>
          </cell>
          <cell r="B1280"/>
        </row>
        <row r="1281">
          <cell r="A1281" t="str">
            <v>CAP0603-220n-16V-10%-X7R</v>
          </cell>
          <cell r="B1281"/>
        </row>
        <row r="1282">
          <cell r="A1282" t="str">
            <v>CAP0603-220n-25V-10%-X7R</v>
          </cell>
          <cell r="B1282" t="str">
            <v>C21120</v>
          </cell>
        </row>
        <row r="1283">
          <cell r="A1283" t="str">
            <v>CAP0603-220n-50V-10%-X7R</v>
          </cell>
          <cell r="B1283" t="str">
            <v>C237192</v>
          </cell>
        </row>
        <row r="1284">
          <cell r="A1284" t="str">
            <v>CAP0603-220n-6V3-10%-X7R</v>
          </cell>
          <cell r="B1284"/>
        </row>
        <row r="1285">
          <cell r="A1285" t="str">
            <v>CAP0603-220p-100V-10%-C0G(NP0)</v>
          </cell>
          <cell r="B1285" t="str">
            <v>C307502</v>
          </cell>
        </row>
        <row r="1286">
          <cell r="A1286" t="str">
            <v>CAP0603-220p-100V-10%-X7R</v>
          </cell>
          <cell r="B1286" t="str">
            <v>C307502</v>
          </cell>
        </row>
        <row r="1287">
          <cell r="A1287" t="str">
            <v>CAP0603-220p-16V-10%-C0G(NP0)</v>
          </cell>
          <cell r="B1287" t="str">
            <v>C106210</v>
          </cell>
        </row>
        <row r="1288">
          <cell r="A1288" t="str">
            <v>CAP0603-220p-200V-10%-C0G(NP0)</v>
          </cell>
          <cell r="B1288"/>
        </row>
        <row r="1289">
          <cell r="A1289" t="str">
            <v>CAP0603-220p-25V-10%-C0G(NP0)</v>
          </cell>
          <cell r="B1289" t="str">
            <v>C106210</v>
          </cell>
        </row>
        <row r="1290">
          <cell r="A1290" t="str">
            <v>CAP0603-220p-50V-10%-C0G(NP0)</v>
          </cell>
          <cell r="B1290" t="str">
            <v>C106210</v>
          </cell>
        </row>
        <row r="1291">
          <cell r="A1291" t="str">
            <v>CAP0603-220p-50V-10%-X7R</v>
          </cell>
          <cell r="B1291"/>
        </row>
        <row r="1292">
          <cell r="A1292" t="str">
            <v>CAP0603-22n-100V-10%-X7R</v>
          </cell>
          <cell r="B1292"/>
        </row>
        <row r="1293">
          <cell r="A1293" t="str">
            <v>CAP0603-22n-25V-10%-X7R</v>
          </cell>
          <cell r="B1293" t="str">
            <v>C21122</v>
          </cell>
        </row>
        <row r="1294">
          <cell r="A1294" t="str">
            <v>CAP0603-22n-50V-10%-X7R</v>
          </cell>
          <cell r="B1294" t="str">
            <v>C21122</v>
          </cell>
        </row>
        <row r="1295">
          <cell r="A1295" t="str">
            <v>CAP0603-22p-100V-10%-C0G(NP0)</v>
          </cell>
          <cell r="B1295"/>
        </row>
        <row r="1296">
          <cell r="A1296" t="str">
            <v>CAP0603-22p-16V-10%-C0G(NP0)</v>
          </cell>
          <cell r="B1296" t="str">
            <v>C1653</v>
          </cell>
        </row>
        <row r="1297">
          <cell r="A1297" t="str">
            <v>CAP0603-22p-200V-10%-C0G(NP0)</v>
          </cell>
          <cell r="B1297"/>
        </row>
        <row r="1298">
          <cell r="A1298" t="str">
            <v>CAP0603-22p-25V-10%-C0G(NP0)</v>
          </cell>
          <cell r="B1298" t="str">
            <v>C1653</v>
          </cell>
        </row>
        <row r="1299">
          <cell r="A1299" t="str">
            <v>CAP0603-22p-50V-10%-C0G(NP0)</v>
          </cell>
          <cell r="B1299" t="str">
            <v>C1653</v>
          </cell>
        </row>
        <row r="1300">
          <cell r="A1300" t="str">
            <v>CAP0603-270p-100V-10%-C0G(NP0)</v>
          </cell>
          <cell r="B1300"/>
        </row>
        <row r="1301">
          <cell r="A1301" t="str">
            <v>CAP0603-270p-16V-10%-C0G(NP0)</v>
          </cell>
          <cell r="B1301"/>
        </row>
        <row r="1302">
          <cell r="A1302" t="str">
            <v>CAP0603-270p-25V-10%-C0G(NP0)</v>
          </cell>
          <cell r="B1302"/>
        </row>
        <row r="1303">
          <cell r="A1303" t="str">
            <v>CAP0603-270p-50V-10%-C0G(NP0)</v>
          </cell>
          <cell r="B1303"/>
        </row>
        <row r="1304">
          <cell r="A1304" t="str">
            <v>CAP0603-27p-100V-10%-C0G(NP0)</v>
          </cell>
          <cell r="B1304"/>
        </row>
        <row r="1305">
          <cell r="A1305" t="str">
            <v>CAP0603-27p-16V-10%-C0G(NP0)</v>
          </cell>
          <cell r="B1305"/>
        </row>
        <row r="1306">
          <cell r="A1306" t="str">
            <v>CAP0603-27p-200V-10%-C0G(NP0)</v>
          </cell>
          <cell r="B1306"/>
        </row>
        <row r="1307">
          <cell r="A1307" t="str">
            <v>CAP0603-27p-25V-10%-C0G(NP0)</v>
          </cell>
          <cell r="B1307"/>
        </row>
        <row r="1308">
          <cell r="A1308" t="str">
            <v>CAP0603-27p-50V-10%-C0G(NP0)</v>
          </cell>
          <cell r="B1308"/>
        </row>
        <row r="1309">
          <cell r="A1309" t="str">
            <v>CAP0603-2n2-100V-10%-X7R</v>
          </cell>
          <cell r="B1309"/>
        </row>
        <row r="1310">
          <cell r="A1310" t="str">
            <v>CAP0603-2n2-250V-10%-X7R</v>
          </cell>
          <cell r="B1310"/>
        </row>
        <row r="1311">
          <cell r="A1311" t="str">
            <v>CAP0603-2n2-50V-10%-X7R</v>
          </cell>
          <cell r="B1311" t="str">
            <v>C1604</v>
          </cell>
        </row>
        <row r="1312">
          <cell r="A1312" t="str">
            <v>CAP0603-2p2-100V-10%-C0G(NP0)</v>
          </cell>
          <cell r="B1312"/>
        </row>
        <row r="1313">
          <cell r="A1313" t="str">
            <v>CAP0603-2p2-16V-10%-C0G(NP0)</v>
          </cell>
          <cell r="B1313"/>
        </row>
        <row r="1314">
          <cell r="A1314" t="str">
            <v>CAP0603-2p2-25V-10%-C0G(NP0)</v>
          </cell>
          <cell r="B1314"/>
        </row>
        <row r="1315">
          <cell r="A1315" t="str">
            <v>CAP0603-2p2-50V-10%-C0G(NP0)</v>
          </cell>
          <cell r="B1315"/>
        </row>
        <row r="1316">
          <cell r="A1316" t="str">
            <v>CAP0603-330n-10V-10%-X7R</v>
          </cell>
          <cell r="B1316" t="str">
            <v>C1615</v>
          </cell>
        </row>
        <row r="1317">
          <cell r="A1317" t="str">
            <v>CAP0603-330n-16V-10%-X7R</v>
          </cell>
          <cell r="B1317" t="str">
            <v>C1615</v>
          </cell>
        </row>
        <row r="1318">
          <cell r="A1318" t="str">
            <v>CAP0603-330n-25V-10%-X7R</v>
          </cell>
          <cell r="B1318" t="str">
            <v>C1615</v>
          </cell>
        </row>
        <row r="1319">
          <cell r="A1319" t="str">
            <v>CAP0603-330n-50V-10%-X7R</v>
          </cell>
          <cell r="B1319"/>
        </row>
        <row r="1320">
          <cell r="A1320" t="str">
            <v>CAP0603-330n-6V3-10%-X7R</v>
          </cell>
          <cell r="B1320" t="str">
            <v>C1615</v>
          </cell>
        </row>
        <row r="1321">
          <cell r="A1321" t="str">
            <v>CAP0603-330p-100V-10%-C0G(NP0)</v>
          </cell>
          <cell r="B1321"/>
        </row>
        <row r="1322">
          <cell r="A1322" t="str">
            <v>CAP0603-330p-100V-10%-X7R</v>
          </cell>
          <cell r="B1322"/>
        </row>
        <row r="1323">
          <cell r="A1323" t="str">
            <v>CAP0603-330p-16V-10%-C0G(NP0)</v>
          </cell>
          <cell r="B1323" t="str">
            <v>C1664</v>
          </cell>
        </row>
        <row r="1324">
          <cell r="A1324" t="str">
            <v>CAP0603-330p-25V-10%-C0G(NP0)</v>
          </cell>
          <cell r="B1324" t="str">
            <v>C1664</v>
          </cell>
        </row>
        <row r="1325">
          <cell r="A1325" t="str">
            <v>CAP0603-330p-50V-10%-C0G(NP0)</v>
          </cell>
          <cell r="B1325" t="str">
            <v>C1664</v>
          </cell>
        </row>
        <row r="1326">
          <cell r="A1326" t="str">
            <v>CAP0603-330p-50V-10%-X7R</v>
          </cell>
          <cell r="B1326" t="str">
            <v>C1664</v>
          </cell>
        </row>
        <row r="1327">
          <cell r="A1327" t="str">
            <v>CAP0603-33n-100V-10%-X7R</v>
          </cell>
          <cell r="B1327"/>
        </row>
        <row r="1328">
          <cell r="A1328" t="str">
            <v>CAP0603-33n-25V-10%-X7R</v>
          </cell>
          <cell r="B1328" t="str">
            <v>C21117</v>
          </cell>
        </row>
        <row r="1329">
          <cell r="A1329" t="str">
            <v>CAP0603-33n-50V-10%-X7R</v>
          </cell>
          <cell r="B1329" t="str">
            <v>C21117</v>
          </cell>
        </row>
        <row r="1330">
          <cell r="A1330" t="str">
            <v>CAP0603-33p-100V-10%-C0G(NP0)</v>
          </cell>
          <cell r="B1330"/>
        </row>
        <row r="1331">
          <cell r="A1331" t="str">
            <v>CAP0603-33p-16V-10%-C0G(NP0)</v>
          </cell>
          <cell r="B1331"/>
        </row>
        <row r="1332">
          <cell r="A1332" t="str">
            <v>CAP0603-33p-200V-10%-C0G(NP0)</v>
          </cell>
          <cell r="B1332"/>
        </row>
        <row r="1333">
          <cell r="A1333" t="str">
            <v>CAP0603-33p-25V-10%-C0G(NP0)</v>
          </cell>
          <cell r="B1333"/>
        </row>
        <row r="1334">
          <cell r="A1334" t="str">
            <v>CAP0603-33p-50V-10%-C0G(NP0)</v>
          </cell>
          <cell r="B1334"/>
        </row>
        <row r="1335">
          <cell r="A1335" t="str">
            <v>CAP0603-390p-100V-10%-C0G(NP0)</v>
          </cell>
          <cell r="B1335"/>
        </row>
        <row r="1336">
          <cell r="A1336" t="str">
            <v>CAP0603-390p-16V-10%-C0G(NP0)</v>
          </cell>
          <cell r="B1336"/>
        </row>
        <row r="1337">
          <cell r="A1337" t="str">
            <v>CAP0603-390p-25V-10%-C0G(NP0)</v>
          </cell>
          <cell r="B1337"/>
        </row>
        <row r="1338">
          <cell r="A1338" t="str">
            <v>CAP0603-390p-50V-10%-C0G(NP0)</v>
          </cell>
          <cell r="B1338"/>
        </row>
        <row r="1339">
          <cell r="A1339" t="str">
            <v>CAP0603-39p-100V-10%-C0G(NP0)</v>
          </cell>
          <cell r="B1339"/>
        </row>
        <row r="1340">
          <cell r="A1340" t="str">
            <v>CAP0603-39p-16V-10%-C0G(NP0)</v>
          </cell>
          <cell r="B1340"/>
        </row>
        <row r="1341">
          <cell r="A1341" t="str">
            <v>CAP0603-39p-200V-10%-C0G(NP0)</v>
          </cell>
          <cell r="B1341"/>
        </row>
        <row r="1342">
          <cell r="A1342" t="str">
            <v>CAP0603-39p-25V-10%-C0G(NP0)</v>
          </cell>
          <cell r="B1342"/>
        </row>
        <row r="1343">
          <cell r="A1343" t="str">
            <v>CAP0603-39p-50V-10%-C0G(NP0)</v>
          </cell>
          <cell r="B1343"/>
        </row>
        <row r="1344">
          <cell r="A1344" t="str">
            <v>CAP0603-3n3-100V-10%-X7R</v>
          </cell>
          <cell r="B1344"/>
        </row>
        <row r="1345">
          <cell r="A1345" t="str">
            <v>CAP0603-3n3-250V-10%-X7R</v>
          </cell>
          <cell r="B1345"/>
        </row>
        <row r="1346">
          <cell r="A1346" t="str">
            <v>CAP0603-3n3-50V-10%-X7R</v>
          </cell>
          <cell r="B1346" t="str">
            <v>C1613</v>
          </cell>
        </row>
        <row r="1347">
          <cell r="A1347" t="str">
            <v>CAP0603-3p3-100V-10%-C0G(NP0)</v>
          </cell>
          <cell r="B1347"/>
        </row>
        <row r="1348">
          <cell r="A1348" t="str">
            <v>CAP0603-3p3-16V-10%-C0G(NP0)</v>
          </cell>
          <cell r="B1348"/>
        </row>
        <row r="1349">
          <cell r="A1349" t="str">
            <v>CAP0603-3p3-25V-10%-C0G(NP0)</v>
          </cell>
          <cell r="B1349"/>
        </row>
        <row r="1350">
          <cell r="A1350" t="str">
            <v>CAP0603-3p3-50V-10%-C0G(NP0)</v>
          </cell>
          <cell r="B1350"/>
        </row>
        <row r="1351">
          <cell r="A1351" t="str">
            <v>CAP0603-4µ7-10V-10%-X5R</v>
          </cell>
          <cell r="B1351" t="str">
            <v>C109456</v>
          </cell>
        </row>
        <row r="1352">
          <cell r="A1352" t="str">
            <v>CAP0603-4µ7-16V-10%-X5R</v>
          </cell>
          <cell r="B1352"/>
        </row>
        <row r="1353">
          <cell r="A1353" t="str">
            <v>CAP0603-4µ7-25V-10%-X5R</v>
          </cell>
          <cell r="B1353"/>
        </row>
        <row r="1354">
          <cell r="A1354" t="str">
            <v>CAP0603-4µ7-4V-10%-X5R</v>
          </cell>
          <cell r="B1354" t="str">
            <v>C107368</v>
          </cell>
        </row>
        <row r="1355">
          <cell r="A1355" t="str">
            <v>CAP0603-4µ7-6V3-10%-X5R</v>
          </cell>
          <cell r="B1355" t="str">
            <v>C109456</v>
          </cell>
        </row>
        <row r="1356">
          <cell r="A1356" t="str">
            <v>CAP0603-4µ7-6V3-10%-X7R</v>
          </cell>
          <cell r="B1356" t="str">
            <v>C107368</v>
          </cell>
        </row>
        <row r="1357">
          <cell r="A1357" t="str">
            <v>CAP0603-47µ-4V-10%-X5R</v>
          </cell>
          <cell r="B1357"/>
        </row>
        <row r="1358">
          <cell r="A1358" t="str">
            <v>CAP0603-47µ-6V3-10%-X5R</v>
          </cell>
          <cell r="B1358"/>
        </row>
        <row r="1359">
          <cell r="A1359" t="str">
            <v>CAP0603-470n-10V-10%-X7R</v>
          </cell>
          <cell r="B1359"/>
        </row>
        <row r="1360">
          <cell r="A1360" t="str">
            <v>CAP0603-470n-16V-10%-X7R</v>
          </cell>
          <cell r="B1360"/>
        </row>
        <row r="1361">
          <cell r="A1361" t="str">
            <v>CAP0603-470n-25V-10%-X7R</v>
          </cell>
          <cell r="B1361" t="str">
            <v>C170149</v>
          </cell>
        </row>
        <row r="1362">
          <cell r="A1362" t="str">
            <v>CAP0603-470n-50V-10%-X7R</v>
          </cell>
          <cell r="B1362" t="str">
            <v>C170149</v>
          </cell>
        </row>
        <row r="1363">
          <cell r="A1363" t="str">
            <v>CAP0603-470n-6V3-10%-X7R</v>
          </cell>
          <cell r="B1363"/>
        </row>
        <row r="1364">
          <cell r="A1364" t="str">
            <v>CAP0603-470p-100V-10%-C0G(NP0)</v>
          </cell>
          <cell r="B1364" t="str">
            <v>C123572</v>
          </cell>
        </row>
        <row r="1365">
          <cell r="A1365" t="str">
            <v>CAP0603-470p-100V-10%-X7R</v>
          </cell>
          <cell r="B1365"/>
        </row>
        <row r="1366">
          <cell r="A1366" t="str">
            <v>CAP0603-470p-16V-10%-C0G(NP0)</v>
          </cell>
          <cell r="B1366"/>
        </row>
        <row r="1367">
          <cell r="A1367" t="str">
            <v>CAP0603-470p-25V-10%-C0G(NP0)</v>
          </cell>
          <cell r="B1367"/>
        </row>
        <row r="1368">
          <cell r="A1368" t="str">
            <v>CAP0603-470p-50V-10%-C0G(NP0)</v>
          </cell>
          <cell r="B1368" t="str">
            <v>C123573</v>
          </cell>
        </row>
        <row r="1369">
          <cell r="A1369" t="str">
            <v>CAP0603-470p-50V-10%-X7R</v>
          </cell>
          <cell r="B1369" t="str">
            <v>C1620</v>
          </cell>
        </row>
        <row r="1370">
          <cell r="A1370" t="str">
            <v>CAP0603-47n-100V-10%-X7R</v>
          </cell>
          <cell r="B1370"/>
        </row>
        <row r="1371">
          <cell r="A1371" t="str">
            <v>CAP0603-47n-16V-10%-X7R</v>
          </cell>
          <cell r="B1371" t="str">
            <v>C1622</v>
          </cell>
        </row>
        <row r="1372">
          <cell r="A1372" t="str">
            <v>CAP0603-47n-25V-10%-X7R</v>
          </cell>
          <cell r="B1372" t="str">
            <v>C1622</v>
          </cell>
        </row>
        <row r="1373">
          <cell r="A1373" t="str">
            <v>CAP0603-47n-50V-10%-X7R</v>
          </cell>
          <cell r="B1373" t="str">
            <v>C1622</v>
          </cell>
        </row>
        <row r="1374">
          <cell r="A1374" t="str">
            <v>CAP0603-47p-100V-10%-C0G(NP0)</v>
          </cell>
          <cell r="B1374" t="str">
            <v>C126397</v>
          </cell>
        </row>
        <row r="1375">
          <cell r="A1375" t="str">
            <v>CAP0603-47p-16V-10%-C0G(NP0)</v>
          </cell>
          <cell r="B1375" t="str">
            <v>C1671</v>
          </cell>
        </row>
        <row r="1376">
          <cell r="A1376" t="str">
            <v>CAP0603-47p-200V-10%-C0G(NP0)</v>
          </cell>
          <cell r="B1376"/>
        </row>
        <row r="1377">
          <cell r="A1377" t="str">
            <v>CAP0603-47p-25V-10%-C0G(NP0)</v>
          </cell>
          <cell r="B1377" t="str">
            <v>C1671</v>
          </cell>
        </row>
        <row r="1378">
          <cell r="A1378" t="str">
            <v>CAP0603-47p-50V-10%-C0G(NP0)</v>
          </cell>
          <cell r="B1378" t="str">
            <v>C1671</v>
          </cell>
        </row>
        <row r="1379">
          <cell r="A1379" t="str">
            <v>CAP0603-4n7-100V-10%-X7R</v>
          </cell>
          <cell r="B1379"/>
        </row>
        <row r="1380">
          <cell r="A1380" t="str">
            <v>CAP0603-4n7-250V-10%-X7R</v>
          </cell>
          <cell r="B1380"/>
        </row>
        <row r="1381">
          <cell r="A1381" t="str">
            <v>CAP0603-4n7-50V-10%-X7R</v>
          </cell>
          <cell r="B1381" t="str">
            <v>C53987</v>
          </cell>
        </row>
        <row r="1382">
          <cell r="A1382" t="str">
            <v>CAP0603-4p7-100V-10%-C0G(NP0)</v>
          </cell>
          <cell r="B1382"/>
        </row>
        <row r="1383">
          <cell r="A1383" t="str">
            <v>CAP0603-4p7-16V-10%-C0G(NP0)</v>
          </cell>
          <cell r="B1383"/>
        </row>
        <row r="1384">
          <cell r="A1384" t="str">
            <v>CAP0603-4p7-25V-10%-C0G(NP0)</v>
          </cell>
          <cell r="B1384"/>
        </row>
        <row r="1385">
          <cell r="A1385" t="str">
            <v>CAP0603-4p7-50V-10%-C0G(NP0)</v>
          </cell>
          <cell r="B1385"/>
        </row>
        <row r="1386">
          <cell r="A1386" t="str">
            <v>CAP0603-56p-100V-10%-C0G(NP0)</v>
          </cell>
          <cell r="B1386"/>
        </row>
        <row r="1387">
          <cell r="A1387" t="str">
            <v>CAP0603-56p-16V-10%-C0G(NP0)</v>
          </cell>
          <cell r="B1387"/>
        </row>
        <row r="1388">
          <cell r="A1388" t="str">
            <v>CAP0603-56p-200V-10%-C0G(NP0)</v>
          </cell>
          <cell r="B1388"/>
        </row>
        <row r="1389">
          <cell r="A1389" t="str">
            <v>CAP0603-56p-25V-10%-C0G(NP0)</v>
          </cell>
          <cell r="B1389"/>
        </row>
        <row r="1390">
          <cell r="A1390" t="str">
            <v>CAP0603-56p-50V-10%-C0G(NP0)</v>
          </cell>
          <cell r="B1390"/>
        </row>
        <row r="1391">
          <cell r="A1391" t="str">
            <v>CAP0603-680n-10V-10%-X7R</v>
          </cell>
          <cell r="B1391" t="str">
            <v>C76707</v>
          </cell>
        </row>
        <row r="1392">
          <cell r="A1392" t="str">
            <v>CAP0603-680n-16V-10%-X7R</v>
          </cell>
          <cell r="B1392" t="str">
            <v>C76707</v>
          </cell>
        </row>
        <row r="1393">
          <cell r="A1393" t="str">
            <v>CAP0603-680n-6V3-10%-X7R</v>
          </cell>
          <cell r="B1393" t="str">
            <v>C76707</v>
          </cell>
        </row>
        <row r="1394">
          <cell r="A1394" t="str">
            <v>CAP0603-680p-100V-10%-X7R</v>
          </cell>
          <cell r="B1394"/>
        </row>
        <row r="1395">
          <cell r="A1395" t="str">
            <v>CAP0603-680p-50V-10%-X7R</v>
          </cell>
          <cell r="B1395" t="str">
            <v>C1630</v>
          </cell>
        </row>
        <row r="1396">
          <cell r="A1396" t="str">
            <v>CAP0603-68n-100V-10%-X7R</v>
          </cell>
          <cell r="B1396"/>
        </row>
        <row r="1397">
          <cell r="A1397" t="str">
            <v>CAP0603-68n-16V-10%-X7R</v>
          </cell>
          <cell r="B1397"/>
        </row>
        <row r="1398">
          <cell r="A1398" t="str">
            <v>CAP0603-68n-25V-10%-X7R</v>
          </cell>
          <cell r="B1398"/>
        </row>
        <row r="1399">
          <cell r="A1399" t="str">
            <v>CAP0603-68n-50V-10%-X7R</v>
          </cell>
          <cell r="B1399"/>
        </row>
        <row r="1400">
          <cell r="A1400" t="str">
            <v>CAP0603-68p-100V-10%-C0G(NP0)</v>
          </cell>
          <cell r="B1400"/>
        </row>
        <row r="1401">
          <cell r="A1401" t="str">
            <v>CAP0603-68p-16V-10%-C0G(NP0)</v>
          </cell>
          <cell r="B1401"/>
        </row>
        <row r="1402">
          <cell r="A1402" t="str">
            <v>CAP0603-68p-200V-10%-C0G(NP0)</v>
          </cell>
          <cell r="B1402"/>
        </row>
        <row r="1403">
          <cell r="A1403" t="str">
            <v>CAP0603-68p-25V-10%-C0G(NP0)</v>
          </cell>
          <cell r="B1403"/>
        </row>
        <row r="1404">
          <cell r="A1404" t="str">
            <v>CAP0603-68p-50V-10%-C0G(NP0)</v>
          </cell>
          <cell r="B1404"/>
        </row>
        <row r="1405">
          <cell r="A1405" t="str">
            <v>CAP0603-6n8-100V-10%-X7R</v>
          </cell>
          <cell r="B1405"/>
        </row>
        <row r="1406">
          <cell r="A1406" t="str">
            <v>CAP0603-6n8-250V-10%-X7R</v>
          </cell>
          <cell r="B1406"/>
        </row>
        <row r="1407">
          <cell r="A1407" t="str">
            <v>CAP0603-6n8-50V-10%-X7R</v>
          </cell>
          <cell r="B1407"/>
        </row>
        <row r="1408">
          <cell r="A1408" t="str">
            <v>CAP0603-82p-100V-10%-C0G(NP0)</v>
          </cell>
          <cell r="B1408"/>
        </row>
        <row r="1409">
          <cell r="A1409" t="str">
            <v>CAP0603-82p-16V-10%-C0G(NP0)</v>
          </cell>
          <cell r="B1409"/>
        </row>
        <row r="1410">
          <cell r="A1410" t="str">
            <v>CAP0603-82p-200V-10%-C0G(NP0)</v>
          </cell>
          <cell r="B1410"/>
        </row>
        <row r="1411">
          <cell r="A1411" t="str">
            <v>CAP0603-82p-25V-10%-C0G(NP0)</v>
          </cell>
          <cell r="B1411"/>
        </row>
        <row r="1412">
          <cell r="A1412" t="str">
            <v>CAP0603-82p-50V-10%-C0G(NP0)</v>
          </cell>
          <cell r="B1412"/>
        </row>
        <row r="1413">
          <cell r="A1413" t="str">
            <v>CAP0603-8n2-50V-10%-X7R</v>
          </cell>
          <cell r="B1413" t="str">
            <v>C27920</v>
          </cell>
        </row>
        <row r="1414">
          <cell r="A1414" t="str">
            <v>CAP0805-??-??--??</v>
          </cell>
          <cell r="B1414"/>
        </row>
        <row r="1415">
          <cell r="A1415" t="str">
            <v>CAP0805-1µ-10V-10%-X7R</v>
          </cell>
          <cell r="B1415" t="str">
            <v>C28323</v>
          </cell>
        </row>
        <row r="1416">
          <cell r="A1416" t="str">
            <v>CAP0805-1µ-16V-10%-X7R</v>
          </cell>
          <cell r="B1416" t="str">
            <v>C28323</v>
          </cell>
        </row>
        <row r="1417">
          <cell r="A1417" t="str">
            <v>CAP0805-1µ-25V-10%-X7R</v>
          </cell>
          <cell r="B1417" t="str">
            <v>C28323</v>
          </cell>
        </row>
        <row r="1418">
          <cell r="A1418" t="str">
            <v>CAP0805-1µ-50V-10%-X7R</v>
          </cell>
          <cell r="B1418" t="str">
            <v>C28323</v>
          </cell>
        </row>
        <row r="1419">
          <cell r="A1419" t="str">
            <v>CAP0805-10µ-10V-10%-X7R</v>
          </cell>
          <cell r="B1419"/>
        </row>
        <row r="1420">
          <cell r="A1420" t="str">
            <v>CAP0805-10µ-16V-10%-X7R</v>
          </cell>
          <cell r="B1420"/>
        </row>
        <row r="1421">
          <cell r="A1421" t="str">
            <v>CAP0805-10µ-6V3-10%-X7R</v>
          </cell>
          <cell r="B1421"/>
        </row>
        <row r="1422">
          <cell r="A1422" t="str">
            <v>CAP0805-100µ-4V-10%-X5R</v>
          </cell>
          <cell r="B1422"/>
        </row>
        <row r="1423">
          <cell r="A1423" t="str">
            <v>CAP0805-100µ-6V3-10%-X5R</v>
          </cell>
          <cell r="B1423"/>
        </row>
        <row r="1424">
          <cell r="A1424" t="str">
            <v>CAP0805-100n-100V-10%-X7R</v>
          </cell>
          <cell r="B1424"/>
        </row>
        <row r="1425">
          <cell r="A1425" t="str">
            <v>CAP0805-100n-200V-10%-X7R</v>
          </cell>
          <cell r="B1425"/>
        </row>
        <row r="1426">
          <cell r="A1426" t="str">
            <v>CAP0805-100n-25V-10%-X7R</v>
          </cell>
          <cell r="B1426" t="str">
            <v>C49678</v>
          </cell>
        </row>
        <row r="1427">
          <cell r="A1427" t="str">
            <v>CAP0805-100n-50V-10%-X7R</v>
          </cell>
          <cell r="B1427" t="str">
            <v>C49678</v>
          </cell>
        </row>
        <row r="1428">
          <cell r="A1428" t="str">
            <v>CAP0805-100p-100V-10%-C0G(NP0)</v>
          </cell>
          <cell r="B1428" t="str">
            <v>C159771</v>
          </cell>
        </row>
        <row r="1429">
          <cell r="A1429" t="str">
            <v>CAP0805-100p-16V-10%-C0G(NP0)</v>
          </cell>
          <cell r="B1429" t="str">
            <v>C1790</v>
          </cell>
        </row>
        <row r="1430">
          <cell r="A1430" t="str">
            <v>CAP0805-100p-200V-10%-C0G(NP0)</v>
          </cell>
          <cell r="B1430"/>
        </row>
        <row r="1431">
          <cell r="A1431" t="str">
            <v>CAP0805-100p-250V-10%-C0G(NP0)</v>
          </cell>
          <cell r="B1431" t="str">
            <v>C105913</v>
          </cell>
        </row>
        <row r="1432">
          <cell r="A1432" t="str">
            <v>CAP0805-100p-25V-10%-C0G(NP0)</v>
          </cell>
          <cell r="B1432" t="str">
            <v>C1790</v>
          </cell>
        </row>
        <row r="1433">
          <cell r="A1433" t="str">
            <v>CAP0805-100p-50V-10%-C0G(NP0)</v>
          </cell>
          <cell r="B1433" t="str">
            <v>C1790</v>
          </cell>
        </row>
        <row r="1434">
          <cell r="A1434" t="str">
            <v>CAP0805-10n-100V-10%-X7R</v>
          </cell>
          <cell r="B1434"/>
        </row>
        <row r="1435">
          <cell r="A1435" t="str">
            <v>CAP0805-10n-200V-10%-X7R</v>
          </cell>
          <cell r="B1435"/>
        </row>
        <row r="1436">
          <cell r="A1436" t="str">
            <v>CAP0805-10n-250V-10%-X7R</v>
          </cell>
          <cell r="B1436"/>
        </row>
        <row r="1437">
          <cell r="A1437" t="str">
            <v>CAP0805-10n-25V-10%-X7R</v>
          </cell>
          <cell r="B1437" t="str">
            <v>C1710</v>
          </cell>
        </row>
        <row r="1438">
          <cell r="A1438" t="str">
            <v>CAP0805-10n-50V-10%-X7R</v>
          </cell>
          <cell r="B1438" t="str">
            <v>C1710</v>
          </cell>
        </row>
        <row r="1439">
          <cell r="A1439" t="str">
            <v>CAP0805-10p-100V-10%-C0G(NP0)</v>
          </cell>
          <cell r="B1439"/>
        </row>
        <row r="1440">
          <cell r="A1440" t="str">
            <v>CAP0805-10p-16V-10%-C0G(NP0)</v>
          </cell>
          <cell r="B1440"/>
        </row>
        <row r="1441">
          <cell r="A1441" t="str">
            <v>CAP0805-10p-200V-10%-C0G(NP0)</v>
          </cell>
          <cell r="B1441"/>
        </row>
        <row r="1442">
          <cell r="A1442" t="str">
            <v>CAP0805-10p-250V-10%-C0G(NP0)</v>
          </cell>
          <cell r="B1442"/>
        </row>
        <row r="1443">
          <cell r="A1443" t="str">
            <v>CAP0805-10p-25V-10%-C0G(NP0)</v>
          </cell>
          <cell r="B1443"/>
        </row>
        <row r="1444">
          <cell r="A1444" t="str">
            <v>CAP0805-10p-50V-10%-C0G(NP0)</v>
          </cell>
          <cell r="B1444"/>
        </row>
        <row r="1445">
          <cell r="A1445" t="str">
            <v>CAP0805-120p-100V-10%-C0G(NP0)</v>
          </cell>
          <cell r="B1445"/>
        </row>
        <row r="1446">
          <cell r="A1446" t="str">
            <v>CAP0805-120p-16V-10%-C0G(NP0)</v>
          </cell>
          <cell r="B1446"/>
        </row>
        <row r="1447">
          <cell r="A1447" t="str">
            <v>CAP0805-120p-200V-10%-C0G(NP0)</v>
          </cell>
          <cell r="B1447"/>
        </row>
        <row r="1448">
          <cell r="A1448" t="str">
            <v>CAP0805-120p-250V-10%-C0G(NP0)</v>
          </cell>
          <cell r="B1448"/>
        </row>
        <row r="1449">
          <cell r="A1449" t="str">
            <v>CAP0805-120p-25V-10%-C0G(NP0)</v>
          </cell>
          <cell r="B1449"/>
        </row>
        <row r="1450">
          <cell r="A1450" t="str">
            <v>CAP0805-120p-50V-10%-C0G(NP0)</v>
          </cell>
          <cell r="B1450"/>
        </row>
        <row r="1451">
          <cell r="A1451" t="str">
            <v>CAP0805-12p-100V-10%-C0G(NP0)</v>
          </cell>
          <cell r="B1451"/>
        </row>
        <row r="1452">
          <cell r="A1452" t="str">
            <v>CAP0805-12p-16V-10%-C0G(NP0)</v>
          </cell>
          <cell r="B1452"/>
        </row>
        <row r="1453">
          <cell r="A1453" t="str">
            <v>CAP0805-12p-200V-10%-C0G(NP0)</v>
          </cell>
          <cell r="B1453"/>
        </row>
        <row r="1454">
          <cell r="A1454" t="str">
            <v>CAP0805-12p-250V-10%-C0G(NP0)</v>
          </cell>
          <cell r="B1454"/>
        </row>
        <row r="1455">
          <cell r="A1455" t="str">
            <v>CAP0805-12p-25V-10%-C0G(NP0)</v>
          </cell>
          <cell r="B1455"/>
        </row>
        <row r="1456">
          <cell r="A1456" t="str">
            <v>CAP0805-12p-50V-10%-C0G(NP0)</v>
          </cell>
          <cell r="B1456"/>
        </row>
        <row r="1457">
          <cell r="A1457" t="str">
            <v>CAP0805-150n-100V-10%-X7R</v>
          </cell>
          <cell r="B1457"/>
        </row>
        <row r="1458">
          <cell r="A1458" t="str">
            <v>CAP0805-150n-25V-10%-X7R</v>
          </cell>
          <cell r="B1458"/>
        </row>
        <row r="1459">
          <cell r="A1459" t="str">
            <v>CAP0805-150n-50V-10%-X7R</v>
          </cell>
          <cell r="B1459"/>
        </row>
        <row r="1460">
          <cell r="A1460" t="str">
            <v>CAP0805-150p-100V-10%-C0G(NP0)</v>
          </cell>
          <cell r="B1460"/>
        </row>
        <row r="1461">
          <cell r="A1461" t="str">
            <v>CAP0805-150p-16V-10%-C0G(NP0)</v>
          </cell>
          <cell r="B1461"/>
        </row>
        <row r="1462">
          <cell r="A1462" t="str">
            <v>CAP0805-150p-200V-10%-C0G(NP0)</v>
          </cell>
          <cell r="B1462"/>
        </row>
        <row r="1463">
          <cell r="A1463" t="str">
            <v>CAP0805-150p-250V-10%-C0G(NP0)</v>
          </cell>
          <cell r="B1463"/>
        </row>
        <row r="1464">
          <cell r="A1464" t="str">
            <v>CAP0805-150p-25V-10%-C0G(NP0)</v>
          </cell>
          <cell r="B1464"/>
        </row>
        <row r="1465">
          <cell r="A1465" t="str">
            <v>CAP0805-150p-50V-10%-C0G(NP0)</v>
          </cell>
          <cell r="B1465" t="str">
            <v>C159769</v>
          </cell>
        </row>
        <row r="1466">
          <cell r="A1466" t="str">
            <v>CAP0805-15n-100V-10%-X7R</v>
          </cell>
          <cell r="B1466"/>
        </row>
        <row r="1467">
          <cell r="A1467" t="str">
            <v>CAP0805-15n-200V-10%-X7R</v>
          </cell>
          <cell r="B1467"/>
        </row>
        <row r="1468">
          <cell r="A1468" t="str">
            <v>CAP0805-15n-250V-10%-X7R</v>
          </cell>
          <cell r="B1468"/>
        </row>
        <row r="1469">
          <cell r="A1469" t="str">
            <v>CAP0805-15n-25V-10%-X7R</v>
          </cell>
          <cell r="B1469"/>
        </row>
        <row r="1470">
          <cell r="A1470" t="str">
            <v>CAP0805-15n-50V-10%-X7R</v>
          </cell>
          <cell r="B1470"/>
        </row>
        <row r="1471">
          <cell r="A1471" t="str">
            <v>CAP0805-15p-100V-10%-C0G(NP0)</v>
          </cell>
          <cell r="B1471"/>
        </row>
        <row r="1472">
          <cell r="A1472" t="str">
            <v>CAP0805-15p-16V-10%-C0G(NP0)</v>
          </cell>
          <cell r="B1472"/>
        </row>
        <row r="1473">
          <cell r="A1473" t="str">
            <v>CAP0805-15p-200V-10%-C0G(NP0)</v>
          </cell>
          <cell r="B1473"/>
        </row>
        <row r="1474">
          <cell r="A1474" t="str">
            <v>CAP0805-15p-250V-10%-C0G(NP0)</v>
          </cell>
          <cell r="B1474"/>
        </row>
        <row r="1475">
          <cell r="A1475" t="str">
            <v>CAP0805-15p-25V-10%-C0G(NP0)</v>
          </cell>
          <cell r="B1475"/>
        </row>
        <row r="1476">
          <cell r="A1476" t="str">
            <v>CAP0805-15p-50V-10%-C0G(NP0)</v>
          </cell>
          <cell r="B1476"/>
        </row>
        <row r="1477">
          <cell r="A1477" t="str">
            <v>CAP0805-180p-100V-10%-C0G(NP0)</v>
          </cell>
          <cell r="B1477"/>
        </row>
        <row r="1478">
          <cell r="A1478" t="str">
            <v>CAP0805-180p-16V-10%-C0G(NP0)</v>
          </cell>
          <cell r="B1478"/>
        </row>
        <row r="1479">
          <cell r="A1479" t="str">
            <v>CAP0805-180p-200V-10%-C0G(NP0)</v>
          </cell>
          <cell r="B1479"/>
        </row>
        <row r="1480">
          <cell r="A1480" t="str">
            <v>CAP0805-180p-250V-10%-C0G(NP0)</v>
          </cell>
          <cell r="B1480"/>
        </row>
        <row r="1481">
          <cell r="A1481" t="str">
            <v>CAP0805-180p-25V-10%-C0G(NP0)</v>
          </cell>
          <cell r="B1481"/>
        </row>
        <row r="1482">
          <cell r="A1482" t="str">
            <v>CAP0805-180p-50V-10%-C0G(NP0)</v>
          </cell>
          <cell r="B1482"/>
        </row>
        <row r="1483">
          <cell r="A1483" t="str">
            <v>CAP0805-18p-100V-10%-C0G(NP0)</v>
          </cell>
          <cell r="B1483"/>
        </row>
        <row r="1484">
          <cell r="A1484" t="str">
            <v>CAP0805-18p-16V-10%-C0G(NP0)</v>
          </cell>
          <cell r="B1484"/>
        </row>
        <row r="1485">
          <cell r="A1485" t="str">
            <v>CAP0805-18p-200V-10%-C0G(NP0)</v>
          </cell>
          <cell r="B1485"/>
        </row>
        <row r="1486">
          <cell r="A1486" t="str">
            <v>CAP0805-18p-250V-10%-C0G(NP0)</v>
          </cell>
          <cell r="B1486"/>
        </row>
        <row r="1487">
          <cell r="A1487" t="str">
            <v>CAP0805-18p-25V-10%-C0G(NP0)</v>
          </cell>
          <cell r="B1487"/>
        </row>
        <row r="1488">
          <cell r="A1488" t="str">
            <v>CAP0805-18p-50V-10%-C0G(NP0)</v>
          </cell>
          <cell r="B1488"/>
        </row>
        <row r="1489">
          <cell r="A1489" t="str">
            <v>CAP0805-1n-100V-10%-X7R</v>
          </cell>
          <cell r="B1489" t="str">
            <v>C106244</v>
          </cell>
        </row>
        <row r="1490">
          <cell r="A1490" t="str">
            <v>CAP0805-1n-200V-10%-X7R</v>
          </cell>
          <cell r="B1490"/>
        </row>
        <row r="1491">
          <cell r="A1491" t="str">
            <v>CAP0805-1n-250V-10%-X7R</v>
          </cell>
          <cell r="B1491"/>
        </row>
        <row r="1492">
          <cell r="A1492" t="str">
            <v>CAP0805-1n-25V-10%-X7R</v>
          </cell>
          <cell r="B1492"/>
        </row>
        <row r="1493">
          <cell r="A1493" t="str">
            <v>CAP0805-1n-50V-10%-X7R</v>
          </cell>
          <cell r="B1493"/>
        </row>
        <row r="1494">
          <cell r="A1494" t="str">
            <v>CAP0805-1n5-100V-10%-X7R</v>
          </cell>
          <cell r="B1494"/>
        </row>
        <row r="1495">
          <cell r="A1495" t="str">
            <v>CAP0805-1n5-200V-10%-X7R</v>
          </cell>
          <cell r="B1495"/>
        </row>
        <row r="1496">
          <cell r="A1496" t="str">
            <v>CAP0805-1n5-250V-10%-X7R</v>
          </cell>
          <cell r="B1496"/>
        </row>
        <row r="1497">
          <cell r="A1497" t="str">
            <v>CAP0805-1n5-25V-10%-X7R</v>
          </cell>
          <cell r="B1497"/>
        </row>
        <row r="1498">
          <cell r="A1498" t="str">
            <v>CAP0805-1n5-50V-10%-X7R</v>
          </cell>
          <cell r="B1498"/>
        </row>
        <row r="1499">
          <cell r="A1499" t="str">
            <v>CAP0805-1p-100V-10%-C0G(NP0)</v>
          </cell>
          <cell r="B1499"/>
        </row>
        <row r="1500">
          <cell r="A1500" t="str">
            <v>CAP0805-1p-16V-10%-C0G(NP0)</v>
          </cell>
          <cell r="B1500"/>
        </row>
        <row r="1501">
          <cell r="A1501" t="str">
            <v>CAP0805-1p-200V-10%-C0G(NP0)</v>
          </cell>
          <cell r="B1501"/>
        </row>
        <row r="1502">
          <cell r="A1502" t="str">
            <v>CAP0805-1p-25V-10%-C0G(NP0)</v>
          </cell>
          <cell r="B1502"/>
        </row>
        <row r="1503">
          <cell r="A1503" t="str">
            <v>CAP0805-1p-50V-10%-C0G(NP0)</v>
          </cell>
          <cell r="B1503"/>
        </row>
        <row r="1504">
          <cell r="A1504" t="str">
            <v>CAP0805-1p5-100V-10%-C0G(NP0)</v>
          </cell>
          <cell r="B1504"/>
        </row>
        <row r="1505">
          <cell r="A1505" t="str">
            <v>CAP0805-1p5-16V-10%-C0G(NP0)</v>
          </cell>
          <cell r="B1505"/>
        </row>
        <row r="1506">
          <cell r="A1506" t="str">
            <v>CAP0805-1p5-200V-10%-C0G(NP0)</v>
          </cell>
          <cell r="B1506"/>
        </row>
        <row r="1507">
          <cell r="A1507" t="str">
            <v>CAP0805-1p5-25V-10%-C0G(NP0)</v>
          </cell>
          <cell r="B1507"/>
        </row>
        <row r="1508">
          <cell r="A1508" t="str">
            <v>CAP0805-1p5-50V-10%-C0G(NP0)</v>
          </cell>
          <cell r="B1508"/>
        </row>
        <row r="1509">
          <cell r="A1509" t="str">
            <v>CAP0805-2µ2-10V-10%-X7R</v>
          </cell>
          <cell r="B1509"/>
        </row>
        <row r="1510">
          <cell r="A1510" t="str">
            <v>CAP0805-2µ2-16V-10%-X7R</v>
          </cell>
          <cell r="B1510"/>
        </row>
        <row r="1511">
          <cell r="A1511" t="str">
            <v>CAP0805-2µ2-25V-10%-X7R</v>
          </cell>
          <cell r="B1511"/>
        </row>
        <row r="1512">
          <cell r="A1512" t="str">
            <v>CAP0805-22µ-10V-10%-X5R</v>
          </cell>
          <cell r="B1512"/>
        </row>
        <row r="1513">
          <cell r="A1513" t="str">
            <v>CAP0805-22µ-25V-10%-X5R</v>
          </cell>
          <cell r="B1513"/>
        </row>
        <row r="1514">
          <cell r="A1514" t="str">
            <v>CAP0805-22µ-4V-10%-X5R</v>
          </cell>
          <cell r="B1514"/>
        </row>
        <row r="1515">
          <cell r="A1515" t="str">
            <v>CAP0805-22µ-6V3-10%-X5R</v>
          </cell>
          <cell r="B1515"/>
        </row>
        <row r="1516">
          <cell r="A1516" t="str">
            <v>CAP0805-220n-100V-10%-X7R</v>
          </cell>
          <cell r="B1516"/>
        </row>
        <row r="1517">
          <cell r="A1517" t="str">
            <v>CAP0805-220n-25V-10%-X7R</v>
          </cell>
          <cell r="B1517"/>
        </row>
        <row r="1518">
          <cell r="A1518" t="str">
            <v>CAP0805-220n-50V-10%-X7R</v>
          </cell>
          <cell r="B1518" t="str">
            <v>C152875</v>
          </cell>
        </row>
        <row r="1519">
          <cell r="A1519" t="str">
            <v>CAP0805-220p-100V-10%-C0G(NP0)</v>
          </cell>
          <cell r="B1519"/>
        </row>
        <row r="1520">
          <cell r="A1520" t="str">
            <v>CAP0805-220p-100V-10%-X7R</v>
          </cell>
          <cell r="B1520"/>
        </row>
        <row r="1521">
          <cell r="A1521" t="str">
            <v>CAP0805-220p-16V-10%-C0G(NP0)</v>
          </cell>
          <cell r="B1521"/>
        </row>
        <row r="1522">
          <cell r="A1522" t="str">
            <v>CAP0805-220p-200V-10%-C0G(NP0)</v>
          </cell>
          <cell r="B1522"/>
        </row>
        <row r="1523">
          <cell r="A1523" t="str">
            <v>CAP0805-220p-200V-10%-X7R</v>
          </cell>
          <cell r="B1523"/>
        </row>
        <row r="1524">
          <cell r="A1524" t="str">
            <v>CAP0805-220p-250V-10%-C0G(NP0)</v>
          </cell>
          <cell r="B1524" t="str">
            <v>C107165</v>
          </cell>
        </row>
        <row r="1525">
          <cell r="A1525" t="str">
            <v>CAP0805-220p-25V-10%-C0G(NP0)</v>
          </cell>
          <cell r="B1525"/>
        </row>
        <row r="1526">
          <cell r="A1526" t="str">
            <v>CAP0805-220p-25V-10%-X7R</v>
          </cell>
          <cell r="B1526"/>
        </row>
        <row r="1527">
          <cell r="A1527" t="str">
            <v>CAP0805-220p-50V-10%-C0G(NP0)</v>
          </cell>
          <cell r="B1527" t="str">
            <v>C61747</v>
          </cell>
        </row>
        <row r="1528">
          <cell r="A1528" t="str">
            <v>CAP0805-220p-50V-10%-X7R</v>
          </cell>
          <cell r="B1528"/>
        </row>
        <row r="1529">
          <cell r="A1529" t="str">
            <v>CAP0805-22n-100V-10%-X7R</v>
          </cell>
          <cell r="B1529"/>
        </row>
        <row r="1530">
          <cell r="A1530" t="str">
            <v>CAP0805-22n-200V-10%-X7R</v>
          </cell>
          <cell r="B1530"/>
        </row>
        <row r="1531">
          <cell r="A1531" t="str">
            <v>CAP0805-22n-250V-10%-X7R</v>
          </cell>
          <cell r="B1531"/>
        </row>
        <row r="1532">
          <cell r="A1532" t="str">
            <v>CAP0805-22n-25V-10%-X7R</v>
          </cell>
          <cell r="B1532"/>
        </row>
        <row r="1533">
          <cell r="A1533" t="str">
            <v>CAP0805-22n-50V-10%-X7R</v>
          </cell>
          <cell r="B1533"/>
        </row>
        <row r="1534">
          <cell r="A1534" t="str">
            <v>CAP0805-22p-100V-10%-C0G(NP0)</v>
          </cell>
          <cell r="B1534"/>
        </row>
        <row r="1535">
          <cell r="A1535" t="str">
            <v>CAP0805-22p-16V-10%-C0G(NP0)</v>
          </cell>
          <cell r="B1535"/>
        </row>
        <row r="1536">
          <cell r="A1536" t="str">
            <v>CAP0805-22p-200V-10%-C0G(NP0)</v>
          </cell>
          <cell r="B1536"/>
        </row>
        <row r="1537">
          <cell r="A1537" t="str">
            <v>CAP0805-22p-250V-10%-C0G(NP0)</v>
          </cell>
          <cell r="B1537"/>
        </row>
        <row r="1538">
          <cell r="A1538" t="str">
            <v>CAP0805-22p-25V-10%-C0G(NP0)</v>
          </cell>
          <cell r="B1538"/>
        </row>
        <row r="1539">
          <cell r="A1539" t="str">
            <v>CAP0805-22p-50V-10%-C0G(NP0)</v>
          </cell>
          <cell r="B1539"/>
        </row>
        <row r="1540">
          <cell r="A1540" t="str">
            <v>CAP0805-270p-100V-10%-C0G(NP0)</v>
          </cell>
          <cell r="B1540"/>
        </row>
        <row r="1541">
          <cell r="A1541" t="str">
            <v>CAP0805-270p-16V-10%-C0G(NP0)</v>
          </cell>
          <cell r="B1541"/>
        </row>
        <row r="1542">
          <cell r="A1542" t="str">
            <v>CAP0805-270p-200V-10%-C0G(NP0)</v>
          </cell>
          <cell r="B1542"/>
        </row>
        <row r="1543">
          <cell r="A1543" t="str">
            <v>CAP0805-270p-250V-10%-C0G(NP0)</v>
          </cell>
          <cell r="B1543"/>
        </row>
        <row r="1544">
          <cell r="A1544" t="str">
            <v>CAP0805-270p-25V-10%-C0G(NP0)</v>
          </cell>
          <cell r="B1544"/>
        </row>
        <row r="1545">
          <cell r="A1545" t="str">
            <v>CAP0805-270p-50V-10%-C0G(NP0)</v>
          </cell>
          <cell r="B1545"/>
        </row>
        <row r="1546">
          <cell r="A1546" t="str">
            <v>CAP0805-27p-100V-10%-C0G(NP0)</v>
          </cell>
          <cell r="B1546"/>
        </row>
        <row r="1547">
          <cell r="A1547" t="str">
            <v>CAP0805-27p-16V-10%-C0G(NP0)</v>
          </cell>
          <cell r="B1547"/>
        </row>
        <row r="1548">
          <cell r="A1548" t="str">
            <v>CAP0805-27p-200V-10%-C0G(NP0)</v>
          </cell>
          <cell r="B1548"/>
        </row>
        <row r="1549">
          <cell r="A1549" t="str">
            <v>CAP0805-27p-250V-10%-C0G(NP0)</v>
          </cell>
          <cell r="B1549"/>
        </row>
        <row r="1550">
          <cell r="A1550" t="str">
            <v>CAP0805-27p-25V-10%-C0G(NP0)</v>
          </cell>
          <cell r="B1550"/>
        </row>
        <row r="1551">
          <cell r="A1551" t="str">
            <v>CAP0805-27p-50V-10%-C0G(NP0)</v>
          </cell>
          <cell r="B1551"/>
        </row>
        <row r="1552">
          <cell r="A1552" t="str">
            <v>CAP0805-2n2-100V-10%-X7R</v>
          </cell>
          <cell r="B1552"/>
        </row>
        <row r="1553">
          <cell r="A1553" t="str">
            <v>CAP0805-2n2-200V-10%-X7R</v>
          </cell>
          <cell r="B1553"/>
        </row>
        <row r="1554">
          <cell r="A1554" t="str">
            <v>CAP0805-2n2-250V-10%-X7R</v>
          </cell>
          <cell r="B1554"/>
        </row>
        <row r="1555">
          <cell r="A1555" t="str">
            <v>CAP0805-2n2-25V-10%-X7R</v>
          </cell>
          <cell r="B1555"/>
        </row>
        <row r="1556">
          <cell r="A1556" t="str">
            <v>CAP0805-2n2-50V-10%-X7R</v>
          </cell>
          <cell r="B1556"/>
        </row>
        <row r="1557">
          <cell r="A1557" t="str">
            <v>CAP0805-2p2-100V-10%-C0G(NP0)</v>
          </cell>
          <cell r="B1557"/>
        </row>
        <row r="1558">
          <cell r="A1558" t="str">
            <v>CAP0805-2p2-16V-10%-C0G(NP0)</v>
          </cell>
          <cell r="B1558"/>
        </row>
        <row r="1559">
          <cell r="A1559" t="str">
            <v>CAP0805-2p2-200V-10%-C0G(NP0)</v>
          </cell>
          <cell r="B1559"/>
        </row>
        <row r="1560">
          <cell r="A1560" t="str">
            <v>CAP0805-2p2-25V-10%-C0G(NP0)</v>
          </cell>
          <cell r="B1560"/>
        </row>
        <row r="1561">
          <cell r="A1561" t="str">
            <v>CAP0805-2p2-50V-10%-C0G(NP0)</v>
          </cell>
          <cell r="B1561"/>
        </row>
        <row r="1562">
          <cell r="A1562" t="str">
            <v>CAP0805-330n-100V-10%-X7R</v>
          </cell>
          <cell r="B1562"/>
        </row>
        <row r="1563">
          <cell r="A1563" t="str">
            <v>CAP0805-330n-25V-10%-X7R</v>
          </cell>
          <cell r="B1563"/>
        </row>
        <row r="1564">
          <cell r="A1564" t="str">
            <v>CAP0805-330n-50V-10%-X7R</v>
          </cell>
          <cell r="B1564"/>
        </row>
        <row r="1565">
          <cell r="A1565" t="str">
            <v>CAP0805-330p-100V-10%-C0G(NP0)</v>
          </cell>
          <cell r="B1565"/>
        </row>
        <row r="1566">
          <cell r="A1566" t="str">
            <v>CAP0805-330p-100V-10%-X7R</v>
          </cell>
          <cell r="B1566"/>
        </row>
        <row r="1567">
          <cell r="A1567" t="str">
            <v>CAP0805-330p-16V-10%-C0G(NP0)</v>
          </cell>
          <cell r="B1567"/>
        </row>
        <row r="1568">
          <cell r="A1568" t="str">
            <v>CAP0805-330p-200V-10%-C0G(NP0)</v>
          </cell>
          <cell r="B1568"/>
        </row>
        <row r="1569">
          <cell r="A1569" t="str">
            <v>CAP0805-330p-200V-10%-X7R</v>
          </cell>
          <cell r="B1569"/>
        </row>
        <row r="1570">
          <cell r="A1570" t="str">
            <v>CAP0805-330p-250V-10%-C0G(NP0)</v>
          </cell>
          <cell r="B1570"/>
        </row>
        <row r="1571">
          <cell r="A1571" t="str">
            <v>CAP0805-330p-25V-10%-C0G(NP0)</v>
          </cell>
          <cell r="B1571"/>
        </row>
        <row r="1572">
          <cell r="A1572" t="str">
            <v>CAP0805-330p-25V-10%-X7R</v>
          </cell>
          <cell r="B1572"/>
        </row>
        <row r="1573">
          <cell r="A1573" t="str">
            <v>CAP0805-330p-50V-10%-C0G(NP0)</v>
          </cell>
          <cell r="B1573"/>
        </row>
        <row r="1574">
          <cell r="A1574" t="str">
            <v>CAP0805-330p-50V-10%-X7R</v>
          </cell>
          <cell r="B1574"/>
        </row>
        <row r="1575">
          <cell r="A1575" t="str">
            <v>CAP0805-33n-100V-10%-X7R</v>
          </cell>
          <cell r="B1575"/>
        </row>
        <row r="1576">
          <cell r="A1576" t="str">
            <v>CAP0805-33n-200V-10%-X7R</v>
          </cell>
          <cell r="B1576"/>
        </row>
        <row r="1577">
          <cell r="A1577" t="str">
            <v>CAP0805-33n-250V-10%-X7R</v>
          </cell>
          <cell r="B1577"/>
        </row>
        <row r="1578">
          <cell r="A1578" t="str">
            <v>CAP0805-33n-25V-10%-X7R</v>
          </cell>
          <cell r="B1578"/>
        </row>
        <row r="1579">
          <cell r="A1579" t="str">
            <v>CAP0805-33n-50V-10%-X7R</v>
          </cell>
          <cell r="B1579"/>
        </row>
        <row r="1580">
          <cell r="A1580" t="str">
            <v>CAP0805-33p-100V-10%-C0G(NP0)</v>
          </cell>
          <cell r="B1580"/>
        </row>
        <row r="1581">
          <cell r="A1581" t="str">
            <v>CAP0805-33p-16V-10%-C0G(NP0)</v>
          </cell>
          <cell r="B1581"/>
        </row>
        <row r="1582">
          <cell r="A1582" t="str">
            <v>CAP0805-33p-200V-10%-C0G(NP0)</v>
          </cell>
          <cell r="B1582"/>
        </row>
        <row r="1583">
          <cell r="A1583" t="str">
            <v>CAP0805-33p-250V-10%-C0G(NP0)</v>
          </cell>
          <cell r="B1583"/>
        </row>
        <row r="1584">
          <cell r="A1584" t="str">
            <v>CAP0805-33p-25V-10%-C0G(NP0)</v>
          </cell>
          <cell r="B1584"/>
        </row>
        <row r="1585">
          <cell r="A1585" t="str">
            <v>CAP0805-33p-50V-10%-C0G(NP0)</v>
          </cell>
          <cell r="B1585"/>
        </row>
        <row r="1586">
          <cell r="A1586" t="str">
            <v>CAP0805-390p-100V-10%-C0G(NP0)</v>
          </cell>
          <cell r="B1586"/>
        </row>
        <row r="1587">
          <cell r="A1587" t="str">
            <v>CAP0805-390p-16V-10%-C0G(NP0)</v>
          </cell>
          <cell r="B1587"/>
        </row>
        <row r="1588">
          <cell r="A1588" t="str">
            <v>CAP0805-390p-200V-10%-C0G(NP0)</v>
          </cell>
          <cell r="B1588"/>
        </row>
        <row r="1589">
          <cell r="A1589" t="str">
            <v>CAP0805-390p-25V-10%-C0G(NP0)</v>
          </cell>
          <cell r="B1589"/>
        </row>
        <row r="1590">
          <cell r="A1590" t="str">
            <v>CAP0805-390p-50V-10%-C0G(NP0)</v>
          </cell>
          <cell r="B1590"/>
        </row>
        <row r="1591">
          <cell r="A1591" t="str">
            <v>CAP0805-39p-100V-10%-C0G(NP0)</v>
          </cell>
          <cell r="B1591"/>
        </row>
        <row r="1592">
          <cell r="A1592" t="str">
            <v>CAP0805-39p-16V-10%-C0G(NP0)</v>
          </cell>
          <cell r="B1592"/>
        </row>
        <row r="1593">
          <cell r="A1593" t="str">
            <v>CAP0805-39p-200V-10%-C0G(NP0)</v>
          </cell>
          <cell r="B1593"/>
        </row>
        <row r="1594">
          <cell r="A1594" t="str">
            <v>CAP0805-39p-250V-10%-C0G(NP0)</v>
          </cell>
          <cell r="B1594"/>
        </row>
        <row r="1595">
          <cell r="A1595" t="str">
            <v>CAP0805-39p-25V-10%-C0G(NP0)</v>
          </cell>
          <cell r="B1595"/>
        </row>
        <row r="1596">
          <cell r="A1596" t="str">
            <v>CAP0805-39p-50V-10%-C0G(NP0)</v>
          </cell>
          <cell r="B1596"/>
        </row>
        <row r="1597">
          <cell r="A1597" t="str">
            <v>CAP0805-3n3-100V-10%-X7R</v>
          </cell>
          <cell r="B1597"/>
        </row>
        <row r="1598">
          <cell r="A1598" t="str">
            <v>CAP0805-3n3-200V-10%-X7R</v>
          </cell>
          <cell r="B1598"/>
        </row>
        <row r="1599">
          <cell r="A1599" t="str">
            <v>CAP0805-3n3-250V-10%-X7R</v>
          </cell>
          <cell r="B1599"/>
        </row>
        <row r="1600">
          <cell r="A1600" t="str">
            <v>CAP0805-3n3-25V-10%-X7R</v>
          </cell>
          <cell r="B1600"/>
        </row>
        <row r="1601">
          <cell r="A1601" t="str">
            <v>CAP0805-3n3-50V-10%-X7R</v>
          </cell>
          <cell r="B1601"/>
        </row>
        <row r="1602">
          <cell r="A1602" t="str">
            <v>CAP0805-3p3-100V-10%-C0G(NP0)</v>
          </cell>
          <cell r="B1602"/>
        </row>
        <row r="1603">
          <cell r="A1603" t="str">
            <v>CAP0805-3p3-16V-10%-C0G(NP0)</v>
          </cell>
          <cell r="B1603"/>
        </row>
        <row r="1604">
          <cell r="A1604" t="str">
            <v>CAP0805-3p3-200V-10%-C0G(NP0)</v>
          </cell>
          <cell r="B1604"/>
        </row>
        <row r="1605">
          <cell r="A1605" t="str">
            <v>CAP0805-3p3-25V-10%-C0G(NP0)</v>
          </cell>
          <cell r="B1605"/>
        </row>
        <row r="1606">
          <cell r="A1606" t="str">
            <v>CAP0805-3p3-50V-10%-C0G(NP0)</v>
          </cell>
          <cell r="B1606"/>
        </row>
        <row r="1607">
          <cell r="A1607" t="str">
            <v>CAP0805-4µ7-10V-10%-X7R</v>
          </cell>
          <cell r="B1607"/>
        </row>
        <row r="1608">
          <cell r="A1608" t="str">
            <v>CAP0805-4µ7-16V-10%-X7R</v>
          </cell>
          <cell r="B1608"/>
        </row>
        <row r="1609">
          <cell r="A1609" t="str">
            <v>CAP0805-4µ7-25V-10%-X7R</v>
          </cell>
          <cell r="B1609"/>
        </row>
        <row r="1610">
          <cell r="A1610" t="str">
            <v>CAP0805-4µ7-35V-10%-X5R</v>
          </cell>
          <cell r="B1610"/>
        </row>
        <row r="1611">
          <cell r="A1611" t="str">
            <v>CAP0805-4µ7-50V-10%-X5R</v>
          </cell>
          <cell r="B1611"/>
        </row>
        <row r="1612">
          <cell r="A1612" t="str">
            <v>CAP0805-47µ-10V-10%-X5R</v>
          </cell>
          <cell r="B1612"/>
        </row>
        <row r="1613">
          <cell r="A1613" t="str">
            <v>CAP0805-47µ-4V-10%-X5R</v>
          </cell>
          <cell r="B1613"/>
        </row>
        <row r="1614">
          <cell r="A1614" t="str">
            <v>CAP0805-47µ-6V3-10%-X5R</v>
          </cell>
          <cell r="B1614"/>
        </row>
        <row r="1615">
          <cell r="A1615" t="str">
            <v>CAP0805-470n-100V-10%-X7R</v>
          </cell>
          <cell r="B1615"/>
        </row>
        <row r="1616">
          <cell r="A1616" t="str">
            <v>CAP0805-470n-25V-10%-X7R</v>
          </cell>
          <cell r="B1616"/>
        </row>
        <row r="1617">
          <cell r="A1617" t="str">
            <v>CAP0805-470n-50V-10%-X7R</v>
          </cell>
          <cell r="B1617"/>
        </row>
        <row r="1618">
          <cell r="A1618" t="str">
            <v>CAP0805-470p-100V-10%-C0G(NP0)</v>
          </cell>
          <cell r="B1618"/>
        </row>
        <row r="1619">
          <cell r="A1619" t="str">
            <v>CAP0805-470p-100V-10%-X7R</v>
          </cell>
          <cell r="B1619"/>
        </row>
        <row r="1620">
          <cell r="A1620" t="str">
            <v>CAP0805-470p-16V-10%-C0G(NP0)</v>
          </cell>
          <cell r="B1620"/>
        </row>
        <row r="1621">
          <cell r="A1621" t="str">
            <v>CAP0805-470p-200V-10%-C0G(NP0)</v>
          </cell>
          <cell r="B1621"/>
        </row>
        <row r="1622">
          <cell r="A1622" t="str">
            <v>CAP0805-470p-200V-10%-X7R</v>
          </cell>
          <cell r="B1622"/>
        </row>
        <row r="1623">
          <cell r="A1623" t="str">
            <v>CAP0805-470p-25V-10%-C0G(NP0)</v>
          </cell>
          <cell r="B1623"/>
        </row>
        <row r="1624">
          <cell r="A1624" t="str">
            <v>CAP0805-470p-25V-10%-X7R</v>
          </cell>
          <cell r="B1624"/>
        </row>
        <row r="1625">
          <cell r="A1625" t="str">
            <v>CAP0805-470p-50V-10%-C0G(NP0)</v>
          </cell>
          <cell r="B1625"/>
        </row>
        <row r="1626">
          <cell r="A1626" t="str">
            <v>CAP0805-470p-50V-10%-X7R</v>
          </cell>
          <cell r="B1626"/>
        </row>
        <row r="1627">
          <cell r="A1627" t="str">
            <v>CAP0805-47n-100V-10%-X7R</v>
          </cell>
          <cell r="B1627"/>
        </row>
        <row r="1628">
          <cell r="A1628" t="str">
            <v>CAP0805-47n-200V-10%-X7R</v>
          </cell>
          <cell r="B1628"/>
        </row>
        <row r="1629">
          <cell r="A1629" t="str">
            <v>CAP0805-47n-250V-10%-X7R</v>
          </cell>
          <cell r="B1629"/>
        </row>
        <row r="1630">
          <cell r="A1630" t="str">
            <v>CAP0805-47n-25V-10%-X7R</v>
          </cell>
          <cell r="B1630"/>
        </row>
        <row r="1631">
          <cell r="A1631" t="str">
            <v>CAP0805-47n-50V-10%-X7R</v>
          </cell>
          <cell r="B1631"/>
        </row>
        <row r="1632">
          <cell r="A1632" t="str">
            <v>CAP0805-47p-100V-10%-C0G(NP0)</v>
          </cell>
          <cell r="B1632" t="str">
            <v>C113821</v>
          </cell>
        </row>
        <row r="1633">
          <cell r="A1633" t="str">
            <v>CAP0805-47p-16V-10%-C0G(NP0)</v>
          </cell>
          <cell r="B1633" t="str">
            <v>C123648</v>
          </cell>
        </row>
        <row r="1634">
          <cell r="A1634" t="str">
            <v>CAP0805-47p-200V-10%-C0G(NP0)</v>
          </cell>
          <cell r="B1634"/>
        </row>
        <row r="1635">
          <cell r="A1635" t="str">
            <v>CAP0805-47p-250V-10%-C0G(NP0)</v>
          </cell>
          <cell r="B1635"/>
        </row>
        <row r="1636">
          <cell r="A1636" t="str">
            <v>CAP0805-47p-25V-10%-C0G(NP0)</v>
          </cell>
          <cell r="B1636" t="str">
            <v>C123648</v>
          </cell>
        </row>
        <row r="1637">
          <cell r="A1637" t="str">
            <v>CAP0805-47p-50V-10%-C0G(NP0)</v>
          </cell>
          <cell r="B1637" t="str">
            <v>C123648</v>
          </cell>
        </row>
        <row r="1638">
          <cell r="A1638" t="str">
            <v>CAP0805-4n7-100V-10%-X7R</v>
          </cell>
          <cell r="B1638"/>
        </row>
        <row r="1639">
          <cell r="A1639" t="str">
            <v>CAP0805-4n7-200V-10%-X7R</v>
          </cell>
          <cell r="B1639"/>
        </row>
        <row r="1640">
          <cell r="A1640" t="str">
            <v>CAP0805-4n7-250V-10%-X7R</v>
          </cell>
          <cell r="B1640"/>
        </row>
        <row r="1641">
          <cell r="A1641" t="str">
            <v>CAP0805-4n7-25V-10%-X7R</v>
          </cell>
          <cell r="B1641"/>
        </row>
        <row r="1642">
          <cell r="A1642" t="str">
            <v>CAP0805-4n7-50V-10%-X7R</v>
          </cell>
          <cell r="B1642"/>
        </row>
        <row r="1643">
          <cell r="A1643" t="str">
            <v>CAP0805-4p7-100V-10%-C0G(NP0)</v>
          </cell>
          <cell r="B1643"/>
        </row>
        <row r="1644">
          <cell r="A1644" t="str">
            <v>CAP0805-4p7-16V-10%-C0G(NP0)</v>
          </cell>
          <cell r="B1644"/>
        </row>
        <row r="1645">
          <cell r="A1645" t="str">
            <v>CAP0805-4p7-200V-10%-C0G(NP0)</v>
          </cell>
          <cell r="B1645"/>
        </row>
        <row r="1646">
          <cell r="A1646" t="str">
            <v>CAP0805-4p7-25V-10%-C0G(NP0)</v>
          </cell>
          <cell r="B1646"/>
        </row>
        <row r="1647">
          <cell r="A1647" t="str">
            <v>CAP0805-4p7-50V-10%-C0G(NP0)</v>
          </cell>
          <cell r="B1647"/>
        </row>
        <row r="1648">
          <cell r="A1648" t="str">
            <v>CAP0805-56p-100V-10%-C0G(NP0)</v>
          </cell>
          <cell r="B1648"/>
        </row>
        <row r="1649">
          <cell r="A1649" t="str">
            <v>CAP0805-56p-16V-10%-C0G(NP0)</v>
          </cell>
          <cell r="B1649"/>
        </row>
        <row r="1650">
          <cell r="A1650" t="str">
            <v>CAP0805-56p-200V-10%-C0G(NP0)</v>
          </cell>
          <cell r="B1650"/>
        </row>
        <row r="1651">
          <cell r="A1651" t="str">
            <v>CAP0805-56p-250V-10%-C0G(NP0)</v>
          </cell>
          <cell r="B1651"/>
        </row>
        <row r="1652">
          <cell r="A1652" t="str">
            <v>CAP0805-56p-25V-10%-C0G(NP0)</v>
          </cell>
          <cell r="B1652"/>
        </row>
        <row r="1653">
          <cell r="A1653" t="str">
            <v>CAP0805-56p-50V-10%-C0G(NP0)</v>
          </cell>
          <cell r="B1653"/>
        </row>
        <row r="1654">
          <cell r="A1654" t="str">
            <v>CAP0805-680n-25V-10%-X7R</v>
          </cell>
          <cell r="B1654"/>
        </row>
        <row r="1655">
          <cell r="A1655" t="str">
            <v>CAP0805-680p-100V-10%-X7R</v>
          </cell>
          <cell r="B1655"/>
        </row>
        <row r="1656">
          <cell r="A1656" t="str">
            <v>CAP0805-680p-200V-10%-X7R</v>
          </cell>
          <cell r="B1656"/>
        </row>
        <row r="1657">
          <cell r="A1657" t="str">
            <v>CAP0805-680p-25V-10%-X7R</v>
          </cell>
          <cell r="B1657"/>
        </row>
        <row r="1658">
          <cell r="A1658" t="str">
            <v>CAP0805-680p-50V-10%-X7R</v>
          </cell>
          <cell r="B1658"/>
        </row>
        <row r="1659">
          <cell r="A1659" t="str">
            <v>CAP0805-68n-100V-10%-X7R</v>
          </cell>
          <cell r="B1659"/>
        </row>
        <row r="1660">
          <cell r="A1660" t="str">
            <v>CAP0805-68n-200V-10%-X7R</v>
          </cell>
          <cell r="B1660"/>
        </row>
        <row r="1661">
          <cell r="A1661" t="str">
            <v>CAP0805-68n-25V-10%-X7R</v>
          </cell>
          <cell r="B1661"/>
        </row>
        <row r="1662">
          <cell r="A1662" t="str">
            <v>CAP0805-68n-50V-10%-X7R</v>
          </cell>
          <cell r="B1662"/>
        </row>
        <row r="1663">
          <cell r="A1663" t="str">
            <v>CAP0805-68p-100V-10%-C0G(NP0)</v>
          </cell>
          <cell r="B1663"/>
        </row>
        <row r="1664">
          <cell r="A1664" t="str">
            <v>CAP0805-68p-16V-10%-C0G(NP0)</v>
          </cell>
          <cell r="B1664"/>
        </row>
        <row r="1665">
          <cell r="A1665" t="str">
            <v>CAP0805-68p-200V-10%-C0G(NP0)</v>
          </cell>
          <cell r="B1665" t="str">
            <v>C162306</v>
          </cell>
        </row>
        <row r="1666">
          <cell r="A1666" t="str">
            <v>CAP0805-68p-250V-10%-C0G(NP0)</v>
          </cell>
          <cell r="B1666" t="str">
            <v>C162306</v>
          </cell>
        </row>
        <row r="1667">
          <cell r="A1667" t="str">
            <v>CAP0805-68p-25V-10%-C0G(NP0)</v>
          </cell>
          <cell r="B1667"/>
        </row>
        <row r="1668">
          <cell r="A1668" t="str">
            <v>CAP0805-68p-50V-10%-C0G(NP0)</v>
          </cell>
          <cell r="B1668"/>
        </row>
        <row r="1669">
          <cell r="A1669" t="str">
            <v>CAP0805-6n8-100V-10%-X7R</v>
          </cell>
          <cell r="B1669"/>
        </row>
        <row r="1670">
          <cell r="A1670" t="str">
            <v>CAP0805-6n8-200V-10%-X7R</v>
          </cell>
          <cell r="B1670"/>
        </row>
        <row r="1671">
          <cell r="A1671" t="str">
            <v>CAP0805-6n8-250V-10%-X7R</v>
          </cell>
          <cell r="B1671"/>
        </row>
        <row r="1672">
          <cell r="A1672" t="str">
            <v>CAP0805-6n8-25V-10%-X7R</v>
          </cell>
          <cell r="B1672"/>
        </row>
        <row r="1673">
          <cell r="A1673" t="str">
            <v>CAP0805-6n8-50V-10%-X7R</v>
          </cell>
          <cell r="B1673"/>
        </row>
        <row r="1674">
          <cell r="A1674" t="str">
            <v>CAP0805-82p-100V-10%-C0G(NP0)</v>
          </cell>
          <cell r="B1674"/>
        </row>
        <row r="1675">
          <cell r="A1675" t="str">
            <v>CAP0805-82p-16V-10%-C0G(NP0)</v>
          </cell>
          <cell r="B1675"/>
        </row>
        <row r="1676">
          <cell r="A1676" t="str">
            <v>CAP0805-82p-200V-10%-C0G(NP0)</v>
          </cell>
          <cell r="B1676"/>
        </row>
        <row r="1677">
          <cell r="A1677" t="str">
            <v>CAP0805-82p-250V-10%-C0G(NP0)</v>
          </cell>
          <cell r="B1677"/>
        </row>
        <row r="1678">
          <cell r="A1678" t="str">
            <v>CAP0805-82p-25V-10%-C0G(NP0)</v>
          </cell>
          <cell r="B1678"/>
        </row>
        <row r="1679">
          <cell r="A1679" t="str">
            <v>CAP0805-82p-50V-10%-C0G(NP0)</v>
          </cell>
          <cell r="B1679"/>
        </row>
        <row r="1680">
          <cell r="A1680" t="str">
            <v>CAP1206-??-??--??</v>
          </cell>
          <cell r="B1680"/>
        </row>
        <row r="1681">
          <cell r="A1681" t="str">
            <v>CAP1206-1µ-10V-10%-X7R</v>
          </cell>
          <cell r="B1681" t="str">
            <v>C1848</v>
          </cell>
        </row>
        <row r="1682">
          <cell r="A1682" t="str">
            <v>CAP1206-1µ-16V-10%-X7R</v>
          </cell>
          <cell r="B1682" t="str">
            <v>C1848</v>
          </cell>
        </row>
        <row r="1683">
          <cell r="A1683" t="str">
            <v>CAP1206-1µ-25V-10%-X5R</v>
          </cell>
          <cell r="B1683" t="str">
            <v>C1848</v>
          </cell>
        </row>
        <row r="1684">
          <cell r="A1684" t="str">
            <v>CAP1206-1µ-35V-10%-X5R</v>
          </cell>
          <cell r="B1684" t="str">
            <v>C1848</v>
          </cell>
        </row>
        <row r="1685">
          <cell r="A1685" t="str">
            <v>CAP1206-1µ-50V-10%-X5R</v>
          </cell>
          <cell r="B1685" t="str">
            <v>C1848</v>
          </cell>
        </row>
        <row r="1686">
          <cell r="A1686" t="str">
            <v>CAP1206-10µ-10V-10%-X7R</v>
          </cell>
          <cell r="B1686" t="str">
            <v>C13585</v>
          </cell>
        </row>
        <row r="1687">
          <cell r="A1687" t="str">
            <v>CAP1206-10µ-16V-10%-X7R</v>
          </cell>
          <cell r="B1687" t="str">
            <v>C13585</v>
          </cell>
        </row>
        <row r="1688">
          <cell r="A1688" t="str">
            <v>CAP1206-10µ-25V-10%-X7R</v>
          </cell>
          <cell r="B1688" t="str">
            <v>C13585</v>
          </cell>
        </row>
        <row r="1689">
          <cell r="A1689" t="str">
            <v>CAP1206-10µ-4V-10%-X5R</v>
          </cell>
          <cell r="B1689" t="str">
            <v>C13585</v>
          </cell>
        </row>
        <row r="1690">
          <cell r="A1690" t="str">
            <v>CAP1206-10µ-50V-10%-X7R</v>
          </cell>
          <cell r="B1690" t="str">
            <v>C13585</v>
          </cell>
        </row>
        <row r="1691">
          <cell r="A1691" t="str">
            <v>CAP1206-10µ-6V3-10%-X5R</v>
          </cell>
          <cell r="B1691"/>
        </row>
        <row r="1692">
          <cell r="A1692" t="str">
            <v>CAP1206-100µ-4V-10%-X5R</v>
          </cell>
          <cell r="B1692"/>
        </row>
        <row r="1693">
          <cell r="A1693" t="str">
            <v>CAP1206-100µ-6V3-10%-X5R</v>
          </cell>
          <cell r="B1693"/>
        </row>
        <row r="1694">
          <cell r="A1694" t="str">
            <v>CAP1206-100n-100V-10%-X7R</v>
          </cell>
          <cell r="B1694"/>
        </row>
        <row r="1695">
          <cell r="A1695" t="str">
            <v>CAP1206-100n-200V-10%-X7R</v>
          </cell>
          <cell r="B1695"/>
        </row>
        <row r="1696">
          <cell r="A1696" t="str">
            <v>CAP1206-100n-250V-10%-X7R</v>
          </cell>
          <cell r="B1696"/>
        </row>
        <row r="1697">
          <cell r="A1697" t="str">
            <v>CAP1206-100n-50V-10%-X7R</v>
          </cell>
          <cell r="B1697"/>
        </row>
        <row r="1698">
          <cell r="A1698" t="str">
            <v>CAP1206-100p-100V-10%-C0G(NP0)</v>
          </cell>
          <cell r="B1698"/>
        </row>
        <row r="1699">
          <cell r="A1699" t="str">
            <v>CAP1206-100p-16V-10%-C0G(NP0)</v>
          </cell>
          <cell r="B1699"/>
        </row>
        <row r="1700">
          <cell r="A1700" t="str">
            <v>CAP1206-100p-200V-10%-C0G(NP0)</v>
          </cell>
          <cell r="B1700"/>
        </row>
        <row r="1701">
          <cell r="A1701" t="str">
            <v>CAP1206-100p-25V-10%-C0G(NP0)</v>
          </cell>
          <cell r="B1701"/>
        </row>
        <row r="1702">
          <cell r="A1702" t="str">
            <v>CAP1206-100p-500V-10%-C0G(NP0)</v>
          </cell>
          <cell r="B1702"/>
        </row>
        <row r="1703">
          <cell r="A1703" t="str">
            <v>CAP1206-100p-50V-10%-C0G(NP0)</v>
          </cell>
          <cell r="B1703"/>
        </row>
        <row r="1704">
          <cell r="A1704" t="str">
            <v>CAP1206-10n-100V-10%-X7R</v>
          </cell>
          <cell r="B1704"/>
        </row>
        <row r="1705">
          <cell r="A1705" t="str">
            <v>CAP1206-10n-200V-10%-X7R</v>
          </cell>
          <cell r="B1705"/>
        </row>
        <row r="1706">
          <cell r="A1706" t="str">
            <v>CAP1206-10n-250V-10%-X7R</v>
          </cell>
          <cell r="B1706"/>
        </row>
        <row r="1707">
          <cell r="A1707" t="str">
            <v>CAP1206-10n-500V-10%-X7R</v>
          </cell>
          <cell r="B1707"/>
        </row>
        <row r="1708">
          <cell r="A1708" t="str">
            <v>CAP1206-10n-50V-10%-X7R</v>
          </cell>
          <cell r="B1708"/>
        </row>
        <row r="1709">
          <cell r="A1709" t="str">
            <v>CAP1206-10p-100V-10%-C0G(NP0)</v>
          </cell>
          <cell r="B1709"/>
        </row>
        <row r="1710">
          <cell r="A1710" t="str">
            <v>CAP1206-10p-16V-10%-C0G(NP0)</v>
          </cell>
          <cell r="B1710"/>
        </row>
        <row r="1711">
          <cell r="A1711" t="str">
            <v>CAP1206-10p-200V-10%-C0G(NP0)</v>
          </cell>
          <cell r="B1711"/>
        </row>
        <row r="1712">
          <cell r="A1712" t="str">
            <v>CAP1206-10p-250V-10%-C0G(NP0)</v>
          </cell>
          <cell r="B1712"/>
        </row>
        <row r="1713">
          <cell r="A1713" t="str">
            <v>CAP1206-10p-25V-10%-C0G(NP0)</v>
          </cell>
          <cell r="B1713"/>
        </row>
        <row r="1714">
          <cell r="A1714" t="str">
            <v>CAP1206-10p-500V-10%-C0G(NP0)</v>
          </cell>
          <cell r="B1714"/>
        </row>
        <row r="1715">
          <cell r="A1715" t="str">
            <v>CAP1206-10p-50V-10%-C0G(NP0)</v>
          </cell>
          <cell r="B1715"/>
        </row>
        <row r="1716">
          <cell r="A1716" t="str">
            <v>CAP1206-120p-100V-10%-C0G(NP0)</v>
          </cell>
          <cell r="B1716"/>
        </row>
        <row r="1717">
          <cell r="A1717" t="str">
            <v>CAP1206-120p-16V-10%-C0G(NP0)</v>
          </cell>
          <cell r="B1717"/>
        </row>
        <row r="1718">
          <cell r="A1718" t="str">
            <v>CAP1206-120p-200V-10%-C0G(NP0)</v>
          </cell>
          <cell r="B1718"/>
        </row>
        <row r="1719">
          <cell r="A1719" t="str">
            <v>CAP1206-120p-25V-10%-C0G(NP0)</v>
          </cell>
          <cell r="B1719"/>
        </row>
        <row r="1720">
          <cell r="A1720" t="str">
            <v>CAP1206-120p-500V-10%-C0G(NP0)</v>
          </cell>
          <cell r="B1720"/>
        </row>
        <row r="1721">
          <cell r="A1721" t="str">
            <v>CAP1206-120p-50V-10%-C0G(NP0)</v>
          </cell>
          <cell r="B1721"/>
        </row>
        <row r="1722">
          <cell r="A1722" t="str">
            <v>CAP1206-12p-100V-10%-C0G(NP0)</v>
          </cell>
          <cell r="B1722"/>
        </row>
        <row r="1723">
          <cell r="A1723" t="str">
            <v>CAP1206-12p-16V-10%-C0G(NP0)</v>
          </cell>
          <cell r="B1723"/>
        </row>
        <row r="1724">
          <cell r="A1724" t="str">
            <v>CAP1206-12p-200V-10%-C0G(NP0)</v>
          </cell>
          <cell r="B1724"/>
        </row>
        <row r="1725">
          <cell r="A1725" t="str">
            <v>CAP1206-12p-250V-10%-C0G(NP0)</v>
          </cell>
          <cell r="B1725"/>
        </row>
        <row r="1726">
          <cell r="A1726" t="str">
            <v>CAP1206-12p-25V-10%-C0G(NP0)</v>
          </cell>
          <cell r="B1726"/>
        </row>
        <row r="1727">
          <cell r="A1727" t="str">
            <v>CAP1206-12p-500V-10%-C0G(NP0)</v>
          </cell>
          <cell r="B1727"/>
        </row>
        <row r="1728">
          <cell r="A1728" t="str">
            <v>CAP1206-12p-50V-10%-C0G(NP0)</v>
          </cell>
          <cell r="B1728"/>
        </row>
        <row r="1729">
          <cell r="A1729" t="str">
            <v>CAP1206-150n-100V-10%-X7R</v>
          </cell>
          <cell r="B1729"/>
        </row>
        <row r="1730">
          <cell r="A1730" t="str">
            <v>CAP1206-150n-200V-10%-X7R</v>
          </cell>
          <cell r="B1730"/>
        </row>
        <row r="1731">
          <cell r="A1731" t="str">
            <v>CAP1206-150n-250V-10%-X7R</v>
          </cell>
          <cell r="B1731"/>
        </row>
        <row r="1732">
          <cell r="A1732" t="str">
            <v>CAP1206-150n-50V-10%-X7R</v>
          </cell>
          <cell r="B1732"/>
        </row>
        <row r="1733">
          <cell r="A1733" t="str">
            <v>CAP1206-150p-100V-10%-C0G(NP0)</v>
          </cell>
          <cell r="B1733"/>
        </row>
        <row r="1734">
          <cell r="A1734" t="str">
            <v>CAP1206-150p-16V-10%-C0G(NP0)</v>
          </cell>
          <cell r="B1734"/>
        </row>
        <row r="1735">
          <cell r="A1735" t="str">
            <v>CAP1206-150p-200V-10%-C0G(NP0)</v>
          </cell>
          <cell r="B1735"/>
        </row>
        <row r="1736">
          <cell r="A1736" t="str">
            <v>CAP1206-150p-25V-10%-C0G(NP0)</v>
          </cell>
          <cell r="B1736"/>
        </row>
        <row r="1737">
          <cell r="A1737" t="str">
            <v>CAP1206-150p-500V-10%-C0G(NP0)</v>
          </cell>
          <cell r="B1737"/>
        </row>
        <row r="1738">
          <cell r="A1738" t="str">
            <v>CAP1206-150p-50V-10%-C0G(NP0)</v>
          </cell>
          <cell r="B1738"/>
        </row>
        <row r="1739">
          <cell r="A1739" t="str">
            <v>CAP1206-15n-100V-10%-X7R</v>
          </cell>
          <cell r="B1739"/>
        </row>
        <row r="1740">
          <cell r="A1740" t="str">
            <v>CAP1206-15n-200V-10%-X7R</v>
          </cell>
          <cell r="B1740"/>
        </row>
        <row r="1741">
          <cell r="A1741" t="str">
            <v>CAP1206-15n-250V-10%-X7R</v>
          </cell>
          <cell r="B1741"/>
        </row>
        <row r="1742">
          <cell r="A1742" t="str">
            <v>CAP1206-15n-500V-10%-X7R</v>
          </cell>
          <cell r="B1742"/>
        </row>
        <row r="1743">
          <cell r="A1743" t="str">
            <v>CAP1206-15n-50V-10%-X7R</v>
          </cell>
          <cell r="B1743"/>
        </row>
        <row r="1744">
          <cell r="A1744" t="str">
            <v>CAP1206-15p-100V-10%-C0G(NP0)</v>
          </cell>
          <cell r="B1744"/>
        </row>
        <row r="1745">
          <cell r="A1745" t="str">
            <v>CAP1206-15p-16V-10%-C0G(NP0)</v>
          </cell>
          <cell r="B1745"/>
        </row>
        <row r="1746">
          <cell r="A1746" t="str">
            <v>CAP1206-15p-200V-10%-C0G(NP0)</v>
          </cell>
          <cell r="B1746"/>
        </row>
        <row r="1747">
          <cell r="A1747" t="str">
            <v>CAP1206-15p-250V-10%-C0G(NP0)</v>
          </cell>
          <cell r="B1747"/>
        </row>
        <row r="1748">
          <cell r="A1748" t="str">
            <v>CAP1206-15p-25V-10%-C0G(NP0)</v>
          </cell>
          <cell r="B1748"/>
        </row>
        <row r="1749">
          <cell r="A1749" t="str">
            <v>CAP1206-15p-500V-10%-C0G(NP0)</v>
          </cell>
          <cell r="B1749"/>
        </row>
        <row r="1750">
          <cell r="A1750" t="str">
            <v>CAP1206-15p-50V-10%-C0G(NP0)</v>
          </cell>
          <cell r="B1750"/>
        </row>
        <row r="1751">
          <cell r="A1751" t="str">
            <v>CAP1206-180p-100V-10%-C0G(NP0)</v>
          </cell>
          <cell r="B1751"/>
        </row>
        <row r="1752">
          <cell r="A1752" t="str">
            <v>CAP1206-180p-16V-10%-C0G(NP0)</v>
          </cell>
          <cell r="B1752"/>
        </row>
        <row r="1753">
          <cell r="A1753" t="str">
            <v>CAP1206-180p-200V-10%-C0G(NP0)</v>
          </cell>
          <cell r="B1753"/>
        </row>
        <row r="1754">
          <cell r="A1754" t="str">
            <v>CAP1206-180p-25V-10%-C0G(NP0)</v>
          </cell>
          <cell r="B1754"/>
        </row>
        <row r="1755">
          <cell r="A1755" t="str">
            <v>CAP1206-180p-500V-10%-C0G(NP0)</v>
          </cell>
          <cell r="B1755"/>
        </row>
        <row r="1756">
          <cell r="A1756" t="str">
            <v>CAP1206-180p-50V-10%-C0G(NP0)</v>
          </cell>
          <cell r="B1756"/>
        </row>
        <row r="1757">
          <cell r="A1757" t="str">
            <v>CAP1206-18p-100V-10%-C0G(NP0)</v>
          </cell>
          <cell r="B1757"/>
        </row>
        <row r="1758">
          <cell r="A1758" t="str">
            <v>CAP1206-18p-16V-10%-C0G(NP0)</v>
          </cell>
          <cell r="B1758"/>
        </row>
        <row r="1759">
          <cell r="A1759" t="str">
            <v>CAP1206-18p-200V-10%-C0G(NP0)</v>
          </cell>
          <cell r="B1759"/>
        </row>
        <row r="1760">
          <cell r="A1760" t="str">
            <v>CAP1206-18p-250V-10%-C0G(NP0)</v>
          </cell>
          <cell r="B1760"/>
        </row>
        <row r="1761">
          <cell r="A1761" t="str">
            <v>CAP1206-18p-25V-10%-C0G(NP0)</v>
          </cell>
          <cell r="B1761"/>
        </row>
        <row r="1762">
          <cell r="A1762" t="str">
            <v>CAP1206-18p-500V-10%-C0G(NP0)</v>
          </cell>
          <cell r="B1762"/>
        </row>
        <row r="1763">
          <cell r="A1763" t="str">
            <v>CAP1206-18p-50V-10%-C0G(NP0)</v>
          </cell>
          <cell r="B1763"/>
        </row>
        <row r="1764">
          <cell r="A1764" t="str">
            <v>CAP1206-1n-250V-10%-X7R</v>
          </cell>
          <cell r="B1764" t="str">
            <v>C107211</v>
          </cell>
        </row>
        <row r="1765">
          <cell r="A1765" t="str">
            <v>CAP1206-1n-500V-10%-X7R</v>
          </cell>
          <cell r="B1765"/>
        </row>
        <row r="1766">
          <cell r="A1766" t="str">
            <v>CAP1206-1n5-100V-10%-X7R</v>
          </cell>
          <cell r="B1766"/>
        </row>
        <row r="1767">
          <cell r="A1767" t="str">
            <v>CAP1206-1n5-200V-10%-X7R</v>
          </cell>
          <cell r="B1767"/>
        </row>
        <row r="1768">
          <cell r="A1768" t="str">
            <v>CAP1206-1n5-250V-10%-X7R</v>
          </cell>
          <cell r="B1768"/>
        </row>
        <row r="1769">
          <cell r="A1769" t="str">
            <v>CAP1206-1n5-500V-10%-X7R</v>
          </cell>
          <cell r="B1769"/>
        </row>
        <row r="1770">
          <cell r="A1770" t="str">
            <v>CAP1206-1n5-50V-10%-X7R</v>
          </cell>
          <cell r="B1770"/>
        </row>
        <row r="1771">
          <cell r="A1771" t="str">
            <v>CAP1206-1p-100V-10%-C0G(NP0)</v>
          </cell>
          <cell r="B1771"/>
        </row>
        <row r="1772">
          <cell r="A1772" t="str">
            <v>CAP1206-1p-16V-10%-C0G(NP0)</v>
          </cell>
          <cell r="B1772"/>
        </row>
        <row r="1773">
          <cell r="A1773" t="str">
            <v>CAP1206-1p-200V-10%-C0G(NP0)</v>
          </cell>
          <cell r="B1773"/>
        </row>
        <row r="1774">
          <cell r="A1774" t="str">
            <v>CAP1206-1p-25V-10%-C0G(NP0)</v>
          </cell>
          <cell r="B1774"/>
        </row>
        <row r="1775">
          <cell r="A1775" t="str">
            <v>CAP1206-1p-500V-10%-C0G(NP0)</v>
          </cell>
          <cell r="B1775"/>
        </row>
        <row r="1776">
          <cell r="A1776" t="str">
            <v>CAP1206-1p-50V-10%-C0G(NP0)</v>
          </cell>
          <cell r="B1776"/>
        </row>
        <row r="1777">
          <cell r="A1777" t="str">
            <v>CAP1206-1p5-100V-10%-C0G(NP0)</v>
          </cell>
          <cell r="B1777"/>
        </row>
        <row r="1778">
          <cell r="A1778" t="str">
            <v>CAP1206-1p5-16V-10%-C0G(NP0)</v>
          </cell>
          <cell r="B1778"/>
        </row>
        <row r="1779">
          <cell r="A1779" t="str">
            <v>CAP1206-1p5-200V-10%-C0G(NP0)</v>
          </cell>
          <cell r="B1779"/>
        </row>
        <row r="1780">
          <cell r="A1780" t="str">
            <v>CAP1206-1p5-25V-10%-C0G(NP0)</v>
          </cell>
          <cell r="B1780"/>
        </row>
        <row r="1781">
          <cell r="A1781" t="str">
            <v>CAP1206-1p5-500V-10%-C0G(NP0)</v>
          </cell>
          <cell r="B1781"/>
        </row>
        <row r="1782">
          <cell r="A1782" t="str">
            <v>CAP1206-1p5-50V-10%-C0G(NP0)</v>
          </cell>
          <cell r="B1782"/>
        </row>
        <row r="1783">
          <cell r="A1783" t="str">
            <v>CAP1206-2µ2-10V-10%-X7R</v>
          </cell>
          <cell r="B1783"/>
        </row>
        <row r="1784">
          <cell r="A1784" t="str">
            <v>CAP1206-2µ2-16V-10%-X7R</v>
          </cell>
          <cell r="B1784"/>
        </row>
        <row r="1785">
          <cell r="A1785" t="str">
            <v>CAP1206-2µ2-25V-10%-X7R</v>
          </cell>
          <cell r="B1785" t="str">
            <v>C50254</v>
          </cell>
        </row>
        <row r="1786">
          <cell r="A1786" t="str">
            <v>CAP1206-2µ2-50V-10%-X7R</v>
          </cell>
          <cell r="B1786"/>
        </row>
        <row r="1787">
          <cell r="A1787" t="str">
            <v>CAP1206-22µ-10V-10%-X7R</v>
          </cell>
          <cell r="B1787" t="str">
            <v>C5672</v>
          </cell>
        </row>
        <row r="1788">
          <cell r="A1788" t="str">
            <v>CAP1206-22µ-16V-10%-X7R</v>
          </cell>
          <cell r="B1788" t="str">
            <v>C12891</v>
          </cell>
        </row>
        <row r="1789">
          <cell r="A1789" t="str">
            <v>CAP1206-22µ-25V-10%-X5R</v>
          </cell>
          <cell r="B1789" t="str">
            <v>C12891</v>
          </cell>
        </row>
        <row r="1790">
          <cell r="A1790" t="str">
            <v>CAP1206-22µ-6V3-10%-X7R</v>
          </cell>
          <cell r="B1790" t="str">
            <v>C5672</v>
          </cell>
        </row>
        <row r="1791">
          <cell r="A1791" t="str">
            <v>CAP1206-220n-100V-10%-X7R</v>
          </cell>
          <cell r="B1791"/>
        </row>
        <row r="1792">
          <cell r="A1792" t="str">
            <v>CAP1206-220n-200V-10%-X7R</v>
          </cell>
          <cell r="B1792"/>
        </row>
        <row r="1793">
          <cell r="A1793" t="str">
            <v>CAP1206-220n-250V-10%-X7R</v>
          </cell>
          <cell r="B1793"/>
        </row>
        <row r="1794">
          <cell r="A1794" t="str">
            <v>CAP1206-220n-50V-10%-X7R</v>
          </cell>
          <cell r="B1794"/>
        </row>
        <row r="1795">
          <cell r="A1795" t="str">
            <v>CAP1206-220p-100V-10%-C0G(NP0)</v>
          </cell>
          <cell r="B1795"/>
        </row>
        <row r="1796">
          <cell r="A1796" t="str">
            <v>CAP1206-220p-16V-10%-C0G(NP0)</v>
          </cell>
          <cell r="B1796"/>
        </row>
        <row r="1797">
          <cell r="A1797" t="str">
            <v>CAP1206-220p-200V-10%-C0G(NP0)</v>
          </cell>
          <cell r="B1797"/>
        </row>
        <row r="1798">
          <cell r="A1798" t="str">
            <v>CAP1206-220p-25V-10%-C0G(NP0)</v>
          </cell>
          <cell r="B1798"/>
        </row>
        <row r="1799">
          <cell r="A1799" t="str">
            <v>CAP1206-220p-500V-10%-C0G(NP0)</v>
          </cell>
          <cell r="B1799"/>
        </row>
        <row r="1800">
          <cell r="A1800" t="str">
            <v>CAP1206-220p-50V-10%-C0G(NP0)</v>
          </cell>
          <cell r="B1800"/>
        </row>
        <row r="1801">
          <cell r="A1801" t="str">
            <v>CAP1206-22n-100V-10%-X7R</v>
          </cell>
          <cell r="B1801"/>
        </row>
        <row r="1802">
          <cell r="A1802" t="str">
            <v>CAP1206-22n-200V-10%-X7R</v>
          </cell>
          <cell r="B1802"/>
        </row>
        <row r="1803">
          <cell r="A1803" t="str">
            <v>CAP1206-22n-250V-10%-X7R</v>
          </cell>
          <cell r="B1803"/>
        </row>
        <row r="1804">
          <cell r="A1804" t="str">
            <v>CAP1206-22n-500V-10%-X7R</v>
          </cell>
          <cell r="B1804"/>
        </row>
        <row r="1805">
          <cell r="A1805" t="str">
            <v>CAP1206-22n-50V-10%-X7R</v>
          </cell>
          <cell r="B1805"/>
        </row>
        <row r="1806">
          <cell r="A1806" t="str">
            <v>CAP1206-22p-100V-10%-C0G(NP0)</v>
          </cell>
          <cell r="B1806"/>
        </row>
        <row r="1807">
          <cell r="A1807" t="str">
            <v>CAP1206-22p-16V-10%-C0G(NP0)</v>
          </cell>
          <cell r="B1807"/>
        </row>
        <row r="1808">
          <cell r="A1808" t="str">
            <v>CAP1206-22p-200V-10%-C0G(NP0)</v>
          </cell>
          <cell r="B1808"/>
        </row>
        <row r="1809">
          <cell r="A1809" t="str">
            <v>CAP1206-22p-250V-10%-C0G(NP0)</v>
          </cell>
          <cell r="B1809"/>
        </row>
        <row r="1810">
          <cell r="A1810" t="str">
            <v>CAP1206-22p-25V-10%-C0G(NP0)</v>
          </cell>
          <cell r="B1810"/>
        </row>
        <row r="1811">
          <cell r="A1811" t="str">
            <v>CAP1206-22p-500V-10%-C0G(NP0)</v>
          </cell>
          <cell r="B1811"/>
        </row>
        <row r="1812">
          <cell r="A1812" t="str">
            <v>CAP1206-22p-50V-10%-C0G(NP0)</v>
          </cell>
          <cell r="B1812"/>
        </row>
        <row r="1813">
          <cell r="A1813" t="str">
            <v>CAP1206-270p-100V-10%-C0G(NP0)</v>
          </cell>
          <cell r="B1813"/>
        </row>
        <row r="1814">
          <cell r="A1814" t="str">
            <v>CAP1206-270p-16V-10%-C0G(NP0)</v>
          </cell>
          <cell r="B1814"/>
        </row>
        <row r="1815">
          <cell r="A1815" t="str">
            <v>CAP1206-270p-200V-10%-C0G(NP0)</v>
          </cell>
          <cell r="B1815"/>
        </row>
        <row r="1816">
          <cell r="A1816" t="str">
            <v>CAP1206-270p-25V-10%-C0G(NP0)</v>
          </cell>
          <cell r="B1816"/>
        </row>
        <row r="1817">
          <cell r="A1817" t="str">
            <v>CAP1206-270p-500V-10%-C0G(NP0)</v>
          </cell>
          <cell r="B1817"/>
        </row>
        <row r="1818">
          <cell r="A1818" t="str">
            <v>CAP1206-270p-50V-10%-C0G(NP0)</v>
          </cell>
          <cell r="B1818"/>
        </row>
        <row r="1819">
          <cell r="A1819" t="str">
            <v>CAP1206-27p-100V-10%-C0G(NP0)</v>
          </cell>
          <cell r="B1819"/>
        </row>
        <row r="1820">
          <cell r="A1820" t="str">
            <v>CAP1206-27p-16V-10%-C0G(NP0)</v>
          </cell>
          <cell r="B1820"/>
        </row>
        <row r="1821">
          <cell r="A1821" t="str">
            <v>CAP1206-27p-200V-10%-C0G(NP0)</v>
          </cell>
          <cell r="B1821"/>
        </row>
        <row r="1822">
          <cell r="A1822" t="str">
            <v>CAP1206-27p-250V-10%-C0G(NP0)</v>
          </cell>
          <cell r="B1822"/>
        </row>
        <row r="1823">
          <cell r="A1823" t="str">
            <v>CAP1206-27p-25V-10%-C0G(NP0)</v>
          </cell>
          <cell r="B1823"/>
        </row>
        <row r="1824">
          <cell r="A1824" t="str">
            <v>CAP1206-27p-500V-10%-C0G(NP0)</v>
          </cell>
          <cell r="B1824"/>
        </row>
        <row r="1825">
          <cell r="A1825" t="str">
            <v>CAP1206-27p-50V-10%-C0G(NP0)</v>
          </cell>
          <cell r="B1825"/>
        </row>
        <row r="1826">
          <cell r="A1826" t="str">
            <v>CAP1206-2n2-100V-10%-X7R</v>
          </cell>
          <cell r="B1826"/>
        </row>
        <row r="1827">
          <cell r="A1827" t="str">
            <v>CAP1206-2n2-200V-10%-X7R</v>
          </cell>
          <cell r="B1827"/>
        </row>
        <row r="1828">
          <cell r="A1828" t="str">
            <v>CAP1206-2n2-250V-10%-X7R</v>
          </cell>
          <cell r="B1828"/>
        </row>
        <row r="1829">
          <cell r="A1829" t="str">
            <v>CAP1206-2n2-500V-10%-X7R</v>
          </cell>
          <cell r="B1829"/>
        </row>
        <row r="1830">
          <cell r="A1830" t="str">
            <v>CAP1206-2n2-50V-10%-X7R</v>
          </cell>
          <cell r="B1830"/>
        </row>
        <row r="1831">
          <cell r="A1831" t="str">
            <v>CAP1206-2p2-100V-10%-C0G(NP0)</v>
          </cell>
          <cell r="B1831"/>
        </row>
        <row r="1832">
          <cell r="A1832" t="str">
            <v>CAP1206-2p2-16V-10%-C0G(NP0)</v>
          </cell>
          <cell r="B1832"/>
        </row>
        <row r="1833">
          <cell r="A1833" t="str">
            <v>CAP1206-2p2-200V-10%-C0G(NP0)</v>
          </cell>
          <cell r="B1833"/>
        </row>
        <row r="1834">
          <cell r="A1834" t="str">
            <v>CAP1206-2p2-25V-10%-C0G(NP0)</v>
          </cell>
          <cell r="B1834"/>
        </row>
        <row r="1835">
          <cell r="A1835" t="str">
            <v>CAP1206-2p2-500V-10%-C0G(NP0)</v>
          </cell>
          <cell r="B1835"/>
        </row>
        <row r="1836">
          <cell r="A1836" t="str">
            <v>CAP1206-2p2-50V-10%-C0G(NP0)</v>
          </cell>
          <cell r="B1836"/>
        </row>
        <row r="1837">
          <cell r="A1837" t="str">
            <v>CAP1206-330n-100V-10%-X7R</v>
          </cell>
          <cell r="B1837"/>
        </row>
        <row r="1838">
          <cell r="A1838" t="str">
            <v>CAP1206-330n-50V-10%-X7R</v>
          </cell>
          <cell r="B1838"/>
        </row>
        <row r="1839">
          <cell r="A1839" t="str">
            <v>CAP1206-330p-100V-10%-C0G(NP0)</v>
          </cell>
          <cell r="B1839"/>
        </row>
        <row r="1840">
          <cell r="A1840" t="str">
            <v>CAP1206-330p-16V-10%-C0G(NP0)</v>
          </cell>
          <cell r="B1840"/>
        </row>
        <row r="1841">
          <cell r="A1841" t="str">
            <v>CAP1206-330p-200V-10%-C0G(NP0)</v>
          </cell>
          <cell r="B1841"/>
        </row>
        <row r="1842">
          <cell r="A1842" t="str">
            <v>CAP1206-330p-25V-10%-C0G(NP0)</v>
          </cell>
          <cell r="B1842"/>
        </row>
        <row r="1843">
          <cell r="A1843" t="str">
            <v>CAP1206-330p-500V-10%-C0G(NP0)</v>
          </cell>
          <cell r="B1843"/>
        </row>
        <row r="1844">
          <cell r="A1844" t="str">
            <v>CAP1206-330p-500V-10%-X7R</v>
          </cell>
          <cell r="B1844"/>
        </row>
        <row r="1845">
          <cell r="A1845" t="str">
            <v>CAP1206-330p-50V-10%-C0G(NP0)</v>
          </cell>
          <cell r="B1845"/>
        </row>
        <row r="1846">
          <cell r="A1846" t="str">
            <v>CAP1206-33n-100V-10%-X7R</v>
          </cell>
          <cell r="B1846"/>
        </row>
        <row r="1847">
          <cell r="A1847" t="str">
            <v>CAP1206-33n-200V-10%-X7R</v>
          </cell>
          <cell r="B1847"/>
        </row>
        <row r="1848">
          <cell r="A1848" t="str">
            <v>CAP1206-33n-250V-10%-X7R</v>
          </cell>
          <cell r="B1848"/>
        </row>
        <row r="1849">
          <cell r="A1849" t="str">
            <v>CAP1206-33n-500V-10%-X7R</v>
          </cell>
          <cell r="B1849"/>
        </row>
        <row r="1850">
          <cell r="A1850" t="str">
            <v>CAP1206-33n-50V-10%-X7R</v>
          </cell>
          <cell r="B1850"/>
        </row>
        <row r="1851">
          <cell r="A1851" t="str">
            <v>CAP1206-33p-100V-10%-C0G(NP0)</v>
          </cell>
          <cell r="B1851"/>
        </row>
        <row r="1852">
          <cell r="A1852" t="str">
            <v>CAP1206-33p-16V-10%-C0G(NP0)</v>
          </cell>
          <cell r="B1852"/>
        </row>
        <row r="1853">
          <cell r="A1853" t="str">
            <v>CAP1206-33p-200V-10%-C0G(NP0)</v>
          </cell>
          <cell r="B1853"/>
        </row>
        <row r="1854">
          <cell r="A1854" t="str">
            <v>CAP1206-33p-250V-10%-C0G(NP0)</v>
          </cell>
          <cell r="B1854"/>
        </row>
        <row r="1855">
          <cell r="A1855" t="str">
            <v>CAP1206-33p-25V-10%-C0G(NP0)</v>
          </cell>
          <cell r="B1855"/>
        </row>
        <row r="1856">
          <cell r="A1856" t="str">
            <v>CAP1206-33p-500V-10%-C0G(NP0)</v>
          </cell>
          <cell r="B1856"/>
        </row>
        <row r="1857">
          <cell r="A1857" t="str">
            <v>CAP1206-33p-50V-10%-C0G(NP0)</v>
          </cell>
          <cell r="B1857"/>
        </row>
        <row r="1858">
          <cell r="A1858" t="str">
            <v>CAP1206-390p-100V-10%-C0G(NP0)</v>
          </cell>
          <cell r="B1858"/>
        </row>
        <row r="1859">
          <cell r="A1859" t="str">
            <v>CAP1206-390p-16V-10%-C0G(NP0)</v>
          </cell>
          <cell r="B1859"/>
        </row>
        <row r="1860">
          <cell r="A1860" t="str">
            <v>CAP1206-390p-200V-10%-C0G(NP0)</v>
          </cell>
          <cell r="B1860"/>
        </row>
        <row r="1861">
          <cell r="A1861" t="str">
            <v>CAP1206-390p-25V-10%-C0G(NP0)</v>
          </cell>
          <cell r="B1861"/>
        </row>
        <row r="1862">
          <cell r="A1862" t="str">
            <v>CAP1206-390p-500V-10%-C0G(NP0)</v>
          </cell>
          <cell r="B1862"/>
        </row>
        <row r="1863">
          <cell r="A1863" t="str">
            <v>CAP1206-390p-50V-10%-C0G(NP0)</v>
          </cell>
          <cell r="B1863"/>
        </row>
        <row r="1864">
          <cell r="A1864" t="str">
            <v>CAP1206-39p-100V-10%-C0G(NP0)</v>
          </cell>
          <cell r="B1864"/>
        </row>
        <row r="1865">
          <cell r="A1865" t="str">
            <v>CAP1206-39p-16V-10%-C0G(NP0)</v>
          </cell>
          <cell r="B1865"/>
        </row>
        <row r="1866">
          <cell r="A1866" t="str">
            <v>CAP1206-39p-200V-10%-C0G(NP0)</v>
          </cell>
          <cell r="B1866"/>
        </row>
        <row r="1867">
          <cell r="A1867" t="str">
            <v>CAP1206-39p-250V-10%-C0G(NP0)</v>
          </cell>
          <cell r="B1867"/>
        </row>
        <row r="1868">
          <cell r="A1868" t="str">
            <v>CAP1206-39p-25V-10%-C0G(NP0)</v>
          </cell>
          <cell r="B1868"/>
        </row>
        <row r="1869">
          <cell r="A1869" t="str">
            <v>CAP1206-39p-500V-10%-C0G(NP0)</v>
          </cell>
          <cell r="B1869"/>
        </row>
        <row r="1870">
          <cell r="A1870" t="str">
            <v>CAP1206-39p-50V-10%-C0G(NP0)</v>
          </cell>
          <cell r="B1870"/>
        </row>
        <row r="1871">
          <cell r="A1871" t="str">
            <v>CAP1206-3n3-100V-10%-X7R</v>
          </cell>
          <cell r="B1871"/>
        </row>
        <row r="1872">
          <cell r="A1872" t="str">
            <v>CAP1206-3n3-200V-10%-X7R</v>
          </cell>
          <cell r="B1872"/>
        </row>
        <row r="1873">
          <cell r="A1873" t="str">
            <v>CAP1206-3n3-250V-10%-X7R</v>
          </cell>
          <cell r="B1873"/>
        </row>
        <row r="1874">
          <cell r="A1874" t="str">
            <v>CAP1206-3n3-500V-10%-X7R</v>
          </cell>
          <cell r="B1874"/>
        </row>
        <row r="1875">
          <cell r="A1875" t="str">
            <v>CAP1206-3n3-50V-10%-X7R</v>
          </cell>
          <cell r="B1875"/>
        </row>
        <row r="1876">
          <cell r="A1876" t="str">
            <v>CAP1206-3p3-100V-10%-C0G(NP0)</v>
          </cell>
          <cell r="B1876"/>
        </row>
        <row r="1877">
          <cell r="A1877" t="str">
            <v>CAP1206-3p3-16V-10%-C0G(NP0)</v>
          </cell>
          <cell r="B1877"/>
        </row>
        <row r="1878">
          <cell r="A1878" t="str">
            <v>CAP1206-3p3-200V-10%-C0G(NP0)</v>
          </cell>
          <cell r="B1878"/>
        </row>
        <row r="1879">
          <cell r="A1879" t="str">
            <v>CAP1206-3p3-25V-10%-C0G(NP0)</v>
          </cell>
          <cell r="B1879"/>
        </row>
        <row r="1880">
          <cell r="A1880" t="str">
            <v>CAP1206-3p3-500V-10%-C0G(NP0)</v>
          </cell>
          <cell r="B1880"/>
        </row>
        <row r="1881">
          <cell r="A1881" t="str">
            <v>CAP1206-3p3-50V-10%-C0G(NP0)</v>
          </cell>
          <cell r="B1881"/>
        </row>
        <row r="1882">
          <cell r="A1882" t="str">
            <v>CAP1206-4µ7-10V-10%-X7R</v>
          </cell>
          <cell r="B1882" t="str">
            <v>C29823</v>
          </cell>
        </row>
        <row r="1883">
          <cell r="A1883" t="str">
            <v>CAP1206-4µ7-16V-10%-X7R</v>
          </cell>
          <cell r="B1883" t="str">
            <v>C29823</v>
          </cell>
        </row>
        <row r="1884">
          <cell r="A1884" t="str">
            <v>CAP1206-4µ7-25V-10%-X7R</v>
          </cell>
          <cell r="B1884" t="str">
            <v>C29823</v>
          </cell>
        </row>
        <row r="1885">
          <cell r="A1885" t="str">
            <v>CAP1206-4µ7-4V-10%-X5R</v>
          </cell>
          <cell r="B1885" t="str">
            <v>C29823</v>
          </cell>
        </row>
        <row r="1886">
          <cell r="A1886" t="str">
            <v>CAP1206-4µ7-50V-10%-X7R</v>
          </cell>
          <cell r="B1886" t="str">
            <v>C29823</v>
          </cell>
        </row>
        <row r="1887">
          <cell r="A1887" t="str">
            <v>CAP1206-4µ7-6V3-10%-X5R</v>
          </cell>
          <cell r="B1887" t="str">
            <v>C29823</v>
          </cell>
        </row>
        <row r="1888">
          <cell r="A1888" t="str">
            <v>CAP1206-47µ-10V-10%-X5R</v>
          </cell>
          <cell r="B1888"/>
        </row>
        <row r="1889">
          <cell r="A1889" t="str">
            <v>CAP1206-47µ-10V-10%-X7R</v>
          </cell>
          <cell r="B1889"/>
        </row>
        <row r="1890">
          <cell r="A1890" t="str">
            <v>CAP1206-47µ-16V-10%-X5R</v>
          </cell>
          <cell r="B1890"/>
        </row>
        <row r="1891">
          <cell r="A1891" t="str">
            <v>CAP1206-47µ-4V-10%-X5R</v>
          </cell>
          <cell r="B1891"/>
        </row>
        <row r="1892">
          <cell r="A1892" t="str">
            <v>CAP1206-47µ-6V3-10%-X5R</v>
          </cell>
          <cell r="B1892"/>
        </row>
        <row r="1893">
          <cell r="A1893" t="str">
            <v>CAP1206-47µ-6V3-10%-X7R</v>
          </cell>
          <cell r="B1893"/>
        </row>
        <row r="1894">
          <cell r="A1894" t="str">
            <v>CAP1206-470n-100V-10%-X7R</v>
          </cell>
          <cell r="B1894" t="str">
            <v>C384731</v>
          </cell>
        </row>
        <row r="1895">
          <cell r="A1895" t="str">
            <v>CAP1206-470n-50V-10%-X7R</v>
          </cell>
          <cell r="B1895" t="str">
            <v>C1871</v>
          </cell>
        </row>
        <row r="1896">
          <cell r="A1896" t="str">
            <v>CAP1206-470p-100V-10%-C0G(NP0)</v>
          </cell>
          <cell r="B1896"/>
        </row>
        <row r="1897">
          <cell r="A1897" t="str">
            <v>CAP1206-470p-16V-10%-C0G(NP0)</v>
          </cell>
          <cell r="B1897"/>
        </row>
        <row r="1898">
          <cell r="A1898" t="str">
            <v>CAP1206-470p-200V-10%-C0G(NP0)</v>
          </cell>
          <cell r="B1898"/>
        </row>
        <row r="1899">
          <cell r="A1899" t="str">
            <v>CAP1206-470p-25V-10%-C0G(NP0)</v>
          </cell>
          <cell r="B1899"/>
        </row>
        <row r="1900">
          <cell r="A1900" t="str">
            <v>CAP1206-470p-500V-10%-C0G(NP0)</v>
          </cell>
          <cell r="B1900"/>
        </row>
        <row r="1901">
          <cell r="A1901" t="str">
            <v>CAP1206-470p-500V-10%-X7R</v>
          </cell>
          <cell r="B1901"/>
        </row>
        <row r="1902">
          <cell r="A1902" t="str">
            <v>CAP1206-470p-50V-10%-C0G(NP0)</v>
          </cell>
          <cell r="B1902"/>
        </row>
        <row r="1903">
          <cell r="A1903" t="str">
            <v>CAP1206-47n-100V-10%-X7R</v>
          </cell>
          <cell r="B1903"/>
        </row>
        <row r="1904">
          <cell r="A1904" t="str">
            <v>CAP1206-47n-200V-10%-X7R</v>
          </cell>
          <cell r="B1904"/>
        </row>
        <row r="1905">
          <cell r="A1905" t="str">
            <v>CAP1206-47n-250V-10%-X7R</v>
          </cell>
          <cell r="B1905"/>
        </row>
        <row r="1906">
          <cell r="A1906" t="str">
            <v>CAP1206-47n-50V-10%-X7R</v>
          </cell>
          <cell r="B1906"/>
        </row>
        <row r="1907">
          <cell r="A1907" t="str">
            <v>CAP1206-47p-100V-10%-C0G(NP0)</v>
          </cell>
          <cell r="B1907"/>
        </row>
        <row r="1908">
          <cell r="A1908" t="str">
            <v>CAP1206-47p-16V-10%-C0G(NP0)</v>
          </cell>
          <cell r="B1908"/>
        </row>
        <row r="1909">
          <cell r="A1909" t="str">
            <v>CAP1206-47p-200V-10%-C0G(NP0)</v>
          </cell>
          <cell r="B1909"/>
        </row>
        <row r="1910">
          <cell r="A1910" t="str">
            <v>CAP1206-47p-250V-10%-C0G(NP0)</v>
          </cell>
          <cell r="B1910"/>
        </row>
        <row r="1911">
          <cell r="A1911" t="str">
            <v>CAP1206-47p-25V-10%-C0G(NP0)</v>
          </cell>
          <cell r="B1911"/>
        </row>
        <row r="1912">
          <cell r="A1912" t="str">
            <v>CAP1206-47p-500V-10%-C0G(NP0)</v>
          </cell>
          <cell r="B1912"/>
        </row>
        <row r="1913">
          <cell r="A1913" t="str">
            <v>CAP1206-47p-50V-10%-C0G(NP0)</v>
          </cell>
          <cell r="B1913"/>
        </row>
        <row r="1914">
          <cell r="A1914" t="str">
            <v>CAP1206-4n7-100V-10%-X7R</v>
          </cell>
          <cell r="B1914"/>
        </row>
        <row r="1915">
          <cell r="A1915" t="str">
            <v>CAP1206-4n7-200V-10%-X7R</v>
          </cell>
          <cell r="B1915"/>
        </row>
        <row r="1916">
          <cell r="A1916" t="str">
            <v>CAP1206-4n7-250V-10%-X7R</v>
          </cell>
          <cell r="B1916"/>
        </row>
        <row r="1917">
          <cell r="A1917" t="str">
            <v>CAP1206-4n7-500V-10%-X7R</v>
          </cell>
          <cell r="B1917"/>
        </row>
        <row r="1918">
          <cell r="A1918" t="str">
            <v>CAP1206-4n7-50V-10%-X7R</v>
          </cell>
          <cell r="B1918"/>
        </row>
        <row r="1919">
          <cell r="A1919" t="str">
            <v>CAP1206-4p7-100V-10%-C0G(NP0)</v>
          </cell>
          <cell r="B1919"/>
        </row>
        <row r="1920">
          <cell r="A1920" t="str">
            <v>CAP1206-4p7-16V-10%-C0G(NP0)</v>
          </cell>
          <cell r="B1920"/>
        </row>
        <row r="1921">
          <cell r="A1921" t="str">
            <v>CAP1206-4p7-200V-10%-C0G(NP0)</v>
          </cell>
          <cell r="B1921"/>
        </row>
        <row r="1922">
          <cell r="A1922" t="str">
            <v>CAP1206-4p7-25V-10%-C0G(NP0)</v>
          </cell>
          <cell r="B1922"/>
        </row>
        <row r="1923">
          <cell r="A1923" t="str">
            <v>CAP1206-4p7-500V-10%-C0G(NP0)</v>
          </cell>
          <cell r="B1923"/>
        </row>
        <row r="1924">
          <cell r="A1924" t="str">
            <v>CAP1206-4p7-50V-10%-C0G(NP0)</v>
          </cell>
          <cell r="B1924"/>
        </row>
        <row r="1925">
          <cell r="A1925" t="str">
            <v>CAP1206-56p-100V-10%-C0G(NP0)</v>
          </cell>
          <cell r="B1925"/>
        </row>
        <row r="1926">
          <cell r="A1926" t="str">
            <v>CAP1206-56p-16V-10%-C0G(NP0)</v>
          </cell>
          <cell r="B1926"/>
        </row>
        <row r="1927">
          <cell r="A1927" t="str">
            <v>CAP1206-56p-200V-10%-C0G(NP0)</v>
          </cell>
          <cell r="B1927"/>
        </row>
        <row r="1928">
          <cell r="A1928" t="str">
            <v>CAP1206-56p-25V-10%-C0G(NP0)</v>
          </cell>
          <cell r="B1928"/>
        </row>
        <row r="1929">
          <cell r="A1929" t="str">
            <v>CAP1206-56p-500V-10%-C0G(NP0)</v>
          </cell>
          <cell r="B1929"/>
        </row>
        <row r="1930">
          <cell r="A1930" t="str">
            <v>CAP1206-56p-50V-10%-C0G(NP0)</v>
          </cell>
          <cell r="B1930"/>
        </row>
        <row r="1931">
          <cell r="A1931" t="str">
            <v>CAP1206-680n-50V-10%-X7R</v>
          </cell>
          <cell r="B1931" t="str">
            <v>C145012</v>
          </cell>
        </row>
        <row r="1932">
          <cell r="A1932" t="str">
            <v>CAP1206-680p-500V-10%-X7R</v>
          </cell>
          <cell r="B1932"/>
        </row>
        <row r="1933">
          <cell r="A1933" t="str">
            <v>CAP1206-68n-100V-10%-X7R</v>
          </cell>
          <cell r="B1933"/>
        </row>
        <row r="1934">
          <cell r="A1934" t="str">
            <v>CAP1206-68n-200V-10%-X7R</v>
          </cell>
          <cell r="B1934"/>
        </row>
        <row r="1935">
          <cell r="A1935" t="str">
            <v>CAP1206-68n-250V-10%-X7R</v>
          </cell>
          <cell r="B1935"/>
        </row>
        <row r="1936">
          <cell r="A1936" t="str">
            <v>CAP1206-68n-50V-10%-X7R</v>
          </cell>
          <cell r="B1936"/>
        </row>
        <row r="1937">
          <cell r="A1937" t="str">
            <v>CAP1206-68p-100V-10%-C0G(NP0)</v>
          </cell>
          <cell r="B1937"/>
        </row>
        <row r="1938">
          <cell r="A1938" t="str">
            <v>CAP1206-68p-16V-10%-C0G(NP0)</v>
          </cell>
          <cell r="B1938"/>
        </row>
        <row r="1939">
          <cell r="A1939" t="str">
            <v>CAP1206-68p-200V-10%-C0G(NP0)</v>
          </cell>
          <cell r="B1939"/>
        </row>
        <row r="1940">
          <cell r="A1940" t="str">
            <v>CAP1206-68p-25V-10%-C0G(NP0)</v>
          </cell>
          <cell r="B1940"/>
        </row>
        <row r="1941">
          <cell r="A1941" t="str">
            <v>CAP1206-68p-500V-10%-C0G(NP0)</v>
          </cell>
          <cell r="B1941"/>
        </row>
        <row r="1942">
          <cell r="A1942" t="str">
            <v>CAP1206-68p-50V-10%-C0G(NP0)</v>
          </cell>
          <cell r="B1942"/>
        </row>
        <row r="1943">
          <cell r="A1943" t="str">
            <v>CAP1206-6n8-100V-10%-X7R</v>
          </cell>
          <cell r="B1943"/>
        </row>
        <row r="1944">
          <cell r="A1944" t="str">
            <v>CAP1206-6n8-200V-10%-X7R</v>
          </cell>
          <cell r="B1944"/>
        </row>
        <row r="1945">
          <cell r="A1945" t="str">
            <v>CAP1206-6n8-250V-10%-X7R</v>
          </cell>
          <cell r="B1945"/>
        </row>
        <row r="1946">
          <cell r="A1946" t="str">
            <v>CAP1206-6n8-500V-10%-X7R</v>
          </cell>
          <cell r="B1946"/>
        </row>
        <row r="1947">
          <cell r="A1947" t="str">
            <v>CAP1206-6n8-50V-10%-X7R</v>
          </cell>
          <cell r="B1947"/>
        </row>
        <row r="1948">
          <cell r="A1948" t="str">
            <v>CAP1206-820n-50V-10%-X7R</v>
          </cell>
          <cell r="B1948"/>
        </row>
        <row r="1949">
          <cell r="A1949" t="str">
            <v>CAP1206-82p-100V-10%-C0G(NP0)</v>
          </cell>
          <cell r="B1949"/>
        </row>
        <row r="1950">
          <cell r="A1950" t="str">
            <v>CAP1206-82p-16V-10%-C0G(NP0)</v>
          </cell>
          <cell r="B1950"/>
        </row>
        <row r="1951">
          <cell r="A1951" t="str">
            <v>CAP1206-82p-200V-10%-C0G(NP0)</v>
          </cell>
          <cell r="B1951"/>
        </row>
        <row r="1952">
          <cell r="A1952" t="str">
            <v>CAP1206-82p-25V-10%-C0G(NP0)</v>
          </cell>
          <cell r="B1952"/>
        </row>
        <row r="1953">
          <cell r="A1953" t="str">
            <v>CAP1206-82p-500V-10%-C0G(NP0)</v>
          </cell>
          <cell r="B1953"/>
        </row>
        <row r="1954">
          <cell r="A1954" t="str">
            <v>CAP1206-82p-50V-10%-C0G(NP0)</v>
          </cell>
          <cell r="B1954"/>
        </row>
        <row r="1955">
          <cell r="A1955" t="str">
            <v>CAP1210-??-??-??-??</v>
          </cell>
          <cell r="B1955"/>
        </row>
        <row r="1956">
          <cell r="A1956" t="str">
            <v>CAP1210-1µ-100V-10%-X7R</v>
          </cell>
          <cell r="B1956"/>
        </row>
        <row r="1957">
          <cell r="A1957" t="str">
            <v>CAP1210-1µ-10V-10%-X7R</v>
          </cell>
          <cell r="B1957"/>
        </row>
        <row r="1958">
          <cell r="A1958" t="str">
            <v>CAP1210-1µ-16V-10%-X7R</v>
          </cell>
          <cell r="B1958"/>
        </row>
        <row r="1959">
          <cell r="A1959" t="str">
            <v>CAP1210-1µ-25V-10%-X7R</v>
          </cell>
          <cell r="B1959"/>
        </row>
        <row r="1960">
          <cell r="A1960" t="str">
            <v>CAP1210-1µ-50V-10%-X7R</v>
          </cell>
          <cell r="B1960"/>
        </row>
        <row r="1961">
          <cell r="A1961" t="str">
            <v>CAP1210-1µ5-100V-10%-X7R</v>
          </cell>
          <cell r="B1961"/>
        </row>
        <row r="1962">
          <cell r="A1962" t="str">
            <v>CAP1210-1µ5-10V-10%-X7R</v>
          </cell>
          <cell r="B1962"/>
        </row>
        <row r="1963">
          <cell r="A1963" t="str">
            <v>CAP1210-1µ5-16V-10%-X7R</v>
          </cell>
          <cell r="B1963"/>
        </row>
        <row r="1964">
          <cell r="A1964" t="str">
            <v>CAP1210-1µ5-25V-10%-X7R</v>
          </cell>
          <cell r="B1964"/>
        </row>
        <row r="1965">
          <cell r="A1965" t="str">
            <v>CAP1210-1µ5-50V-10%-X7R</v>
          </cell>
          <cell r="B1965"/>
        </row>
        <row r="1966">
          <cell r="A1966" t="str">
            <v>CAP1210-10µ-10V-10%-X7R</v>
          </cell>
          <cell r="B1966"/>
        </row>
        <row r="1967">
          <cell r="A1967" t="str">
            <v>CAP1210-10µ-16V-10%-X7R</v>
          </cell>
          <cell r="B1967"/>
        </row>
        <row r="1968">
          <cell r="A1968" t="str">
            <v>CAP1210-10µ-25V-10%-X7R</v>
          </cell>
          <cell r="B1968" t="str">
            <v>C39232</v>
          </cell>
        </row>
        <row r="1969">
          <cell r="A1969" t="str">
            <v>CAP1210-10µ-50V-10%-X7R</v>
          </cell>
          <cell r="B1969" t="str">
            <v>C170073</v>
          </cell>
        </row>
        <row r="1970">
          <cell r="A1970" t="str">
            <v>CAP1210-100µ-10V-10%-X5R</v>
          </cell>
          <cell r="B1970" t="str">
            <v>C23742</v>
          </cell>
        </row>
        <row r="1971">
          <cell r="A1971" t="str">
            <v>CAP1210-100µ-16V-10%-X5R</v>
          </cell>
          <cell r="B1971"/>
        </row>
        <row r="1972">
          <cell r="A1972" t="str">
            <v>CAP1210-100µ-4V-10%-X5R</v>
          </cell>
          <cell r="B1972" t="str">
            <v>C191180</v>
          </cell>
        </row>
        <row r="1973">
          <cell r="A1973" t="str">
            <v>CAP1210-100µ-6V3-10%-X5R</v>
          </cell>
          <cell r="B1973" t="str">
            <v>C191180</v>
          </cell>
        </row>
        <row r="1974">
          <cell r="A1974" t="str">
            <v>CAP1210-100n-100V-10%-X7R</v>
          </cell>
          <cell r="B1974"/>
        </row>
        <row r="1975">
          <cell r="A1975" t="str">
            <v>CAP1210-100n-10V-10%-X7R</v>
          </cell>
          <cell r="B1975"/>
        </row>
        <row r="1976">
          <cell r="A1976" t="str">
            <v>CAP1210-100n-16V-10%-X7R</v>
          </cell>
          <cell r="B1976"/>
        </row>
        <row r="1977">
          <cell r="A1977" t="str">
            <v>CAP1210-100n-200V-10%-X7R</v>
          </cell>
          <cell r="B1977"/>
        </row>
        <row r="1978">
          <cell r="A1978" t="str">
            <v>CAP1210-100n-25V-10%-X7R</v>
          </cell>
          <cell r="B1978"/>
        </row>
        <row r="1979">
          <cell r="A1979" t="str">
            <v>CAP1210-100n-500V-10%-X7R</v>
          </cell>
          <cell r="B1979"/>
        </row>
        <row r="1980">
          <cell r="A1980" t="str">
            <v>CAP1210-100n-50V-10%-X7R</v>
          </cell>
          <cell r="B1980"/>
        </row>
        <row r="1981">
          <cell r="A1981" t="str">
            <v>CAP1210-10n-100V-10%-X7R</v>
          </cell>
          <cell r="B1981"/>
        </row>
        <row r="1982">
          <cell r="A1982" t="str">
            <v>CAP1210-10n-10V-10%-X7R</v>
          </cell>
          <cell r="B1982"/>
        </row>
        <row r="1983">
          <cell r="A1983" t="str">
            <v>CAP1210-10n-16V-10%-X7R</v>
          </cell>
          <cell r="B1983"/>
        </row>
        <row r="1984">
          <cell r="A1984" t="str">
            <v>CAP1210-10n-200V-10%-X7R</v>
          </cell>
          <cell r="B1984"/>
        </row>
        <row r="1985">
          <cell r="A1985" t="str">
            <v>CAP1210-10n-25V-10%-X7R</v>
          </cell>
          <cell r="B1985"/>
        </row>
        <row r="1986">
          <cell r="A1986" t="str">
            <v>CAP1210-10n-500V-10%-X7R</v>
          </cell>
          <cell r="B1986"/>
        </row>
        <row r="1987">
          <cell r="A1987" t="str">
            <v>CAP1210-10n-50V-10%-X7R</v>
          </cell>
          <cell r="B1987"/>
        </row>
        <row r="1988">
          <cell r="A1988" t="str">
            <v>CAP1210-150n-100V-10%-X7R</v>
          </cell>
          <cell r="B1988"/>
        </row>
        <row r="1989">
          <cell r="A1989" t="str">
            <v>CAP1210-150n-10V-10%-X7R</v>
          </cell>
          <cell r="B1989"/>
        </row>
        <row r="1990">
          <cell r="A1990" t="str">
            <v>CAP1210-150n-16V-10%-X7R</v>
          </cell>
          <cell r="B1990"/>
        </row>
        <row r="1991">
          <cell r="A1991" t="str">
            <v>CAP1210-150n-200V-10%-X7R</v>
          </cell>
          <cell r="B1991"/>
        </row>
        <row r="1992">
          <cell r="A1992" t="str">
            <v>CAP1210-150n-25V-10%-X7R</v>
          </cell>
          <cell r="B1992"/>
        </row>
        <row r="1993">
          <cell r="A1993" t="str">
            <v>CAP1210-150n-50V-10%-X7R</v>
          </cell>
          <cell r="B1993"/>
        </row>
        <row r="1994">
          <cell r="A1994" t="str">
            <v>CAP1210-15n-100V-10%-X7R</v>
          </cell>
          <cell r="B1994"/>
        </row>
        <row r="1995">
          <cell r="A1995" t="str">
            <v>CAP1210-15n-10V-10%-X7R</v>
          </cell>
          <cell r="B1995"/>
        </row>
        <row r="1996">
          <cell r="A1996" t="str">
            <v>CAP1210-15n-16V-10%-X7R</v>
          </cell>
          <cell r="B1996"/>
        </row>
        <row r="1997">
          <cell r="A1997" t="str">
            <v>CAP1210-15n-200V-10%-X7R</v>
          </cell>
          <cell r="B1997"/>
        </row>
        <row r="1998">
          <cell r="A1998" t="str">
            <v>CAP1210-15n-25V-10%-X7R</v>
          </cell>
          <cell r="B1998"/>
        </row>
        <row r="1999">
          <cell r="A1999" t="str">
            <v>CAP1210-15n-500V-10%-X7R</v>
          </cell>
          <cell r="B1999"/>
        </row>
        <row r="2000">
          <cell r="A2000" t="str">
            <v>CAP1210-15n-50V-10%-X7R</v>
          </cell>
          <cell r="B2000"/>
        </row>
        <row r="2001">
          <cell r="A2001" t="str">
            <v>CAP1210-1n5-100V-10%-X7R</v>
          </cell>
          <cell r="B2001"/>
        </row>
        <row r="2002">
          <cell r="A2002" t="str">
            <v>CAP1210-1n5-10V-1-X7R</v>
          </cell>
          <cell r="B2002"/>
        </row>
        <row r="2003">
          <cell r="A2003" t="str">
            <v>CAP1210-1n5-16V-10%-X7R</v>
          </cell>
          <cell r="B2003"/>
        </row>
        <row r="2004">
          <cell r="A2004" t="str">
            <v>CAP1210-1n5-200V-10%-X7R</v>
          </cell>
          <cell r="B2004"/>
        </row>
        <row r="2005">
          <cell r="A2005" t="str">
            <v>CAP1210-1n5-25V-10%-X7R</v>
          </cell>
          <cell r="B2005"/>
        </row>
        <row r="2006">
          <cell r="A2006" t="str">
            <v>CAP1210-1n5-500V-10%-X7R</v>
          </cell>
          <cell r="B2006"/>
        </row>
        <row r="2007">
          <cell r="A2007" t="str">
            <v>CAP1210-1n5-50V-10%-X7R</v>
          </cell>
          <cell r="B2007"/>
        </row>
        <row r="2008">
          <cell r="A2008" t="str">
            <v>CAP1210-2µ2-100V-10%-X7R</v>
          </cell>
          <cell r="B2008"/>
        </row>
        <row r="2009">
          <cell r="A2009" t="str">
            <v>CAP1210-2µ2-10V-10%-X7R</v>
          </cell>
          <cell r="B2009"/>
        </row>
        <row r="2010">
          <cell r="A2010" t="str">
            <v>CAP1210-2µ2-16V-10%-X7R</v>
          </cell>
          <cell r="B2010"/>
        </row>
        <row r="2011">
          <cell r="A2011" t="str">
            <v>CAP1210-2µ2-25V-10%-X7R</v>
          </cell>
          <cell r="B2011"/>
        </row>
        <row r="2012">
          <cell r="A2012" t="str">
            <v>CAP1210-2µ2-50V-10%-X7R</v>
          </cell>
          <cell r="B2012"/>
        </row>
        <row r="2013">
          <cell r="A2013" t="str">
            <v>CAP1210-22µ-10V-10%-X7R</v>
          </cell>
          <cell r="B2013"/>
        </row>
        <row r="2014">
          <cell r="A2014" t="str">
            <v>CAP1210-22µ-16V-10%-X7R</v>
          </cell>
          <cell r="B2014"/>
        </row>
        <row r="2015">
          <cell r="A2015" t="str">
            <v>CAP1210-22µ-25V-10%-X7R</v>
          </cell>
          <cell r="B2015"/>
        </row>
        <row r="2016">
          <cell r="A2016" t="str">
            <v>CAP1210-22µ-35V-10%-X5R</v>
          </cell>
          <cell r="B2016" t="str">
            <v>C778721</v>
          </cell>
        </row>
        <row r="2017">
          <cell r="A2017" t="str">
            <v>CAP1210-220n-100V-10%-X7R</v>
          </cell>
          <cell r="B2017"/>
        </row>
        <row r="2018">
          <cell r="A2018" t="str">
            <v>CAP1210-220n-10V-10%-X7R</v>
          </cell>
          <cell r="B2018"/>
        </row>
        <row r="2019">
          <cell r="A2019" t="str">
            <v>CAP1210-220n-16V-10%-X7R</v>
          </cell>
          <cell r="B2019"/>
        </row>
        <row r="2020">
          <cell r="A2020" t="str">
            <v>CAP1210-220n-200V-10%-X7R</v>
          </cell>
          <cell r="B2020"/>
        </row>
        <row r="2021">
          <cell r="A2021" t="str">
            <v>CAP1210-220n-25V-10%-X7R</v>
          </cell>
          <cell r="B2021"/>
        </row>
        <row r="2022">
          <cell r="A2022" t="str">
            <v>CAP1210-220n-50V-10%-X7R</v>
          </cell>
          <cell r="B2022"/>
        </row>
        <row r="2023">
          <cell r="A2023" t="str">
            <v>CAP1210-22n-100V-10%-X7R</v>
          </cell>
          <cell r="B2023"/>
        </row>
        <row r="2024">
          <cell r="A2024" t="str">
            <v>CAP1210-22n-10V-10%-X7R</v>
          </cell>
          <cell r="B2024"/>
        </row>
        <row r="2025">
          <cell r="A2025" t="str">
            <v>CAP1210-22n-16V-10%-X7R</v>
          </cell>
          <cell r="B2025"/>
        </row>
        <row r="2026">
          <cell r="A2026" t="str">
            <v>CAP1210-22n-200V-10%-X7R</v>
          </cell>
          <cell r="B2026"/>
        </row>
        <row r="2027">
          <cell r="A2027" t="str">
            <v>CAP1210-22n-25V-10%-X7R</v>
          </cell>
          <cell r="B2027"/>
        </row>
        <row r="2028">
          <cell r="A2028" t="str">
            <v>CAP1210-22n-500V-10%-X7R</v>
          </cell>
          <cell r="B2028"/>
        </row>
        <row r="2029">
          <cell r="A2029" t="str">
            <v>CAP1210-22n-50V-10%-X7R</v>
          </cell>
          <cell r="B2029"/>
        </row>
        <row r="2030">
          <cell r="A2030" t="str">
            <v>CAP1210-2n2-100V-10%-X7R</v>
          </cell>
          <cell r="B2030"/>
        </row>
        <row r="2031">
          <cell r="A2031" t="str">
            <v>CAP1210-2n2-10V-10%-X7R</v>
          </cell>
          <cell r="B2031"/>
        </row>
        <row r="2032">
          <cell r="A2032" t="str">
            <v>CAP1210-2n2-16V-10%-X7R</v>
          </cell>
          <cell r="B2032"/>
        </row>
        <row r="2033">
          <cell r="A2033" t="str">
            <v>CAP1210-2n2-200V-10%-X7R</v>
          </cell>
          <cell r="B2033"/>
        </row>
        <row r="2034">
          <cell r="A2034" t="str">
            <v>CAP1210-2n2-25V-10%-X7R</v>
          </cell>
          <cell r="B2034"/>
        </row>
        <row r="2035">
          <cell r="A2035" t="str">
            <v>CAP1210-2n2-500V-10%-X7R</v>
          </cell>
          <cell r="B2035"/>
        </row>
        <row r="2036">
          <cell r="A2036" t="str">
            <v>CAP1210-2n2-50V-10%-X7R</v>
          </cell>
          <cell r="B2036"/>
        </row>
        <row r="2037">
          <cell r="A2037" t="str">
            <v>CAP1210-3µ3-100V-10%-X7R</v>
          </cell>
          <cell r="B2037"/>
        </row>
        <row r="2038">
          <cell r="A2038" t="str">
            <v>CAP1210-3µ3-10V-10%-X7R</v>
          </cell>
          <cell r="B2038"/>
        </row>
        <row r="2039">
          <cell r="A2039" t="str">
            <v>CAP1210-3µ3-16V-10%-X7R</v>
          </cell>
          <cell r="B2039"/>
        </row>
        <row r="2040">
          <cell r="A2040" t="str">
            <v>CAP1210-3µ3-25V-10%-X7R</v>
          </cell>
          <cell r="B2040"/>
        </row>
        <row r="2041">
          <cell r="A2041" t="str">
            <v>CAP1210-3µ3-50V-10%-X7R</v>
          </cell>
          <cell r="B2041"/>
        </row>
        <row r="2042">
          <cell r="A2042" t="str">
            <v>CAP1210-330n-100V-10%-X7R</v>
          </cell>
          <cell r="B2042"/>
        </row>
        <row r="2043">
          <cell r="A2043" t="str">
            <v>CAP1210-330n-10V-10%-X7R</v>
          </cell>
          <cell r="B2043"/>
        </row>
        <row r="2044">
          <cell r="A2044" t="str">
            <v>CAP1210-330n-16V-10%-X7R</v>
          </cell>
          <cell r="B2044"/>
        </row>
        <row r="2045">
          <cell r="A2045" t="str">
            <v>CAP1210-330n-25V-10%-X7R</v>
          </cell>
          <cell r="B2045"/>
        </row>
        <row r="2046">
          <cell r="A2046" t="str">
            <v>CAP1210-330n-50V-10%-X7R</v>
          </cell>
          <cell r="B2046"/>
        </row>
        <row r="2047">
          <cell r="A2047" t="str">
            <v>CAP1210-33n-100V-10%-X7R</v>
          </cell>
          <cell r="B2047"/>
        </row>
        <row r="2048">
          <cell r="A2048" t="str">
            <v>CAP1210-33n-10V-10%-X7R</v>
          </cell>
          <cell r="B2048"/>
        </row>
        <row r="2049">
          <cell r="A2049" t="str">
            <v>CAP1210-33n-16V-10%-X7R</v>
          </cell>
          <cell r="B2049"/>
        </row>
        <row r="2050">
          <cell r="A2050" t="str">
            <v>CAP1210-33n-200V-10%-X7R</v>
          </cell>
          <cell r="B2050"/>
        </row>
        <row r="2051">
          <cell r="A2051" t="str">
            <v>CAP1210-33n-25V-10%-X7R</v>
          </cell>
          <cell r="B2051"/>
        </row>
        <row r="2052">
          <cell r="A2052" t="str">
            <v>CAP1210-33n-500V-10%-X7R</v>
          </cell>
          <cell r="B2052"/>
        </row>
        <row r="2053">
          <cell r="A2053" t="str">
            <v>CAP1210-33n-50V-10%-X7R</v>
          </cell>
          <cell r="B2053"/>
        </row>
        <row r="2054">
          <cell r="A2054" t="str">
            <v>CAP1210-3n3-100V-10%-X7R</v>
          </cell>
          <cell r="B2054"/>
        </row>
        <row r="2055">
          <cell r="A2055" t="str">
            <v>CAP1210-3n3-10V-10%-X7R</v>
          </cell>
          <cell r="B2055"/>
        </row>
        <row r="2056">
          <cell r="A2056" t="str">
            <v>CAP1210-3n3-16V-10%-X7R</v>
          </cell>
          <cell r="B2056"/>
        </row>
        <row r="2057">
          <cell r="A2057" t="str">
            <v>CAP1210-3n3-200V-10%-X7R</v>
          </cell>
          <cell r="B2057"/>
        </row>
        <row r="2058">
          <cell r="A2058" t="str">
            <v>CAP1210-3n3-25V-10%-X7R</v>
          </cell>
          <cell r="B2058"/>
        </row>
        <row r="2059">
          <cell r="A2059" t="str">
            <v>CAP1210-3n3-500V-10%-X7R</v>
          </cell>
          <cell r="B2059"/>
        </row>
        <row r="2060">
          <cell r="A2060" t="str">
            <v>CAP1210-3n3-50V-10%-X7R</v>
          </cell>
          <cell r="B2060"/>
        </row>
        <row r="2061">
          <cell r="A2061" t="str">
            <v>CAP1210-4µ7-100V-10%-X7R</v>
          </cell>
          <cell r="B2061"/>
        </row>
        <row r="2062">
          <cell r="A2062" t="str">
            <v>CAP1210-4µ7-10V-10%-X7R</v>
          </cell>
          <cell r="B2062"/>
        </row>
        <row r="2063">
          <cell r="A2063" t="str">
            <v>CAP1210-4µ7-16V-10%-X7R</v>
          </cell>
          <cell r="B2063"/>
        </row>
        <row r="2064">
          <cell r="A2064" t="str">
            <v>CAP1210-4µ7-25V-10%-X7R</v>
          </cell>
          <cell r="B2064"/>
        </row>
        <row r="2065">
          <cell r="A2065" t="str">
            <v>CAP1210-4µ7-50V-10%-X7R</v>
          </cell>
          <cell r="B2065"/>
        </row>
        <row r="2066">
          <cell r="A2066" t="str">
            <v>CAP1210-47µ-10V-10%-X5R</v>
          </cell>
          <cell r="B2066" t="str">
            <v>C412625</v>
          </cell>
        </row>
        <row r="2067">
          <cell r="A2067" t="str">
            <v>CAP1210-47µ-10V-10%-X7R</v>
          </cell>
          <cell r="B2067"/>
        </row>
        <row r="2068">
          <cell r="A2068" t="str">
            <v>CAP1210-47µ-16V-10%-X5R</v>
          </cell>
          <cell r="B2068" t="str">
            <v>C412625</v>
          </cell>
        </row>
        <row r="2069">
          <cell r="A2069" t="str">
            <v>CAP1210-47µ-25V-10%-X5R</v>
          </cell>
          <cell r="B2069"/>
        </row>
        <row r="2070">
          <cell r="A2070" t="str">
            <v>CAP1210-47µ-4V-10%-X5R</v>
          </cell>
          <cell r="B2070" t="str">
            <v>C412625</v>
          </cell>
        </row>
        <row r="2071">
          <cell r="A2071" t="str">
            <v>CAP1210-47µ-6V3-10%-X5R</v>
          </cell>
          <cell r="B2071" t="str">
            <v>C412625</v>
          </cell>
        </row>
        <row r="2072">
          <cell r="A2072" t="str">
            <v>CAP1210-470n-100V-10%-X7R</v>
          </cell>
          <cell r="B2072"/>
        </row>
        <row r="2073">
          <cell r="A2073" t="str">
            <v>CAP1210-470n-10V-10%-X7R</v>
          </cell>
          <cell r="B2073"/>
        </row>
        <row r="2074">
          <cell r="A2074" t="str">
            <v>CAP1210-470n-16V-10%-X7R</v>
          </cell>
          <cell r="B2074"/>
        </row>
        <row r="2075">
          <cell r="A2075" t="str">
            <v>CAP1210-470n-25V-10%-X7R</v>
          </cell>
          <cell r="B2075"/>
        </row>
        <row r="2076">
          <cell r="A2076" t="str">
            <v>CAP1210-470n-50V-10%-X7R</v>
          </cell>
          <cell r="B2076"/>
        </row>
        <row r="2077">
          <cell r="A2077" t="str">
            <v>CAP1210-47n-100V-10%-X7R</v>
          </cell>
          <cell r="B2077"/>
        </row>
        <row r="2078">
          <cell r="A2078" t="str">
            <v>CAP1210-47n-10V-10%-X7R</v>
          </cell>
          <cell r="B2078"/>
        </row>
        <row r="2079">
          <cell r="A2079" t="str">
            <v>CAP1210-47n-16V-10%-X7R</v>
          </cell>
          <cell r="B2079"/>
        </row>
        <row r="2080">
          <cell r="A2080" t="str">
            <v>CAP1210-47n-200V-10%-X7R</v>
          </cell>
          <cell r="B2080"/>
        </row>
        <row r="2081">
          <cell r="A2081" t="str">
            <v>CAP1210-47n-25V-10%-X7R</v>
          </cell>
          <cell r="B2081"/>
        </row>
        <row r="2082">
          <cell r="A2082" t="str">
            <v>CAP1210-47n-500V-10%-X7R</v>
          </cell>
          <cell r="B2082"/>
        </row>
        <row r="2083">
          <cell r="A2083" t="str">
            <v>CAP1210-47n-50V-10%-X7R</v>
          </cell>
          <cell r="B2083"/>
        </row>
        <row r="2084">
          <cell r="A2084" t="str">
            <v>CAP1210-4n7-100V-10%-X7R</v>
          </cell>
          <cell r="B2084"/>
        </row>
        <row r="2085">
          <cell r="A2085" t="str">
            <v>CAP1210-4n7-10V-10%-X7R</v>
          </cell>
          <cell r="B2085"/>
        </row>
        <row r="2086">
          <cell r="A2086" t="str">
            <v>CAP1210-4n7-16V-10%-X7R</v>
          </cell>
          <cell r="B2086"/>
        </row>
        <row r="2087">
          <cell r="A2087" t="str">
            <v>CAP1210-4n7-200V-10%-X7R</v>
          </cell>
          <cell r="B2087"/>
        </row>
        <row r="2088">
          <cell r="A2088" t="str">
            <v>CAP1210-4n7-25V-10%-X7R</v>
          </cell>
          <cell r="B2088"/>
        </row>
        <row r="2089">
          <cell r="A2089" t="str">
            <v>CAP1210-4n7-500V-10%-X7R</v>
          </cell>
          <cell r="B2089"/>
        </row>
        <row r="2090">
          <cell r="A2090" t="str">
            <v>CAP1210-4n7-50V-10%-X7R</v>
          </cell>
          <cell r="B2090"/>
        </row>
        <row r="2091">
          <cell r="A2091" t="str">
            <v>CAP1210-680n-100V-10%-X7R</v>
          </cell>
          <cell r="B2091"/>
        </row>
        <row r="2092">
          <cell r="A2092" t="str">
            <v>CAP1210-680n-10V-10%-X7R</v>
          </cell>
          <cell r="B2092"/>
        </row>
        <row r="2093">
          <cell r="A2093" t="str">
            <v>CAP1210-680n-16V-10%-X7R</v>
          </cell>
          <cell r="B2093"/>
        </row>
        <row r="2094">
          <cell r="A2094" t="str">
            <v>CAP1210-680n-25V-10%-X7R</v>
          </cell>
          <cell r="B2094"/>
        </row>
        <row r="2095">
          <cell r="A2095" t="str">
            <v>CAP1210-680n-50V-10%-X7R</v>
          </cell>
          <cell r="B2095"/>
        </row>
        <row r="2096">
          <cell r="A2096" t="str">
            <v>CAP1210-68n-100V-10%-X7R</v>
          </cell>
          <cell r="B2096"/>
        </row>
        <row r="2097">
          <cell r="A2097" t="str">
            <v>CAP1210-68n-10V-10%-X7R</v>
          </cell>
          <cell r="B2097"/>
        </row>
        <row r="2098">
          <cell r="A2098" t="str">
            <v>CAP1210-68n-16V-10%-X7R</v>
          </cell>
          <cell r="B2098"/>
        </row>
        <row r="2099">
          <cell r="A2099" t="str">
            <v>CAP1210-68n-200V-10%-X7R</v>
          </cell>
          <cell r="B2099"/>
        </row>
        <row r="2100">
          <cell r="A2100" t="str">
            <v>CAP1210-68n-25V-10%-X7R</v>
          </cell>
          <cell r="B2100"/>
        </row>
        <row r="2101">
          <cell r="A2101" t="str">
            <v>CAP1210-68n-500V-10%-X7R</v>
          </cell>
          <cell r="B2101"/>
        </row>
        <row r="2102">
          <cell r="A2102" t="str">
            <v>CAP1210-68n-50V-10%-X7R</v>
          </cell>
          <cell r="B2102"/>
        </row>
        <row r="2103">
          <cell r="A2103" t="str">
            <v>CAP1210-6n8-100V-10%-X7R</v>
          </cell>
          <cell r="B2103"/>
        </row>
        <row r="2104">
          <cell r="A2104" t="str">
            <v>CAP1210-6n8-10V-10%-X7R</v>
          </cell>
          <cell r="B2104"/>
        </row>
        <row r="2105">
          <cell r="A2105" t="str">
            <v>CAP1210-6n8-16V-10%-X7R</v>
          </cell>
          <cell r="B2105"/>
        </row>
        <row r="2106">
          <cell r="A2106" t="str">
            <v>CAP1210-6n8-200V-10%-X7R</v>
          </cell>
          <cell r="B2106"/>
        </row>
        <row r="2107">
          <cell r="A2107" t="str">
            <v>CAP1210-6n8-25V-10%-X7R</v>
          </cell>
          <cell r="B2107"/>
        </row>
        <row r="2108">
          <cell r="A2108" t="str">
            <v>CAP1210-6n8-500V-10%-X7R</v>
          </cell>
          <cell r="B2108"/>
        </row>
        <row r="2109">
          <cell r="A2109" t="str">
            <v>CAP1210-6n8-50V-10%-X7R</v>
          </cell>
          <cell r="B2109"/>
        </row>
        <row r="2110">
          <cell r="A2110" t="str">
            <v>CD4046BPW</v>
          </cell>
          <cell r="B2110" t="str">
            <v>C2651240</v>
          </cell>
        </row>
        <row r="2111">
          <cell r="A2111" t="str">
            <v>CD4049UBPW</v>
          </cell>
          <cell r="B2111" t="str">
            <v>C2871933</v>
          </cell>
        </row>
        <row r="2112">
          <cell r="A2112" t="str">
            <v>CDBW46-G</v>
          </cell>
          <cell r="B2112"/>
        </row>
        <row r="2113">
          <cell r="A2113" t="str">
            <v>CD-DF410S</v>
          </cell>
          <cell r="B2113"/>
        </row>
        <row r="2114">
          <cell r="A2114" t="str">
            <v>CDRH3D14NP-100NC</v>
          </cell>
          <cell r="B2114"/>
        </row>
        <row r="2115">
          <cell r="A2115" t="str">
            <v>CDRH3D14NP-120NC</v>
          </cell>
          <cell r="B2115"/>
        </row>
        <row r="2116">
          <cell r="A2116" t="str">
            <v>CDRH3D14NP-150NC</v>
          </cell>
          <cell r="B2116"/>
        </row>
        <row r="2117">
          <cell r="A2117" t="str">
            <v>CDRH3D14NP-1R2NC</v>
          </cell>
          <cell r="B2117"/>
        </row>
        <row r="2118">
          <cell r="A2118" t="str">
            <v>CDRH3D14NP-1R7NC</v>
          </cell>
          <cell r="B2118"/>
        </row>
        <row r="2119">
          <cell r="A2119" t="str">
            <v>CDRH3D14NP-220NC</v>
          </cell>
          <cell r="B2119"/>
        </row>
        <row r="2120">
          <cell r="A2120" t="str">
            <v>CDRH3D14NP-2R2NC</v>
          </cell>
          <cell r="B2120"/>
        </row>
        <row r="2121">
          <cell r="A2121" t="str">
            <v>CDRH3D14NP-2R7NC</v>
          </cell>
          <cell r="B2121"/>
        </row>
        <row r="2122">
          <cell r="A2122" t="str">
            <v>CDRH3D14NP-3R3NC</v>
          </cell>
          <cell r="B2122"/>
        </row>
        <row r="2123">
          <cell r="A2123" t="str">
            <v>CDRH3D14NP-3R9NC</v>
          </cell>
          <cell r="B2123"/>
        </row>
        <row r="2124">
          <cell r="A2124" t="str">
            <v>CDRH3D14NP-4R7NC</v>
          </cell>
          <cell r="B2124"/>
        </row>
        <row r="2125">
          <cell r="A2125" t="str">
            <v>CDRH3D14NP-8R2NC</v>
          </cell>
          <cell r="B2125"/>
        </row>
        <row r="2126">
          <cell r="A2126" t="str">
            <v>CDRH5D28NP-100NC</v>
          </cell>
          <cell r="B2126"/>
        </row>
        <row r="2127">
          <cell r="A2127" t="str">
            <v>CDRH5D28NP-101NC</v>
          </cell>
          <cell r="B2127"/>
        </row>
        <row r="2128">
          <cell r="A2128" t="str">
            <v>CDRH5D28NP-120NC</v>
          </cell>
          <cell r="B2128"/>
        </row>
        <row r="2129">
          <cell r="A2129" t="str">
            <v>CDRH5D28NP-150NC</v>
          </cell>
          <cell r="B2129"/>
        </row>
        <row r="2130">
          <cell r="A2130" t="str">
            <v>CDRH5D28NP-180NC</v>
          </cell>
          <cell r="B2130"/>
        </row>
        <row r="2131">
          <cell r="A2131" t="str">
            <v>CDRH5D28NP-220NC</v>
          </cell>
          <cell r="B2131"/>
        </row>
        <row r="2132">
          <cell r="A2132" t="str">
            <v>CDRH5D28NP-270NC</v>
          </cell>
          <cell r="B2132"/>
        </row>
        <row r="2133">
          <cell r="A2133" t="str">
            <v>CDRH5D28NP-2R5NC</v>
          </cell>
          <cell r="B2133"/>
        </row>
        <row r="2134">
          <cell r="A2134" t="str">
            <v>CDRH5D28NP-330NC</v>
          </cell>
          <cell r="B2134"/>
        </row>
        <row r="2135">
          <cell r="A2135" t="str">
            <v>CDRH5D28NP-390NC</v>
          </cell>
          <cell r="B2135"/>
        </row>
        <row r="2136">
          <cell r="A2136" t="str">
            <v>CDRH5D28NP-3R0NC</v>
          </cell>
          <cell r="B2136"/>
        </row>
        <row r="2137">
          <cell r="A2137" t="str">
            <v>CDRH5D28NP-470NC</v>
          </cell>
          <cell r="B2137"/>
        </row>
        <row r="2138">
          <cell r="A2138" t="str">
            <v>CDRH5D28NP-4R2NC</v>
          </cell>
          <cell r="B2138"/>
        </row>
        <row r="2139">
          <cell r="A2139" t="str">
            <v>CDRH5D28NP-560NC</v>
          </cell>
          <cell r="B2139"/>
        </row>
        <row r="2140">
          <cell r="A2140" t="str">
            <v>CDRH5D28NP-5R3NC</v>
          </cell>
          <cell r="B2140"/>
        </row>
        <row r="2141">
          <cell r="A2141" t="str">
            <v>CDRH5D28NP-680NC</v>
          </cell>
          <cell r="B2141"/>
        </row>
        <row r="2142">
          <cell r="A2142" t="str">
            <v>CDRH5D28NP-6R2NC</v>
          </cell>
          <cell r="B2142"/>
        </row>
        <row r="2143">
          <cell r="A2143" t="str">
            <v>CDRH5D28NP-820NC</v>
          </cell>
          <cell r="B2143"/>
        </row>
        <row r="2144">
          <cell r="A2144" t="str">
            <v>CDRH5D28NP-8R2NC</v>
          </cell>
          <cell r="B2144"/>
        </row>
        <row r="2145">
          <cell r="A2145" t="str">
            <v>Choke</v>
          </cell>
          <cell r="B2145"/>
        </row>
        <row r="2146">
          <cell r="A2146" t="str">
            <v>CIGT160806UM1R0MNC</v>
          </cell>
          <cell r="B2146"/>
        </row>
        <row r="2147">
          <cell r="A2147" t="str">
            <v>CIGT160808XMR24MNC</v>
          </cell>
          <cell r="B2147"/>
        </row>
        <row r="2148">
          <cell r="A2148" t="str">
            <v>CIGT1608R6EH1R0MNC</v>
          </cell>
          <cell r="B2148"/>
        </row>
        <row r="2149">
          <cell r="A2149" t="str">
            <v>CIGT201206EH1R0MNE</v>
          </cell>
          <cell r="B2149"/>
        </row>
        <row r="2150">
          <cell r="A2150" t="str">
            <v>CIGT201206UM1R0MNE</v>
          </cell>
          <cell r="B2150"/>
        </row>
        <row r="2151">
          <cell r="A2151" t="str">
            <v>CIGT201208EH1R0MNE</v>
          </cell>
          <cell r="B2151"/>
        </row>
        <row r="2152">
          <cell r="A2152" t="str">
            <v>CIGT201208EH2R2MNE</v>
          </cell>
          <cell r="B2152"/>
        </row>
        <row r="2153">
          <cell r="A2153" t="str">
            <v>CIGT201208EHR47MNE</v>
          </cell>
          <cell r="B2153"/>
        </row>
        <row r="2154">
          <cell r="A2154" t="str">
            <v>CIGT201208EM1R0MNE</v>
          </cell>
          <cell r="B2154"/>
        </row>
        <row r="2155">
          <cell r="A2155" t="str">
            <v>CIGT201208EM1R0SNE</v>
          </cell>
          <cell r="B2155"/>
        </row>
        <row r="2156">
          <cell r="A2156" t="str">
            <v>CIGT201208EMR47MNE</v>
          </cell>
          <cell r="B2156"/>
        </row>
        <row r="2157">
          <cell r="A2157" t="str">
            <v>CIGT201208UM1R0MNE</v>
          </cell>
          <cell r="B2157"/>
        </row>
        <row r="2158">
          <cell r="A2158" t="str">
            <v>CIGT201208UM1R5MNE</v>
          </cell>
          <cell r="B2158"/>
        </row>
        <row r="2159">
          <cell r="A2159" t="str">
            <v>CIGT201210EM1R0MNE</v>
          </cell>
          <cell r="B2159"/>
        </row>
        <row r="2160">
          <cell r="A2160" t="str">
            <v>CIGT201210UH1R0MNE</v>
          </cell>
          <cell r="B2160" t="str">
            <v>C433051</v>
          </cell>
        </row>
        <row r="2161">
          <cell r="A2161" t="str">
            <v>CIGT201210UH1R5MNE</v>
          </cell>
          <cell r="B2161"/>
        </row>
        <row r="2162">
          <cell r="A2162" t="str">
            <v>CIGT201210UH2R2MNE</v>
          </cell>
          <cell r="B2162"/>
        </row>
        <row r="2163">
          <cell r="A2163" t="str">
            <v>CIGT201210UHR24MNE</v>
          </cell>
          <cell r="B2163"/>
        </row>
        <row r="2164">
          <cell r="A2164" t="str">
            <v>CIGT201210UHR33MNE</v>
          </cell>
          <cell r="B2164"/>
        </row>
        <row r="2165">
          <cell r="A2165" t="str">
            <v>CIGT201210UHR47MNE</v>
          </cell>
          <cell r="B2165"/>
        </row>
        <row r="2166">
          <cell r="A2166" t="str">
            <v>CIGT201210UHR47SNE</v>
          </cell>
          <cell r="B2166"/>
        </row>
        <row r="2167">
          <cell r="A2167" t="str">
            <v>CIGT201210UHR68MNE</v>
          </cell>
          <cell r="B2167"/>
        </row>
        <row r="2168">
          <cell r="A2168" t="str">
            <v>CIGT201210UM1R0MNE</v>
          </cell>
          <cell r="B2168"/>
        </row>
        <row r="2169">
          <cell r="A2169" t="str">
            <v>CIGT201210UM1R5MNE</v>
          </cell>
          <cell r="B2169"/>
        </row>
        <row r="2170">
          <cell r="A2170" t="str">
            <v>CIGT201210UMR16MNE</v>
          </cell>
          <cell r="B2170"/>
        </row>
        <row r="2171">
          <cell r="A2171" t="str">
            <v>CIGT201210UMR24MNE</v>
          </cell>
          <cell r="B2171"/>
        </row>
        <row r="2172">
          <cell r="A2172" t="str">
            <v>CIGT201210UMR47MNE</v>
          </cell>
          <cell r="B2172"/>
        </row>
        <row r="2173">
          <cell r="A2173" t="str">
            <v>CIGT201210UMR47SNE</v>
          </cell>
          <cell r="B2173"/>
        </row>
        <row r="2174">
          <cell r="A2174" t="str">
            <v>CIGT201210UMR68MNE</v>
          </cell>
          <cell r="B2174"/>
        </row>
        <row r="2175">
          <cell r="A2175" t="str">
            <v>CIGT201608EHR47MNE</v>
          </cell>
          <cell r="B2175"/>
        </row>
        <row r="2176">
          <cell r="A2176" t="str">
            <v>CIGT201608EHR47SNE</v>
          </cell>
          <cell r="B2176"/>
        </row>
        <row r="2177">
          <cell r="A2177" t="str">
            <v>CIGT201608EM1R0MNE</v>
          </cell>
          <cell r="B2177"/>
        </row>
        <row r="2178">
          <cell r="A2178" t="str">
            <v>CIGT201608EM1R0SNE</v>
          </cell>
          <cell r="B2178"/>
        </row>
        <row r="2179">
          <cell r="A2179" t="str">
            <v>CIGT201608EM1R5MNE</v>
          </cell>
          <cell r="B2179"/>
        </row>
        <row r="2180">
          <cell r="A2180" t="str">
            <v>CIGT201608EM1R5SNE</v>
          </cell>
          <cell r="B2180"/>
        </row>
        <row r="2181">
          <cell r="A2181" t="str">
            <v>CIGT201608EM2R2MNE</v>
          </cell>
          <cell r="B2181"/>
        </row>
        <row r="2182">
          <cell r="A2182" t="str">
            <v>CIGT201608GM1R0MNE</v>
          </cell>
          <cell r="B2182"/>
        </row>
        <row r="2183">
          <cell r="A2183" t="str">
            <v>CIGT201608GMR47MNE</v>
          </cell>
          <cell r="B2183"/>
        </row>
        <row r="2184">
          <cell r="A2184" t="str">
            <v>CIGT201608HMR24MNE</v>
          </cell>
          <cell r="B2184"/>
        </row>
        <row r="2185">
          <cell r="A2185" t="str">
            <v>CIGT201608HMR47MNE</v>
          </cell>
          <cell r="B2185"/>
        </row>
        <row r="2186">
          <cell r="A2186" t="str">
            <v>CIGT201608LM1R0MNE</v>
          </cell>
          <cell r="B2186"/>
        </row>
        <row r="2187">
          <cell r="A2187" t="str">
            <v>CIGT201608LMR24MNE</v>
          </cell>
          <cell r="B2187"/>
        </row>
        <row r="2188">
          <cell r="A2188" t="str">
            <v>CIGT201608LMR47MNE</v>
          </cell>
          <cell r="B2188"/>
        </row>
        <row r="2189">
          <cell r="A2189" t="str">
            <v>CIGT201608LMR68MNE</v>
          </cell>
          <cell r="B2189"/>
        </row>
        <row r="2190">
          <cell r="A2190" t="str">
            <v>CIGT201608UMR24MNE</v>
          </cell>
          <cell r="B2190"/>
        </row>
        <row r="2191">
          <cell r="A2191" t="str">
            <v>CIGT201608UMR47MNE</v>
          </cell>
          <cell r="B2191"/>
        </row>
        <row r="2192">
          <cell r="A2192" t="str">
            <v>CIGT201610EH1R0MNE</v>
          </cell>
          <cell r="B2192"/>
        </row>
        <row r="2193">
          <cell r="A2193" t="str">
            <v>CIGT201610EH2R2MNE</v>
          </cell>
          <cell r="B2193"/>
        </row>
        <row r="2194">
          <cell r="A2194" t="str">
            <v>CIGT201610EHR47MNE</v>
          </cell>
          <cell r="B2194"/>
        </row>
        <row r="2195">
          <cell r="A2195" t="str">
            <v>CIGT201610LH1R0MNE</v>
          </cell>
          <cell r="B2195"/>
        </row>
        <row r="2196">
          <cell r="A2196" t="str">
            <v>CIGT201610LH2R2MNE</v>
          </cell>
          <cell r="B2196"/>
        </row>
        <row r="2197">
          <cell r="A2197" t="str">
            <v>CIGT201610LHR24MNE</v>
          </cell>
          <cell r="B2197"/>
        </row>
        <row r="2198">
          <cell r="A2198" t="str">
            <v>CIGT201610LHR47MNE</v>
          </cell>
          <cell r="B2198"/>
        </row>
        <row r="2199">
          <cell r="A2199" t="str">
            <v>CIGT201610LM1R0MNE</v>
          </cell>
          <cell r="B2199"/>
        </row>
        <row r="2200">
          <cell r="A2200" t="str">
            <v>CIGT201610LM2R2MNE</v>
          </cell>
          <cell r="B2200"/>
        </row>
        <row r="2201">
          <cell r="A2201" t="str">
            <v>CIGT201610LMR24MNE</v>
          </cell>
          <cell r="B2201"/>
        </row>
        <row r="2202">
          <cell r="A2202" t="str">
            <v>CIGT201610LMR47MNE</v>
          </cell>
          <cell r="B2202"/>
        </row>
        <row r="2203">
          <cell r="A2203" t="str">
            <v>CIGT201610LMR68MNE</v>
          </cell>
          <cell r="B2203"/>
        </row>
        <row r="2204">
          <cell r="A2204" t="str">
            <v>CIGT201610UH2R2MNE</v>
          </cell>
          <cell r="B2204"/>
        </row>
        <row r="2205">
          <cell r="A2205" t="str">
            <v>CIGT201610UH2R2MUE</v>
          </cell>
          <cell r="B2205"/>
        </row>
        <row r="2206">
          <cell r="A2206" t="str">
            <v>CIGT201610UH2R2SNE</v>
          </cell>
          <cell r="B2206"/>
        </row>
        <row r="2207">
          <cell r="A2207" t="str">
            <v>CIGT201610UL2R2MNE</v>
          </cell>
          <cell r="B2207"/>
        </row>
        <row r="2208">
          <cell r="A2208" t="str">
            <v>CIGT201610UM1R0MNE</v>
          </cell>
          <cell r="B2208"/>
        </row>
        <row r="2209">
          <cell r="A2209" t="str">
            <v>CIGT201610UM1R5MNE</v>
          </cell>
          <cell r="B2209"/>
        </row>
        <row r="2210">
          <cell r="A2210" t="str">
            <v>CIGT201610UM2R2MNE</v>
          </cell>
          <cell r="B2210"/>
        </row>
        <row r="2211">
          <cell r="A2211" t="str">
            <v>CIGT201610UMR24MNE</v>
          </cell>
          <cell r="B2211"/>
        </row>
        <row r="2212">
          <cell r="A2212" t="str">
            <v>CIGT201610UMR47MNE</v>
          </cell>
          <cell r="B2212"/>
        </row>
        <row r="2213">
          <cell r="A2213" t="str">
            <v>CIGT201610UMR68MNE</v>
          </cell>
          <cell r="B2213"/>
        </row>
        <row r="2214">
          <cell r="A2214" t="str">
            <v>CIGT2016R6MH100MNE</v>
          </cell>
          <cell r="B2214"/>
        </row>
        <row r="2215">
          <cell r="A2215" t="str">
            <v>CIGT2016R6MH100SNE</v>
          </cell>
          <cell r="B2215"/>
        </row>
        <row r="2216">
          <cell r="A2216" t="str">
            <v>CIGT252007LM1R0MNC</v>
          </cell>
          <cell r="B2216"/>
        </row>
        <row r="2217">
          <cell r="A2217" t="str">
            <v>CIGT252007LM2R2MNC</v>
          </cell>
          <cell r="B2217"/>
        </row>
        <row r="2218">
          <cell r="A2218" t="str">
            <v>CIGT252007LM3R3MNC</v>
          </cell>
          <cell r="B2218"/>
        </row>
        <row r="2219">
          <cell r="A2219" t="str">
            <v>CIGT252008EH1R0MNE</v>
          </cell>
          <cell r="B2219"/>
        </row>
        <row r="2220">
          <cell r="A2220" t="str">
            <v>CIGT252008LHR47MNE</v>
          </cell>
          <cell r="B2220"/>
        </row>
        <row r="2221">
          <cell r="A2221" t="str">
            <v>CIGT252008LM1R0MNE</v>
          </cell>
          <cell r="B2221"/>
        </row>
        <row r="2222">
          <cell r="A2222" t="str">
            <v>CIGT252008LM2R2MNE</v>
          </cell>
          <cell r="B2222"/>
        </row>
        <row r="2223">
          <cell r="A2223" t="str">
            <v>CIGT252008LM2R2SNE</v>
          </cell>
          <cell r="B2223"/>
        </row>
        <row r="2224">
          <cell r="A2224" t="str">
            <v>CIGT252008LMR24MNE</v>
          </cell>
          <cell r="B2224"/>
        </row>
        <row r="2225">
          <cell r="A2225" t="str">
            <v>CIGT252008LMR33MNE</v>
          </cell>
          <cell r="B2225"/>
        </row>
        <row r="2226">
          <cell r="A2226" t="str">
            <v>CIGT252008LMR47MNE</v>
          </cell>
          <cell r="B2226"/>
        </row>
        <row r="2227">
          <cell r="A2227" t="str">
            <v>CIGT252010EH1R0MNE</v>
          </cell>
          <cell r="B2227"/>
        </row>
        <row r="2228">
          <cell r="A2228" t="str">
            <v>CIGT252010EH2R2MNE</v>
          </cell>
          <cell r="B2228"/>
        </row>
        <row r="2229">
          <cell r="A2229" t="str">
            <v>CIGT252010LM1R0MNE</v>
          </cell>
          <cell r="B2229"/>
        </row>
        <row r="2230">
          <cell r="A2230" t="str">
            <v>CIGT252010LM1R5MNE</v>
          </cell>
          <cell r="B2230"/>
        </row>
        <row r="2231">
          <cell r="A2231" t="str">
            <v>CIGT252010LM2R2MNE</v>
          </cell>
          <cell r="B2231"/>
        </row>
        <row r="2232">
          <cell r="A2232" t="str">
            <v>CIGT252010LM2R2SNE</v>
          </cell>
          <cell r="B2232"/>
        </row>
        <row r="2233">
          <cell r="A2233" t="str">
            <v>CIGT252010LMR24MNE</v>
          </cell>
          <cell r="B2233"/>
        </row>
        <row r="2234">
          <cell r="A2234" t="str">
            <v>CIGT252010LMR33MNE</v>
          </cell>
          <cell r="B2234"/>
        </row>
        <row r="2235">
          <cell r="A2235" t="str">
            <v>CIGT252010LMR47MNE</v>
          </cell>
          <cell r="B2235"/>
        </row>
        <row r="2236">
          <cell r="A2236" t="str">
            <v>CIGT252010LMR68MNE</v>
          </cell>
          <cell r="B2236"/>
        </row>
        <row r="2237">
          <cell r="A2237" t="str">
            <v>CIGT252012LM1R0MNE</v>
          </cell>
          <cell r="B2237"/>
        </row>
        <row r="2238">
          <cell r="A2238" t="str">
            <v>CIGT252012LM2R2MNE</v>
          </cell>
          <cell r="B2238"/>
        </row>
        <row r="2239">
          <cell r="A2239" t="str">
            <v>CIGT252012LMR47MNE</v>
          </cell>
          <cell r="B2239"/>
        </row>
        <row r="2240">
          <cell r="A2240" t="str">
            <v>CIGT252012LMR68MNE</v>
          </cell>
          <cell r="B2240"/>
        </row>
        <row r="2241">
          <cell r="A2241" t="str">
            <v>COIL</v>
          </cell>
          <cell r="B2241"/>
        </row>
        <row r="2242">
          <cell r="A2242" t="str">
            <v>COILCDRH5D28-2u5</v>
          </cell>
          <cell r="B2242"/>
        </row>
        <row r="2243">
          <cell r="A2243" t="str">
            <v>COILCDRH6D28</v>
          </cell>
          <cell r="B2243"/>
        </row>
        <row r="2244">
          <cell r="A2244" t="str">
            <v>COILCM 1206USB-670ML</v>
          </cell>
          <cell r="B2244"/>
        </row>
        <row r="2245">
          <cell r="A2245" t="str">
            <v>COILCM WE-SL5</v>
          </cell>
          <cell r="B2245"/>
        </row>
        <row r="2246">
          <cell r="A2246" t="str">
            <v>COILCM3216-601</v>
          </cell>
          <cell r="B2246" t="str">
            <v>C254904</v>
          </cell>
        </row>
        <row r="2247">
          <cell r="A2247" t="str">
            <v>COILCM7060-</v>
          </cell>
          <cell r="B2247"/>
        </row>
        <row r="2248">
          <cell r="A2248" t="str">
            <v>COILCM7060-301</v>
          </cell>
          <cell r="B2248" t="str">
            <v>C254912</v>
          </cell>
        </row>
        <row r="2249">
          <cell r="A2249" t="str">
            <v>COILCM7060-701</v>
          </cell>
          <cell r="B2249"/>
        </row>
        <row r="2250">
          <cell r="A2250" t="str">
            <v>COILCMACM2520-3P</v>
          </cell>
          <cell r="B2250"/>
        </row>
        <row r="2251">
          <cell r="A2251" t="str">
            <v>COILCMACM4520</v>
          </cell>
          <cell r="B2251"/>
        </row>
        <row r="2252">
          <cell r="A2252" t="str">
            <v>COILCMACP3225</v>
          </cell>
          <cell r="B2252"/>
        </row>
        <row r="2253">
          <cell r="A2253" t="str">
            <v>COILD128C-10u</v>
          </cell>
          <cell r="B2253"/>
        </row>
        <row r="2254">
          <cell r="A2254" t="str">
            <v>COILDLW31SN_SQ2</v>
          </cell>
          <cell r="B2254"/>
        </row>
        <row r="2255">
          <cell r="A2255" t="str">
            <v>COILDS104-22u</v>
          </cell>
          <cell r="B2255"/>
        </row>
        <row r="2256">
          <cell r="A2256" t="str">
            <v>COILDS104-5u1</v>
          </cell>
          <cell r="B2256"/>
        </row>
        <row r="2257">
          <cell r="A2257" t="str">
            <v>COILDS85LC-22u</v>
          </cell>
          <cell r="B2257"/>
        </row>
        <row r="2258">
          <cell r="A2258" t="str">
            <v>COILLPD5030</v>
          </cell>
          <cell r="B2258"/>
        </row>
        <row r="2259">
          <cell r="A2259" t="str">
            <v>COILMSD1048</v>
          </cell>
          <cell r="B2259"/>
        </row>
        <row r="2260">
          <cell r="A2260" t="str">
            <v>COILMSD1260</v>
          </cell>
          <cell r="B2260"/>
        </row>
        <row r="2261">
          <cell r="A2261" t="str">
            <v>COILMSS1260</v>
          </cell>
          <cell r="B2261"/>
        </row>
        <row r="2262">
          <cell r="A2262" t="str">
            <v>COILNPI54C120MTRF</v>
          </cell>
          <cell r="B2262"/>
        </row>
        <row r="2263">
          <cell r="A2263" t="str">
            <v>COILNRS3015T</v>
          </cell>
          <cell r="B2263"/>
        </row>
        <row r="2264">
          <cell r="A2264" t="str">
            <v>COILNRS4018T</v>
          </cell>
          <cell r="B2264"/>
        </row>
        <row r="2265">
          <cell r="A2265" t="str">
            <v>COILSDR0403-</v>
          </cell>
          <cell r="B2265"/>
        </row>
        <row r="2266">
          <cell r="A2266" t="str">
            <v>COILSDR0604</v>
          </cell>
          <cell r="B2266"/>
        </row>
        <row r="2267">
          <cell r="A2267" t="str">
            <v>COILSDR0805-821KL</v>
          </cell>
          <cell r="B2267"/>
        </row>
        <row r="2268">
          <cell r="A2268" t="str">
            <v>COILSRF0703</v>
          </cell>
          <cell r="B2268"/>
        </row>
        <row r="2269">
          <cell r="A2269" t="str">
            <v>COILSRN6045TA</v>
          </cell>
          <cell r="B2269"/>
        </row>
        <row r="2270">
          <cell r="A2270" t="str">
            <v>COILSRN8040TA</v>
          </cell>
          <cell r="B2270"/>
        </row>
        <row r="2271">
          <cell r="A2271" t="str">
            <v>COILSRN8040TA-3R3Y</v>
          </cell>
          <cell r="B2271"/>
        </row>
        <row r="2272">
          <cell r="A2272" t="str">
            <v>COILSRP6540</v>
          </cell>
          <cell r="B2272"/>
        </row>
        <row r="2273">
          <cell r="A2273" t="str">
            <v>COILSRP6540-10µ</v>
          </cell>
          <cell r="B2273" t="str">
            <v>C132141</v>
          </cell>
        </row>
        <row r="2274">
          <cell r="A2274" t="str">
            <v>COILSRR1260</v>
          </cell>
          <cell r="B2274"/>
        </row>
        <row r="2275">
          <cell r="A2275" t="str">
            <v>COILSRR6038</v>
          </cell>
          <cell r="B2275"/>
        </row>
        <row r="2276">
          <cell r="A2276" t="str">
            <v>COILSRR6038-330Y</v>
          </cell>
          <cell r="B2276" t="str">
            <v>C83451</v>
          </cell>
        </row>
        <row r="2277">
          <cell r="A2277" t="str">
            <v>COILWE-HCI-7</v>
          </cell>
          <cell r="B2277"/>
        </row>
        <row r="2278">
          <cell r="A2278" t="str">
            <v>COILWE-HCI-7-22µ</v>
          </cell>
          <cell r="B2278"/>
        </row>
        <row r="2279">
          <cell r="A2279" t="str">
            <v>COILWE-HCI-7-33µ</v>
          </cell>
          <cell r="B2279"/>
        </row>
        <row r="2280">
          <cell r="A2280" t="str">
            <v>COILWE-HCI-8</v>
          </cell>
          <cell r="B2280"/>
        </row>
        <row r="2281">
          <cell r="A2281" t="str">
            <v>COILXAL7070</v>
          </cell>
          <cell r="B2281"/>
        </row>
        <row r="2282">
          <cell r="A2282" t="str">
            <v>CON10FC Pin Row</v>
          </cell>
          <cell r="B2282"/>
        </row>
        <row r="2283">
          <cell r="A2283" t="str">
            <v>CON10FC Pin Row p1.27</v>
          </cell>
          <cell r="B2283"/>
        </row>
        <row r="2284">
          <cell r="A2284" t="str">
            <v>CON10FC Pin Row p2.0</v>
          </cell>
          <cell r="B2284"/>
        </row>
        <row r="2285">
          <cell r="A2285" t="str">
            <v>CON10FC Pin Row p2.0_Shrouded</v>
          </cell>
          <cell r="B2285"/>
        </row>
        <row r="2286">
          <cell r="A2286" t="str">
            <v>CON10FC SMT 2x5 p1.27</v>
          </cell>
          <cell r="B2286"/>
        </row>
        <row r="2287">
          <cell r="A2287" t="str">
            <v>CON10P20</v>
          </cell>
          <cell r="B2287"/>
        </row>
        <row r="2288">
          <cell r="A2288" t="str">
            <v>CON10P20-90</v>
          </cell>
          <cell r="B2288"/>
        </row>
        <row r="2289">
          <cell r="A2289" t="str">
            <v>CON10P25</v>
          </cell>
          <cell r="B2289"/>
        </row>
        <row r="2290">
          <cell r="A2290" t="str">
            <v>CON10P254-90_PinStrip</v>
          </cell>
          <cell r="B2290"/>
        </row>
        <row r="2291">
          <cell r="A2291" t="str">
            <v>CON10P25-90</v>
          </cell>
          <cell r="B2291"/>
        </row>
        <row r="2292">
          <cell r="A2292" t="str">
            <v>CON11P25</v>
          </cell>
          <cell r="B2292"/>
        </row>
        <row r="2293">
          <cell r="A2293" t="str">
            <v>CON11P25-90</v>
          </cell>
          <cell r="B2293"/>
        </row>
        <row r="2294">
          <cell r="A2294" t="str">
            <v>CON12FC Pin Row p2.0</v>
          </cell>
          <cell r="B2294"/>
        </row>
        <row r="2295">
          <cell r="A2295" t="str">
            <v>CON12P20</v>
          </cell>
          <cell r="B2295"/>
        </row>
        <row r="2296">
          <cell r="A2296" t="str">
            <v>CON12P25</v>
          </cell>
          <cell r="B2296"/>
        </row>
        <row r="2297">
          <cell r="A2297" t="str">
            <v>CON13P20</v>
          </cell>
          <cell r="B2297"/>
        </row>
        <row r="2298">
          <cell r="A2298" t="str">
            <v>CON14FC</v>
          </cell>
          <cell r="B2298"/>
        </row>
        <row r="2299">
          <cell r="A2299" t="str">
            <v>CON14FC Pin Row</v>
          </cell>
          <cell r="B2299"/>
        </row>
        <row r="2300">
          <cell r="A2300" t="str">
            <v>CON14FC Pin Row p1.27</v>
          </cell>
          <cell r="B2300"/>
        </row>
        <row r="2301">
          <cell r="A2301" t="str">
            <v>CON14FC Pin Row p2.0</v>
          </cell>
          <cell r="B2301"/>
        </row>
        <row r="2302">
          <cell r="A2302" t="str">
            <v>CON14P20</v>
          </cell>
          <cell r="B2302"/>
        </row>
        <row r="2303">
          <cell r="A2303" t="str">
            <v>CON14P20-90</v>
          </cell>
          <cell r="B2303"/>
        </row>
        <row r="2304">
          <cell r="A2304" t="str">
            <v>CON14P25</v>
          </cell>
          <cell r="B2304"/>
        </row>
        <row r="2305">
          <cell r="A2305" t="str">
            <v>CON16FC</v>
          </cell>
          <cell r="B2305"/>
        </row>
        <row r="2306">
          <cell r="A2306" t="str">
            <v>CON16FC Pin Row 90 p2.0</v>
          </cell>
          <cell r="B2306"/>
        </row>
        <row r="2307">
          <cell r="A2307" t="str">
            <v>CON16FC Pin Row p2.0</v>
          </cell>
          <cell r="B2307"/>
        </row>
        <row r="2308">
          <cell r="A2308" t="str">
            <v>CON16FC Pin Row p2.0_Shrouded</v>
          </cell>
          <cell r="B2308"/>
        </row>
        <row r="2309">
          <cell r="A2309" t="str">
            <v>CON16P20</v>
          </cell>
          <cell r="B2309"/>
        </row>
        <row r="2310">
          <cell r="A2310" t="str">
            <v>CON20FC</v>
          </cell>
          <cell r="B2310"/>
        </row>
        <row r="2311">
          <cell r="A2311" t="str">
            <v>CON20FC Header 90 p2.0</v>
          </cell>
          <cell r="B2311"/>
        </row>
        <row r="2312">
          <cell r="A2312" t="str">
            <v>CON20FC Pin Row</v>
          </cell>
          <cell r="B2312"/>
        </row>
        <row r="2313">
          <cell r="A2313" t="str">
            <v>CON20FC Pin Row 90 p2.0</v>
          </cell>
          <cell r="B2313"/>
        </row>
        <row r="2314">
          <cell r="A2314" t="str">
            <v>CON20FC Pin Row p2.0</v>
          </cell>
          <cell r="B2314"/>
        </row>
        <row r="2315">
          <cell r="A2315" t="str">
            <v>CON20FC90</v>
          </cell>
          <cell r="B2315"/>
        </row>
        <row r="2316">
          <cell r="A2316" t="str">
            <v>CON24FC Pin Row 90 p2.0</v>
          </cell>
          <cell r="B2316"/>
        </row>
        <row r="2317">
          <cell r="A2317" t="str">
            <v>CON24FC Pin Row p2.0</v>
          </cell>
          <cell r="B2317"/>
        </row>
        <row r="2318">
          <cell r="A2318" t="str">
            <v>CON26FC</v>
          </cell>
          <cell r="B2318"/>
        </row>
        <row r="2319">
          <cell r="A2319" t="str">
            <v>CON26FC90</v>
          </cell>
          <cell r="B2319"/>
        </row>
        <row r="2320">
          <cell r="A2320" t="str">
            <v>CON2P20</v>
          </cell>
          <cell r="B2320"/>
        </row>
        <row r="2321">
          <cell r="A2321" t="str">
            <v>CON2P20-90</v>
          </cell>
          <cell r="B2321"/>
        </row>
        <row r="2322">
          <cell r="A2322" t="str">
            <v>CON2P25</v>
          </cell>
          <cell r="B2322"/>
        </row>
        <row r="2323">
          <cell r="A2323" t="str">
            <v>CON2P254</v>
          </cell>
          <cell r="B2323"/>
        </row>
        <row r="2324">
          <cell r="A2324" t="str">
            <v>CON2P25-90</v>
          </cell>
          <cell r="B2324"/>
        </row>
        <row r="2325">
          <cell r="A2325" t="str">
            <v>CON2P396</v>
          </cell>
          <cell r="B2325"/>
        </row>
        <row r="2326">
          <cell r="A2326" t="str">
            <v>CON3P20</v>
          </cell>
          <cell r="B2326"/>
        </row>
        <row r="2327">
          <cell r="A2327" t="str">
            <v>CON3P20-90</v>
          </cell>
          <cell r="B2327"/>
        </row>
        <row r="2328">
          <cell r="A2328" t="str">
            <v>CON3P25</v>
          </cell>
          <cell r="B2328"/>
        </row>
        <row r="2329">
          <cell r="A2329" t="str">
            <v>CON3P25-90</v>
          </cell>
          <cell r="B2329"/>
        </row>
        <row r="2330">
          <cell r="A2330" t="str">
            <v>CON3P35-PH</v>
          </cell>
          <cell r="B2330"/>
        </row>
        <row r="2331">
          <cell r="A2331" t="str">
            <v>CON3P381</v>
          </cell>
          <cell r="B2331"/>
        </row>
        <row r="2332">
          <cell r="A2332" t="str">
            <v>CON4P20</v>
          </cell>
          <cell r="B2332"/>
        </row>
        <row r="2333">
          <cell r="A2333" t="str">
            <v>CON4P20-90</v>
          </cell>
          <cell r="B2333"/>
        </row>
        <row r="2334">
          <cell r="A2334" t="str">
            <v>CON4P25</v>
          </cell>
          <cell r="B2334"/>
        </row>
        <row r="2335">
          <cell r="A2335" t="str">
            <v>CON4P25-90</v>
          </cell>
          <cell r="B2335"/>
        </row>
        <row r="2336">
          <cell r="A2336" t="str">
            <v>CON4P50-90</v>
          </cell>
          <cell r="B2336"/>
        </row>
        <row r="2337">
          <cell r="A2337" t="str">
            <v>CON5_BM05B-SRSS-TB</v>
          </cell>
          <cell r="B2337"/>
        </row>
        <row r="2338">
          <cell r="A2338" t="str">
            <v>CON50FC Pin Row p1.27</v>
          </cell>
          <cell r="B2338"/>
        </row>
        <row r="2339">
          <cell r="A2339" t="str">
            <v>CON5P20</v>
          </cell>
          <cell r="B2339"/>
        </row>
        <row r="2340">
          <cell r="A2340" t="str">
            <v>CON5P20-90</v>
          </cell>
          <cell r="B2340"/>
        </row>
        <row r="2341">
          <cell r="A2341" t="str">
            <v>CON5P25</v>
          </cell>
          <cell r="B2341"/>
        </row>
        <row r="2342">
          <cell r="A2342" t="str">
            <v>CON5P25-90</v>
          </cell>
          <cell r="B2342"/>
        </row>
        <row r="2343">
          <cell r="A2343" t="str">
            <v>CON6FC Pin Row</v>
          </cell>
          <cell r="B2343"/>
        </row>
        <row r="2344">
          <cell r="A2344" t="str">
            <v>CON6P20</v>
          </cell>
          <cell r="B2344"/>
        </row>
        <row r="2345">
          <cell r="A2345" t="str">
            <v>CON6P20-90</v>
          </cell>
          <cell r="B2345"/>
        </row>
        <row r="2346">
          <cell r="A2346" t="str">
            <v>CON6P25</v>
          </cell>
          <cell r="B2346"/>
        </row>
        <row r="2347">
          <cell r="A2347" t="str">
            <v>CON6P25-90</v>
          </cell>
          <cell r="B2347"/>
        </row>
        <row r="2348">
          <cell r="A2348" t="str">
            <v>CON7P20</v>
          </cell>
          <cell r="B2348"/>
        </row>
        <row r="2349">
          <cell r="A2349" t="str">
            <v>CON7P25</v>
          </cell>
          <cell r="B2349"/>
        </row>
        <row r="2350">
          <cell r="A2350" t="str">
            <v>CON7P25-90</v>
          </cell>
          <cell r="B2350"/>
        </row>
        <row r="2351">
          <cell r="A2351" t="str">
            <v>CON8FC Pin Row</v>
          </cell>
          <cell r="B2351"/>
        </row>
        <row r="2352">
          <cell r="A2352" t="str">
            <v>CON8P20</v>
          </cell>
          <cell r="B2352"/>
        </row>
        <row r="2353">
          <cell r="A2353" t="str">
            <v>CON8P20-90</v>
          </cell>
          <cell r="B2353"/>
        </row>
        <row r="2354">
          <cell r="A2354" t="str">
            <v>CON8P25</v>
          </cell>
          <cell r="B2354"/>
        </row>
        <row r="2355">
          <cell r="A2355" t="str">
            <v>CON8P25-90</v>
          </cell>
          <cell r="B2355"/>
        </row>
        <row r="2356">
          <cell r="A2356" t="str">
            <v>CON9P20</v>
          </cell>
          <cell r="B2356"/>
        </row>
        <row r="2357">
          <cell r="A2357" t="str">
            <v>CONFCC46-</v>
          </cell>
          <cell r="B2357"/>
        </row>
        <row r="2358">
          <cell r="A2358" t="str">
            <v>CONFFC10 Side Entry P1</v>
          </cell>
          <cell r="B2358"/>
        </row>
        <row r="2359">
          <cell r="A2359" t="str">
            <v>CONFFC10 Top Entry P1</v>
          </cell>
          <cell r="B2359"/>
        </row>
        <row r="2360">
          <cell r="A2360" t="str">
            <v>CONFFC12 Side Entry</v>
          </cell>
          <cell r="B2360"/>
        </row>
        <row r="2361">
          <cell r="A2361" t="str">
            <v>CONFFC16 Side Entry P1</v>
          </cell>
          <cell r="B2361"/>
        </row>
        <row r="2362">
          <cell r="A2362" t="str">
            <v>CONFFC16 Top Entry P1</v>
          </cell>
          <cell r="B2362"/>
        </row>
        <row r="2363">
          <cell r="A2363" t="str">
            <v>CONFFC20 P0_5 Horizontal</v>
          </cell>
          <cell r="B2363"/>
        </row>
        <row r="2364">
          <cell r="A2364" t="str">
            <v>CONFFC20 Top Entry P0_5</v>
          </cell>
          <cell r="B2364"/>
        </row>
        <row r="2365">
          <cell r="A2365" t="str">
            <v>CONFFC25 Top Entry P1</v>
          </cell>
          <cell r="B2365"/>
        </row>
        <row r="2366">
          <cell r="A2366" t="str">
            <v>CONFFC30 Side Entry P1</v>
          </cell>
          <cell r="B2366"/>
        </row>
        <row r="2367">
          <cell r="A2367" t="str">
            <v>CONFFC30 Top Entry P1</v>
          </cell>
          <cell r="B2367"/>
        </row>
        <row r="2368">
          <cell r="A2368" t="str">
            <v>CONFFC8 Side Entry P1</v>
          </cell>
          <cell r="B2368"/>
        </row>
        <row r="2369">
          <cell r="A2369" t="str">
            <v>CONFFC8 Top Entry P1</v>
          </cell>
          <cell r="B2369"/>
        </row>
        <row r="2370">
          <cell r="A2370" t="str">
            <v>CON-HDR-FEMALE-2.54MM-2x10-VERT-THT</v>
          </cell>
          <cell r="B2370"/>
        </row>
        <row r="2371">
          <cell r="A2371" t="str">
            <v>CON-HDR-FEMALE-2.54MM-2x3-VERT-THT</v>
          </cell>
          <cell r="B2371"/>
        </row>
        <row r="2372">
          <cell r="A2372" t="str">
            <v>CON-HDR-FEMALE-2.54MM-2x8-VERT-THT</v>
          </cell>
          <cell r="B2372"/>
        </row>
        <row r="2373">
          <cell r="A2373" t="str">
            <v>CON-HDR-FEMALE-2MM-1x10-VERT-THT</v>
          </cell>
          <cell r="B2373"/>
        </row>
        <row r="2374">
          <cell r="A2374" t="str">
            <v>CON-HDR-FEMALE-2MM-1x20-VERT-THT</v>
          </cell>
          <cell r="B2374"/>
        </row>
        <row r="2375">
          <cell r="A2375" t="str">
            <v>CON-HDR-FEMALE-2MM-1x2-VERT-THT</v>
          </cell>
          <cell r="B2375"/>
        </row>
        <row r="2376">
          <cell r="A2376" t="str">
            <v>CON-HDR-FEMALE-2MM-1x32-VERT-THT</v>
          </cell>
          <cell r="B2376"/>
        </row>
        <row r="2377">
          <cell r="A2377" t="str">
            <v>CON-HDR-FEMALE-2MM-1x4-VERT-THT</v>
          </cell>
          <cell r="B2377"/>
        </row>
        <row r="2378">
          <cell r="A2378" t="str">
            <v>CON-HDR-FEMALE-2MM-1x6-VERT-THT</v>
          </cell>
          <cell r="B2378"/>
        </row>
        <row r="2379">
          <cell r="A2379" t="str">
            <v>CON-HDR-FEMALE-2MM-1x8-VERT-THT</v>
          </cell>
          <cell r="B2379"/>
        </row>
        <row r="2380">
          <cell r="A2380" t="str">
            <v>CON-HDR-FEMALE-2MM-2x10-VERT-THT</v>
          </cell>
          <cell r="B2380"/>
        </row>
        <row r="2381">
          <cell r="A2381" t="str">
            <v>CON-HDR-FEMALE-2MM-2x12-VERT-THT</v>
          </cell>
          <cell r="B2381"/>
        </row>
        <row r="2382">
          <cell r="A2382" t="str">
            <v>CON-HDR-FEMALE-2MM-2x14-VERT-THT</v>
          </cell>
          <cell r="B2382"/>
        </row>
        <row r="2383">
          <cell r="A2383" t="str">
            <v>CON-HDR-FEMALE-2MM-2x16-VERT-THT</v>
          </cell>
          <cell r="B2383"/>
        </row>
        <row r="2384">
          <cell r="A2384" t="str">
            <v>CON-HDR-FEMALE-2MM-2x20-VERT-THT</v>
          </cell>
          <cell r="B2384"/>
        </row>
        <row r="2385">
          <cell r="A2385" t="str">
            <v>CON-HDR-FEMALE-2MM-2x22-VERT-THT</v>
          </cell>
          <cell r="B2385"/>
        </row>
        <row r="2386">
          <cell r="A2386" t="str">
            <v>CON-HDR-FEMALE-2MM-2x2-VERT-THT</v>
          </cell>
          <cell r="B2386"/>
        </row>
        <row r="2387">
          <cell r="A2387" t="str">
            <v>CON-HDR-FEMALE-2MM-2x3-VERT-THT</v>
          </cell>
          <cell r="B2387"/>
        </row>
        <row r="2388">
          <cell r="A2388" t="str">
            <v>CON-HDR-FEMALE-2MM-2x4-VERT-THT</v>
          </cell>
          <cell r="B2388"/>
        </row>
        <row r="2389">
          <cell r="A2389" t="str">
            <v>CON-HDR-FEMALE-2MM-2x5-VERT-THT</v>
          </cell>
          <cell r="B2389"/>
        </row>
        <row r="2390">
          <cell r="A2390" t="str">
            <v>CON-HDR-FEMALE-2MM-2x7-VERT-THT</v>
          </cell>
          <cell r="B2390"/>
        </row>
        <row r="2391">
          <cell r="A2391" t="str">
            <v>CON-HDR-FEMALE-2MM-2x8-VERT-THT</v>
          </cell>
          <cell r="B2391"/>
        </row>
        <row r="2392">
          <cell r="A2392" t="str">
            <v>CON-HDR-MALE-2.54MM-1x10-VERT-THT</v>
          </cell>
          <cell r="B2392"/>
        </row>
        <row r="2393">
          <cell r="A2393" t="str">
            <v>CON-HDR-MALE-2.54MM-1x11-VERT-THT</v>
          </cell>
          <cell r="B2393"/>
        </row>
        <row r="2394">
          <cell r="A2394" t="str">
            <v>CON-HDR-MALE-2.54MM-1x12-VERT-THT</v>
          </cell>
          <cell r="B2394"/>
        </row>
        <row r="2395">
          <cell r="A2395" t="str">
            <v>CON-HDR-MALE-2.54MM-1x13-VERT-THT</v>
          </cell>
          <cell r="B2395"/>
        </row>
        <row r="2396">
          <cell r="A2396" t="str">
            <v>CON-HDR-MALE-2.54MM-1x14-VERT-THT</v>
          </cell>
          <cell r="B2396"/>
        </row>
        <row r="2397">
          <cell r="A2397" t="str">
            <v>CON-HDR-MALE-2.54MM-1x15-VERT-THT</v>
          </cell>
          <cell r="B2397"/>
        </row>
        <row r="2398">
          <cell r="A2398" t="str">
            <v>CON-HDR-MALE-2.54MM-1x16-VERT-THT</v>
          </cell>
          <cell r="B2398"/>
        </row>
        <row r="2399">
          <cell r="A2399" t="str">
            <v>CON-HDR-MALE-2.54MM-1x17-VERT-THT</v>
          </cell>
          <cell r="B2399"/>
        </row>
        <row r="2400">
          <cell r="A2400" t="str">
            <v>CON-HDR-MALE-2.54MM-1x18-VERT-THT</v>
          </cell>
          <cell r="B2400"/>
        </row>
        <row r="2401">
          <cell r="A2401" t="str">
            <v>CON-HDR-MALE-2.54MM-1x20-VERT-THT</v>
          </cell>
          <cell r="B2401"/>
        </row>
        <row r="2402">
          <cell r="A2402" t="str">
            <v>CON-HDR-MALE-2.54MM-1x2-VERT-THT</v>
          </cell>
          <cell r="B2402"/>
        </row>
        <row r="2403">
          <cell r="A2403" t="str">
            <v>CON-HDR-MALE-2.54MM-1x3-VERT-THT</v>
          </cell>
          <cell r="B2403"/>
        </row>
        <row r="2404">
          <cell r="A2404" t="str">
            <v>CON-HDR-MALE-2.54MM-1x4-VERT-THT</v>
          </cell>
          <cell r="B2404"/>
        </row>
        <row r="2405">
          <cell r="A2405" t="str">
            <v>CON-HDR-MALE-2.54MM-1x5-VERT-THT</v>
          </cell>
          <cell r="B2405"/>
        </row>
        <row r="2406">
          <cell r="A2406" t="str">
            <v>CON-HDR-MALE-2.54MM-1x6-VERT-THT</v>
          </cell>
          <cell r="B2406"/>
        </row>
        <row r="2407">
          <cell r="A2407" t="str">
            <v>CON-HDR-MALE-2.54MM-1x7-VERT-THT</v>
          </cell>
          <cell r="B2407"/>
        </row>
        <row r="2408">
          <cell r="A2408" t="str">
            <v>CON-HDR-MALE-2.54MM-1x8-VERT-THT</v>
          </cell>
          <cell r="B2408"/>
        </row>
        <row r="2409">
          <cell r="A2409" t="str">
            <v>CON-HDR-MALE-2.54MM-1x9-VERT-THT</v>
          </cell>
          <cell r="B2409"/>
        </row>
        <row r="2410">
          <cell r="A2410" t="str">
            <v>CON-HDR-MALE-2.54MM-2x10-VERT-THT</v>
          </cell>
          <cell r="B2410"/>
        </row>
        <row r="2411">
          <cell r="A2411" t="str">
            <v>CON-HDR-MALE-2.54MM-2x3-VERT-THT</v>
          </cell>
          <cell r="B2411"/>
        </row>
        <row r="2412">
          <cell r="A2412" t="str">
            <v>CON-HDR-MALE-2.54MM-2x8-HOR-THT</v>
          </cell>
          <cell r="B2412"/>
        </row>
        <row r="2413">
          <cell r="A2413" t="str">
            <v>CON-HDR-MALE-2.54MM-2x8-VERT-THT</v>
          </cell>
          <cell r="B2413"/>
        </row>
        <row r="2414">
          <cell r="A2414" t="str">
            <v>CON-HDR-MALE-2MM-1x10-VERT-THT</v>
          </cell>
          <cell r="B2414"/>
        </row>
        <row r="2415">
          <cell r="A2415" t="str">
            <v>CON-HDR-MALE-2MM-1x20-VERT-THT</v>
          </cell>
          <cell r="B2415"/>
        </row>
        <row r="2416">
          <cell r="A2416" t="str">
            <v>CON-HDR-MALE-2MM-1x2-VERT-THT</v>
          </cell>
          <cell r="B2416"/>
        </row>
        <row r="2417">
          <cell r="A2417" t="str">
            <v>CON-HDR-MALE-2MM-1x32-VERT-THT</v>
          </cell>
          <cell r="B2417"/>
        </row>
        <row r="2418">
          <cell r="A2418" t="str">
            <v>CON-HDR-MALE-2MM-1x3-VERT-THT</v>
          </cell>
          <cell r="B2418"/>
        </row>
        <row r="2419">
          <cell r="A2419" t="str">
            <v>CON-HDR-MALE-2MM-1x4-VERT-THT</v>
          </cell>
          <cell r="B2419"/>
        </row>
        <row r="2420">
          <cell r="A2420" t="str">
            <v>CON-HDR-MALE-2MM-1x6-VERT-THT</v>
          </cell>
          <cell r="B2420"/>
        </row>
        <row r="2421">
          <cell r="A2421" t="str">
            <v>CON-HDR-MALE-2MM-1x8-VERT-THT</v>
          </cell>
          <cell r="B2421"/>
        </row>
        <row r="2422">
          <cell r="A2422" t="str">
            <v>CON-HDR-MALE-2MM-2x10-VERT-THT</v>
          </cell>
          <cell r="B2422"/>
        </row>
        <row r="2423">
          <cell r="A2423" t="str">
            <v>CON-HDR-MALE-2MM-2x12-VERT-THT</v>
          </cell>
          <cell r="B2423"/>
        </row>
        <row r="2424">
          <cell r="A2424" t="str">
            <v>CON-HDR-MALE-2MM-2x14-VERT-THT</v>
          </cell>
          <cell r="B2424"/>
        </row>
        <row r="2425">
          <cell r="A2425" t="str">
            <v>CON-HDR-MALE-2MM-2x16-VERT-THT</v>
          </cell>
          <cell r="B2425"/>
        </row>
        <row r="2426">
          <cell r="A2426" t="str">
            <v>CON-HDR-MALE-2MM-2x20-VERT-THT</v>
          </cell>
          <cell r="B2426"/>
        </row>
        <row r="2427">
          <cell r="A2427" t="str">
            <v>CON-HDR-MALE-2MM-2x22-VERT-THT</v>
          </cell>
          <cell r="B2427"/>
        </row>
        <row r="2428">
          <cell r="A2428" t="str">
            <v>CON-HDR-MALE-2MM-2x2-VERT-THT</v>
          </cell>
          <cell r="B2428"/>
        </row>
        <row r="2429">
          <cell r="A2429" t="str">
            <v>CON-HDR-MALE-2MM-2x3-VERT-THT</v>
          </cell>
          <cell r="B2429"/>
        </row>
        <row r="2430">
          <cell r="A2430" t="str">
            <v>CON-HDR-MALE-2MM-2x4-VERT-THT</v>
          </cell>
          <cell r="B2430"/>
        </row>
        <row r="2431">
          <cell r="A2431" t="str">
            <v>CON-HDR-MALE-2MM-2x5-HOR-THT</v>
          </cell>
          <cell r="B2431"/>
        </row>
        <row r="2432">
          <cell r="A2432" t="str">
            <v>CON-HDR-MALE-2MM-2x5-VERT-THT</v>
          </cell>
          <cell r="B2432"/>
        </row>
        <row r="2433">
          <cell r="A2433" t="str">
            <v>CON-HDR-MALE-2MM-2x8-VERT-THT</v>
          </cell>
          <cell r="B2433"/>
        </row>
        <row r="2434">
          <cell r="A2434" t="str">
            <v>CON-SL70545-10</v>
          </cell>
          <cell r="B2434"/>
        </row>
        <row r="2435">
          <cell r="A2435" t="str">
            <v>CON-SL70545-11</v>
          </cell>
          <cell r="B2435"/>
        </row>
        <row r="2436">
          <cell r="A2436" t="str">
            <v>CON-SL70545-12</v>
          </cell>
          <cell r="B2436"/>
        </row>
        <row r="2437">
          <cell r="A2437" t="str">
            <v>CON-SL70545-14</v>
          </cell>
          <cell r="B2437"/>
        </row>
        <row r="2438">
          <cell r="A2438" t="str">
            <v>CON-SL70545-2</v>
          </cell>
          <cell r="B2438"/>
        </row>
        <row r="2439">
          <cell r="A2439" t="str">
            <v>CON-SL70545-3</v>
          </cell>
          <cell r="B2439"/>
        </row>
        <row r="2440">
          <cell r="A2440" t="str">
            <v>CON-SL70545-4</v>
          </cell>
          <cell r="B2440"/>
        </row>
        <row r="2441">
          <cell r="A2441" t="str">
            <v>CON-SL70545-5</v>
          </cell>
          <cell r="B2441"/>
        </row>
        <row r="2442">
          <cell r="A2442" t="str">
            <v>CON-SL70545-6</v>
          </cell>
          <cell r="B2442"/>
        </row>
        <row r="2443">
          <cell r="A2443" t="str">
            <v>CON-SL70545-7</v>
          </cell>
          <cell r="B2443"/>
        </row>
        <row r="2444">
          <cell r="A2444" t="str">
            <v>CON-SL70545-8</v>
          </cell>
          <cell r="B2444"/>
        </row>
        <row r="2445">
          <cell r="A2445" t="str">
            <v>CON-SL70555-10</v>
          </cell>
          <cell r="B2445"/>
        </row>
        <row r="2446">
          <cell r="A2446" t="str">
            <v>CON-SL70555-11</v>
          </cell>
          <cell r="B2446"/>
        </row>
        <row r="2447">
          <cell r="A2447" t="str">
            <v>CON-SL70555-2</v>
          </cell>
          <cell r="B2447"/>
        </row>
        <row r="2448">
          <cell r="A2448" t="str">
            <v>CON-SL70555-3</v>
          </cell>
          <cell r="B2448"/>
        </row>
        <row r="2449">
          <cell r="A2449" t="str">
            <v>CON-SL70555-4</v>
          </cell>
          <cell r="B2449"/>
        </row>
        <row r="2450">
          <cell r="A2450" t="str">
            <v>CON-SL70555-5</v>
          </cell>
          <cell r="B2450"/>
        </row>
        <row r="2451">
          <cell r="A2451" t="str">
            <v>CON-SL70555-6</v>
          </cell>
          <cell r="B2451"/>
        </row>
        <row r="2452">
          <cell r="A2452" t="str">
            <v>CON-SL70555-7</v>
          </cell>
          <cell r="B2452"/>
        </row>
        <row r="2453">
          <cell r="A2453" t="str">
            <v>CON-SL70555-8</v>
          </cell>
          <cell r="B2453"/>
        </row>
        <row r="2454">
          <cell r="A2454" t="str">
            <v>CS2200CP</v>
          </cell>
          <cell r="B2454"/>
        </row>
        <row r="2455">
          <cell r="A2455" t="str">
            <v>CS4270</v>
          </cell>
          <cell r="B2455"/>
        </row>
        <row r="2456">
          <cell r="A2456" t="str">
            <v>CS42888</v>
          </cell>
          <cell r="B2456"/>
        </row>
        <row r="2457">
          <cell r="A2457" t="str">
            <v>CSD18514Q5A</v>
          </cell>
          <cell r="B2457"/>
        </row>
        <row r="2458">
          <cell r="A2458" t="str">
            <v>CSD18543Q3A</v>
          </cell>
          <cell r="B2458"/>
        </row>
        <row r="2459">
          <cell r="A2459" t="str">
            <v>CY7C1049DV33</v>
          </cell>
          <cell r="B2459"/>
        </row>
        <row r="2460">
          <cell r="A2460" t="str">
            <v>DAC43608RTE</v>
          </cell>
          <cell r="B2460"/>
        </row>
        <row r="2461">
          <cell r="A2461" t="str">
            <v>DBL204G</v>
          </cell>
          <cell r="B2461"/>
        </row>
        <row r="2462">
          <cell r="A2462" t="str">
            <v>DCJACK-1</v>
          </cell>
          <cell r="B2462"/>
        </row>
        <row r="2463">
          <cell r="A2463" t="str">
            <v>DCJACK-2</v>
          </cell>
          <cell r="B2463"/>
        </row>
        <row r="2464">
          <cell r="A2464" t="str">
            <v>DCJACK-3</v>
          </cell>
          <cell r="B2464"/>
        </row>
        <row r="2465">
          <cell r="A2465" t="str">
            <v>DFLR1200-7</v>
          </cell>
          <cell r="B2465"/>
        </row>
        <row r="2466">
          <cell r="A2466" t="str">
            <v>DFLR1600-7</v>
          </cell>
          <cell r="B2466"/>
        </row>
        <row r="2467">
          <cell r="A2467" t="str">
            <v>DG413DVZ</v>
          </cell>
          <cell r="B2467"/>
        </row>
        <row r="2468">
          <cell r="A2468" t="str">
            <v>DIN5-180</v>
          </cell>
          <cell r="B2468"/>
        </row>
        <row r="2469">
          <cell r="A2469" t="str">
            <v>Diode</v>
          </cell>
          <cell r="B2469"/>
        </row>
        <row r="2470">
          <cell r="A2470" t="str">
            <v>DiodeS</v>
          </cell>
          <cell r="B2470"/>
        </row>
        <row r="2471">
          <cell r="A2471" t="str">
            <v>DiodeZ</v>
          </cell>
          <cell r="B2471"/>
        </row>
        <row r="2472">
          <cell r="A2472" t="str">
            <v>DLW21SN121HQ2L</v>
          </cell>
          <cell r="B2472"/>
        </row>
        <row r="2473">
          <cell r="A2473" t="str">
            <v>DLW21SN121SQ2L</v>
          </cell>
          <cell r="B2473"/>
        </row>
        <row r="2474">
          <cell r="A2474" t="str">
            <v>DLW21SN181SQ2L</v>
          </cell>
          <cell r="B2474"/>
        </row>
        <row r="2475">
          <cell r="A2475" t="str">
            <v>DLW21SN181XQ2L</v>
          </cell>
          <cell r="B2475"/>
        </row>
        <row r="2476">
          <cell r="A2476" t="str">
            <v>DLW21SN211XK2L</v>
          </cell>
          <cell r="B2476"/>
        </row>
        <row r="2477">
          <cell r="A2477" t="str">
            <v>DLW21SN261SQ2L</v>
          </cell>
          <cell r="B2477"/>
        </row>
        <row r="2478">
          <cell r="A2478" t="str">
            <v>DLW21SN261XQ2L</v>
          </cell>
          <cell r="B2478"/>
        </row>
        <row r="2479">
          <cell r="A2479" t="str">
            <v>DLW21SN371SQ2L</v>
          </cell>
          <cell r="B2479"/>
        </row>
        <row r="2480">
          <cell r="A2480" t="str">
            <v>DLW21SN491XQ2L</v>
          </cell>
          <cell r="B2480"/>
        </row>
        <row r="2481">
          <cell r="A2481" t="str">
            <v>DLW21SN501SK2L</v>
          </cell>
          <cell r="B2481"/>
        </row>
        <row r="2482">
          <cell r="A2482" t="str">
            <v>DLW21SN670HQ2L</v>
          </cell>
          <cell r="B2482"/>
        </row>
        <row r="2483">
          <cell r="A2483" t="str">
            <v>DLW21SN670SQ2L</v>
          </cell>
          <cell r="B2483"/>
        </row>
        <row r="2484">
          <cell r="A2484" t="str">
            <v>DLW21SN900HQ2L</v>
          </cell>
          <cell r="B2484" t="str">
            <v>C76575</v>
          </cell>
        </row>
        <row r="2485">
          <cell r="A2485" t="str">
            <v>DLW21SN900SQ2L</v>
          </cell>
          <cell r="B2485"/>
        </row>
        <row r="2486">
          <cell r="A2486" t="str">
            <v>DLW21SN921SK2L</v>
          </cell>
          <cell r="B2486" t="str">
            <v>C252129</v>
          </cell>
        </row>
        <row r="2487">
          <cell r="A2487" t="str">
            <v>DLW5BSM102SQ2L</v>
          </cell>
          <cell r="B2487"/>
        </row>
        <row r="2488">
          <cell r="A2488" t="str">
            <v>DLW5BSM152SQ2L</v>
          </cell>
          <cell r="B2488"/>
        </row>
        <row r="2489">
          <cell r="A2489" t="str">
            <v>DLW5BSM191SQ2L</v>
          </cell>
          <cell r="B2489"/>
        </row>
        <row r="2490">
          <cell r="A2490" t="str">
            <v>DLW5BSM302SQ2L</v>
          </cell>
          <cell r="B2490"/>
        </row>
        <row r="2491">
          <cell r="A2491" t="str">
            <v>DLW5BSM351SQ2L</v>
          </cell>
          <cell r="B2491"/>
        </row>
        <row r="2492">
          <cell r="A2492" t="str">
            <v>DLW5BSM501TQ2L</v>
          </cell>
          <cell r="B2492"/>
        </row>
        <row r="2493">
          <cell r="A2493" t="str">
            <v>DLW5BSM601TQ2L</v>
          </cell>
          <cell r="B2493"/>
        </row>
        <row r="2494">
          <cell r="A2494" t="str">
            <v>DLW5BSM801TQ2L</v>
          </cell>
          <cell r="B2494"/>
        </row>
        <row r="2495">
          <cell r="A2495" t="str">
            <v>DLW5BTM101SQ2L</v>
          </cell>
          <cell r="B2495"/>
        </row>
        <row r="2496">
          <cell r="A2496" t="str">
            <v>DLW5BTM101TQ2L</v>
          </cell>
          <cell r="B2496"/>
        </row>
        <row r="2497">
          <cell r="A2497" t="str">
            <v>DLW5BTM102SQ2L</v>
          </cell>
          <cell r="B2497"/>
        </row>
        <row r="2498">
          <cell r="A2498" t="str">
            <v>DLW5BTM102TQ2L</v>
          </cell>
          <cell r="B2498"/>
        </row>
        <row r="2499">
          <cell r="A2499" t="str">
            <v>DLW5BTM142SQ2L</v>
          </cell>
          <cell r="B2499"/>
        </row>
        <row r="2500">
          <cell r="A2500" t="str">
            <v>DLW5BTM142TQ2L</v>
          </cell>
          <cell r="B2500"/>
        </row>
        <row r="2501">
          <cell r="A2501" t="str">
            <v>DLW5BTM251SQ2L</v>
          </cell>
          <cell r="B2501"/>
        </row>
        <row r="2502">
          <cell r="A2502" t="str">
            <v>DLW5BTM251TQ2L</v>
          </cell>
          <cell r="B2502"/>
        </row>
        <row r="2503">
          <cell r="A2503" t="str">
            <v>DLW5BTM501SQ2L</v>
          </cell>
          <cell r="B2503"/>
        </row>
        <row r="2504">
          <cell r="A2504" t="str">
            <v>DLW5BTM501TQ2L</v>
          </cell>
          <cell r="B2504"/>
        </row>
        <row r="2505">
          <cell r="A2505" t="str">
            <v>DLW5BTZ251TQ2L</v>
          </cell>
          <cell r="B2505"/>
        </row>
        <row r="2506">
          <cell r="A2506" t="str">
            <v>DMG2305UX-7</v>
          </cell>
          <cell r="B2506"/>
        </row>
        <row r="2507">
          <cell r="A2507" t="str">
            <v>DMG4435SSS-13</v>
          </cell>
          <cell r="B2507" t="str">
            <v>C177029</v>
          </cell>
        </row>
        <row r="2508">
          <cell r="A2508" t="str">
            <v>DMP3099L</v>
          </cell>
          <cell r="B2508"/>
        </row>
        <row r="2509">
          <cell r="A2509" t="str">
            <v>DPA423G</v>
          </cell>
          <cell r="B2509"/>
        </row>
        <row r="2510">
          <cell r="A2510" t="str">
            <v>DRV8833PWP</v>
          </cell>
          <cell r="B2510"/>
        </row>
        <row r="2511">
          <cell r="A2511" t="str">
            <v>DRV8848PWP</v>
          </cell>
          <cell r="B2511"/>
        </row>
        <row r="2512">
          <cell r="A2512" t="str">
            <v>DRV8870DDA</v>
          </cell>
          <cell r="B2512"/>
        </row>
        <row r="2513">
          <cell r="A2513" t="str">
            <v>DZ2S027M0L</v>
          </cell>
          <cell r="B2513"/>
        </row>
        <row r="2514">
          <cell r="A2514" t="str">
            <v>DZ2S030M0L</v>
          </cell>
          <cell r="B2514"/>
        </row>
        <row r="2515">
          <cell r="A2515" t="str">
            <v>DZ2S033M0L</v>
          </cell>
          <cell r="B2515"/>
        </row>
        <row r="2516">
          <cell r="A2516" t="str">
            <v>DZ2S036M0L</v>
          </cell>
          <cell r="B2516"/>
        </row>
        <row r="2517">
          <cell r="A2517" t="str">
            <v>DZ2S039M0L</v>
          </cell>
          <cell r="B2517"/>
        </row>
        <row r="2518">
          <cell r="A2518" t="str">
            <v>DZ2S043M0L</v>
          </cell>
          <cell r="B2518"/>
        </row>
        <row r="2519">
          <cell r="A2519" t="str">
            <v>DZ2S047M0L</v>
          </cell>
          <cell r="B2519"/>
        </row>
        <row r="2520">
          <cell r="A2520" t="str">
            <v>DZ2S051M0L</v>
          </cell>
          <cell r="B2520"/>
        </row>
        <row r="2521">
          <cell r="A2521" t="str">
            <v>DZ2S056M0L</v>
          </cell>
          <cell r="B2521"/>
        </row>
        <row r="2522">
          <cell r="A2522" t="str">
            <v>DZ2S062M0L</v>
          </cell>
          <cell r="B2522"/>
        </row>
        <row r="2523">
          <cell r="A2523" t="str">
            <v>DZ2S068M0L</v>
          </cell>
          <cell r="B2523"/>
        </row>
        <row r="2524">
          <cell r="A2524" t="str">
            <v>DZ2S075M0L</v>
          </cell>
          <cell r="B2524"/>
        </row>
        <row r="2525">
          <cell r="A2525" t="str">
            <v>DZ2S082M0L</v>
          </cell>
          <cell r="B2525"/>
        </row>
        <row r="2526">
          <cell r="A2526" t="str">
            <v>DZ2S091M0L</v>
          </cell>
          <cell r="B2526"/>
        </row>
        <row r="2527">
          <cell r="A2527" t="str">
            <v>DZ2S100M0L</v>
          </cell>
          <cell r="B2527"/>
        </row>
        <row r="2528">
          <cell r="A2528" t="str">
            <v>DZ2S110M0L</v>
          </cell>
          <cell r="B2528"/>
        </row>
        <row r="2529">
          <cell r="A2529" t="str">
            <v>DZ2S120M0L</v>
          </cell>
          <cell r="B2529"/>
        </row>
        <row r="2530">
          <cell r="A2530" t="str">
            <v>DZ2S130M0L</v>
          </cell>
          <cell r="B2530"/>
        </row>
        <row r="2531">
          <cell r="A2531" t="str">
            <v>DZ2S150M0L</v>
          </cell>
          <cell r="B2531"/>
        </row>
        <row r="2532">
          <cell r="A2532" t="str">
            <v>DZ2S160M0L</v>
          </cell>
          <cell r="B2532"/>
        </row>
        <row r="2533">
          <cell r="A2533" t="str">
            <v>DZ2S180M0L</v>
          </cell>
          <cell r="B2533"/>
        </row>
        <row r="2534">
          <cell r="A2534" t="str">
            <v>DZ2S200M0L</v>
          </cell>
          <cell r="B2534"/>
        </row>
        <row r="2535">
          <cell r="A2535" t="str">
            <v>DZ2S220M0L</v>
          </cell>
          <cell r="B2535"/>
        </row>
        <row r="2536">
          <cell r="A2536" t="str">
            <v>DZ2S240M0L</v>
          </cell>
          <cell r="B2536"/>
        </row>
        <row r="2537">
          <cell r="A2537" t="str">
            <v>DZ2S270M0L</v>
          </cell>
          <cell r="B2537"/>
        </row>
        <row r="2538">
          <cell r="A2538" t="str">
            <v>DZ2S300M0L</v>
          </cell>
          <cell r="B2538"/>
        </row>
        <row r="2539">
          <cell r="A2539" t="str">
            <v>DZ2S330M0L</v>
          </cell>
          <cell r="B2539"/>
        </row>
        <row r="2540">
          <cell r="A2540" t="str">
            <v>DZ2S360M0L</v>
          </cell>
          <cell r="B2540"/>
        </row>
        <row r="2541">
          <cell r="A2541" t="str">
            <v>DZ2S390M0L</v>
          </cell>
          <cell r="B2541"/>
        </row>
        <row r="2542">
          <cell r="A2542" t="str">
            <v>EEE-0JA101SP</v>
          </cell>
          <cell r="B2542"/>
        </row>
        <row r="2543">
          <cell r="A2543" t="str">
            <v>EEE-0JA102P</v>
          </cell>
          <cell r="B2543"/>
        </row>
        <row r="2544">
          <cell r="A2544" t="str">
            <v>EEE-0JA152P</v>
          </cell>
          <cell r="B2544"/>
        </row>
        <row r="2545">
          <cell r="A2545" t="str">
            <v>EEE-0JA220SR</v>
          </cell>
          <cell r="B2545"/>
        </row>
        <row r="2546">
          <cell r="A2546" t="str">
            <v>EEE-0JA331P</v>
          </cell>
          <cell r="B2546"/>
        </row>
        <row r="2547">
          <cell r="A2547" t="str">
            <v>EEE-0JA331XP</v>
          </cell>
          <cell r="B2547"/>
        </row>
        <row r="2548">
          <cell r="A2548" t="str">
            <v>EEE-0JA470SR</v>
          </cell>
          <cell r="B2548"/>
        </row>
        <row r="2549">
          <cell r="A2549" t="str">
            <v>EEE-0JA471P</v>
          </cell>
          <cell r="B2549"/>
        </row>
        <row r="2550">
          <cell r="A2550" t="str">
            <v>EEE-1AA101SP</v>
          </cell>
          <cell r="B2550"/>
        </row>
        <row r="2551">
          <cell r="A2551" t="str">
            <v>EEE-1AA102P</v>
          </cell>
          <cell r="B2551"/>
        </row>
        <row r="2552">
          <cell r="A2552" t="str">
            <v>EEE-1AA221P</v>
          </cell>
          <cell r="B2552"/>
        </row>
        <row r="2553">
          <cell r="A2553" t="str">
            <v>EEE-1AA221XP</v>
          </cell>
          <cell r="B2553"/>
        </row>
        <row r="2554">
          <cell r="A2554" t="str">
            <v>EEE-1AA330SR</v>
          </cell>
          <cell r="B2554"/>
        </row>
        <row r="2555">
          <cell r="A2555" t="str">
            <v>EEE-1AA331P</v>
          </cell>
          <cell r="B2555"/>
        </row>
        <row r="2556">
          <cell r="A2556" t="str">
            <v>EEE-1AA471P</v>
          </cell>
          <cell r="B2556"/>
        </row>
        <row r="2557">
          <cell r="A2557" t="str">
            <v>EEE-1CA100SR</v>
          </cell>
          <cell r="B2557" t="str">
            <v>C72483</v>
          </cell>
        </row>
        <row r="2558">
          <cell r="A2558" t="str">
            <v>EEE-1CA101P</v>
          </cell>
          <cell r="B2558" t="str">
            <v>C111600</v>
          </cell>
        </row>
        <row r="2559">
          <cell r="A2559" t="str">
            <v>EEE-1CA220SR</v>
          </cell>
          <cell r="B2559"/>
        </row>
        <row r="2560">
          <cell r="A2560" t="str">
            <v>EEE-1CA221P</v>
          </cell>
          <cell r="B2560"/>
        </row>
        <row r="2561">
          <cell r="A2561" t="str">
            <v>EEE-1CA221XP</v>
          </cell>
          <cell r="B2561"/>
        </row>
        <row r="2562">
          <cell r="A2562" t="str">
            <v>EEE-1CA331P</v>
          </cell>
          <cell r="B2562"/>
        </row>
        <row r="2563">
          <cell r="A2563" t="str">
            <v>EEE-1CA331UP</v>
          </cell>
          <cell r="B2563"/>
        </row>
        <row r="2564">
          <cell r="A2564" t="str">
            <v>EEE-1CA470SP</v>
          </cell>
          <cell r="B2564"/>
        </row>
        <row r="2565">
          <cell r="A2565" t="str">
            <v>EEE-1CA471P</v>
          </cell>
          <cell r="B2565"/>
        </row>
        <row r="2566">
          <cell r="A2566" t="str">
            <v>EEE-1EA100SR</v>
          </cell>
          <cell r="B2566" t="str">
            <v>C249452</v>
          </cell>
        </row>
        <row r="2567">
          <cell r="A2567" t="str">
            <v>EEE-1EA101AP</v>
          </cell>
          <cell r="B2567"/>
        </row>
        <row r="2568">
          <cell r="A2568" t="str">
            <v>EEE-1EA101P</v>
          </cell>
          <cell r="B2568"/>
        </row>
        <row r="2569">
          <cell r="A2569" t="str">
            <v>EEE-1EA101UAP</v>
          </cell>
          <cell r="B2569"/>
        </row>
        <row r="2570">
          <cell r="A2570" t="str">
            <v>EEE-1EA101UP</v>
          </cell>
          <cell r="B2570"/>
        </row>
        <row r="2571">
          <cell r="A2571" t="str">
            <v>EEE-1EA101XAP</v>
          </cell>
          <cell r="B2571"/>
        </row>
        <row r="2572">
          <cell r="A2572" t="str">
            <v>EEE-1EA101XP</v>
          </cell>
          <cell r="B2572"/>
        </row>
        <row r="2573">
          <cell r="A2573" t="str">
            <v>EEE-1EA220SP</v>
          </cell>
          <cell r="B2573"/>
        </row>
        <row r="2574">
          <cell r="A2574" t="str">
            <v>EEE-1EA221P</v>
          </cell>
          <cell r="B2574"/>
        </row>
        <row r="2575">
          <cell r="A2575" t="str">
            <v>EEE-1EA330AP</v>
          </cell>
          <cell r="B2575"/>
        </row>
        <row r="2576">
          <cell r="A2576" t="str">
            <v>EEE-1EA330SP</v>
          </cell>
          <cell r="B2576"/>
        </row>
        <row r="2577">
          <cell r="A2577" t="str">
            <v>EEE-1EA331P</v>
          </cell>
          <cell r="B2577"/>
        </row>
        <row r="2578">
          <cell r="A2578" t="str">
            <v>EEE-1EA470WAP</v>
          </cell>
          <cell r="B2578"/>
        </row>
        <row r="2579">
          <cell r="A2579" t="str">
            <v>EEE-1EA470WP</v>
          </cell>
          <cell r="B2579"/>
        </row>
        <row r="2580">
          <cell r="A2580" t="str">
            <v>EEE-1EA471P</v>
          </cell>
          <cell r="B2580"/>
        </row>
        <row r="2581">
          <cell r="A2581" t="str">
            <v>EEE-1EA4R7SR</v>
          </cell>
          <cell r="B2581" t="str">
            <v>C473417</v>
          </cell>
        </row>
        <row r="2582">
          <cell r="A2582" t="str">
            <v>EEE-1HA010SR</v>
          </cell>
          <cell r="B2582"/>
        </row>
        <row r="2583">
          <cell r="A2583" t="str">
            <v>EEE-1HA100SP</v>
          </cell>
          <cell r="B2583"/>
        </row>
        <row r="2584">
          <cell r="A2584" t="str">
            <v>EEE-1HA101P</v>
          </cell>
          <cell r="B2584"/>
        </row>
        <row r="2585">
          <cell r="A2585" t="str">
            <v>EEE-1HA220P</v>
          </cell>
          <cell r="B2585"/>
        </row>
        <row r="2586">
          <cell r="A2586" t="str">
            <v>EEE-1HA221P</v>
          </cell>
          <cell r="B2586"/>
        </row>
        <row r="2587">
          <cell r="A2587" t="str">
            <v>EEE-1HA2R2SR</v>
          </cell>
          <cell r="B2587"/>
        </row>
        <row r="2588">
          <cell r="A2588" t="str">
            <v>EEE-1HA330P</v>
          </cell>
          <cell r="B2588"/>
        </row>
        <row r="2589">
          <cell r="A2589" t="str">
            <v>EEE-1HA330XP</v>
          </cell>
          <cell r="B2589"/>
        </row>
        <row r="2590">
          <cell r="A2590" t="str">
            <v>EEE-1HA3R3SR</v>
          </cell>
          <cell r="B2590"/>
        </row>
        <row r="2591">
          <cell r="A2591" t="str">
            <v>EEE-1HA470P</v>
          </cell>
          <cell r="B2591"/>
        </row>
        <row r="2592">
          <cell r="A2592" t="str">
            <v>EEE-1HA470XP</v>
          </cell>
          <cell r="B2592"/>
        </row>
        <row r="2593">
          <cell r="A2593" t="str">
            <v>EEE-1HA4R7SR</v>
          </cell>
          <cell r="B2593"/>
        </row>
        <row r="2594">
          <cell r="A2594" t="str">
            <v>EEE-1JA101P</v>
          </cell>
          <cell r="B2594"/>
        </row>
        <row r="2595">
          <cell r="A2595" t="str">
            <v>EEE-1JA220P</v>
          </cell>
          <cell r="B2595"/>
        </row>
        <row r="2596">
          <cell r="A2596" t="str">
            <v>EEE-1JA220UP</v>
          </cell>
          <cell r="B2596"/>
        </row>
        <row r="2597">
          <cell r="A2597" t="str">
            <v>EEE-1JA330P</v>
          </cell>
          <cell r="B2597"/>
        </row>
        <row r="2598">
          <cell r="A2598" t="str">
            <v>EEE-1JA470P</v>
          </cell>
          <cell r="B2598"/>
        </row>
        <row r="2599">
          <cell r="A2599" t="str">
            <v>EEE-1JA470UP</v>
          </cell>
          <cell r="B2599"/>
        </row>
        <row r="2600">
          <cell r="A2600" t="str">
            <v>EEE-1VA100SR</v>
          </cell>
          <cell r="B2600"/>
        </row>
        <row r="2601">
          <cell r="A2601" t="str">
            <v>EEE-1VA101P</v>
          </cell>
          <cell r="B2601"/>
        </row>
        <row r="2602">
          <cell r="A2602" t="str">
            <v>EEE-1VA101XP</v>
          </cell>
          <cell r="B2602"/>
        </row>
        <row r="2603">
          <cell r="A2603" t="str">
            <v>EEE-1VA220SP</v>
          </cell>
          <cell r="B2603"/>
        </row>
        <row r="2604">
          <cell r="A2604" t="str">
            <v>EEE-1VA221P</v>
          </cell>
          <cell r="B2604"/>
        </row>
        <row r="2605">
          <cell r="A2605" t="str">
            <v>EEE-1VA330P</v>
          </cell>
          <cell r="B2605"/>
        </row>
        <row r="2606">
          <cell r="A2606" t="str">
            <v>EEE-1VA331P</v>
          </cell>
          <cell r="B2606"/>
        </row>
        <row r="2607">
          <cell r="A2607" t="str">
            <v>EEE-1VA470P</v>
          </cell>
          <cell r="B2607"/>
        </row>
        <row r="2608">
          <cell r="A2608" t="str">
            <v>EEE-1VA4R7SR</v>
          </cell>
          <cell r="B2608"/>
        </row>
        <row r="2609">
          <cell r="A2609" t="str">
            <v>EEE-2AA100P</v>
          </cell>
          <cell r="B2609"/>
        </row>
        <row r="2610">
          <cell r="A2610" t="str">
            <v>EEE-2AA220P</v>
          </cell>
          <cell r="B2610"/>
        </row>
        <row r="2611">
          <cell r="A2611" t="str">
            <v>EEE-2AA330P</v>
          </cell>
          <cell r="B2611"/>
        </row>
        <row r="2612">
          <cell r="A2612" t="str">
            <v>EEE-2AA3R3P</v>
          </cell>
          <cell r="B2612"/>
        </row>
        <row r="2613">
          <cell r="A2613" t="str">
            <v>EEV-FK2A101M</v>
          </cell>
          <cell r="B2613"/>
        </row>
        <row r="2614">
          <cell r="A2614" t="str">
            <v>ENC-SW1</v>
          </cell>
          <cell r="B2614"/>
        </row>
        <row r="2615">
          <cell r="A2615" t="str">
            <v>ENC-SW1</v>
          </cell>
          <cell r="B2615"/>
        </row>
        <row r="2616">
          <cell r="A2616" t="str">
            <v>ES2D</v>
          </cell>
          <cell r="B2616" t="str">
            <v>C382963</v>
          </cell>
        </row>
        <row r="2617">
          <cell r="A2617" t="str">
            <v>ES7148</v>
          </cell>
          <cell r="B2617"/>
        </row>
        <row r="2618">
          <cell r="A2618" t="str">
            <v>ES7241D</v>
          </cell>
          <cell r="B2618"/>
        </row>
        <row r="2619">
          <cell r="A2619" t="str">
            <v>ES8388</v>
          </cell>
          <cell r="B2619"/>
        </row>
        <row r="2620">
          <cell r="A2620" t="str">
            <v>ESDA6V1BC6</v>
          </cell>
          <cell r="B2620" t="str">
            <v>C495220</v>
          </cell>
        </row>
        <row r="2621">
          <cell r="A2621" t="str">
            <v>FAST4.8H</v>
          </cell>
          <cell r="B2621"/>
        </row>
        <row r="2622">
          <cell r="A2622" t="str">
            <v>FAST4.8V</v>
          </cell>
          <cell r="B2622"/>
        </row>
        <row r="2623">
          <cell r="A2623" t="str">
            <v>FAST63HC</v>
          </cell>
          <cell r="B2623"/>
        </row>
        <row r="2624">
          <cell r="A2624" t="str">
            <v>FAST63V</v>
          </cell>
          <cell r="B2624"/>
        </row>
        <row r="2625">
          <cell r="A2625" t="str">
            <v>FDA28N50</v>
          </cell>
          <cell r="B2625"/>
        </row>
        <row r="2626">
          <cell r="A2626" t="str">
            <v>FDD4685-F085P</v>
          </cell>
          <cell r="B2626"/>
        </row>
        <row r="2627">
          <cell r="A2627" t="str">
            <v>FDD7N20TM</v>
          </cell>
          <cell r="B2627"/>
        </row>
        <row r="2628">
          <cell r="A2628" t="str">
            <v>FDD9511L-F085P</v>
          </cell>
          <cell r="B2628"/>
        </row>
        <row r="2629">
          <cell r="A2629" t="str">
            <v>FDMC3612</v>
          </cell>
          <cell r="B2629"/>
        </row>
        <row r="2630">
          <cell r="A2630" t="str">
            <v>FDMQ8205A</v>
          </cell>
          <cell r="B2630"/>
        </row>
        <row r="2631">
          <cell r="A2631" t="str">
            <v>FDN340P</v>
          </cell>
          <cell r="B2631"/>
        </row>
        <row r="2632">
          <cell r="A2632" t="str">
            <v>FDP5N50NZ</v>
          </cell>
          <cell r="B2632"/>
        </row>
        <row r="2633">
          <cell r="A2633" t="str">
            <v>FDS4435BZ</v>
          </cell>
          <cell r="B2633"/>
        </row>
        <row r="2634">
          <cell r="A2634" t="str">
            <v>FIDUCIAL-1MM</v>
          </cell>
          <cell r="B2634"/>
        </row>
        <row r="2635">
          <cell r="A2635" t="str">
            <v>FJP5027</v>
          </cell>
          <cell r="B2635"/>
        </row>
        <row r="2636">
          <cell r="A2636" t="str">
            <v>FODM121AR2V</v>
          </cell>
          <cell r="B2636"/>
        </row>
        <row r="2637">
          <cell r="A2637" t="str">
            <v>FQP6N60C</v>
          </cell>
          <cell r="B2637"/>
        </row>
        <row r="2638">
          <cell r="A2638" t="str">
            <v>FQPF8N80C</v>
          </cell>
          <cell r="B2638"/>
        </row>
        <row r="2639">
          <cell r="A2639" t="str">
            <v>FT441AA</v>
          </cell>
          <cell r="B2639"/>
        </row>
        <row r="2640">
          <cell r="A2640" t="str">
            <v>FUSB307BMPX</v>
          </cell>
          <cell r="B2640"/>
        </row>
        <row r="2641">
          <cell r="A2641" t="str">
            <v>FUSE0ZCG-1.5A</v>
          </cell>
          <cell r="B2641"/>
        </row>
        <row r="2642">
          <cell r="A2642" t="str">
            <v>FUSE0ZCG-1A</v>
          </cell>
          <cell r="B2642"/>
        </row>
        <row r="2643">
          <cell r="A2643" t="str">
            <v>FUSE5x20</v>
          </cell>
          <cell r="B2643"/>
        </row>
        <row r="2644">
          <cell r="A2644" t="str">
            <v>FUSE63x32</v>
          </cell>
          <cell r="B2644"/>
        </row>
        <row r="2645">
          <cell r="A2645" t="str">
            <v>FUSEC1S</v>
          </cell>
          <cell r="B2645"/>
        </row>
        <row r="2646">
          <cell r="A2646" t="str">
            <v>FUSECLIP5x20</v>
          </cell>
          <cell r="B2646"/>
        </row>
        <row r="2647">
          <cell r="A2647" t="str">
            <v>FUSEHOLDER1</v>
          </cell>
          <cell r="B2647"/>
        </row>
        <row r="2648">
          <cell r="A2648" t="str">
            <v>FZT458TA</v>
          </cell>
          <cell r="B2648" t="str">
            <v>C154737</v>
          </cell>
        </row>
        <row r="2649">
          <cell r="A2649" t="str">
            <v>FZT558TA</v>
          </cell>
          <cell r="B2649" t="str">
            <v>C211396</v>
          </cell>
        </row>
        <row r="2650">
          <cell r="A2650" t="str">
            <v>Gain</v>
          </cell>
          <cell r="B2650"/>
        </row>
        <row r="2651">
          <cell r="A2651" t="str">
            <v>GBJ25005</v>
          </cell>
          <cell r="B2651"/>
        </row>
        <row r="2652">
          <cell r="A2652" t="str">
            <v>GBPC2504W</v>
          </cell>
          <cell r="B2652"/>
        </row>
        <row r="2653">
          <cell r="A2653" t="str">
            <v>GBU606</v>
          </cell>
          <cell r="B2653"/>
        </row>
        <row r="2654">
          <cell r="A2654" t="str">
            <v>GBU610</v>
          </cell>
          <cell r="B2654"/>
        </row>
        <row r="2655">
          <cell r="A2655" t="str">
            <v>HD15F_ICD15S13E4GX00LF</v>
          </cell>
          <cell r="B2655"/>
        </row>
        <row r="2656">
          <cell r="A2656" t="str">
            <v>HD15M_10090926-P154VLF</v>
          </cell>
          <cell r="B2656"/>
        </row>
        <row r="2657">
          <cell r="A2657" t="str">
            <v>HEATSINK1</v>
          </cell>
          <cell r="B2657"/>
        </row>
        <row r="2658">
          <cell r="A2658" t="str">
            <v>HEATSINK2</v>
          </cell>
          <cell r="B2658"/>
        </row>
        <row r="2659">
          <cell r="A2659" t="str">
            <v>HEATSINK3</v>
          </cell>
          <cell r="B2659"/>
        </row>
        <row r="2660">
          <cell r="A2660" t="str">
            <v>HEATSINK4</v>
          </cell>
          <cell r="B2660"/>
        </row>
        <row r="2661">
          <cell r="A2661" t="str">
            <v>HEATSINK5</v>
          </cell>
          <cell r="B2661"/>
        </row>
        <row r="2662">
          <cell r="A2662" t="str">
            <v>HEATSINK6</v>
          </cell>
          <cell r="B2662"/>
        </row>
        <row r="2663">
          <cell r="A2663" t="str">
            <v>HEATSINK7</v>
          </cell>
          <cell r="B2663"/>
        </row>
        <row r="2664">
          <cell r="A2664" t="str">
            <v>HT Danger</v>
          </cell>
          <cell r="B2664"/>
        </row>
        <row r="2665">
          <cell r="A2665" t="str">
            <v>HT Danger</v>
          </cell>
          <cell r="B2665"/>
        </row>
        <row r="2666">
          <cell r="A2666" t="str">
            <v>iBT20</v>
          </cell>
          <cell r="B2666"/>
        </row>
        <row r="2667">
          <cell r="A2667" t="str">
            <v>ICS43432</v>
          </cell>
          <cell r="B2667"/>
        </row>
        <row r="2668">
          <cell r="A2668" t="str">
            <v>IMXRT1020_LQFP144P</v>
          </cell>
          <cell r="B2668"/>
        </row>
        <row r="2669">
          <cell r="A2669" t="str">
            <v>INA180A1IDBV</v>
          </cell>
          <cell r="B2669" t="str">
            <v>C122228</v>
          </cell>
        </row>
        <row r="2670">
          <cell r="A2670" t="str">
            <v>INA180A2IDBV</v>
          </cell>
          <cell r="B2670"/>
        </row>
        <row r="2671">
          <cell r="A2671" t="str">
            <v>INA180A3IDBV</v>
          </cell>
          <cell r="B2671"/>
        </row>
        <row r="2672">
          <cell r="A2672" t="str">
            <v>INA180A4IDBV</v>
          </cell>
          <cell r="B2672"/>
        </row>
        <row r="2673">
          <cell r="A2673" t="str">
            <v>INA210AIDCK</v>
          </cell>
          <cell r="B2673"/>
        </row>
        <row r="2674">
          <cell r="A2674" t="str">
            <v>INA4180A1IPWR</v>
          </cell>
          <cell r="B2674"/>
        </row>
        <row r="2675">
          <cell r="A2675" t="str">
            <v>INA4180A2IPWR</v>
          </cell>
          <cell r="B2675"/>
        </row>
        <row r="2676">
          <cell r="A2676" t="str">
            <v>INA4180A3IPWR</v>
          </cell>
          <cell r="B2676"/>
        </row>
        <row r="2677">
          <cell r="A2677" t="str">
            <v>INA4180A4IPWR</v>
          </cell>
          <cell r="B2677"/>
        </row>
        <row r="2678">
          <cell r="A2678" t="str">
            <v>LQM2HPN2R2MG0L</v>
          </cell>
          <cell r="B2678" t="str">
            <v>C86092</v>
          </cell>
        </row>
        <row r="2679">
          <cell r="A2679" t="str">
            <v>INN2605K</v>
          </cell>
          <cell r="B2679"/>
        </row>
        <row r="2680">
          <cell r="A2680" t="str">
            <v>IRFB4227PBF</v>
          </cell>
          <cell r="B2680"/>
        </row>
        <row r="2681">
          <cell r="A2681" t="str">
            <v>IRFP460</v>
          </cell>
          <cell r="B2681"/>
        </row>
        <row r="2682">
          <cell r="A2682" t="str">
            <v>IRS2092</v>
          </cell>
          <cell r="B2682"/>
        </row>
        <row r="2683">
          <cell r="A2683" t="str">
            <v>IRS21531DS</v>
          </cell>
          <cell r="B2683"/>
        </row>
        <row r="2684">
          <cell r="A2684" t="str">
            <v>IS25LP032D-JBLE</v>
          </cell>
          <cell r="B2684"/>
        </row>
        <row r="2685">
          <cell r="A2685" t="str">
            <v>IS25LP032D-JNLE</v>
          </cell>
          <cell r="B2685"/>
        </row>
        <row r="2686">
          <cell r="A2686" t="str">
            <v>IS25LP064A-JBLE</v>
          </cell>
          <cell r="B2686"/>
        </row>
        <row r="2687">
          <cell r="A2687" t="str">
            <v>IS32FL3237-TQLA3</v>
          </cell>
          <cell r="B2687"/>
        </row>
        <row r="2688">
          <cell r="A2688" t="str">
            <v>IS42S16160J-6TL</v>
          </cell>
          <cell r="B2688"/>
        </row>
        <row r="2689">
          <cell r="A2689" t="str">
            <v>IS42S32800J-7TL</v>
          </cell>
          <cell r="B2689"/>
        </row>
        <row r="2690">
          <cell r="A2690" t="str">
            <v>IS61WV102416BLL-10MLI</v>
          </cell>
          <cell r="B2690"/>
        </row>
        <row r="2691">
          <cell r="A2691" t="str">
            <v>IS61WV102416BLL-10TLI</v>
          </cell>
          <cell r="B2691"/>
        </row>
        <row r="2692">
          <cell r="A2692" t="str">
            <v>ISO7241CQDW</v>
          </cell>
          <cell r="B2692"/>
        </row>
        <row r="2693">
          <cell r="A2693" t="str">
            <v>J111</v>
          </cell>
          <cell r="B2693"/>
        </row>
        <row r="2694">
          <cell r="A2694" t="str">
            <v>J174</v>
          </cell>
          <cell r="B2694"/>
        </row>
        <row r="2695">
          <cell r="A2695" t="str">
            <v>J212</v>
          </cell>
          <cell r="B2695"/>
        </row>
        <row r="2696">
          <cell r="A2696" t="str">
            <v>Jack</v>
          </cell>
          <cell r="B2696"/>
        </row>
        <row r="2697">
          <cell r="A2697" t="str">
            <v>Jack_Small</v>
          </cell>
          <cell r="B2697"/>
        </row>
        <row r="2698">
          <cell r="A2698" t="str">
            <v>JACK35-1</v>
          </cell>
          <cell r="B2698"/>
        </row>
        <row r="2699">
          <cell r="A2699" t="str">
            <v>JACK35-2</v>
          </cell>
          <cell r="B2699"/>
        </row>
        <row r="2700">
          <cell r="A2700" t="str">
            <v>JACK35-3</v>
          </cell>
          <cell r="B2700"/>
        </row>
        <row r="2701">
          <cell r="A2701" t="str">
            <v>JACK35-4</v>
          </cell>
          <cell r="B2701"/>
        </row>
        <row r="2702">
          <cell r="A2702" t="str">
            <v>JACK35-5</v>
          </cell>
          <cell r="B2702"/>
        </row>
        <row r="2703">
          <cell r="A2703" t="str">
            <v>JACK35-6</v>
          </cell>
          <cell r="B2703"/>
        </row>
        <row r="2704">
          <cell r="A2704" t="str">
            <v>JACK35-7</v>
          </cell>
          <cell r="B2704"/>
        </row>
        <row r="2705">
          <cell r="A2705" t="str">
            <v>JACK64-1</v>
          </cell>
          <cell r="B2705"/>
        </row>
        <row r="2706">
          <cell r="A2706" t="str">
            <v>JACK64-1V</v>
          </cell>
          <cell r="B2706"/>
        </row>
        <row r="2707">
          <cell r="A2707" t="str">
            <v>JACK64-2</v>
          </cell>
          <cell r="B2707"/>
        </row>
        <row r="2708">
          <cell r="A2708" t="str">
            <v>JACK64-2CN</v>
          </cell>
          <cell r="B2708"/>
        </row>
        <row r="2709">
          <cell r="A2709" t="str">
            <v>JACK64-2S</v>
          </cell>
          <cell r="B2709"/>
        </row>
        <row r="2710">
          <cell r="A2710" t="str">
            <v>JACK64-2SBTWasher</v>
          </cell>
          <cell r="B2710"/>
        </row>
        <row r="2711">
          <cell r="A2711" t="str">
            <v>JACK64-3S</v>
          </cell>
          <cell r="B2711"/>
        </row>
        <row r="2712">
          <cell r="A2712" t="str">
            <v>JACK64-4</v>
          </cell>
          <cell r="B2712"/>
        </row>
        <row r="2713">
          <cell r="A2713" t="str">
            <v>JACK64-5</v>
          </cell>
          <cell r="B2713"/>
        </row>
        <row r="2714">
          <cell r="A2714" t="str">
            <v>JACK64-6</v>
          </cell>
          <cell r="B2714"/>
        </row>
        <row r="2715">
          <cell r="A2715" t="str">
            <v>JACK64-CS-PJ-663A</v>
          </cell>
          <cell r="B2715"/>
        </row>
        <row r="2716">
          <cell r="A2716" t="str">
            <v>JACK64-NMJ4HCD2</v>
          </cell>
          <cell r="B2716"/>
        </row>
        <row r="2717">
          <cell r="A2717" t="str">
            <v>JACK64-NMJ4HFD2</v>
          </cell>
          <cell r="B2717"/>
        </row>
        <row r="2718">
          <cell r="A2718" t="str">
            <v>JACK64-NMJ6HCD2</v>
          </cell>
          <cell r="B2718" t="str">
            <v>C368502</v>
          </cell>
        </row>
        <row r="2719">
          <cell r="A2719" t="str">
            <v>JACK64-NRJ4HF-1</v>
          </cell>
          <cell r="B2719"/>
        </row>
        <row r="2720">
          <cell r="A2720" t="str">
            <v>JACK64-NRJ6HF</v>
          </cell>
          <cell r="B2720"/>
        </row>
        <row r="2721">
          <cell r="A2721" t="str">
            <v>JACK64-NRJ6HF-1</v>
          </cell>
          <cell r="B2721"/>
        </row>
        <row r="2722">
          <cell r="A2722" t="str">
            <v>JACK64-NRJ6HM-1</v>
          </cell>
          <cell r="B2722"/>
        </row>
        <row r="2723">
          <cell r="A2723" t="str">
            <v>JACK64-NSJ12HF-1</v>
          </cell>
          <cell r="B2723"/>
        </row>
        <row r="2724">
          <cell r="A2724" t="str">
            <v>JACK64-V1</v>
          </cell>
          <cell r="B2724"/>
        </row>
        <row r="2725">
          <cell r="A2725" t="str">
            <v>JUMPER2.54</v>
          </cell>
          <cell r="B2725"/>
        </row>
        <row r="2726">
          <cell r="A2726" t="str">
            <v>KBP410G</v>
          </cell>
          <cell r="B2726"/>
        </row>
        <row r="2727">
          <cell r="A2727" t="str">
            <v>KBU1006</v>
          </cell>
          <cell r="B2727"/>
        </row>
        <row r="2728">
          <cell r="A2728" t="str">
            <v>KBU607GT0</v>
          </cell>
          <cell r="B2728"/>
        </row>
        <row r="2729">
          <cell r="A2729" t="str">
            <v>L6384ED</v>
          </cell>
          <cell r="B2729"/>
        </row>
        <row r="2730">
          <cell r="A2730" t="str">
            <v>L6387ED</v>
          </cell>
          <cell r="B2730"/>
        </row>
        <row r="2731">
          <cell r="A2731" t="str">
            <v>L6388ED</v>
          </cell>
          <cell r="B2731"/>
        </row>
        <row r="2732">
          <cell r="A2732" t="str">
            <v>L78L05ACU</v>
          </cell>
          <cell r="B2732"/>
        </row>
        <row r="2733">
          <cell r="A2733" t="str">
            <v>L78L33ACU</v>
          </cell>
          <cell r="B2733"/>
        </row>
        <row r="2734">
          <cell r="A2734" t="str">
            <v>LAN9354</v>
          </cell>
          <cell r="B2734"/>
        </row>
        <row r="2735">
          <cell r="A2735" t="str">
            <v>LB2016T100K</v>
          </cell>
          <cell r="B2735"/>
        </row>
        <row r="2736">
          <cell r="A2736" t="str">
            <v>LB2016T1R0M</v>
          </cell>
          <cell r="B2736"/>
        </row>
        <row r="2737">
          <cell r="A2737" t="str">
            <v>LB2016T2R2M</v>
          </cell>
          <cell r="B2737"/>
        </row>
        <row r="2738">
          <cell r="A2738" t="str">
            <v>LB2016T330K</v>
          </cell>
          <cell r="B2738"/>
        </row>
        <row r="2739">
          <cell r="A2739" t="str">
            <v>LB2016T4R7M</v>
          </cell>
          <cell r="B2739"/>
        </row>
        <row r="2740">
          <cell r="A2740" t="str">
            <v>LB2016T680K</v>
          </cell>
          <cell r="B2740"/>
        </row>
        <row r="2741">
          <cell r="A2741" t="str">
            <v>LB2518T101K</v>
          </cell>
          <cell r="B2741"/>
        </row>
        <row r="2742">
          <cell r="A2742" t="str">
            <v>LB2518T102K</v>
          </cell>
          <cell r="B2742"/>
        </row>
        <row r="2743">
          <cell r="A2743" t="str">
            <v>LB2518T220K</v>
          </cell>
          <cell r="B2743"/>
        </row>
        <row r="2744">
          <cell r="A2744" t="str">
            <v>LB2518T221K</v>
          </cell>
          <cell r="B2744"/>
        </row>
        <row r="2745">
          <cell r="A2745" t="str">
            <v>LB2518T2R2M</v>
          </cell>
          <cell r="B2745"/>
        </row>
        <row r="2746">
          <cell r="A2746" t="str">
            <v>LB2518T471K</v>
          </cell>
          <cell r="B2746"/>
        </row>
        <row r="2747">
          <cell r="A2747" t="str">
            <v>LB2518T4R7MR</v>
          </cell>
          <cell r="B2747"/>
        </row>
        <row r="2748">
          <cell r="A2748" t="str">
            <v>LB2518T681K</v>
          </cell>
          <cell r="B2748"/>
        </row>
        <row r="2749">
          <cell r="A2749" t="str">
            <v>LBC2016T100K</v>
          </cell>
          <cell r="B2749"/>
        </row>
        <row r="2750">
          <cell r="A2750" t="str">
            <v>LBC2016T1R0M</v>
          </cell>
          <cell r="B2750"/>
        </row>
        <row r="2751">
          <cell r="A2751" t="str">
            <v>LBC2016T470K</v>
          </cell>
          <cell r="B2751"/>
        </row>
        <row r="2752">
          <cell r="A2752" t="str">
            <v>LBC2518T100K</v>
          </cell>
          <cell r="B2752"/>
        </row>
        <row r="2753">
          <cell r="A2753" t="str">
            <v>LBC2518T101K</v>
          </cell>
          <cell r="B2753"/>
        </row>
        <row r="2754">
          <cell r="A2754" t="str">
            <v>LBC2518T220K</v>
          </cell>
          <cell r="B2754"/>
        </row>
        <row r="2755">
          <cell r="A2755" t="str">
            <v>LBC2518T221K</v>
          </cell>
          <cell r="B2755"/>
        </row>
        <row r="2756">
          <cell r="A2756" t="str">
            <v>LBC2518T2R2M</v>
          </cell>
          <cell r="B2756"/>
        </row>
        <row r="2757">
          <cell r="A2757" t="str">
            <v>LBC2518T4R7M</v>
          </cell>
          <cell r="B2757"/>
        </row>
        <row r="2758">
          <cell r="A2758" t="str">
            <v>LBM2016T101J</v>
          </cell>
          <cell r="B2758"/>
        </row>
        <row r="2759">
          <cell r="A2759" t="str">
            <v>LBM2016T120J</v>
          </cell>
          <cell r="B2759"/>
        </row>
        <row r="2760">
          <cell r="A2760" t="str">
            <v>LBM2016T150J</v>
          </cell>
          <cell r="B2760"/>
        </row>
        <row r="2761">
          <cell r="A2761" t="str">
            <v>LBM2016T180J</v>
          </cell>
          <cell r="B2761"/>
        </row>
        <row r="2762">
          <cell r="A2762" t="str">
            <v>LBM2016T1R0J</v>
          </cell>
          <cell r="B2762"/>
        </row>
        <row r="2763">
          <cell r="A2763" t="str">
            <v>LBM2016T1R2J</v>
          </cell>
          <cell r="B2763"/>
        </row>
        <row r="2764">
          <cell r="A2764" t="str">
            <v>LBM2016T1R5J</v>
          </cell>
          <cell r="B2764"/>
        </row>
        <row r="2765">
          <cell r="A2765" t="str">
            <v>LBM2016T1R8J</v>
          </cell>
          <cell r="B2765"/>
        </row>
        <row r="2766">
          <cell r="A2766" t="str">
            <v>LBM2016T2R2J</v>
          </cell>
          <cell r="B2766"/>
        </row>
        <row r="2767">
          <cell r="A2767" t="str">
            <v>LBM2016T2R7J</v>
          </cell>
          <cell r="B2767"/>
        </row>
        <row r="2768">
          <cell r="A2768" t="str">
            <v>LBM2016T390J</v>
          </cell>
          <cell r="B2768"/>
        </row>
        <row r="2769">
          <cell r="A2769" t="str">
            <v>LBM2016T3R3J</v>
          </cell>
          <cell r="B2769"/>
        </row>
        <row r="2770">
          <cell r="A2770" t="str">
            <v>LBM2016T3R9J</v>
          </cell>
          <cell r="B2770"/>
        </row>
        <row r="2771">
          <cell r="A2771" t="str">
            <v>LBM2016T470J</v>
          </cell>
          <cell r="B2771"/>
        </row>
        <row r="2772">
          <cell r="A2772" t="str">
            <v>LBM2016T4R7J</v>
          </cell>
          <cell r="B2772"/>
        </row>
        <row r="2773">
          <cell r="A2773" t="str">
            <v>LBM2016T560J</v>
          </cell>
          <cell r="B2773"/>
        </row>
        <row r="2774">
          <cell r="A2774" t="str">
            <v>LBM2016T680J</v>
          </cell>
          <cell r="B2774"/>
        </row>
        <row r="2775">
          <cell r="A2775" t="str">
            <v>LBM2016T6R8J</v>
          </cell>
          <cell r="B2775"/>
        </row>
        <row r="2776">
          <cell r="A2776" t="str">
            <v>LBM2016T820J</v>
          </cell>
          <cell r="B2776"/>
        </row>
        <row r="2777">
          <cell r="A2777" t="str">
            <v>LBM2016TR12J</v>
          </cell>
          <cell r="B2777"/>
        </row>
        <row r="2778">
          <cell r="A2778" t="str">
            <v>LBM2016TR18J</v>
          </cell>
          <cell r="B2778"/>
        </row>
        <row r="2779">
          <cell r="A2779" t="str">
            <v>LBM2016TR22J</v>
          </cell>
          <cell r="B2779"/>
        </row>
        <row r="2780">
          <cell r="A2780" t="str">
            <v>LBM2016TR27J</v>
          </cell>
          <cell r="B2780"/>
        </row>
        <row r="2781">
          <cell r="A2781" t="str">
            <v>LBM2016TR39J</v>
          </cell>
          <cell r="B2781"/>
        </row>
        <row r="2782">
          <cell r="A2782" t="str">
            <v>LBM2016TR56J</v>
          </cell>
          <cell r="B2782"/>
        </row>
        <row r="2783">
          <cell r="A2783" t="str">
            <v>LBM2016TR68J</v>
          </cell>
          <cell r="B2783"/>
        </row>
        <row r="2784">
          <cell r="A2784" t="str">
            <v>LBM2016TR82J</v>
          </cell>
          <cell r="B2784"/>
        </row>
        <row r="2785">
          <cell r="A2785" t="str">
            <v>LBR2518T100K</v>
          </cell>
          <cell r="B2785"/>
        </row>
        <row r="2786">
          <cell r="A2786" t="str">
            <v>LBR2518T101K</v>
          </cell>
          <cell r="B2786"/>
        </row>
        <row r="2787">
          <cell r="A2787" t="str">
            <v>LBR2518T1R0M</v>
          </cell>
          <cell r="B2787"/>
        </row>
        <row r="2788">
          <cell r="A2788" t="str">
            <v>LBR2518T220K</v>
          </cell>
          <cell r="B2788"/>
        </row>
        <row r="2789">
          <cell r="A2789" t="str">
            <v>LBR2518T2R2M</v>
          </cell>
          <cell r="B2789"/>
        </row>
        <row r="2790">
          <cell r="A2790" t="str">
            <v>LBR2518T470K</v>
          </cell>
          <cell r="B2790"/>
        </row>
        <row r="2791">
          <cell r="A2791" t="str">
            <v>LCD-1</v>
          </cell>
          <cell r="B2791"/>
        </row>
        <row r="2792">
          <cell r="A2792" t="str">
            <v>LED</v>
          </cell>
          <cell r="B2792"/>
        </row>
        <row r="2793">
          <cell r="A2793" t="str">
            <v>LED 5MMPRE</v>
          </cell>
          <cell r="B2793"/>
        </row>
        <row r="2794">
          <cell r="A2794" t="str">
            <v>LED RGB 1</v>
          </cell>
          <cell r="B2794"/>
        </row>
        <row r="2795">
          <cell r="A2795" t="str">
            <v>LED RGB 2</v>
          </cell>
          <cell r="B2795"/>
        </row>
        <row r="2796">
          <cell r="A2796" t="str">
            <v>LED RGB 3</v>
          </cell>
          <cell r="B2796" t="str">
            <v>C784540</v>
          </cell>
        </row>
        <row r="2797">
          <cell r="A2797" t="str">
            <v>LED RGB 4</v>
          </cell>
          <cell r="B2797"/>
        </row>
        <row r="2798">
          <cell r="A2798" t="str">
            <v>LED0603BLUE</v>
          </cell>
          <cell r="B2798"/>
        </row>
        <row r="2799">
          <cell r="A2799" t="str">
            <v>LED0603GREEN</v>
          </cell>
          <cell r="B2799" t="str">
            <v>C72043</v>
          </cell>
        </row>
        <row r="2800">
          <cell r="A2800" t="str">
            <v>LED0603RED</v>
          </cell>
          <cell r="B2800" t="str">
            <v>C2286</v>
          </cell>
        </row>
        <row r="2801">
          <cell r="A2801" t="str">
            <v>LED0603WHITE</v>
          </cell>
          <cell r="B2801"/>
        </row>
        <row r="2802">
          <cell r="A2802" t="str">
            <v>LED0603YELLOW</v>
          </cell>
          <cell r="B2802"/>
        </row>
        <row r="2803">
          <cell r="A2803" t="str">
            <v>LED0805BLUE</v>
          </cell>
          <cell r="B2803"/>
        </row>
        <row r="2804">
          <cell r="A2804" t="str">
            <v>LED0805GREEN</v>
          </cell>
          <cell r="B2804"/>
        </row>
        <row r="2805">
          <cell r="A2805" t="str">
            <v>LED0805RED</v>
          </cell>
          <cell r="B2805" t="str">
            <v>C84256</v>
          </cell>
        </row>
        <row r="2806">
          <cell r="A2806" t="str">
            <v>LED0805WHITE</v>
          </cell>
          <cell r="B2806" t="str">
            <v>C34499</v>
          </cell>
        </row>
        <row r="2807">
          <cell r="A2807" t="str">
            <v>LED0805YLW</v>
          </cell>
          <cell r="B2807"/>
        </row>
        <row r="2808">
          <cell r="A2808" t="str">
            <v>LED1206RGB</v>
          </cell>
          <cell r="B2808"/>
        </row>
        <row r="2809">
          <cell r="A2809" t="str">
            <v>LED1206WHITE</v>
          </cell>
          <cell r="B2809"/>
        </row>
        <row r="2810">
          <cell r="A2810" t="str">
            <v>LED3MMBIC</v>
          </cell>
          <cell r="B2810"/>
        </row>
        <row r="2811">
          <cell r="A2811" t="str">
            <v>LED3MMBIC1</v>
          </cell>
          <cell r="B2811"/>
        </row>
        <row r="2812">
          <cell r="A2812" t="str">
            <v>LED3MMBIC2</v>
          </cell>
          <cell r="B2812"/>
        </row>
        <row r="2813">
          <cell r="A2813" t="str">
            <v>LED3MMGN</v>
          </cell>
          <cell r="B2813"/>
        </row>
        <row r="2814">
          <cell r="A2814" t="str">
            <v>LED3MMRED</v>
          </cell>
          <cell r="B2814"/>
        </row>
        <row r="2815">
          <cell r="A2815" t="str">
            <v>LED3MMWHITE</v>
          </cell>
          <cell r="B2815"/>
        </row>
        <row r="2816">
          <cell r="A2816" t="str">
            <v>LINK10MM</v>
          </cell>
          <cell r="B2816"/>
        </row>
        <row r="2817">
          <cell r="A2817" t="str">
            <v>LINK12MM</v>
          </cell>
          <cell r="B2817"/>
        </row>
        <row r="2818">
          <cell r="A2818" t="str">
            <v>LINK14MM</v>
          </cell>
          <cell r="B2818"/>
        </row>
        <row r="2819">
          <cell r="A2819" t="str">
            <v>LINK16MM</v>
          </cell>
          <cell r="B2819"/>
        </row>
        <row r="2820">
          <cell r="A2820" t="str">
            <v>LINK6MM</v>
          </cell>
          <cell r="B2820"/>
        </row>
        <row r="2821">
          <cell r="A2821" t="str">
            <v>LINK8MM</v>
          </cell>
          <cell r="B2821"/>
        </row>
        <row r="2822">
          <cell r="A2822" t="str">
            <v>LL4148</v>
          </cell>
          <cell r="B2822" t="str">
            <v>C9808</v>
          </cell>
        </row>
        <row r="2823">
          <cell r="A2823" t="str">
            <v>LM1117-1.8</v>
          </cell>
          <cell r="B2823" t="str">
            <v>C206210</v>
          </cell>
        </row>
        <row r="2824">
          <cell r="A2824" t="str">
            <v>LM1117-3.3</v>
          </cell>
          <cell r="B2824" t="str">
            <v>C126027</v>
          </cell>
        </row>
        <row r="2825">
          <cell r="A2825" t="str">
            <v>LM1117-5</v>
          </cell>
          <cell r="B2825"/>
        </row>
        <row r="2826">
          <cell r="A2826" t="str">
            <v>LM1117-ADJ</v>
          </cell>
          <cell r="B2826"/>
        </row>
        <row r="2827">
          <cell r="A2827" t="str">
            <v>LM1117T-5</v>
          </cell>
          <cell r="B2827"/>
        </row>
        <row r="2828">
          <cell r="A2828" t="str">
            <v>LM117</v>
          </cell>
          <cell r="B2828"/>
        </row>
        <row r="2829">
          <cell r="A2829" t="str">
            <v>LM137</v>
          </cell>
          <cell r="B2829"/>
        </row>
        <row r="2830">
          <cell r="A2830" t="str">
            <v>LM25145RGY</v>
          </cell>
          <cell r="B2830"/>
        </row>
        <row r="2831">
          <cell r="A2831" t="str">
            <v>LM311D</v>
          </cell>
          <cell r="B2831" t="str">
            <v>C12597</v>
          </cell>
        </row>
        <row r="2832">
          <cell r="A2832" t="str">
            <v>LM317T</v>
          </cell>
          <cell r="B2832"/>
        </row>
        <row r="2833">
          <cell r="A2833" t="str">
            <v>LM324PW</v>
          </cell>
          <cell r="B2833" t="str">
            <v>C7942</v>
          </cell>
        </row>
        <row r="2834">
          <cell r="A2834" t="str">
            <v>LM337T</v>
          </cell>
          <cell r="B2834"/>
        </row>
        <row r="2835">
          <cell r="A2835" t="str">
            <v>LM339D</v>
          </cell>
          <cell r="B2835"/>
        </row>
        <row r="2836">
          <cell r="A2836" t="str">
            <v>LM3478MMX</v>
          </cell>
          <cell r="B2836"/>
        </row>
        <row r="2837">
          <cell r="A2837" t="str">
            <v>LM358D</v>
          </cell>
          <cell r="B2837"/>
        </row>
        <row r="2838">
          <cell r="A2838" t="str">
            <v>LM3886T</v>
          </cell>
          <cell r="B2838"/>
        </row>
        <row r="2839">
          <cell r="A2839" t="str">
            <v>LM393D</v>
          </cell>
          <cell r="B2839"/>
        </row>
        <row r="2840">
          <cell r="A2840" t="str">
            <v>LM5017MR</v>
          </cell>
          <cell r="B2840"/>
        </row>
        <row r="2841">
          <cell r="A2841" t="str">
            <v>LM5019MR</v>
          </cell>
          <cell r="B2841"/>
        </row>
        <row r="2842">
          <cell r="A2842" t="str">
            <v>LM5160DN</v>
          </cell>
          <cell r="B2842"/>
        </row>
        <row r="2843">
          <cell r="A2843" t="str">
            <v>LM60430ARPKR</v>
          </cell>
          <cell r="B2843"/>
        </row>
        <row r="2844">
          <cell r="A2844" t="str">
            <v>LM60430DRPKR</v>
          </cell>
          <cell r="B2844"/>
        </row>
        <row r="2845">
          <cell r="A2845" t="str">
            <v>LM60440ARPKR</v>
          </cell>
          <cell r="B2845"/>
        </row>
        <row r="2846">
          <cell r="A2846" t="str">
            <v>LM60440DRPKR</v>
          </cell>
          <cell r="B2846"/>
        </row>
        <row r="2847">
          <cell r="A2847" t="str">
            <v>LMC7660</v>
          </cell>
          <cell r="B2847"/>
        </row>
        <row r="2848">
          <cell r="A2848" t="str">
            <v>LMR23625CDDA</v>
          </cell>
          <cell r="B2848"/>
        </row>
        <row r="2849">
          <cell r="A2849" t="str">
            <v>LMR23630DRR</v>
          </cell>
          <cell r="B2849"/>
        </row>
        <row r="2850">
          <cell r="A2850" t="str">
            <v>LMR33630ADDA</v>
          </cell>
          <cell r="B2850" t="str">
            <v>C841384</v>
          </cell>
        </row>
        <row r="2851">
          <cell r="A2851" t="str">
            <v>LMR50410XDBVR</v>
          </cell>
          <cell r="B2851"/>
        </row>
        <row r="2852">
          <cell r="A2852" t="str">
            <v>LMR50410XFDBVR</v>
          </cell>
          <cell r="B2852"/>
        </row>
        <row r="2853">
          <cell r="A2853" t="str">
            <v>LMR62014XMF</v>
          </cell>
          <cell r="B2853"/>
        </row>
        <row r="2854">
          <cell r="A2854" t="str">
            <v>LMV358ID</v>
          </cell>
          <cell r="B2854"/>
        </row>
        <row r="2855">
          <cell r="A2855" t="str">
            <v>LMV358IPW</v>
          </cell>
          <cell r="B2855"/>
        </row>
        <row r="2856">
          <cell r="A2856" t="str">
            <v>LMV431AC</v>
          </cell>
          <cell r="B2856"/>
        </row>
        <row r="2857">
          <cell r="A2857" t="str">
            <v>LND150N3</v>
          </cell>
          <cell r="B2857"/>
        </row>
        <row r="2858">
          <cell r="A2858" t="str">
            <v>LND150N8</v>
          </cell>
          <cell r="B2858"/>
        </row>
        <row r="2859">
          <cell r="A2859" t="str">
            <v>LP2951CDR2G</v>
          </cell>
          <cell r="B2859"/>
        </row>
        <row r="2860">
          <cell r="A2860" t="str">
            <v>LP5036RJVR</v>
          </cell>
          <cell r="B2860"/>
        </row>
        <row r="2861">
          <cell r="A2861" t="str">
            <v>LPC4330FET100</v>
          </cell>
          <cell r="B2861"/>
        </row>
        <row r="2862">
          <cell r="A2862" t="str">
            <v>LPC4330FET180</v>
          </cell>
          <cell r="B2862"/>
        </row>
        <row r="2863">
          <cell r="A2863" t="str">
            <v>LTMM-105-02-F-D-SM-LC-TR</v>
          </cell>
          <cell r="B2863"/>
        </row>
        <row r="2864">
          <cell r="A2864" t="str">
            <v>LTMM-106-02-F-D-SM-LC</v>
          </cell>
          <cell r="B2864"/>
        </row>
        <row r="2865">
          <cell r="A2865" t="str">
            <v>LTV826</v>
          </cell>
          <cell r="B2865"/>
        </row>
        <row r="2866">
          <cell r="A2866" t="str">
            <v>M06E</v>
          </cell>
          <cell r="B2866"/>
        </row>
        <row r="2867">
          <cell r="A2867" t="str">
            <v>M24C64DW</v>
          </cell>
          <cell r="B2867"/>
        </row>
        <row r="2868">
          <cell r="A2868" t="str">
            <v>M24C64MN</v>
          </cell>
          <cell r="B2868"/>
        </row>
        <row r="2869">
          <cell r="A2869" t="str">
            <v>Marshall Logo Resizeable</v>
          </cell>
          <cell r="B2869"/>
        </row>
        <row r="2870">
          <cell r="A2870" t="str">
            <v>MAX9701</v>
          </cell>
          <cell r="B2870"/>
        </row>
        <row r="2871">
          <cell r="A2871" t="str">
            <v>MAX9705B</v>
          </cell>
          <cell r="B2871"/>
        </row>
        <row r="2872">
          <cell r="A2872" t="str">
            <v>MBI5025GP</v>
          </cell>
          <cell r="B2872"/>
        </row>
        <row r="2873">
          <cell r="A2873" t="str">
            <v>MBR0540T1G</v>
          </cell>
          <cell r="B2873"/>
        </row>
        <row r="2874">
          <cell r="A2874" t="str">
            <v>MBRF20200CT</v>
          </cell>
          <cell r="B2874"/>
        </row>
        <row r="2875">
          <cell r="A2875" t="str">
            <v>MBRF20200CTR</v>
          </cell>
          <cell r="B2875"/>
        </row>
        <row r="2876">
          <cell r="A2876" t="str">
            <v>MBT3946</v>
          </cell>
          <cell r="B2876"/>
        </row>
        <row r="2877">
          <cell r="A2877" t="str">
            <v>MBT6429</v>
          </cell>
          <cell r="B2877"/>
        </row>
        <row r="2878">
          <cell r="A2878" t="str">
            <v>MC33078D</v>
          </cell>
          <cell r="B2878" t="str">
            <v>C7299</v>
          </cell>
        </row>
        <row r="2879">
          <cell r="A2879" t="str">
            <v>MC33078P</v>
          </cell>
          <cell r="B2879"/>
        </row>
        <row r="2880">
          <cell r="A2880" t="str">
            <v>MC33079D</v>
          </cell>
          <cell r="B2880"/>
        </row>
        <row r="2881">
          <cell r="A2881" t="str">
            <v>MC33079P</v>
          </cell>
          <cell r="B2881"/>
        </row>
        <row r="2882">
          <cell r="A2882" t="str">
            <v>MC33178D</v>
          </cell>
          <cell r="B2882" t="str">
            <v>C39113</v>
          </cell>
        </row>
        <row r="2883">
          <cell r="A2883" t="str">
            <v>MC33179D</v>
          </cell>
          <cell r="B2883"/>
        </row>
        <row r="2884">
          <cell r="A2884" t="str">
            <v>MC34063AD</v>
          </cell>
          <cell r="B2884"/>
        </row>
        <row r="2885">
          <cell r="A2885" t="str">
            <v>MD229-DSP-1A-PCB1</v>
          </cell>
          <cell r="B2885"/>
        </row>
        <row r="2886">
          <cell r="A2886" t="str">
            <v>MD229-SMPS-1A-PCB1</v>
          </cell>
          <cell r="B2886"/>
        </row>
        <row r="2887">
          <cell r="A2887" t="str">
            <v>MIC803-26D2VM3</v>
          </cell>
          <cell r="B2887"/>
        </row>
        <row r="2888">
          <cell r="A2888" t="str">
            <v>MIMXRT685SFVKB</v>
          </cell>
          <cell r="B2888"/>
        </row>
        <row r="2889">
          <cell r="A2889" t="str">
            <v>MJD112G</v>
          </cell>
          <cell r="B2889"/>
        </row>
        <row r="2890">
          <cell r="A2890" t="str">
            <v>MJE15032</v>
          </cell>
          <cell r="B2890"/>
        </row>
        <row r="2891">
          <cell r="A2891" t="str">
            <v>MJE15033</v>
          </cell>
          <cell r="B2891"/>
        </row>
        <row r="2892">
          <cell r="A2892" t="str">
            <v>MMBFJ111</v>
          </cell>
          <cell r="B2892"/>
        </row>
        <row r="2893">
          <cell r="A2893" t="str">
            <v>MMBFJ112</v>
          </cell>
          <cell r="B2893"/>
        </row>
        <row r="2894">
          <cell r="A2894" t="str">
            <v>MMBFJ113</v>
          </cell>
          <cell r="B2894" t="str">
            <v>C891686</v>
          </cell>
        </row>
        <row r="2895">
          <cell r="A2895" t="str">
            <v>MMBFJ201</v>
          </cell>
          <cell r="B2895" t="str">
            <v>C891687</v>
          </cell>
        </row>
        <row r="2896">
          <cell r="A2896" t="str">
            <v>MMBT2484</v>
          </cell>
          <cell r="B2896"/>
        </row>
        <row r="2897">
          <cell r="A2897" t="str">
            <v>MMBT3904</v>
          </cell>
          <cell r="B2897"/>
        </row>
        <row r="2898">
          <cell r="A2898" t="str">
            <v>MMBT3906</v>
          </cell>
          <cell r="B2898"/>
        </row>
        <row r="2899">
          <cell r="A2899" t="str">
            <v>MMBT4403L</v>
          </cell>
          <cell r="B2899"/>
        </row>
        <row r="2900">
          <cell r="A2900" t="str">
            <v>MMBTA06</v>
          </cell>
          <cell r="B2900" t="str">
            <v>C8518</v>
          </cell>
        </row>
        <row r="2901">
          <cell r="A2901" t="str">
            <v>MMBTA42</v>
          </cell>
          <cell r="B2901"/>
        </row>
        <row r="2902">
          <cell r="A2902" t="str">
            <v>MMBTA43</v>
          </cell>
          <cell r="B2902"/>
        </row>
        <row r="2903">
          <cell r="A2903" t="str">
            <v>MMBTA56</v>
          </cell>
          <cell r="B2903" t="str">
            <v>C779512</v>
          </cell>
        </row>
        <row r="2904">
          <cell r="A2904" t="str">
            <v>MMBTA92</v>
          </cell>
          <cell r="B2904" t="str">
            <v>C556171</v>
          </cell>
        </row>
        <row r="2905">
          <cell r="A2905" t="str">
            <v>MMBTA93</v>
          </cell>
          <cell r="B2905"/>
        </row>
        <row r="2906">
          <cell r="A2906" t="str">
            <v>MN3007</v>
          </cell>
          <cell r="B2906"/>
        </row>
        <row r="2907">
          <cell r="A2907" t="str">
            <v>MN3205</v>
          </cell>
          <cell r="B2907"/>
        </row>
        <row r="2908">
          <cell r="A2908" t="str">
            <v>MN3207</v>
          </cell>
          <cell r="B2908"/>
        </row>
        <row r="2909">
          <cell r="A2909" t="str">
            <v>MOC3063</v>
          </cell>
          <cell r="B2909"/>
        </row>
        <row r="2910">
          <cell r="A2910" t="str">
            <v>MOC3082</v>
          </cell>
          <cell r="B2910"/>
        </row>
        <row r="2911">
          <cell r="A2911" t="str">
            <v>MOTORFADER1</v>
          </cell>
          <cell r="B2911"/>
        </row>
        <row r="2912">
          <cell r="A2912" t="str">
            <v>MOUSEBITES-4</v>
          </cell>
          <cell r="B2912"/>
        </row>
        <row r="2913">
          <cell r="A2913" t="str">
            <v>MOUSEBITES-5</v>
          </cell>
          <cell r="B2913"/>
        </row>
        <row r="2914">
          <cell r="A2914" t="str">
            <v>MPS2222A</v>
          </cell>
          <cell r="B2914"/>
        </row>
        <row r="2915">
          <cell r="A2915" t="str">
            <v>MPS2907A</v>
          </cell>
          <cell r="B2915"/>
        </row>
        <row r="2916">
          <cell r="A2916" t="str">
            <v>MPSA06</v>
          </cell>
          <cell r="B2916"/>
        </row>
        <row r="2917">
          <cell r="A2917" t="str">
            <v>MPSA42</v>
          </cell>
          <cell r="B2917"/>
        </row>
        <row r="2918">
          <cell r="A2918" t="str">
            <v>MPSA43</v>
          </cell>
          <cell r="B2918"/>
        </row>
        <row r="2919">
          <cell r="A2919" t="str">
            <v>MPSA56</v>
          </cell>
          <cell r="B2919"/>
        </row>
        <row r="2920">
          <cell r="A2920" t="str">
            <v>MPSA92</v>
          </cell>
          <cell r="B2920"/>
        </row>
        <row r="2921">
          <cell r="A2921" t="str">
            <v>MPSA93</v>
          </cell>
          <cell r="B2921"/>
        </row>
        <row r="2922">
          <cell r="A2922" t="str">
            <v>MPSW42</v>
          </cell>
          <cell r="B2922"/>
        </row>
        <row r="2923">
          <cell r="A2923" t="str">
            <v>MPSW92</v>
          </cell>
          <cell r="B2923"/>
        </row>
        <row r="2924">
          <cell r="A2924" t="str">
            <v>MRA4007T3G</v>
          </cell>
          <cell r="B2924" t="str">
            <v>C47921</v>
          </cell>
        </row>
        <row r="2925">
          <cell r="A2925" t="str">
            <v>MT29F2G08ABAEAWP</v>
          </cell>
          <cell r="B2925"/>
        </row>
        <row r="2926">
          <cell r="A2926" t="str">
            <v>MT48LC8M16A2P-6A</v>
          </cell>
          <cell r="B2926"/>
        </row>
        <row r="2927">
          <cell r="A2927" t="str">
            <v>MUR1520</v>
          </cell>
          <cell r="B2927"/>
        </row>
        <row r="2928">
          <cell r="A2928" t="str">
            <v>MURS160</v>
          </cell>
          <cell r="B2928"/>
        </row>
        <row r="2929">
          <cell r="A2929" t="str">
            <v>MX25L3235EM2I-10G</v>
          </cell>
          <cell r="B2929"/>
        </row>
        <row r="2930">
          <cell r="A2930" t="str">
            <v>MX25L4006EM1I-12G</v>
          </cell>
          <cell r="B2930"/>
        </row>
        <row r="2931">
          <cell r="A2931" t="str">
            <v>NCP15WF104F03RC</v>
          </cell>
          <cell r="B2931"/>
        </row>
        <row r="2932">
          <cell r="A2932" t="str">
            <v>NE5532</v>
          </cell>
          <cell r="B2932"/>
        </row>
        <row r="2933">
          <cell r="A2933" t="str">
            <v>NE555P</v>
          </cell>
          <cell r="B2933"/>
        </row>
        <row r="2934">
          <cell r="A2934" t="str">
            <v>NE571D</v>
          </cell>
          <cell r="B2934"/>
        </row>
        <row r="2935">
          <cell r="A2935" t="str">
            <v>NE8FAH-C5</v>
          </cell>
          <cell r="B2935"/>
        </row>
        <row r="2936">
          <cell r="A2936" t="str">
            <v>NFET</v>
          </cell>
          <cell r="B2936"/>
        </row>
        <row r="2937">
          <cell r="A2937" t="str">
            <v>NKK-M2012S2A2W13</v>
          </cell>
          <cell r="B2937"/>
        </row>
        <row r="2938">
          <cell r="A2938" t="str">
            <v>NKK-M2013S2A2W13</v>
          </cell>
          <cell r="B2938"/>
        </row>
        <row r="2939">
          <cell r="A2939" t="str">
            <v>NKK-M2023S2A2W13</v>
          </cell>
          <cell r="B2939"/>
        </row>
        <row r="2940">
          <cell r="A2940" t="str">
            <v>NMOS</v>
          </cell>
          <cell r="B2940"/>
        </row>
        <row r="2941">
          <cell r="A2941" t="str">
            <v>NONPCAP</v>
          </cell>
          <cell r="B2941"/>
        </row>
        <row r="2942">
          <cell r="A2942" t="str">
            <v>NONPCAP1</v>
          </cell>
          <cell r="B2942"/>
        </row>
        <row r="2943">
          <cell r="A2943" t="str">
            <v>NPN</v>
          </cell>
          <cell r="B2943"/>
        </row>
        <row r="2944">
          <cell r="A2944" t="str">
            <v>NR6045T100M</v>
          </cell>
          <cell r="B2944"/>
        </row>
        <row r="2945">
          <cell r="A2945" t="str">
            <v>NR6045T101M</v>
          </cell>
          <cell r="B2945"/>
        </row>
        <row r="2946">
          <cell r="A2946" t="str">
            <v>NR6045T150M</v>
          </cell>
          <cell r="B2946"/>
        </row>
        <row r="2947">
          <cell r="A2947" t="str">
            <v>NR6045T1R0N</v>
          </cell>
          <cell r="B2947"/>
        </row>
        <row r="2948">
          <cell r="A2948" t="str">
            <v>NR6045T1R3N</v>
          </cell>
          <cell r="B2948"/>
        </row>
        <row r="2949">
          <cell r="A2949" t="str">
            <v>NR6045T1R8N</v>
          </cell>
          <cell r="B2949"/>
        </row>
        <row r="2950">
          <cell r="A2950" t="str">
            <v>NR6045T220M</v>
          </cell>
          <cell r="B2950"/>
        </row>
        <row r="2951">
          <cell r="A2951" t="str">
            <v>NR6045T2R3N</v>
          </cell>
          <cell r="B2951"/>
        </row>
        <row r="2952">
          <cell r="A2952" t="str">
            <v>NR6045T330M</v>
          </cell>
          <cell r="B2952"/>
        </row>
        <row r="2953">
          <cell r="A2953" t="str">
            <v>NR6045T3R0N</v>
          </cell>
          <cell r="B2953"/>
        </row>
        <row r="2954">
          <cell r="A2954" t="str">
            <v>NR6045T470M</v>
          </cell>
          <cell r="B2954"/>
        </row>
        <row r="2955">
          <cell r="A2955" t="str">
            <v>NR6045T4R5M</v>
          </cell>
          <cell r="B2955"/>
        </row>
        <row r="2956">
          <cell r="A2956" t="str">
            <v>NR6045T680M</v>
          </cell>
          <cell r="B2956"/>
        </row>
        <row r="2957">
          <cell r="A2957" t="str">
            <v>NR6045T6R3M</v>
          </cell>
          <cell r="B2957"/>
        </row>
        <row r="2958">
          <cell r="A2958" t="str">
            <v>NRJ6HM-1-PRE</v>
          </cell>
          <cell r="B2958"/>
        </row>
        <row r="2959">
          <cell r="A2959" t="str">
            <v>NST65010MW6</v>
          </cell>
          <cell r="B2959"/>
        </row>
        <row r="2960">
          <cell r="A2960" t="str">
            <v>NST65011MW6</v>
          </cell>
          <cell r="B2960"/>
        </row>
        <row r="2961">
          <cell r="A2961" t="str">
            <v>NTC</v>
          </cell>
          <cell r="B2961"/>
        </row>
        <row r="2962">
          <cell r="A2962" t="str">
            <v>NTC-Ampron MF11-56R-K</v>
          </cell>
          <cell r="B2962"/>
        </row>
        <row r="2963">
          <cell r="A2963" t="str">
            <v>NTC-ETCH201208-103-4100T</v>
          </cell>
          <cell r="B2963"/>
        </row>
        <row r="2964">
          <cell r="A2964" t="str">
            <v>NTC-SCK301R0</v>
          </cell>
          <cell r="B2964"/>
        </row>
        <row r="2965">
          <cell r="A2965" t="str">
            <v>NTC-SL22 10008</v>
          </cell>
          <cell r="B2965"/>
        </row>
        <row r="2966">
          <cell r="A2966" t="str">
            <v>NTC-SL22 22 2R510</v>
          </cell>
          <cell r="B2966"/>
        </row>
        <row r="2967">
          <cell r="A2967" t="str">
            <v>NTC-SL22 7R010</v>
          </cell>
          <cell r="B2967"/>
        </row>
        <row r="2968">
          <cell r="A2968" t="str">
            <v>NTR4171P</v>
          </cell>
          <cell r="B2968"/>
        </row>
        <row r="2969">
          <cell r="A2969" t="str">
            <v>NVD5C486NLT4G</v>
          </cell>
          <cell r="B2969"/>
        </row>
        <row r="2970">
          <cell r="A2970" t="str">
            <v>OPA1678IDR</v>
          </cell>
          <cell r="B2970"/>
        </row>
        <row r="2971">
          <cell r="A2971" t="str">
            <v>P6KE10A</v>
          </cell>
          <cell r="B2971" t="str">
            <v>C10178</v>
          </cell>
        </row>
        <row r="2972">
          <cell r="A2972" t="str">
            <v>PAD1.0MM</v>
          </cell>
          <cell r="B2972"/>
        </row>
        <row r="2973">
          <cell r="A2973" t="str">
            <v>PAD1.3MM</v>
          </cell>
          <cell r="B2973"/>
        </row>
        <row r="2974">
          <cell r="A2974" t="str">
            <v>PAD2.5MM</v>
          </cell>
          <cell r="B2974"/>
        </row>
        <row r="2975">
          <cell r="A2975" t="str">
            <v>PAD2MM</v>
          </cell>
          <cell r="B2975"/>
        </row>
        <row r="2976">
          <cell r="A2976" t="str">
            <v>PAD5mm</v>
          </cell>
          <cell r="B2976"/>
        </row>
        <row r="2977">
          <cell r="A2977" t="str">
            <v>PAD-TP</v>
          </cell>
          <cell r="B2977"/>
        </row>
        <row r="2978">
          <cell r="A2978" t="str">
            <v>PAM2305D</v>
          </cell>
          <cell r="B2978"/>
        </row>
        <row r="2979">
          <cell r="A2979" t="str">
            <v>PCA9420BSAZ</v>
          </cell>
          <cell r="B2979"/>
        </row>
        <row r="2980">
          <cell r="A2980" t="str">
            <v>PCB</v>
          </cell>
          <cell r="B2980"/>
        </row>
        <row r="2981">
          <cell r="A2981" t="str">
            <v>PCB</v>
          </cell>
          <cell r="B2981"/>
        </row>
        <row r="2982">
          <cell r="A2982" t="str">
            <v>PCM1754DBQR</v>
          </cell>
          <cell r="B2982"/>
        </row>
        <row r="2983">
          <cell r="A2983" t="str">
            <v>PCM1789PW</v>
          </cell>
          <cell r="B2983"/>
        </row>
        <row r="2984">
          <cell r="A2984" t="str">
            <v>PCM1802DB</v>
          </cell>
          <cell r="B2984"/>
        </row>
        <row r="2985">
          <cell r="A2985" t="str">
            <v>PCM1804DB</v>
          </cell>
          <cell r="B2985"/>
        </row>
        <row r="2986">
          <cell r="A2986" t="str">
            <v>PCM1808PWR</v>
          </cell>
          <cell r="B2986"/>
        </row>
        <row r="2987">
          <cell r="A2987" t="str">
            <v>PDTB113ZT</v>
          </cell>
          <cell r="B2987"/>
        </row>
        <row r="2988">
          <cell r="A2988" t="str">
            <v>Pentode</v>
          </cell>
          <cell r="B2988"/>
        </row>
        <row r="2989">
          <cell r="A2989" t="str">
            <v>PESD3V3L5UY,115</v>
          </cell>
          <cell r="B2989"/>
        </row>
        <row r="2990">
          <cell r="A2990" t="str">
            <v>PFET</v>
          </cell>
          <cell r="B2990"/>
        </row>
        <row r="2991">
          <cell r="A2991" t="str">
            <v>PH2004-10SC</v>
          </cell>
          <cell r="B2991"/>
        </row>
        <row r="2992">
          <cell r="A2992" t="str">
            <v>PMP4201V</v>
          </cell>
          <cell r="B2992"/>
        </row>
        <row r="2993">
          <cell r="A2993" t="str">
            <v>PMP4201Y</v>
          </cell>
          <cell r="B2993"/>
        </row>
        <row r="2994">
          <cell r="A2994" t="str">
            <v>PMP5201V</v>
          </cell>
          <cell r="B2994"/>
        </row>
        <row r="2995">
          <cell r="A2995" t="str">
            <v>PMV48XP</v>
          </cell>
          <cell r="B2995"/>
        </row>
        <row r="2996">
          <cell r="A2996" t="str">
            <v>PNP</v>
          </cell>
          <cell r="B2996"/>
        </row>
        <row r="2997">
          <cell r="A2997" t="str">
            <v>POLCAP</v>
          </cell>
          <cell r="B2997"/>
        </row>
        <row r="2998">
          <cell r="A2998" t="str">
            <v>POT</v>
          </cell>
          <cell r="B2998"/>
        </row>
        <row r="2999">
          <cell r="A2999" t="str">
            <v>POT-????-11x10x15-6F</v>
          </cell>
          <cell r="B2999"/>
        </row>
        <row r="3000">
          <cell r="A3000" t="str">
            <v>POT1</v>
          </cell>
          <cell r="B3000"/>
        </row>
        <row r="3001">
          <cell r="A3001" t="str">
            <v>POT-100k-PT10LH</v>
          </cell>
          <cell r="B3001"/>
        </row>
        <row r="3002">
          <cell r="A3002" t="str">
            <v>POT-100R-4295P</v>
          </cell>
          <cell r="B3002"/>
        </row>
        <row r="3003">
          <cell r="A3003" t="str">
            <v>POT-10k-CB10LH103ME</v>
          </cell>
          <cell r="B3003"/>
        </row>
        <row r="3004">
          <cell r="A3004" t="str">
            <v>POT-10k-CB10xV103ME</v>
          </cell>
          <cell r="B3004"/>
        </row>
        <row r="3005">
          <cell r="A3005" t="str">
            <v>POT-20k-4295P</v>
          </cell>
          <cell r="B3005"/>
        </row>
        <row r="3006">
          <cell r="A3006" t="str">
            <v>POT-22k-CB10LV-223M</v>
          </cell>
          <cell r="B3006"/>
        </row>
        <row r="3007">
          <cell r="A3007" t="str">
            <v>POT-2k2-PT10LH</v>
          </cell>
          <cell r="B3007"/>
        </row>
        <row r="3008">
          <cell r="A3008" t="str">
            <v>POT-47k-PT10LV10-473</v>
          </cell>
          <cell r="B3008"/>
        </row>
        <row r="3009">
          <cell r="A3009" t="str">
            <v>POT-5k0-M63P502KB40</v>
          </cell>
          <cell r="B3009"/>
        </row>
        <row r="3010">
          <cell r="A3010" t="str">
            <v>POT-A100k-11x10x15-6F</v>
          </cell>
          <cell r="B3010"/>
        </row>
        <row r="3011">
          <cell r="A3011" t="str">
            <v>POT-A10k-11x10x15-6F</v>
          </cell>
          <cell r="B3011"/>
        </row>
        <row r="3012">
          <cell r="A3012" t="str">
            <v>POT-A1M-11x10x15-6F</v>
          </cell>
          <cell r="B3012"/>
        </row>
        <row r="3013">
          <cell r="A3013" t="str">
            <v>POT-A250k-11x10x15-6F</v>
          </cell>
          <cell r="B3013"/>
        </row>
        <row r="3014">
          <cell r="A3014" t="str">
            <v>POT-A25k-11x10x15-6F</v>
          </cell>
          <cell r="B3014"/>
        </row>
        <row r="3015">
          <cell r="A3015" t="str">
            <v>POT-A500k-11x10x15-6F</v>
          </cell>
          <cell r="B3015"/>
        </row>
        <row r="3016">
          <cell r="A3016" t="str">
            <v>POT-A50k-11x10x15-6F</v>
          </cell>
          <cell r="B3016"/>
        </row>
        <row r="3017">
          <cell r="A3017" t="str">
            <v>POT-A5k-11x10x15-6F</v>
          </cell>
          <cell r="B3017"/>
        </row>
        <row r="3018">
          <cell r="A3018" t="str">
            <v>POT-B100k-11x10x15-6F</v>
          </cell>
          <cell r="B3018"/>
        </row>
        <row r="3019">
          <cell r="A3019" t="str">
            <v>POT-B10k-11x10x15-6F</v>
          </cell>
          <cell r="B3019"/>
        </row>
        <row r="3020">
          <cell r="A3020" t="str">
            <v>POT-B1M-11x10x15-6F</v>
          </cell>
          <cell r="B3020"/>
        </row>
        <row r="3021">
          <cell r="A3021" t="str">
            <v>POT-B250k-11x10x15-6F</v>
          </cell>
          <cell r="B3021"/>
        </row>
        <row r="3022">
          <cell r="A3022" t="str">
            <v>POT-B25k-11x10x15-6F</v>
          </cell>
          <cell r="B3022"/>
        </row>
        <row r="3023">
          <cell r="A3023" t="str">
            <v>POT-B500k-11x10x15-6F</v>
          </cell>
          <cell r="B3023"/>
        </row>
        <row r="3024">
          <cell r="A3024" t="str">
            <v>POT-B50k-11x10x15-6F</v>
          </cell>
          <cell r="B3024"/>
        </row>
        <row r="3025">
          <cell r="A3025" t="str">
            <v>POT-B5k-11x10x15-6F</v>
          </cell>
          <cell r="B3025"/>
        </row>
        <row r="3026">
          <cell r="A3026" t="str">
            <v>POT-C100k-11x10x15-6F</v>
          </cell>
          <cell r="B3026"/>
        </row>
        <row r="3027">
          <cell r="A3027" t="str">
            <v>POT-C10k-11x10x15-6F</v>
          </cell>
          <cell r="B3027"/>
        </row>
        <row r="3028">
          <cell r="A3028" t="str">
            <v>POT-C1M-11x10x15-6F</v>
          </cell>
          <cell r="B3028"/>
        </row>
        <row r="3029">
          <cell r="A3029" t="str">
            <v>POT-C250k-11x10x15-6F</v>
          </cell>
          <cell r="B3029"/>
        </row>
        <row r="3030">
          <cell r="A3030" t="str">
            <v>POT-C25k-11x10x15-6F</v>
          </cell>
          <cell r="B3030"/>
        </row>
        <row r="3031">
          <cell r="A3031" t="str">
            <v>POT-C500k-11x10x15-6F</v>
          </cell>
          <cell r="B3031"/>
        </row>
        <row r="3032">
          <cell r="A3032" t="str">
            <v>POT-C50k-11x10x15-6F</v>
          </cell>
          <cell r="B3032"/>
        </row>
        <row r="3033">
          <cell r="A3033" t="str">
            <v>POT-C5k-11x10x15-6F</v>
          </cell>
          <cell r="B3033"/>
        </row>
        <row r="3034">
          <cell r="A3034" t="str">
            <v>POTD-????-11x10x15-6F</v>
          </cell>
          <cell r="B3034"/>
        </row>
        <row r="3035">
          <cell r="A3035" t="str">
            <v>POTD-????-14x10x15-6F</v>
          </cell>
          <cell r="B3035"/>
        </row>
        <row r="3036">
          <cell r="A3036" t="str">
            <v>POTD-A100k-11x10x15-6F</v>
          </cell>
          <cell r="B3036"/>
        </row>
        <row r="3037">
          <cell r="A3037" t="str">
            <v>POTD-A100k-14x10x15-6F</v>
          </cell>
          <cell r="B3037"/>
        </row>
        <row r="3038">
          <cell r="A3038" t="str">
            <v>POTD-A10k-11x10x15-6F</v>
          </cell>
          <cell r="B3038"/>
        </row>
        <row r="3039">
          <cell r="A3039" t="str">
            <v>POTD-A10k-14x10x15-6F</v>
          </cell>
          <cell r="B3039"/>
        </row>
        <row r="3040">
          <cell r="A3040" t="str">
            <v>POTD-A1M-11x10x15-6F</v>
          </cell>
          <cell r="B3040"/>
        </row>
        <row r="3041">
          <cell r="A3041" t="str">
            <v>POTD-A1M-14x10x15-6F</v>
          </cell>
          <cell r="B3041"/>
        </row>
        <row r="3042">
          <cell r="A3042" t="str">
            <v>POTD-A250k-11x10x15-6F</v>
          </cell>
          <cell r="B3042"/>
        </row>
        <row r="3043">
          <cell r="A3043" t="str">
            <v>POTD-A250k-14x10x15-6F</v>
          </cell>
          <cell r="B3043"/>
        </row>
        <row r="3044">
          <cell r="A3044" t="str">
            <v>POTD-A25k-11x10x15-6F</v>
          </cell>
          <cell r="B3044"/>
        </row>
        <row r="3045">
          <cell r="A3045" t="str">
            <v>POTD-A25k-14x10x15-6F</v>
          </cell>
          <cell r="B3045"/>
        </row>
        <row r="3046">
          <cell r="A3046" t="str">
            <v>POTD-A500k-11x10x15-6F</v>
          </cell>
          <cell r="B3046"/>
        </row>
        <row r="3047">
          <cell r="A3047" t="str">
            <v>POTD-A500k-14x10x15-6F</v>
          </cell>
          <cell r="B3047"/>
        </row>
        <row r="3048">
          <cell r="A3048" t="str">
            <v>POTD-A50k-11x10x15-6F</v>
          </cell>
          <cell r="B3048"/>
        </row>
        <row r="3049">
          <cell r="A3049" t="str">
            <v>POTD-A50k-14x10x15-6F</v>
          </cell>
          <cell r="B3049"/>
        </row>
        <row r="3050">
          <cell r="A3050" t="str">
            <v>POTD-A5k-11x10x15-6F</v>
          </cell>
          <cell r="B3050"/>
        </row>
        <row r="3051">
          <cell r="A3051" t="str">
            <v>POTD-A5k-14x10x15-6F</v>
          </cell>
          <cell r="B3051"/>
        </row>
        <row r="3052">
          <cell r="A3052" t="str">
            <v>POTD-B100k-11x10x15-6F</v>
          </cell>
          <cell r="B3052"/>
        </row>
        <row r="3053">
          <cell r="A3053" t="str">
            <v>POTD-B100k-14x10x15-6F</v>
          </cell>
          <cell r="B3053"/>
        </row>
        <row r="3054">
          <cell r="A3054" t="str">
            <v>POTD-B10k-11x10x15-6F</v>
          </cell>
          <cell r="B3054"/>
        </row>
        <row r="3055">
          <cell r="A3055" t="str">
            <v>POTD-B10k-14x10x15-6F</v>
          </cell>
          <cell r="B3055"/>
        </row>
        <row r="3056">
          <cell r="A3056" t="str">
            <v>POTD-B1M-11x10x15-6F</v>
          </cell>
          <cell r="B3056"/>
        </row>
        <row r="3057">
          <cell r="A3057" t="str">
            <v>POTD-B1M-14x10x15-6F</v>
          </cell>
          <cell r="B3057"/>
        </row>
        <row r="3058">
          <cell r="A3058" t="str">
            <v>POTD-B250k-11x10x15-6F</v>
          </cell>
          <cell r="B3058"/>
        </row>
        <row r="3059">
          <cell r="A3059" t="str">
            <v>POTD-B250k-14x10x15-6F</v>
          </cell>
          <cell r="B3059"/>
        </row>
        <row r="3060">
          <cell r="A3060" t="str">
            <v>POTD-B25k-11x10x15-6F</v>
          </cell>
          <cell r="B3060"/>
        </row>
        <row r="3061">
          <cell r="A3061" t="str">
            <v>POTD-B25k-14x10x15-6F</v>
          </cell>
          <cell r="B3061"/>
        </row>
        <row r="3062">
          <cell r="A3062" t="str">
            <v>POTD-B500k-11x10x15-6F</v>
          </cell>
          <cell r="B3062"/>
        </row>
        <row r="3063">
          <cell r="A3063" t="str">
            <v>POTD-B500k-14x10x15-6F</v>
          </cell>
          <cell r="B3063"/>
        </row>
        <row r="3064">
          <cell r="A3064" t="str">
            <v>POTD-B50k-11x10x15-6F</v>
          </cell>
          <cell r="B3064"/>
        </row>
        <row r="3065">
          <cell r="A3065" t="str">
            <v>POTD-B50k-14x10x15-6F</v>
          </cell>
          <cell r="B3065"/>
        </row>
        <row r="3066">
          <cell r="A3066" t="str">
            <v>POTD-B5k-11x10x15-6F</v>
          </cell>
          <cell r="B3066"/>
        </row>
        <row r="3067">
          <cell r="A3067" t="str">
            <v>POTD-B5k-14x10x15-6F</v>
          </cell>
          <cell r="B3067"/>
        </row>
        <row r="3068">
          <cell r="A3068" t="str">
            <v>POTD-C100k-11x10x15-6F</v>
          </cell>
          <cell r="B3068"/>
        </row>
        <row r="3069">
          <cell r="A3069" t="str">
            <v>POTD-C100k-14x10x15-6F</v>
          </cell>
          <cell r="B3069"/>
        </row>
        <row r="3070">
          <cell r="A3070" t="str">
            <v>POTD-C10k-11x10x15-6F</v>
          </cell>
          <cell r="B3070"/>
        </row>
        <row r="3071">
          <cell r="A3071" t="str">
            <v>POTD-C10k-14x10x15-6F</v>
          </cell>
          <cell r="B3071"/>
        </row>
        <row r="3072">
          <cell r="A3072" t="str">
            <v>POTD-C1M-11x10x15-6F</v>
          </cell>
          <cell r="B3072"/>
        </row>
        <row r="3073">
          <cell r="A3073" t="str">
            <v>POTD-C1M-14x10x15-6F</v>
          </cell>
          <cell r="B3073"/>
        </row>
        <row r="3074">
          <cell r="A3074" t="str">
            <v>POTD-C250k-11x10x15-6F</v>
          </cell>
          <cell r="B3074"/>
        </row>
        <row r="3075">
          <cell r="A3075" t="str">
            <v>POTD-C250k-14x10x15-6F</v>
          </cell>
          <cell r="B3075"/>
        </row>
        <row r="3076">
          <cell r="A3076" t="str">
            <v>POTD-C25k-11x10x15-6F</v>
          </cell>
          <cell r="B3076"/>
        </row>
        <row r="3077">
          <cell r="A3077" t="str">
            <v>POTD-C25k-14x10x15-6F</v>
          </cell>
          <cell r="B3077"/>
        </row>
        <row r="3078">
          <cell r="A3078" t="str">
            <v>POTD-C500k-11x10x15-6F</v>
          </cell>
          <cell r="B3078"/>
        </row>
        <row r="3079">
          <cell r="A3079" t="str">
            <v>POTD-C500k-14x10x15-6F</v>
          </cell>
          <cell r="B3079"/>
        </row>
        <row r="3080">
          <cell r="A3080" t="str">
            <v>POTD-C50k-11x10x15-6F</v>
          </cell>
          <cell r="B3080"/>
        </row>
        <row r="3081">
          <cell r="A3081" t="str">
            <v>POTD-C50k-14x10x15-6F</v>
          </cell>
          <cell r="B3081"/>
        </row>
        <row r="3082">
          <cell r="A3082" t="str">
            <v>POTD-C5k-11x10x15-6F</v>
          </cell>
          <cell r="B3082"/>
        </row>
        <row r="3083">
          <cell r="A3083" t="str">
            <v>POTD-C5k-14x10x15-6F</v>
          </cell>
          <cell r="B3083"/>
        </row>
        <row r="3084">
          <cell r="A3084" t="str">
            <v>POTDV-????-11x14.5x15-6F</v>
          </cell>
          <cell r="B3084"/>
        </row>
        <row r="3085">
          <cell r="A3085" t="str">
            <v>POTDV-????-11x7.5x15-6F</v>
          </cell>
          <cell r="B3085"/>
        </row>
        <row r="3086">
          <cell r="A3086" t="str">
            <v>POTDV-????-14x7.5x15-6F</v>
          </cell>
          <cell r="B3086"/>
        </row>
        <row r="3087">
          <cell r="A3087" t="str">
            <v>POTDV-A100k-11x14.5x15-6F</v>
          </cell>
          <cell r="B3087"/>
        </row>
        <row r="3088">
          <cell r="A3088" t="str">
            <v>POTDV-A100k-11x7.5x15-6F</v>
          </cell>
          <cell r="B3088"/>
        </row>
        <row r="3089">
          <cell r="A3089" t="str">
            <v>POTDV-A100k-14x7.5x15-6F</v>
          </cell>
          <cell r="B3089"/>
        </row>
        <row r="3090">
          <cell r="A3090" t="str">
            <v>POTDV-A10k-11x14.5x15-6F</v>
          </cell>
          <cell r="B3090"/>
        </row>
        <row r="3091">
          <cell r="A3091" t="str">
            <v>POTDV-A10k-11x7.5x15-6F</v>
          </cell>
          <cell r="B3091"/>
        </row>
        <row r="3092">
          <cell r="A3092" t="str">
            <v>POTDV-A10k-14x7.5x15-6F</v>
          </cell>
          <cell r="B3092"/>
        </row>
        <row r="3093">
          <cell r="A3093" t="str">
            <v>POTDV-A1M-11x14.5x15-6F</v>
          </cell>
          <cell r="B3093"/>
        </row>
        <row r="3094">
          <cell r="A3094" t="str">
            <v>POTDV-A1M-11x7.5x15-6F</v>
          </cell>
          <cell r="B3094"/>
        </row>
        <row r="3095">
          <cell r="A3095" t="str">
            <v>POTDV-A1M-14x7.5x15-6F</v>
          </cell>
          <cell r="B3095"/>
        </row>
        <row r="3096">
          <cell r="A3096" t="str">
            <v>POTDV-A250k-11x14.5x15-6F</v>
          </cell>
          <cell r="B3096"/>
        </row>
        <row r="3097">
          <cell r="A3097" t="str">
            <v>POTDV-A250k-11x7.5x15-6F</v>
          </cell>
          <cell r="B3097"/>
        </row>
        <row r="3098">
          <cell r="A3098" t="str">
            <v>POTDV-A250k-14x7.5x15-6F</v>
          </cell>
          <cell r="B3098"/>
        </row>
        <row r="3099">
          <cell r="A3099" t="str">
            <v>POTDV-A25k-11x14.5x15-6F</v>
          </cell>
          <cell r="B3099"/>
        </row>
        <row r="3100">
          <cell r="A3100" t="str">
            <v>POTDV-A25k-11x7.5x15-6F</v>
          </cell>
          <cell r="B3100"/>
        </row>
        <row r="3101">
          <cell r="A3101" t="str">
            <v>POTDV-A25k-14x7.5x15-6F</v>
          </cell>
          <cell r="B3101"/>
        </row>
        <row r="3102">
          <cell r="A3102" t="str">
            <v>POTDV-A500k-11x14.5x15-6F</v>
          </cell>
          <cell r="B3102"/>
        </row>
        <row r="3103">
          <cell r="A3103" t="str">
            <v>POTDV-A500k-11x7.5x15-6F</v>
          </cell>
          <cell r="B3103"/>
        </row>
        <row r="3104">
          <cell r="A3104" t="str">
            <v>POTDV-A500k-14x7.5x15-6F</v>
          </cell>
          <cell r="B3104"/>
        </row>
        <row r="3105">
          <cell r="A3105" t="str">
            <v>POTDV-A50k-11x14.5x15-6F</v>
          </cell>
          <cell r="B3105"/>
        </row>
        <row r="3106">
          <cell r="A3106" t="str">
            <v>POTDV-A50k-11x7.5x15-6F</v>
          </cell>
          <cell r="B3106"/>
        </row>
        <row r="3107">
          <cell r="A3107" t="str">
            <v>POTDV-A50k-14x7.5x15-6F</v>
          </cell>
          <cell r="B3107"/>
        </row>
        <row r="3108">
          <cell r="A3108" t="str">
            <v>POTDV-A5k-11x14.5x15-6F</v>
          </cell>
          <cell r="B3108"/>
        </row>
        <row r="3109">
          <cell r="A3109" t="str">
            <v>POTDV-A5k-11x7.5x15-6F</v>
          </cell>
          <cell r="B3109"/>
        </row>
        <row r="3110">
          <cell r="A3110" t="str">
            <v>POTDV-A5k-14x7.5x15-6F</v>
          </cell>
          <cell r="B3110"/>
        </row>
        <row r="3111">
          <cell r="A3111" t="str">
            <v>POTDV-B100k-11x14.5x15-6F</v>
          </cell>
          <cell r="B3111"/>
        </row>
        <row r="3112">
          <cell r="A3112" t="str">
            <v>POTDV-B100k-11x7.5x15-6F</v>
          </cell>
          <cell r="B3112"/>
        </row>
        <row r="3113">
          <cell r="A3113" t="str">
            <v>POTDV-B100k-14x7.5x15-6F</v>
          </cell>
          <cell r="B3113"/>
        </row>
        <row r="3114">
          <cell r="A3114" t="str">
            <v>POTDV-B10k-11x14.5x15-6F</v>
          </cell>
          <cell r="B3114"/>
        </row>
        <row r="3115">
          <cell r="A3115" t="str">
            <v>POTDV-B10k-11x7.5x15-6F</v>
          </cell>
          <cell r="B3115"/>
        </row>
        <row r="3116">
          <cell r="A3116" t="str">
            <v>POTDV-B10k-14x7.5x15-6F</v>
          </cell>
          <cell r="B3116"/>
        </row>
        <row r="3117">
          <cell r="A3117" t="str">
            <v>POTDV-B1M-11x14.5x15-6F</v>
          </cell>
          <cell r="B3117"/>
        </row>
        <row r="3118">
          <cell r="A3118" t="str">
            <v>POTDV-B1M-11x7.5x15-6F</v>
          </cell>
          <cell r="B3118"/>
        </row>
        <row r="3119">
          <cell r="A3119" t="str">
            <v>POTDV-B1M-14x7.5x15-6F</v>
          </cell>
          <cell r="B3119"/>
        </row>
        <row r="3120">
          <cell r="A3120" t="str">
            <v>POTDV-B250k-11x14.5x15-6F</v>
          </cell>
          <cell r="B3120"/>
        </row>
        <row r="3121">
          <cell r="A3121" t="str">
            <v>POTDV-B250k-11x7.5x15-6F</v>
          </cell>
          <cell r="B3121"/>
        </row>
        <row r="3122">
          <cell r="A3122" t="str">
            <v>POTDV-B250k-14x7.5x15-6F</v>
          </cell>
          <cell r="B3122"/>
        </row>
        <row r="3123">
          <cell r="A3123" t="str">
            <v>POTDV-B25k-11x14.5x15-6F</v>
          </cell>
          <cell r="B3123"/>
        </row>
        <row r="3124">
          <cell r="A3124" t="str">
            <v>POTDV-B25k-11x7.5x15-6F</v>
          </cell>
          <cell r="B3124"/>
        </row>
        <row r="3125">
          <cell r="A3125" t="str">
            <v>POTDV-B25k-14x7.5x15-6F</v>
          </cell>
          <cell r="B3125"/>
        </row>
        <row r="3126">
          <cell r="A3126" t="str">
            <v>POTDV-B500k-11x14.5x15-6F</v>
          </cell>
          <cell r="B3126"/>
        </row>
        <row r="3127">
          <cell r="A3127" t="str">
            <v>POTDV-B500k-11x7.5x15-6F</v>
          </cell>
          <cell r="B3127"/>
        </row>
        <row r="3128">
          <cell r="A3128" t="str">
            <v>POTDV-B500k-14x7.5x15-6F</v>
          </cell>
          <cell r="B3128"/>
        </row>
        <row r="3129">
          <cell r="A3129" t="str">
            <v>POTDV-B50k-11x14.5x15-6F</v>
          </cell>
          <cell r="B3129"/>
        </row>
        <row r="3130">
          <cell r="A3130" t="str">
            <v>POTDV-B50k-11x7.5x15-6F</v>
          </cell>
          <cell r="B3130"/>
        </row>
        <row r="3131">
          <cell r="A3131" t="str">
            <v>POTDV-B50k-14x7.5x15-6F</v>
          </cell>
          <cell r="B3131"/>
        </row>
        <row r="3132">
          <cell r="A3132" t="str">
            <v>POTDV-B5k-11x14.5x15-6F</v>
          </cell>
          <cell r="B3132"/>
        </row>
        <row r="3133">
          <cell r="A3133" t="str">
            <v>POTDV-B5k-11x7.5x15-6F</v>
          </cell>
          <cell r="B3133"/>
        </row>
        <row r="3134">
          <cell r="A3134" t="str">
            <v>POTDV-B5k-14x7.5x15-6F</v>
          </cell>
          <cell r="B3134"/>
        </row>
        <row r="3135">
          <cell r="A3135" t="str">
            <v>POTDV-C100k-11x14.5x15-6F</v>
          </cell>
          <cell r="B3135"/>
        </row>
        <row r="3136">
          <cell r="A3136" t="str">
            <v>POTDV-C100k-11x7.5x15-6F</v>
          </cell>
          <cell r="B3136"/>
        </row>
        <row r="3137">
          <cell r="A3137" t="str">
            <v>POTDV-C100k-14x7.5x15-6F</v>
          </cell>
          <cell r="B3137"/>
        </row>
        <row r="3138">
          <cell r="A3138" t="str">
            <v>POTDV-C10k-11x14.5x15-6F</v>
          </cell>
          <cell r="B3138"/>
        </row>
        <row r="3139">
          <cell r="A3139" t="str">
            <v>POTDV-C10k-11x7.5x15-6F</v>
          </cell>
          <cell r="B3139"/>
        </row>
        <row r="3140">
          <cell r="A3140" t="str">
            <v>POTDV-C10k-14x7.5x15-6F</v>
          </cell>
          <cell r="B3140"/>
        </row>
        <row r="3141">
          <cell r="A3141" t="str">
            <v>POTDV-C1M-11x14.5x15-6F</v>
          </cell>
          <cell r="B3141"/>
        </row>
        <row r="3142">
          <cell r="A3142" t="str">
            <v>POTDV-C1M-11x7.5x15-6F</v>
          </cell>
          <cell r="B3142"/>
        </row>
        <row r="3143">
          <cell r="A3143" t="str">
            <v>POTDV-C1M-14x7.5x15-6F</v>
          </cell>
          <cell r="B3143"/>
        </row>
        <row r="3144">
          <cell r="A3144" t="str">
            <v>POTDV-C250k-11x14.5x15-6F</v>
          </cell>
          <cell r="B3144"/>
        </row>
        <row r="3145">
          <cell r="A3145" t="str">
            <v>POTDV-C250k-11x7.5x15-6F</v>
          </cell>
          <cell r="B3145"/>
        </row>
        <row r="3146">
          <cell r="A3146" t="str">
            <v>POTDV-C250k-14x7.5x15-6F</v>
          </cell>
          <cell r="B3146"/>
        </row>
        <row r="3147">
          <cell r="A3147" t="str">
            <v>POTDV-C25k-11x14.5x15-6F</v>
          </cell>
          <cell r="B3147"/>
        </row>
        <row r="3148">
          <cell r="A3148" t="str">
            <v>POTDV-C25k-11x7.5x15-6F</v>
          </cell>
          <cell r="B3148"/>
        </row>
        <row r="3149">
          <cell r="A3149" t="str">
            <v>POTDV-C25k-14x7.5x15-6F</v>
          </cell>
          <cell r="B3149"/>
        </row>
        <row r="3150">
          <cell r="A3150" t="str">
            <v>POTDV-C500k-11x14.5x15-6F</v>
          </cell>
          <cell r="B3150"/>
        </row>
        <row r="3151">
          <cell r="A3151" t="str">
            <v>POTDV-C500k-11x7.5x15-6F</v>
          </cell>
          <cell r="B3151"/>
        </row>
        <row r="3152">
          <cell r="A3152" t="str">
            <v>POTDV-C500k-14x7.5x15-6F</v>
          </cell>
          <cell r="B3152"/>
        </row>
        <row r="3153">
          <cell r="A3153" t="str">
            <v>POTDV-C50k-11x14.5x15-6F</v>
          </cell>
          <cell r="B3153"/>
        </row>
        <row r="3154">
          <cell r="A3154" t="str">
            <v>POTDV-C50k-11x7.5x15-6F</v>
          </cell>
          <cell r="B3154"/>
        </row>
        <row r="3155">
          <cell r="A3155" t="str">
            <v>POTDV-C50k-14x7.5x15-6F</v>
          </cell>
          <cell r="B3155"/>
        </row>
        <row r="3156">
          <cell r="A3156" t="str">
            <v>POTDV-C5k-11x14.5x15-6F</v>
          </cell>
          <cell r="B3156"/>
        </row>
        <row r="3157">
          <cell r="A3157" t="str">
            <v>POTDV-C5k-11x7.5x15-6F</v>
          </cell>
          <cell r="B3157"/>
        </row>
        <row r="3158">
          <cell r="A3158" t="str">
            <v>POTDV-C5k-14x7.5x15-6F</v>
          </cell>
          <cell r="B3158"/>
        </row>
        <row r="3159">
          <cell r="A3159" t="str">
            <v>POTDVSW-B10k-11x10x15-6F</v>
          </cell>
          <cell r="B3159"/>
        </row>
        <row r="3160">
          <cell r="A3160" t="str">
            <v>POTV-????-11x14.5x15.5-6F</v>
          </cell>
          <cell r="B3160"/>
        </row>
        <row r="3161">
          <cell r="A3161" t="str">
            <v>POTV-????-11x7.5x15-6F</v>
          </cell>
          <cell r="B3161"/>
        </row>
        <row r="3162">
          <cell r="A3162" t="str">
            <v>POTV-A100k-11x14.5x15.5-6F</v>
          </cell>
          <cell r="B3162"/>
        </row>
        <row r="3163">
          <cell r="A3163" t="str">
            <v>POTV-A100k-11x7.5x15-6F</v>
          </cell>
          <cell r="B3163"/>
        </row>
        <row r="3164">
          <cell r="A3164" t="str">
            <v>POTV-A10k-11x14.5x15.5-6F</v>
          </cell>
          <cell r="B3164"/>
        </row>
        <row r="3165">
          <cell r="A3165" t="str">
            <v>POTV-A10k-11x7.5x15-6F</v>
          </cell>
          <cell r="B3165"/>
        </row>
        <row r="3166">
          <cell r="A3166" t="str">
            <v>POTV-A1M-11x14.5x15.5-6F</v>
          </cell>
          <cell r="B3166"/>
        </row>
        <row r="3167">
          <cell r="A3167" t="str">
            <v>POTV-A1M-11x7.5x15-6F</v>
          </cell>
          <cell r="B3167"/>
        </row>
        <row r="3168">
          <cell r="A3168" t="str">
            <v>POTV-A250k-11x14.5x15.5-6F</v>
          </cell>
          <cell r="B3168"/>
        </row>
        <row r="3169">
          <cell r="A3169" t="str">
            <v>POTV-A250k-11x7.5x15-6F</v>
          </cell>
          <cell r="B3169"/>
        </row>
        <row r="3170">
          <cell r="A3170" t="str">
            <v>POTV-A25k-11x14.5x15.5-6F</v>
          </cell>
          <cell r="B3170"/>
        </row>
        <row r="3171">
          <cell r="A3171" t="str">
            <v>POTV-A25k-11x7.5x15-6F</v>
          </cell>
          <cell r="B3171"/>
        </row>
        <row r="3172">
          <cell r="A3172" t="str">
            <v>POTV-A500k-11x14.5x15.5-6F</v>
          </cell>
          <cell r="B3172"/>
        </row>
        <row r="3173">
          <cell r="A3173" t="str">
            <v>POTV-A500k-11x7.5x15-6F</v>
          </cell>
          <cell r="B3173"/>
        </row>
        <row r="3174">
          <cell r="A3174" t="str">
            <v>POTV-A50k-11x14.5x15.5-6F</v>
          </cell>
          <cell r="B3174"/>
        </row>
        <row r="3175">
          <cell r="A3175" t="str">
            <v>POTV-A50k-11x7.5x15-6F</v>
          </cell>
          <cell r="B3175"/>
        </row>
        <row r="3176">
          <cell r="A3176" t="str">
            <v>POTV-A5k-11x14.5x15.5-6F</v>
          </cell>
          <cell r="B3176"/>
        </row>
        <row r="3177">
          <cell r="A3177" t="str">
            <v>POTV-A5k-11x7.5x15-6F</v>
          </cell>
          <cell r="B3177"/>
        </row>
        <row r="3178">
          <cell r="A3178" t="str">
            <v>POTV-B100k-11x14.5x15.5-6F</v>
          </cell>
          <cell r="B3178"/>
        </row>
        <row r="3179">
          <cell r="A3179" t="str">
            <v>POTV-B100k-11x7.5x15-6F</v>
          </cell>
          <cell r="B3179"/>
        </row>
        <row r="3180">
          <cell r="A3180" t="str">
            <v>POTV-B10k-11x14.5x15.5-6F</v>
          </cell>
          <cell r="B3180"/>
        </row>
        <row r="3181">
          <cell r="A3181" t="str">
            <v>POTV-B10k-11x7.5x15-6F</v>
          </cell>
          <cell r="B3181"/>
        </row>
        <row r="3182">
          <cell r="A3182" t="str">
            <v>POTV-B1M-11x14.5x15.5-6F</v>
          </cell>
          <cell r="B3182"/>
        </row>
        <row r="3183">
          <cell r="A3183" t="str">
            <v>POTV-B1M-11x7.5x15-6F</v>
          </cell>
          <cell r="B3183"/>
        </row>
        <row r="3184">
          <cell r="A3184" t="str">
            <v>POTV-B250k-11x14.5x15.5-6F</v>
          </cell>
          <cell r="B3184"/>
        </row>
        <row r="3185">
          <cell r="A3185" t="str">
            <v>POTV-B250k-11x7.5x15-6F</v>
          </cell>
          <cell r="B3185"/>
        </row>
        <row r="3186">
          <cell r="A3186" t="str">
            <v>POTV-B25k-11x14.5x15.5-6F</v>
          </cell>
          <cell r="B3186"/>
        </row>
        <row r="3187">
          <cell r="A3187" t="str">
            <v>POTV-B25k-11x7.5x15-6F</v>
          </cell>
          <cell r="B3187"/>
        </row>
        <row r="3188">
          <cell r="A3188" t="str">
            <v>POTV-B500k-11x14.5x15.5-6F</v>
          </cell>
          <cell r="B3188"/>
        </row>
        <row r="3189">
          <cell r="A3189" t="str">
            <v>POTV-B500k-11x7.5x15-6F</v>
          </cell>
          <cell r="B3189"/>
        </row>
        <row r="3190">
          <cell r="A3190" t="str">
            <v>POTV-B50k-11x14.5x15.5-6F</v>
          </cell>
          <cell r="B3190"/>
        </row>
        <row r="3191">
          <cell r="A3191" t="str">
            <v>POTV-B50k-11x7.5x15-6F</v>
          </cell>
          <cell r="B3191"/>
        </row>
        <row r="3192">
          <cell r="A3192" t="str">
            <v>POTV-B5k-11x14.5x15.5-6F</v>
          </cell>
          <cell r="B3192"/>
        </row>
        <row r="3193">
          <cell r="A3193" t="str">
            <v>POTV-B5k-11x7.5x15-6F</v>
          </cell>
          <cell r="B3193"/>
        </row>
        <row r="3194">
          <cell r="A3194" t="str">
            <v>POTV-C100k-11x14.5x15.5-6F</v>
          </cell>
          <cell r="B3194"/>
        </row>
        <row r="3195">
          <cell r="A3195" t="str">
            <v>POTV-C100k-11x7.5x15-6F</v>
          </cell>
          <cell r="B3195"/>
        </row>
        <row r="3196">
          <cell r="A3196" t="str">
            <v>POTV-C10k-11x14.5x15.5-6F</v>
          </cell>
          <cell r="B3196"/>
        </row>
        <row r="3197">
          <cell r="A3197" t="str">
            <v>POTV-C10k-11x7.5x15-6F</v>
          </cell>
          <cell r="B3197"/>
        </row>
        <row r="3198">
          <cell r="A3198" t="str">
            <v>POTV-C1M-11x14.5x15.5-6F</v>
          </cell>
          <cell r="B3198"/>
        </row>
        <row r="3199">
          <cell r="A3199" t="str">
            <v>POTV-C1M-11x7.5x15-6F</v>
          </cell>
          <cell r="B3199"/>
        </row>
        <row r="3200">
          <cell r="A3200" t="str">
            <v>POTV-C250k-11x14.5x15.5-6F</v>
          </cell>
          <cell r="B3200"/>
        </row>
        <row r="3201">
          <cell r="A3201" t="str">
            <v>POTV-C250k-11x7.5x15-6F</v>
          </cell>
          <cell r="B3201"/>
        </row>
        <row r="3202">
          <cell r="A3202" t="str">
            <v>POTV-C25k-11x14.5x15.5-6F</v>
          </cell>
          <cell r="B3202"/>
        </row>
        <row r="3203">
          <cell r="A3203" t="str">
            <v>POTV-C25k-11x7.5x15-6F</v>
          </cell>
          <cell r="B3203"/>
        </row>
        <row r="3204">
          <cell r="A3204" t="str">
            <v>POTV-C500k-11x14.5x15.5-6F</v>
          </cell>
          <cell r="B3204"/>
        </row>
        <row r="3205">
          <cell r="A3205" t="str">
            <v>POTV-C500k-11x7.5x15-6F</v>
          </cell>
          <cell r="B3205"/>
        </row>
        <row r="3206">
          <cell r="A3206" t="str">
            <v>POTV-C50k-11x14.5x15.5-6F</v>
          </cell>
          <cell r="B3206"/>
        </row>
        <row r="3207">
          <cell r="A3207" t="str">
            <v>POTV-C50k-11x7.5x15-6F</v>
          </cell>
          <cell r="B3207"/>
        </row>
        <row r="3208">
          <cell r="A3208" t="str">
            <v>POTV-C5k-11x14.5x15.5-6F</v>
          </cell>
          <cell r="B3208"/>
        </row>
        <row r="3209">
          <cell r="A3209" t="str">
            <v>POTV-C5k-11x7.5x15-6F</v>
          </cell>
          <cell r="B3209"/>
        </row>
        <row r="3210">
          <cell r="A3210" t="str">
            <v>POTV-ENDLESS-B10k-11x14.5x15.5-6F</v>
          </cell>
          <cell r="B3210"/>
        </row>
        <row r="3211">
          <cell r="A3211" t="str">
            <v>PRTR5V0U2X</v>
          </cell>
          <cell r="B3211" t="str">
            <v>C12333</v>
          </cell>
        </row>
        <row r="3212">
          <cell r="A3212" t="str">
            <v>PS2811-1</v>
          </cell>
          <cell r="B3212"/>
        </row>
        <row r="3213">
          <cell r="A3213" t="str">
            <v>PSMN022-30PL</v>
          </cell>
          <cell r="B3213" t="str">
            <v>C725137</v>
          </cell>
        </row>
        <row r="3214">
          <cell r="A3214" t="str">
            <v>PTS815SJK250SMTRLFS</v>
          </cell>
          <cell r="B3214" t="str">
            <v>C918859</v>
          </cell>
        </row>
        <row r="3215">
          <cell r="A3215" t="str">
            <v>PZT2222A</v>
          </cell>
          <cell r="B3215" t="str">
            <v>C189428</v>
          </cell>
        </row>
        <row r="3216">
          <cell r="A3216" t="str">
            <v>PZT2907A</v>
          </cell>
          <cell r="B3216" t="str">
            <v>C416020</v>
          </cell>
        </row>
        <row r="3217">
          <cell r="A3217" t="str">
            <v>PZTA42T1G</v>
          </cell>
          <cell r="B3217" t="str">
            <v>C82085</v>
          </cell>
        </row>
        <row r="3218">
          <cell r="A3218" t="str">
            <v>PZTA92T1G</v>
          </cell>
          <cell r="B3218" t="str">
            <v>C84887</v>
          </cell>
        </row>
        <row r="3219">
          <cell r="A3219" t="str">
            <v>QC30xFxA</v>
          </cell>
          <cell r="B3219"/>
        </row>
        <row r="3220">
          <cell r="A3220" t="str">
            <v>RCA-1</v>
          </cell>
          <cell r="B3220"/>
        </row>
        <row r="3221">
          <cell r="A3221" t="str">
            <v>RCA-2</v>
          </cell>
          <cell r="B3221"/>
        </row>
        <row r="3222">
          <cell r="A3222" t="str">
            <v>RELAY D2N 12V</v>
          </cell>
          <cell r="B3222"/>
        </row>
        <row r="3223">
          <cell r="A3223" t="str">
            <v>RELAY D2N 5V</v>
          </cell>
          <cell r="B3223"/>
        </row>
        <row r="3224">
          <cell r="A3224" t="str">
            <v>RELAY G5LE-1-DC12</v>
          </cell>
          <cell r="B3224"/>
        </row>
        <row r="3225">
          <cell r="A3225" t="str">
            <v>RELAY G5V-1 12V</v>
          </cell>
          <cell r="B3225"/>
        </row>
        <row r="3226">
          <cell r="A3226" t="str">
            <v>RELAY G5V-1 24V</v>
          </cell>
          <cell r="B3226"/>
        </row>
        <row r="3227">
          <cell r="A3227" t="str">
            <v>RELAY G5V-1 5V</v>
          </cell>
          <cell r="B3227"/>
        </row>
        <row r="3228">
          <cell r="A3228" t="str">
            <v>RELAY G5V-1 9V</v>
          </cell>
          <cell r="B3228"/>
        </row>
        <row r="3229">
          <cell r="A3229" t="str">
            <v>RELAY HFD4/12</v>
          </cell>
          <cell r="B3229"/>
        </row>
        <row r="3230">
          <cell r="A3230" t="str">
            <v>RELAY HFD4/24</v>
          </cell>
          <cell r="B3230"/>
        </row>
        <row r="3231">
          <cell r="A3231" t="str">
            <v>RELAY HFD4/3</v>
          </cell>
          <cell r="B3231"/>
        </row>
        <row r="3232">
          <cell r="A3232" t="str">
            <v>RELAY HFD4/5</v>
          </cell>
          <cell r="B3232"/>
        </row>
        <row r="3233">
          <cell r="A3233" t="str">
            <v>RELAY HFD4/9</v>
          </cell>
          <cell r="B3233"/>
        </row>
        <row r="3234">
          <cell r="A3234" t="str">
            <v>RELAY RT424012</v>
          </cell>
          <cell r="B3234"/>
        </row>
        <row r="3235">
          <cell r="A3235" t="str">
            <v>RELAY TQ2-12V</v>
          </cell>
          <cell r="B3235"/>
        </row>
        <row r="3236">
          <cell r="A3236" t="str">
            <v>RELAY TQ2-24V</v>
          </cell>
          <cell r="B3236"/>
        </row>
        <row r="3237">
          <cell r="A3237" t="str">
            <v>RELAY TQ2-5V</v>
          </cell>
          <cell r="B3237"/>
        </row>
        <row r="3238">
          <cell r="A3238" t="str">
            <v>RELAY TQ2-9V</v>
          </cell>
          <cell r="B3238"/>
        </row>
        <row r="3239">
          <cell r="A3239" t="str">
            <v>RES</v>
          </cell>
          <cell r="B3239"/>
        </row>
        <row r="3240">
          <cell r="A3240" t="str">
            <v>RES-0402-?-63mW-1%-THICKFILM</v>
          </cell>
          <cell r="B3240"/>
        </row>
        <row r="3241">
          <cell r="A3241" t="str">
            <v>RES-0402-0R-63mW-1%-THICKFILM</v>
          </cell>
          <cell r="B3241"/>
        </row>
        <row r="3242">
          <cell r="A3242" t="str">
            <v>RES-0402-100k-63mW-1%-THICKFILM</v>
          </cell>
          <cell r="B3242"/>
        </row>
        <row r="3243">
          <cell r="A3243" t="str">
            <v>RES-0402-100R-63mW-1%-THICKFILM</v>
          </cell>
          <cell r="B3243"/>
        </row>
        <row r="3244">
          <cell r="A3244" t="str">
            <v>RES-0402-10k-125mW-1%-THICKFILM</v>
          </cell>
          <cell r="B3244"/>
        </row>
        <row r="3245">
          <cell r="A3245" t="str">
            <v>RES-0402-10k-63mW-1%-THICKFILM</v>
          </cell>
          <cell r="B3245"/>
        </row>
        <row r="3246">
          <cell r="A3246" t="str">
            <v>RES-0402-10R-63mW-1%-THICKFILM</v>
          </cell>
          <cell r="B3246"/>
        </row>
        <row r="3247">
          <cell r="A3247" t="str">
            <v>RES-0402-110k-63mW-1%-THICKFILM</v>
          </cell>
          <cell r="B3247"/>
        </row>
        <row r="3248">
          <cell r="A3248" t="str">
            <v>RES-0402-110R-63mW-1%-THICKFILM</v>
          </cell>
          <cell r="B3248"/>
        </row>
        <row r="3249">
          <cell r="A3249" t="str">
            <v>RES-0402-11k-63mW-1%-THICKFILM</v>
          </cell>
          <cell r="B3249"/>
        </row>
        <row r="3250">
          <cell r="A3250" t="str">
            <v>RES-0402-11R-63mW-1%-THICKFILM</v>
          </cell>
          <cell r="B3250"/>
        </row>
        <row r="3251">
          <cell r="A3251" t="str">
            <v>RES-0402-120k-63mW-1%-THICKFILM</v>
          </cell>
          <cell r="B3251"/>
        </row>
        <row r="3252">
          <cell r="A3252" t="str">
            <v>RES-0402-120R-63mW-1%-THICKFILM</v>
          </cell>
          <cell r="B3252"/>
        </row>
        <row r="3253">
          <cell r="A3253" t="str">
            <v>RES-0402-12k-63mW-1%-THICKFILM</v>
          </cell>
          <cell r="B3253"/>
        </row>
        <row r="3254">
          <cell r="A3254" t="str">
            <v>RES-0402-12R-63mW-1%-THICKFILM</v>
          </cell>
          <cell r="B3254"/>
        </row>
        <row r="3255">
          <cell r="A3255" t="str">
            <v>RES-0402-130k-63mW-1%-THICKFILM</v>
          </cell>
          <cell r="B3255"/>
        </row>
        <row r="3256">
          <cell r="A3256" t="str">
            <v>RES-0402-130R-63mW-1%-THICKFILM</v>
          </cell>
          <cell r="B3256"/>
        </row>
        <row r="3257">
          <cell r="A3257" t="str">
            <v>RES-0402-13k-63mW-1%-THICKFILM</v>
          </cell>
          <cell r="B3257"/>
        </row>
        <row r="3258">
          <cell r="A3258" t="str">
            <v>RES-0402-13R-63mW-1%-THICKFILM</v>
          </cell>
          <cell r="B3258"/>
        </row>
        <row r="3259">
          <cell r="A3259" t="str">
            <v>RES-0402-150k-63mW-1%-THICKFILM</v>
          </cell>
          <cell r="B3259"/>
        </row>
        <row r="3260">
          <cell r="A3260" t="str">
            <v>RES-0402-150R-63mW-1%-THICKFILM</v>
          </cell>
          <cell r="B3260"/>
        </row>
        <row r="3261">
          <cell r="A3261" t="str">
            <v>RES-0402-15k-63mW-1%-THICKFILM</v>
          </cell>
          <cell r="B3261"/>
        </row>
        <row r="3262">
          <cell r="A3262" t="str">
            <v>RES-0402-15R-63mW-1%-THICKFILM</v>
          </cell>
          <cell r="B3262"/>
        </row>
        <row r="3263">
          <cell r="A3263" t="str">
            <v>RES-0402-160k-63mW-1%-THICKFILM</v>
          </cell>
          <cell r="B3263"/>
        </row>
        <row r="3264">
          <cell r="A3264" t="str">
            <v>RES-0402-160R-63mW-1%-THICKFILM</v>
          </cell>
          <cell r="B3264"/>
        </row>
        <row r="3265">
          <cell r="A3265" t="str">
            <v>RES-0402-16k-63mW-1%-THICKFILM</v>
          </cell>
          <cell r="B3265"/>
        </row>
        <row r="3266">
          <cell r="A3266" t="str">
            <v>RES-0402-16R-63mW-1%-THICKFILM</v>
          </cell>
          <cell r="B3266"/>
        </row>
        <row r="3267">
          <cell r="A3267" t="str">
            <v>RES-0402-180k-63mW-1%-THICKFILM</v>
          </cell>
          <cell r="B3267"/>
        </row>
        <row r="3268">
          <cell r="A3268" t="str">
            <v>RES-0402-180R-63mW-1%-THICKFILM</v>
          </cell>
          <cell r="B3268"/>
        </row>
        <row r="3269">
          <cell r="A3269" t="str">
            <v>RES-0402-18k-63mW-1%-THICKFILM</v>
          </cell>
          <cell r="B3269"/>
        </row>
        <row r="3270">
          <cell r="A3270" t="str">
            <v>RES-0402-18R-63mW-1%-THICKFILM</v>
          </cell>
          <cell r="B3270"/>
        </row>
        <row r="3271">
          <cell r="A3271" t="str">
            <v>RES-0402-1k-125mW-1%-THICKFILM</v>
          </cell>
          <cell r="B3271"/>
        </row>
        <row r="3272">
          <cell r="A3272" t="str">
            <v>RES-0402-1k1-63mW-1%-THICKFILM</v>
          </cell>
          <cell r="B3272"/>
        </row>
        <row r="3273">
          <cell r="A3273" t="str">
            <v>RES-0402-1k2-63mW-1%-THICKFILM</v>
          </cell>
          <cell r="B3273"/>
        </row>
        <row r="3274">
          <cell r="A3274" t="str">
            <v>RES-0402-1k3-63mW-1%-THICKFILM</v>
          </cell>
          <cell r="B3274"/>
        </row>
        <row r="3275">
          <cell r="A3275" t="str">
            <v>RES-0402-1k5-63mW-1%-THICKFILM</v>
          </cell>
          <cell r="B3275"/>
        </row>
        <row r="3276">
          <cell r="A3276" t="str">
            <v>RES-0402-1k-63mW-1%-THICKFILM</v>
          </cell>
          <cell r="B3276" t="str">
            <v>C11702</v>
          </cell>
        </row>
        <row r="3277">
          <cell r="A3277" t="str">
            <v>RES-0402-1k6-63mW-1%-THICKFILM</v>
          </cell>
          <cell r="B3277"/>
        </row>
        <row r="3278">
          <cell r="A3278" t="str">
            <v>RES-0402-1k8-63mW-1%-THICKFILM</v>
          </cell>
          <cell r="B3278"/>
        </row>
        <row r="3279">
          <cell r="A3279" t="str">
            <v>RES-0402-1M1-63mW-1%-THICKFILM</v>
          </cell>
          <cell r="B3279"/>
        </row>
        <row r="3280">
          <cell r="A3280" t="str">
            <v>RES-0402-1M2-63mW-1%-THICKFILM</v>
          </cell>
          <cell r="B3280"/>
        </row>
        <row r="3281">
          <cell r="A3281" t="str">
            <v>RES-0402-1M3-63mW-1%-THICKFILM</v>
          </cell>
          <cell r="B3281"/>
        </row>
        <row r="3282">
          <cell r="A3282" t="str">
            <v>RES-0402-1M5-63mW-1%-THICKFILM</v>
          </cell>
          <cell r="B3282"/>
        </row>
        <row r="3283">
          <cell r="A3283" t="str">
            <v>RES-0402-1M-63mW-1%-THICKFILM</v>
          </cell>
          <cell r="B3283"/>
        </row>
        <row r="3284">
          <cell r="A3284" t="str">
            <v>RES-0402-1M6-63mW-1%-THICKFILM</v>
          </cell>
          <cell r="B3284"/>
        </row>
        <row r="3285">
          <cell r="A3285" t="str">
            <v>RES-0402-1M8-63mW-1%-THICKFILM</v>
          </cell>
          <cell r="B3285"/>
        </row>
        <row r="3286">
          <cell r="A3286" t="str">
            <v>RES-0402-1R1-63mW-1%-THICKFILM</v>
          </cell>
          <cell r="B3286"/>
        </row>
        <row r="3287">
          <cell r="A3287" t="str">
            <v>RES-0402-1R2-63mW-1%-THICKFILM</v>
          </cell>
          <cell r="B3287"/>
        </row>
        <row r="3288">
          <cell r="A3288" t="str">
            <v>RES-0402-1R3-63mW-1%-THICKFILM</v>
          </cell>
          <cell r="B3288"/>
        </row>
        <row r="3289">
          <cell r="A3289" t="str">
            <v>RES-0402-1R5-63mW-1%-THICKFILM</v>
          </cell>
          <cell r="B3289"/>
        </row>
        <row r="3290">
          <cell r="A3290" t="str">
            <v>RES-0402-1R-63mW-1%-THICKFILM</v>
          </cell>
          <cell r="B3290"/>
        </row>
        <row r="3291">
          <cell r="A3291" t="str">
            <v>RES-0402-1R6-63mW-1%-THICKFILM</v>
          </cell>
          <cell r="B3291"/>
        </row>
        <row r="3292">
          <cell r="A3292" t="str">
            <v>RES-0402-1R8-63mW-1%-THICKFILM</v>
          </cell>
          <cell r="B3292"/>
        </row>
        <row r="3293">
          <cell r="A3293" t="str">
            <v>RES-0402-200k-63mW-1%-THICKFILM</v>
          </cell>
          <cell r="B3293"/>
        </row>
        <row r="3294">
          <cell r="A3294" t="str">
            <v>RES-0402-200R-63mW-1%-THICKFILM</v>
          </cell>
          <cell r="B3294"/>
        </row>
        <row r="3295">
          <cell r="A3295" t="str">
            <v>RES-0402-20k-63mW-1%-THICKFILM</v>
          </cell>
          <cell r="B3295"/>
        </row>
        <row r="3296">
          <cell r="A3296" t="str">
            <v>RES-0402-20R-63mW-1%-THICKFILM</v>
          </cell>
          <cell r="B3296"/>
        </row>
        <row r="3297">
          <cell r="A3297" t="str">
            <v>RES-0402-220k-63mW-1%-THICKFILM</v>
          </cell>
          <cell r="B3297"/>
        </row>
        <row r="3298">
          <cell r="A3298" t="str">
            <v>RES-0402-220R-63mW-1%-THICKFILM</v>
          </cell>
          <cell r="B3298" t="str">
            <v>C25091</v>
          </cell>
        </row>
        <row r="3299">
          <cell r="A3299" t="str">
            <v>RES-0402-22k-63mW-1%-THICKFILM</v>
          </cell>
          <cell r="B3299"/>
        </row>
        <row r="3300">
          <cell r="A3300" t="str">
            <v>RES-0402-22R-63mW-1%-THICKFILM</v>
          </cell>
          <cell r="B3300"/>
        </row>
        <row r="3301">
          <cell r="A3301" t="str">
            <v>RES-0402-240k-63mW-1%-THICKFILM</v>
          </cell>
          <cell r="B3301"/>
        </row>
        <row r="3302">
          <cell r="A3302" t="str">
            <v>RES-0402-240R-63mW-1%-THICKFILM</v>
          </cell>
          <cell r="B3302"/>
        </row>
        <row r="3303">
          <cell r="A3303" t="str">
            <v>RES-0402-24k-63mW-1%-THICKFILM</v>
          </cell>
          <cell r="B3303"/>
        </row>
        <row r="3304">
          <cell r="A3304" t="str">
            <v>RES-0402-24R-63mW-1%-THICKFILM</v>
          </cell>
          <cell r="B3304"/>
        </row>
        <row r="3305">
          <cell r="A3305" t="str">
            <v>RES-0402-270k-63mW-1%-THICKFILM</v>
          </cell>
          <cell r="B3305"/>
        </row>
        <row r="3306">
          <cell r="A3306" t="str">
            <v>RES-0402-270R-63mW-1%-THICKFILM</v>
          </cell>
          <cell r="B3306"/>
        </row>
        <row r="3307">
          <cell r="A3307" t="str">
            <v>RES-0402-27k-63mW-1%-THICKFILM</v>
          </cell>
          <cell r="B3307"/>
        </row>
        <row r="3308">
          <cell r="A3308" t="str">
            <v>RES-0402-27R-63mW-1%-THICKFILM</v>
          </cell>
          <cell r="B3308"/>
        </row>
        <row r="3309">
          <cell r="A3309" t="str">
            <v>RES-0402-2k2-63mW-1%-THICKFILM</v>
          </cell>
          <cell r="B3309" t="str">
            <v>C25879</v>
          </cell>
        </row>
        <row r="3310">
          <cell r="A3310" t="str">
            <v>RES-0402-2k4-63mW-1%-THICKFILM</v>
          </cell>
          <cell r="B3310"/>
        </row>
        <row r="3311">
          <cell r="A3311" t="str">
            <v>RES-0402-2k-63mW-1%-THICKFILM</v>
          </cell>
          <cell r="B3311" t="str">
            <v>C4109</v>
          </cell>
        </row>
        <row r="3312">
          <cell r="A3312" t="str">
            <v>RES-0402-2k7-63mW-1%-THICKFILM</v>
          </cell>
          <cell r="B3312"/>
        </row>
        <row r="3313">
          <cell r="A3313" t="str">
            <v>RES-0402-2M2-63mW-1%-THICKFILM</v>
          </cell>
          <cell r="B3313"/>
        </row>
        <row r="3314">
          <cell r="A3314" t="str">
            <v>RES-0402-2M4-63mW-1%-THICKFILM</v>
          </cell>
          <cell r="B3314"/>
        </row>
        <row r="3315">
          <cell r="A3315" t="str">
            <v>RES-0402-2M-63mW-1%-THICKFILM</v>
          </cell>
          <cell r="B3315"/>
        </row>
        <row r="3316">
          <cell r="A3316" t="str">
            <v>RES-0402-2M7-63mW-1%-THICKFILM</v>
          </cell>
          <cell r="B3316"/>
        </row>
        <row r="3317">
          <cell r="A3317" t="str">
            <v>RES-0402-2R2-63mW-1%-THICKFILM</v>
          </cell>
          <cell r="B3317"/>
        </row>
        <row r="3318">
          <cell r="A3318" t="str">
            <v>RES-0402-2R4-63mW-1%-THICKFILM</v>
          </cell>
          <cell r="B3318"/>
        </row>
        <row r="3319">
          <cell r="A3319" t="str">
            <v>RES-0402-2R-63mW-1%-THICKFILM</v>
          </cell>
          <cell r="B3319"/>
        </row>
        <row r="3320">
          <cell r="A3320" t="str">
            <v>RES-0402-2R7-63mW-1%-THICKFILM</v>
          </cell>
          <cell r="B3320"/>
        </row>
        <row r="3321">
          <cell r="A3321" t="str">
            <v>RES-0402-300k-63mW-1%-THICKFILM</v>
          </cell>
          <cell r="B3321"/>
        </row>
        <row r="3322">
          <cell r="A3322" t="str">
            <v>RES-0402-300R-63mW-1%-THICKFILM</v>
          </cell>
          <cell r="B3322"/>
        </row>
        <row r="3323">
          <cell r="A3323" t="str">
            <v>RES-0402-30k-63mW-1%-THICKFILM</v>
          </cell>
          <cell r="B3323"/>
        </row>
        <row r="3324">
          <cell r="A3324" t="str">
            <v>RES-0402-30R-63mW-1%-THICKFILM</v>
          </cell>
          <cell r="B3324"/>
        </row>
        <row r="3325">
          <cell r="A3325" t="str">
            <v>RES-0402-330k-63mW-1%-THICKFILM</v>
          </cell>
          <cell r="B3325"/>
        </row>
        <row r="3326">
          <cell r="A3326" t="str">
            <v>RES-0402-330R-63mW-1%-THICKFILM</v>
          </cell>
          <cell r="B3326"/>
        </row>
        <row r="3327">
          <cell r="A3327" t="str">
            <v>RES-0402-33k-63mW-1%-THICKFILM</v>
          </cell>
          <cell r="B3327"/>
        </row>
        <row r="3328">
          <cell r="A3328" t="str">
            <v>RES-0402-33R-63mW-1%-THICKFILM</v>
          </cell>
          <cell r="B3328"/>
        </row>
        <row r="3329">
          <cell r="A3329" t="str">
            <v>RES-0402-360k-63mW-1%-THICKFILM</v>
          </cell>
          <cell r="B3329"/>
        </row>
        <row r="3330">
          <cell r="A3330" t="str">
            <v>RES-0402-360R-63mW-1%-THICKFILM</v>
          </cell>
          <cell r="B3330"/>
        </row>
        <row r="3331">
          <cell r="A3331" t="str">
            <v>RES-0402-36k-63mW-1%-THICKFILM</v>
          </cell>
          <cell r="B3331"/>
        </row>
        <row r="3332">
          <cell r="A3332" t="str">
            <v>RES-0402-36R-63mW-1%-THICKFILM</v>
          </cell>
          <cell r="B3332"/>
        </row>
        <row r="3333">
          <cell r="A3333" t="str">
            <v>RES-0402-390k-63mW-1%-THICKFILM</v>
          </cell>
          <cell r="B3333"/>
        </row>
        <row r="3334">
          <cell r="A3334" t="str">
            <v>RES-0402-390R-63mW-1%-THICKFILM</v>
          </cell>
          <cell r="B3334"/>
        </row>
        <row r="3335">
          <cell r="A3335" t="str">
            <v>RES-0402-39k-63mW-1%-THICKFILM</v>
          </cell>
          <cell r="B3335"/>
        </row>
        <row r="3336">
          <cell r="A3336" t="str">
            <v>RES-0402-39R-63mW-1%-THICKFILM</v>
          </cell>
          <cell r="B3336"/>
        </row>
        <row r="3337">
          <cell r="A3337" t="str">
            <v>RES-0402-3k3-63mW-1%-THICKFILM</v>
          </cell>
          <cell r="B3337"/>
        </row>
        <row r="3338">
          <cell r="A3338" t="str">
            <v>RES-0402-3k-63mW-1%-THICKFILM</v>
          </cell>
          <cell r="B3338"/>
        </row>
        <row r="3339">
          <cell r="A3339" t="str">
            <v>RES-0402-3k6-63mW-1%-THICKFILM</v>
          </cell>
          <cell r="B3339"/>
        </row>
        <row r="3340">
          <cell r="A3340" t="str">
            <v>RES-0402-3k9-63mW-1%-THICKFILM</v>
          </cell>
          <cell r="B3340"/>
        </row>
        <row r="3341">
          <cell r="A3341" t="str">
            <v>RES-0402-3M3-63mW-1%-THICKFILM</v>
          </cell>
          <cell r="B3341"/>
        </row>
        <row r="3342">
          <cell r="A3342" t="str">
            <v>RES-0402-3M-63mW-1%-THICKFILM</v>
          </cell>
          <cell r="B3342"/>
        </row>
        <row r="3343">
          <cell r="A3343" t="str">
            <v>RES-0402-3M6-63mW-1%-THICKFILM</v>
          </cell>
          <cell r="B3343"/>
        </row>
        <row r="3344">
          <cell r="A3344" t="str">
            <v>RES-0402-3R3-63mW-1%-THICKFILM</v>
          </cell>
          <cell r="B3344"/>
        </row>
        <row r="3345">
          <cell r="A3345" t="str">
            <v>RES-0402-3R-63mW-1%-THICKFILM</v>
          </cell>
          <cell r="B3345"/>
        </row>
        <row r="3346">
          <cell r="A3346" t="str">
            <v>RES-0402-3R6-63mW-1%-THICKFILM</v>
          </cell>
          <cell r="B3346"/>
        </row>
        <row r="3347">
          <cell r="A3347" t="str">
            <v>RES-0402-3R9-63mW-1%-THICKFILM</v>
          </cell>
          <cell r="B3347"/>
        </row>
        <row r="3348">
          <cell r="A3348" t="str">
            <v>RES-0402-430k-63mW-1%-THICKFILM</v>
          </cell>
          <cell r="B3348"/>
        </row>
        <row r="3349">
          <cell r="A3349" t="str">
            <v>RES-0402-430R-63mW-1%-THICKFILM</v>
          </cell>
          <cell r="B3349"/>
        </row>
        <row r="3350">
          <cell r="A3350" t="str">
            <v>RES-0402-43k-63mW-1%-THICKFILM</v>
          </cell>
          <cell r="B3350"/>
        </row>
        <row r="3351">
          <cell r="A3351" t="str">
            <v>RES-0402-43R-63mW-1%-THICKFILM</v>
          </cell>
          <cell r="B3351"/>
        </row>
        <row r="3352">
          <cell r="A3352" t="str">
            <v>RES-0402-470k-63mW-1%-THICKFILM</v>
          </cell>
          <cell r="B3352"/>
        </row>
        <row r="3353">
          <cell r="A3353" t="str">
            <v>RES-0402-470R-63mW-1%-THICKFILM</v>
          </cell>
          <cell r="B3353"/>
        </row>
        <row r="3354">
          <cell r="A3354" t="str">
            <v>RES-0402-47k-63mW-1%-THICKFILM</v>
          </cell>
          <cell r="B3354"/>
        </row>
        <row r="3355">
          <cell r="A3355" t="str">
            <v>RES-0402-47R-63mW-1%-THICKFILM</v>
          </cell>
          <cell r="B3355"/>
        </row>
        <row r="3356">
          <cell r="A3356" t="str">
            <v>RES-0402-4k3-63mW-1%-THICKFILM</v>
          </cell>
          <cell r="B3356"/>
        </row>
        <row r="3357">
          <cell r="A3357" t="str">
            <v>RES-0402-4k7-63mW-1%-THICKFILM</v>
          </cell>
          <cell r="B3357"/>
        </row>
        <row r="3358">
          <cell r="A3358" t="str">
            <v>RES-0402-4M3-63mW-1%-THICKFILM</v>
          </cell>
          <cell r="B3358"/>
        </row>
        <row r="3359">
          <cell r="A3359" t="str">
            <v>RES-0402-4M7-63mW-1%-THICKFILM</v>
          </cell>
          <cell r="B3359"/>
        </row>
        <row r="3360">
          <cell r="A3360" t="str">
            <v>RES-0402-4R7-63mW-1%-THICKFILM</v>
          </cell>
          <cell r="B3360"/>
        </row>
        <row r="3361">
          <cell r="A3361" t="str">
            <v>RES-0402-510k-63mW-1%-THICKFILM</v>
          </cell>
          <cell r="B3361"/>
        </row>
        <row r="3362">
          <cell r="A3362" t="str">
            <v>RES-0402-510R-63mW-1%-THICKFILM</v>
          </cell>
          <cell r="B3362"/>
        </row>
        <row r="3363">
          <cell r="A3363" t="str">
            <v>RES-0402-51k-63mW-1%-THICKFILM</v>
          </cell>
          <cell r="B3363"/>
        </row>
        <row r="3364">
          <cell r="A3364" t="str">
            <v>RES-0402-51R-63mW-1%-THICKFILM</v>
          </cell>
          <cell r="B3364"/>
        </row>
        <row r="3365">
          <cell r="A3365" t="str">
            <v>RES-0402-560k-63mW-1%-THICKFILM</v>
          </cell>
          <cell r="B3365"/>
        </row>
        <row r="3366">
          <cell r="A3366" t="str">
            <v>RES-0402-560R-63mW-1%-THICKFILM</v>
          </cell>
          <cell r="B3366"/>
        </row>
        <row r="3367">
          <cell r="A3367" t="str">
            <v>RES-0402-56k-63mW-1%-THICKFILM</v>
          </cell>
          <cell r="B3367"/>
        </row>
        <row r="3368">
          <cell r="A3368" t="str">
            <v>RES-0402-56R-63mW-1%-THICKFILM</v>
          </cell>
          <cell r="B3368"/>
        </row>
        <row r="3369">
          <cell r="A3369" t="str">
            <v>RES-0402-5k1-63mW-1%-THICKFILM</v>
          </cell>
          <cell r="B3369"/>
        </row>
        <row r="3370">
          <cell r="A3370" t="str">
            <v>RES-0402-5k6-63mW-1%-THICKFILM</v>
          </cell>
          <cell r="B3370"/>
        </row>
        <row r="3371">
          <cell r="A3371" t="str">
            <v>RES-0402-5M1-63mW-1%-THICKFILM</v>
          </cell>
          <cell r="B3371"/>
        </row>
        <row r="3372">
          <cell r="A3372" t="str">
            <v>RES-0402-5M6-63mW-1%-THICKFILM</v>
          </cell>
          <cell r="B3372"/>
        </row>
        <row r="3373">
          <cell r="A3373" t="str">
            <v>RES-0402-5R1-63mW-1%-THICKFILM</v>
          </cell>
          <cell r="B3373"/>
        </row>
        <row r="3374">
          <cell r="A3374" t="str">
            <v>RES-0402-5R6-63mW-1%-THICKFILM</v>
          </cell>
          <cell r="B3374"/>
        </row>
        <row r="3375">
          <cell r="A3375" t="str">
            <v>RES-0402-620k-63mW-1%-THICKFILM</v>
          </cell>
          <cell r="B3375"/>
        </row>
        <row r="3376">
          <cell r="A3376" t="str">
            <v>RES-0402-620R-63mW-1%-THICKFILM</v>
          </cell>
          <cell r="B3376"/>
        </row>
        <row r="3377">
          <cell r="A3377" t="str">
            <v>RES-0402-62k-63mW-1%-THICKFILM</v>
          </cell>
          <cell r="B3377"/>
        </row>
        <row r="3378">
          <cell r="A3378" t="str">
            <v>RES-0402-62R-63mW-1%-THICKFILM</v>
          </cell>
          <cell r="B3378"/>
        </row>
        <row r="3379">
          <cell r="A3379" t="str">
            <v>RES-0402-680k-125mW-1%-THICKFILM</v>
          </cell>
          <cell r="B3379"/>
        </row>
        <row r="3380">
          <cell r="A3380" t="str">
            <v>RES-0402-680k-63mW-1%-THICKFILM</v>
          </cell>
          <cell r="B3380"/>
        </row>
        <row r="3381">
          <cell r="A3381" t="str">
            <v>RES-0402-680R-63mW-1%-THICKFILM</v>
          </cell>
          <cell r="B3381"/>
        </row>
        <row r="3382">
          <cell r="A3382" t="str">
            <v>RES-0402-68k-63mW-1%-THICKFILM</v>
          </cell>
          <cell r="B3382"/>
        </row>
        <row r="3383">
          <cell r="A3383" t="str">
            <v>RES-0402-68R-63mW-1%-THICKFILM</v>
          </cell>
          <cell r="B3383"/>
        </row>
        <row r="3384">
          <cell r="A3384" t="str">
            <v>RES-0402-6k2-63mW-1%-THICKFILM</v>
          </cell>
          <cell r="B3384"/>
        </row>
        <row r="3385">
          <cell r="A3385" t="str">
            <v>RES-0402-6k8-63mW-1%-THICKFILM</v>
          </cell>
          <cell r="B3385"/>
        </row>
        <row r="3386">
          <cell r="A3386" t="str">
            <v>RES-0402-6M2-63mW-1%-THICKFILM</v>
          </cell>
          <cell r="B3386"/>
        </row>
        <row r="3387">
          <cell r="A3387" t="str">
            <v>RES-0402-6M8-63mW-1%-THICKFILM</v>
          </cell>
          <cell r="B3387"/>
        </row>
        <row r="3388">
          <cell r="A3388" t="str">
            <v>RES-0402-6R2-63mW-1%-THICKFILM</v>
          </cell>
          <cell r="B3388"/>
        </row>
        <row r="3389">
          <cell r="A3389" t="str">
            <v>RES-0402-6R8-63mW-1%-THICKFILM</v>
          </cell>
          <cell r="B3389"/>
        </row>
        <row r="3390">
          <cell r="A3390" t="str">
            <v>RES-0402-820k-63mW-1%-THICKFILM</v>
          </cell>
          <cell r="B3390"/>
        </row>
        <row r="3391">
          <cell r="A3391" t="str">
            <v>RES-0402-820R-63mW-1%-THICKFILM</v>
          </cell>
          <cell r="B3391"/>
        </row>
        <row r="3392">
          <cell r="A3392" t="str">
            <v>RES-0402-82k-63mW-1%-THICKFILM</v>
          </cell>
          <cell r="B3392"/>
        </row>
        <row r="3393">
          <cell r="A3393" t="str">
            <v>RES-0402-82R-63mW-1%-THICKFILM</v>
          </cell>
          <cell r="B3393"/>
        </row>
        <row r="3394">
          <cell r="A3394" t="str">
            <v>RES-0402-8k2-63mW-1%-THICKFILM</v>
          </cell>
          <cell r="B3394"/>
        </row>
        <row r="3395">
          <cell r="A3395" t="str">
            <v>RES-0402-8M2-63mW-1%-THICKFILM</v>
          </cell>
          <cell r="B3395"/>
        </row>
        <row r="3396">
          <cell r="A3396" t="str">
            <v>RES-0402-8R2-63mW-1%-THICKFILM</v>
          </cell>
          <cell r="B3396"/>
        </row>
        <row r="3397">
          <cell r="A3397" t="str">
            <v>RES-0402-910k-63mW-1%-THICKFILM</v>
          </cell>
          <cell r="B3397"/>
        </row>
        <row r="3398">
          <cell r="A3398" t="str">
            <v>RES-0402-910R-63mW-1%-THICKFILM</v>
          </cell>
          <cell r="B3398"/>
        </row>
        <row r="3399">
          <cell r="A3399" t="str">
            <v>RES-0402-91k-63mW-1%-THICKFILM</v>
          </cell>
          <cell r="B3399"/>
        </row>
        <row r="3400">
          <cell r="A3400" t="str">
            <v>RES-0402-91R-63mW-1%-THICKFILM</v>
          </cell>
          <cell r="B3400"/>
        </row>
        <row r="3401">
          <cell r="A3401" t="str">
            <v>RES-0402-9k1-63mW-1%-THICKFILM</v>
          </cell>
          <cell r="B3401"/>
        </row>
        <row r="3402">
          <cell r="A3402" t="str">
            <v>RES-0402-9M1-63mW-1%-THICKFILM</v>
          </cell>
          <cell r="B3402"/>
        </row>
        <row r="3403">
          <cell r="A3403" t="str">
            <v>RES-0402-9R1-63mW-1%-THICKFILM</v>
          </cell>
          <cell r="B3403"/>
        </row>
        <row r="3404">
          <cell r="A3404" t="str">
            <v>RES-0603-?-100mW-1%-THICKFILM</v>
          </cell>
          <cell r="B3404"/>
        </row>
        <row r="3405">
          <cell r="A3405" t="str">
            <v>RES-0603-?-100mW-1%-THINFILM</v>
          </cell>
          <cell r="B3405"/>
        </row>
        <row r="3406">
          <cell r="A3406" t="str">
            <v>RES-0603-0R-100mW-1%-THICKFILM</v>
          </cell>
          <cell r="B3406" t="str">
            <v>C21189</v>
          </cell>
        </row>
        <row r="3407">
          <cell r="A3407" t="str">
            <v>RES-0603-1.1k-100mW-0.1%-THINFILM</v>
          </cell>
          <cell r="B3407"/>
        </row>
        <row r="3408">
          <cell r="A3408" t="str">
            <v>RES-0603-1.1k-100mW-1%-THINFILM</v>
          </cell>
          <cell r="B3408"/>
        </row>
        <row r="3409">
          <cell r="A3409" t="str">
            <v>RES-0603-1.2k-100mW-0.1%-THINFILM</v>
          </cell>
          <cell r="B3409"/>
        </row>
        <row r="3410">
          <cell r="A3410" t="str">
            <v>RES-0603-1.2k-100mW-1%-THINFILM</v>
          </cell>
          <cell r="B3410"/>
        </row>
        <row r="3411">
          <cell r="A3411" t="str">
            <v>RES-0603-1.3k-100mW-0.1%-THINFILM</v>
          </cell>
          <cell r="B3411"/>
        </row>
        <row r="3412">
          <cell r="A3412" t="str">
            <v>RES-0603-1.3k-100mW-1%-THINFILM</v>
          </cell>
          <cell r="B3412"/>
        </row>
        <row r="3413">
          <cell r="A3413" t="str">
            <v>RES-0603-1.5k-100mW-0.1%-THINFILM</v>
          </cell>
          <cell r="B3413"/>
        </row>
        <row r="3414">
          <cell r="A3414" t="str">
            <v>RES-0603-1.5k-100mW-1%-THINFILM</v>
          </cell>
          <cell r="B3414"/>
        </row>
        <row r="3415">
          <cell r="A3415" t="str">
            <v>RES-0603-1.6k-100mW-0.1%-THINFILM</v>
          </cell>
          <cell r="B3415"/>
        </row>
        <row r="3416">
          <cell r="A3416" t="str">
            <v>RES-0603-1.6k-100mW-1%-THINFILM</v>
          </cell>
          <cell r="B3416"/>
        </row>
        <row r="3417">
          <cell r="A3417" t="str">
            <v>RES-0603-1.8k-100mW-0.1%-THINFILM</v>
          </cell>
          <cell r="B3417"/>
        </row>
        <row r="3418">
          <cell r="A3418" t="str">
            <v>RES-0603-1.8k-100mW-1%-THINFILM</v>
          </cell>
          <cell r="B3418"/>
        </row>
        <row r="3419">
          <cell r="A3419" t="str">
            <v>RES-0603-100k-100mW-0.1%-THINFILM</v>
          </cell>
          <cell r="B3419"/>
        </row>
        <row r="3420">
          <cell r="A3420" t="str">
            <v>RES-0603-100k-100mW-1%-THICKFILM</v>
          </cell>
          <cell r="B3420" t="str">
            <v>C25803</v>
          </cell>
        </row>
        <row r="3421">
          <cell r="A3421" t="str">
            <v>RES-0603-100k-100mW-1%-THINFILM</v>
          </cell>
          <cell r="B3421"/>
        </row>
        <row r="3422">
          <cell r="A3422" t="str">
            <v>RES-0603-100R-100mW-0.1%-THINFILM</v>
          </cell>
          <cell r="B3422"/>
        </row>
        <row r="3423">
          <cell r="A3423" t="str">
            <v>RES-0603-100R-100mW-1%-THICKFILM</v>
          </cell>
          <cell r="B3423" t="str">
            <v>C25201</v>
          </cell>
        </row>
        <row r="3424">
          <cell r="A3424" t="str">
            <v>RES-0603-100R-100mW-1%-THINFILM</v>
          </cell>
          <cell r="B3424"/>
        </row>
        <row r="3425">
          <cell r="A3425" t="str">
            <v>RES-0603-10k-100mW-0.1%-THINFILM</v>
          </cell>
          <cell r="B3425"/>
        </row>
        <row r="3426">
          <cell r="A3426" t="str">
            <v>RES-0603-10k-100mW-1%-THICKFILM</v>
          </cell>
          <cell r="B3426" t="str">
            <v>C25804</v>
          </cell>
        </row>
        <row r="3427">
          <cell r="A3427" t="str">
            <v>RES-0603-10k-100mW-1%-THINFILM</v>
          </cell>
          <cell r="B3427"/>
        </row>
        <row r="3428">
          <cell r="A3428" t="str">
            <v>RES-0603-10M-100mW-1%-THICKFILM</v>
          </cell>
          <cell r="B3428" t="str">
            <v>C7250</v>
          </cell>
        </row>
        <row r="3429">
          <cell r="A3429" t="str">
            <v>RES-0603-10R-100mW-0.1%-THINFILM</v>
          </cell>
          <cell r="B3429"/>
        </row>
        <row r="3430">
          <cell r="A3430" t="str">
            <v>RES-0603-10R-100mW-1%-THICKFILM</v>
          </cell>
          <cell r="B3430" t="str">
            <v>C25202</v>
          </cell>
        </row>
        <row r="3431">
          <cell r="A3431" t="str">
            <v>RES-0603-10R-100mW-1%-THINFILM</v>
          </cell>
          <cell r="B3431"/>
        </row>
        <row r="3432">
          <cell r="A3432" t="str">
            <v>RES-0603-110k-100mW-0.1%-THINFILM</v>
          </cell>
          <cell r="B3432"/>
        </row>
        <row r="3433">
          <cell r="A3433" t="str">
            <v>RES-0603-110k-100mW-1%-THICKFILM</v>
          </cell>
          <cell r="B3433" t="str">
            <v>C25805</v>
          </cell>
        </row>
        <row r="3434">
          <cell r="A3434" t="str">
            <v>RES-0603-110R-100mW-0.1%-THINFILM</v>
          </cell>
          <cell r="B3434"/>
        </row>
        <row r="3435">
          <cell r="A3435" t="str">
            <v>RES-0603-110R-100mW-1%-THICKFILM</v>
          </cell>
          <cell r="B3435"/>
        </row>
        <row r="3436">
          <cell r="A3436" t="str">
            <v>RES-0603-110R-100mW-1%-THINFILM</v>
          </cell>
          <cell r="B3436"/>
        </row>
        <row r="3437">
          <cell r="A3437" t="str">
            <v>RES-0603-11k-100mW-0.1%-THINFILM</v>
          </cell>
          <cell r="B3437"/>
        </row>
        <row r="3438">
          <cell r="A3438" t="str">
            <v>RES-0603-11k-100mW-1%-THICKFILM</v>
          </cell>
          <cell r="B3438" t="str">
            <v>C25950</v>
          </cell>
        </row>
        <row r="3439">
          <cell r="A3439" t="str">
            <v>RES-0603-11k-100mW-1%-THINFILM</v>
          </cell>
          <cell r="B3439"/>
        </row>
        <row r="3440">
          <cell r="A3440" t="str">
            <v>RES-0603-11R-100mW-1%-THICKFILM</v>
          </cell>
          <cell r="B3440"/>
        </row>
        <row r="3441">
          <cell r="A3441" t="str">
            <v>RES-0603-120k-100mW-0.1%-THINFILM</v>
          </cell>
          <cell r="B3441"/>
        </row>
        <row r="3442">
          <cell r="A3442" t="str">
            <v>RES-0603-120k-100mW-1%-THICKFILM</v>
          </cell>
          <cell r="B3442" t="str">
            <v>C25808</v>
          </cell>
        </row>
        <row r="3443">
          <cell r="A3443" t="str">
            <v>RES-0603-120k-100mW-1%-THINFILM</v>
          </cell>
          <cell r="B3443"/>
        </row>
        <row r="3444">
          <cell r="A3444" t="str">
            <v>RES-0603-120R-100mW-0.1%-THINFILM</v>
          </cell>
          <cell r="B3444"/>
        </row>
        <row r="3445">
          <cell r="A3445" t="str">
            <v>RES-0603-120R-100mW-1%-THICKFILM</v>
          </cell>
          <cell r="B3445"/>
        </row>
        <row r="3446">
          <cell r="A3446" t="str">
            <v>RES-0603-120R-100mW-1%-THINFILM</v>
          </cell>
          <cell r="B3446"/>
        </row>
        <row r="3447">
          <cell r="A3447" t="str">
            <v>RES-0603-12k-100mW-0.1%-THINFILM</v>
          </cell>
          <cell r="B3447"/>
        </row>
        <row r="3448">
          <cell r="A3448" t="str">
            <v>RES-0603-12k-100mW-1%-THICKFILM</v>
          </cell>
          <cell r="B3448" t="str">
            <v>C22790</v>
          </cell>
        </row>
        <row r="3449">
          <cell r="A3449" t="str">
            <v>RES-0603-12k-100mW-1%-THINFILM</v>
          </cell>
          <cell r="B3449"/>
        </row>
        <row r="3450">
          <cell r="A3450" t="str">
            <v>RES-0603-12R-100mW-0.1%-THINFILM</v>
          </cell>
          <cell r="B3450"/>
        </row>
        <row r="3451">
          <cell r="A3451" t="str">
            <v>RES-0603-12R-100mW-1%-THICKFILM</v>
          </cell>
          <cell r="B3451"/>
        </row>
        <row r="3452">
          <cell r="A3452" t="str">
            <v>RES-0603-12R-100mW-1%-THINFILM</v>
          </cell>
          <cell r="B3452"/>
        </row>
        <row r="3453">
          <cell r="A3453" t="str">
            <v>RES-0603-130k-100mW-0.1%-THINFILM</v>
          </cell>
          <cell r="B3453"/>
        </row>
        <row r="3454">
          <cell r="A3454" t="str">
            <v>RES-0603-130k-100mW-1%-THICKFILM</v>
          </cell>
          <cell r="B3454"/>
        </row>
        <row r="3455">
          <cell r="A3455" t="str">
            <v>RES-0603-130k-100mW-1%-THINFILM</v>
          </cell>
          <cell r="B3455"/>
        </row>
        <row r="3456">
          <cell r="A3456" t="str">
            <v>RES-0603-130R-100mW-0.1%-THINFILM</v>
          </cell>
          <cell r="B3456"/>
        </row>
        <row r="3457">
          <cell r="A3457" t="str">
            <v>RES-0603-130R-100mW-1%-THICKFILM</v>
          </cell>
          <cell r="B3457"/>
        </row>
        <row r="3458">
          <cell r="A3458" t="str">
            <v>RES-0603-130R-100mW-1%-THINFILM</v>
          </cell>
          <cell r="B3458"/>
        </row>
        <row r="3459">
          <cell r="A3459" t="str">
            <v>RES-0603-13k-100mW-0.1%-THINFILM</v>
          </cell>
          <cell r="B3459"/>
        </row>
        <row r="3460">
          <cell r="A3460" t="str">
            <v>RES-0603-13k-100mW-1%-THICKFILM</v>
          </cell>
          <cell r="B3460" t="str">
            <v>C22797</v>
          </cell>
        </row>
        <row r="3461">
          <cell r="A3461" t="str">
            <v>RES-0603-13k-100mW-1%-THINFILM</v>
          </cell>
          <cell r="B3461"/>
        </row>
        <row r="3462">
          <cell r="A3462" t="str">
            <v>RES-0603-13R-100mW-1%-THICKFILM</v>
          </cell>
          <cell r="B3462"/>
        </row>
        <row r="3463">
          <cell r="A3463" t="str">
            <v>RES-0603-14R-100mW-1%-THICKFILM</v>
          </cell>
          <cell r="B3463"/>
        </row>
        <row r="3464">
          <cell r="A3464" t="str">
            <v>RES-0603-150k-100mW-0.1%-THINFILM</v>
          </cell>
          <cell r="B3464"/>
        </row>
        <row r="3465">
          <cell r="A3465" t="str">
            <v>RES-0603-150k-100mW-1%-THICKFILM</v>
          </cell>
          <cell r="B3465"/>
        </row>
        <row r="3466">
          <cell r="A3466" t="str">
            <v>RES-0603-150k-100mW-1%-THINFILM</v>
          </cell>
          <cell r="B3466"/>
        </row>
        <row r="3467">
          <cell r="A3467" t="str">
            <v>RES-0603-150R-100mW-0.1%-THINFILM</v>
          </cell>
          <cell r="B3467"/>
        </row>
        <row r="3468">
          <cell r="A3468" t="str">
            <v>RES-0603-150R-100mW-1%-THICKFILM</v>
          </cell>
          <cell r="B3468" t="str">
            <v>C22808</v>
          </cell>
        </row>
        <row r="3469">
          <cell r="A3469" t="str">
            <v>RES-0603-150R-100mW-1%-THINFILM</v>
          </cell>
          <cell r="B3469"/>
        </row>
        <row r="3470">
          <cell r="A3470" t="str">
            <v>RES-0603-15k-100mW-0.1%-THINFILM</v>
          </cell>
          <cell r="B3470"/>
        </row>
        <row r="3471">
          <cell r="A3471" t="str">
            <v>RES-0603-15k-100mW-1%-THICKFILM</v>
          </cell>
          <cell r="B3471" t="str">
            <v>C22809</v>
          </cell>
        </row>
        <row r="3472">
          <cell r="A3472" t="str">
            <v>RES-0603-15k-100mW-1%-THINFILM</v>
          </cell>
          <cell r="B3472"/>
        </row>
        <row r="3473">
          <cell r="A3473" t="str">
            <v>RES-0603-15R-100mW-1%-THICKFILM</v>
          </cell>
          <cell r="B3473"/>
        </row>
        <row r="3474">
          <cell r="A3474" t="str">
            <v>RES-0603-15R-100mW-1%-THINFILM</v>
          </cell>
          <cell r="B3474"/>
        </row>
        <row r="3475">
          <cell r="A3475" t="str">
            <v>RES-0603-160k-100mW-0.1%-THINFILM</v>
          </cell>
          <cell r="B3475"/>
        </row>
        <row r="3476">
          <cell r="A3476" t="str">
            <v>RES-0603-160k-100mW-1%-THICKFILM</v>
          </cell>
          <cell r="B3476"/>
        </row>
        <row r="3477">
          <cell r="A3477" t="str">
            <v>RES-0603-160k-100mW-1%-THINFILM</v>
          </cell>
          <cell r="B3477"/>
        </row>
        <row r="3478">
          <cell r="A3478" t="str">
            <v>RES-0603-160R-100mW-0.1%-THINFILM</v>
          </cell>
          <cell r="B3478"/>
        </row>
        <row r="3479">
          <cell r="A3479" t="str">
            <v>RES-0603-160R-100mW-1%-THICKFILM</v>
          </cell>
          <cell r="B3479"/>
        </row>
        <row r="3480">
          <cell r="A3480" t="str">
            <v>RES-0603-160R-100mW-1%-THINFILM</v>
          </cell>
          <cell r="B3480"/>
        </row>
        <row r="3481">
          <cell r="A3481" t="str">
            <v>RES-0603-16k-100mW-0.1%-THINFILM</v>
          </cell>
          <cell r="B3481"/>
        </row>
        <row r="3482">
          <cell r="A3482" t="str">
            <v>RES-0603-16k-100mW-1%-THICKFILM</v>
          </cell>
          <cell r="B3482"/>
        </row>
        <row r="3483">
          <cell r="A3483" t="str">
            <v>RES-0603-16k-100mW-1%-THINFILM</v>
          </cell>
          <cell r="B3483"/>
        </row>
        <row r="3484">
          <cell r="A3484" t="str">
            <v>RES-0603-16R-100mW-1%-THICKFILM</v>
          </cell>
          <cell r="B3484"/>
        </row>
        <row r="3485">
          <cell r="A3485" t="str">
            <v>RES-0603-180k-100mW-0.1%-THINFILM</v>
          </cell>
          <cell r="B3485"/>
        </row>
        <row r="3486">
          <cell r="A3486" t="str">
            <v>RES-0603-180k-100mW-1%-THICKFILM</v>
          </cell>
          <cell r="B3486" t="str">
            <v>C103362</v>
          </cell>
        </row>
        <row r="3487">
          <cell r="A3487" t="str">
            <v>RES-0603-180k-100mW-1%-THINFILM</v>
          </cell>
          <cell r="B3487"/>
        </row>
        <row r="3488">
          <cell r="A3488" t="str">
            <v>RES-0603-180R-100mW-0.1%-THINFILM</v>
          </cell>
          <cell r="B3488"/>
        </row>
        <row r="3489">
          <cell r="A3489" t="str">
            <v>RES-0603-180R-100mW-1%-THICKFILM</v>
          </cell>
          <cell r="B3489"/>
        </row>
        <row r="3490">
          <cell r="A3490" t="str">
            <v>RES-0603-180R-100mW-1%-THINFILM</v>
          </cell>
          <cell r="B3490"/>
        </row>
        <row r="3491">
          <cell r="A3491" t="str">
            <v>RES-0603-18k-100mW-0.1%-THINFILM</v>
          </cell>
          <cell r="B3491"/>
        </row>
        <row r="3492">
          <cell r="A3492" t="str">
            <v>RES-0603-18k-100mW-1%-THICKFILM</v>
          </cell>
          <cell r="B3492" t="str">
            <v>C25810</v>
          </cell>
        </row>
        <row r="3493">
          <cell r="A3493" t="str">
            <v>RES-0603-18k-100mW-1%-THINFILM</v>
          </cell>
          <cell r="B3493"/>
        </row>
        <row r="3494">
          <cell r="A3494" t="str">
            <v>RES-0603-18R-100mW-0.1%-THINFILM</v>
          </cell>
          <cell r="B3494"/>
        </row>
        <row r="3495">
          <cell r="A3495" t="str">
            <v>RES-0603-18R-100mW-1%-THICKFILM</v>
          </cell>
          <cell r="B3495"/>
        </row>
        <row r="3496">
          <cell r="A3496" t="str">
            <v>RES-0603-18R-100mW-1%-THINFILM</v>
          </cell>
          <cell r="B3496"/>
        </row>
        <row r="3497">
          <cell r="A3497" t="str">
            <v>RES-0603-1k-100mW-0.1%-THINFILM</v>
          </cell>
          <cell r="B3497"/>
        </row>
        <row r="3498">
          <cell r="A3498" t="str">
            <v>RES-0603-1k-100mW-1%-THICKFILM</v>
          </cell>
          <cell r="B3498" t="str">
            <v>C21190</v>
          </cell>
        </row>
        <row r="3499">
          <cell r="A3499" t="str">
            <v>RES-0603-1k-100mW-1%-THINFILM</v>
          </cell>
          <cell r="B3499"/>
        </row>
        <row r="3500">
          <cell r="A3500" t="str">
            <v>RES-0603-1k1-100mW-1%-THICKFILM</v>
          </cell>
          <cell r="B3500"/>
        </row>
        <row r="3501">
          <cell r="A3501" t="str">
            <v>RES-0603-1k2-100mW-1%-THICKFILM</v>
          </cell>
          <cell r="B3501"/>
        </row>
        <row r="3502">
          <cell r="A3502" t="str">
            <v>RES-0603-1k3-100mW-1%-THICKFILM</v>
          </cell>
          <cell r="B3502"/>
        </row>
        <row r="3503">
          <cell r="A3503" t="str">
            <v>RES-0603-1k5-100mW-1%-THICKFILM</v>
          </cell>
          <cell r="B3503" t="str">
            <v>C22843</v>
          </cell>
        </row>
        <row r="3504">
          <cell r="A3504" t="str">
            <v>RES-0603-1k6-100mW-1%-THICKFILM</v>
          </cell>
          <cell r="B3504"/>
        </row>
        <row r="3505">
          <cell r="A3505" t="str">
            <v>RES-0603-1k8-100mW-1%-THICKFILM</v>
          </cell>
          <cell r="B3505"/>
        </row>
        <row r="3506">
          <cell r="A3506" t="str">
            <v>RES-0603-1M-100mW-0.1%-THINFILM</v>
          </cell>
          <cell r="B3506"/>
        </row>
        <row r="3507">
          <cell r="A3507" t="str">
            <v>RES-0603-1M-100mW-1%-THICKFILM</v>
          </cell>
          <cell r="B3507" t="str">
            <v>C22935</v>
          </cell>
        </row>
        <row r="3508">
          <cell r="A3508" t="str">
            <v>RES-0603-1M-100mW-1%-THINFILM</v>
          </cell>
          <cell r="B3508"/>
        </row>
        <row r="3509">
          <cell r="A3509" t="str">
            <v>RES-0603-1M2-100mW-1%-THICKFILM</v>
          </cell>
          <cell r="B3509"/>
        </row>
        <row r="3510">
          <cell r="A3510" t="str">
            <v>RES-0603-1M3-100mW-1%-THICKFILM</v>
          </cell>
          <cell r="B3510" t="str">
            <v>C2974026</v>
          </cell>
        </row>
        <row r="3511">
          <cell r="A3511" t="str">
            <v>RES-0603-1M5-100mW-1%-THICKFILM</v>
          </cell>
          <cell r="B3511" t="str">
            <v>C4172</v>
          </cell>
        </row>
        <row r="3512">
          <cell r="A3512" t="str">
            <v>RES-0603-1M6-100mW-1%-THICKFILM</v>
          </cell>
          <cell r="B3512"/>
        </row>
        <row r="3513">
          <cell r="A3513" t="str">
            <v>RES-0603-1R-100mW-0.1%-THINFILM</v>
          </cell>
          <cell r="B3513"/>
        </row>
        <row r="3514">
          <cell r="A3514" t="str">
            <v>RES-0603-1R-100mW-1%-THICKFILM</v>
          </cell>
          <cell r="B3514" t="str">
            <v>C22936</v>
          </cell>
        </row>
        <row r="3515">
          <cell r="A3515" t="str">
            <v>RES-0603-1R-100mW-1%-THINFILM</v>
          </cell>
          <cell r="B3515"/>
        </row>
        <row r="3516">
          <cell r="A3516" t="str">
            <v>RES-0603-2.2k-100mW-1%-THINFILM</v>
          </cell>
          <cell r="B3516"/>
        </row>
        <row r="3517">
          <cell r="A3517" t="str">
            <v>RES-0603-2.2R-100mW-1%-THINFILM</v>
          </cell>
          <cell r="B3517"/>
        </row>
        <row r="3518">
          <cell r="A3518" t="str">
            <v>RES-0603-2.4k-100mW-0.1%-THINFILM</v>
          </cell>
          <cell r="B3518"/>
        </row>
        <row r="3519">
          <cell r="A3519" t="str">
            <v>RES-0603-2.4k-100mW-1%-THINFILM</v>
          </cell>
          <cell r="B3519"/>
        </row>
        <row r="3520">
          <cell r="A3520" t="str">
            <v>RES-0603-2.7k-100mW-1%-THINFILM</v>
          </cell>
          <cell r="B3520"/>
        </row>
        <row r="3521">
          <cell r="A3521" t="str">
            <v>RES-0603-200k-100mW-0.1%-THINFILM</v>
          </cell>
          <cell r="B3521"/>
        </row>
        <row r="3522">
          <cell r="A3522" t="str">
            <v>RES-0603-200k-100mW-1%-THICKFILM</v>
          </cell>
          <cell r="B3522"/>
        </row>
        <row r="3523">
          <cell r="A3523" t="str">
            <v>RES-0603-200k-100mW-1%-THINFILM</v>
          </cell>
          <cell r="B3523"/>
        </row>
        <row r="3524">
          <cell r="A3524" t="str">
            <v>RES-0603-200R-100mW-0.1%-THINFILM</v>
          </cell>
          <cell r="B3524"/>
        </row>
        <row r="3525">
          <cell r="A3525" t="str">
            <v>RES-0603-200R-100mW-1%-THICKFILM</v>
          </cell>
          <cell r="B3525" t="str">
            <v>C8218</v>
          </cell>
        </row>
        <row r="3526">
          <cell r="A3526" t="str">
            <v>RES-0603-200R-100mW-1%-THINFILM</v>
          </cell>
          <cell r="B3526"/>
        </row>
        <row r="3527">
          <cell r="A3527" t="str">
            <v>RES-0603-20k-100mW-0.1%-THINFILM</v>
          </cell>
          <cell r="B3527"/>
        </row>
        <row r="3528">
          <cell r="A3528" t="str">
            <v>RES-0603-20k-100mW-1%-THICKFILM</v>
          </cell>
          <cell r="B3528" t="str">
            <v>C4184</v>
          </cell>
        </row>
        <row r="3529">
          <cell r="A3529" t="str">
            <v>RES-0603-20k-100mW-1%-THINFILM</v>
          </cell>
          <cell r="B3529"/>
        </row>
        <row r="3530">
          <cell r="A3530" t="str">
            <v>RES-0603-20R-100mW-0.1%-THINFILM</v>
          </cell>
          <cell r="B3530"/>
        </row>
        <row r="3531">
          <cell r="A3531" t="str">
            <v>RES-0603-20R-100mW-1%-THICKFILM</v>
          </cell>
          <cell r="B3531"/>
        </row>
        <row r="3532">
          <cell r="A3532" t="str">
            <v>RES-0603-20R-100mW-1%-THINFILM</v>
          </cell>
          <cell r="B3532"/>
        </row>
        <row r="3533">
          <cell r="A3533" t="str">
            <v>RES-0603-21R-100mW-1%-THICKFILM</v>
          </cell>
          <cell r="B3533"/>
        </row>
        <row r="3534">
          <cell r="A3534" t="str">
            <v>RES-0603-220k-100mW-0.1%-THINFILM</v>
          </cell>
          <cell r="B3534"/>
        </row>
        <row r="3535">
          <cell r="A3535" t="str">
            <v>RES-0603-220k-100mW-1%-THICKFILM</v>
          </cell>
          <cell r="B3535" t="str">
            <v>C22961</v>
          </cell>
        </row>
        <row r="3536">
          <cell r="A3536" t="str">
            <v>RES-0603-220k-100mW-1%-THINFILM</v>
          </cell>
          <cell r="B3536"/>
        </row>
        <row r="3537">
          <cell r="A3537" t="str">
            <v>RES-0603-220R-100mW-0.1%-THINFILM</v>
          </cell>
          <cell r="B3537"/>
        </row>
        <row r="3538">
          <cell r="A3538" t="str">
            <v>RES-0603-220R-100mW-1%-THICKFILM</v>
          </cell>
          <cell r="B3538" t="str">
            <v>C22962</v>
          </cell>
        </row>
        <row r="3539">
          <cell r="A3539" t="str">
            <v>RES-0603-220R-100mW-1%-THINFILM</v>
          </cell>
          <cell r="B3539"/>
        </row>
        <row r="3540">
          <cell r="A3540" t="str">
            <v>RES-0603-22k-100mW-0.1%-THINFILM</v>
          </cell>
          <cell r="B3540"/>
        </row>
        <row r="3541">
          <cell r="A3541" t="str">
            <v>RES-0603-22k-100mW-1%-THICKFILM</v>
          </cell>
          <cell r="B3541" t="str">
            <v>C31850</v>
          </cell>
        </row>
        <row r="3542">
          <cell r="A3542" t="str">
            <v>RES-0603-22k-100mW-1%-THINFILM</v>
          </cell>
          <cell r="B3542"/>
        </row>
        <row r="3543">
          <cell r="A3543" t="str">
            <v>RES-0603-22R-100mW-0.1%-THINFILM</v>
          </cell>
          <cell r="B3543"/>
        </row>
        <row r="3544">
          <cell r="A3544" t="str">
            <v>RES-0603-22R-100mW-1%-THICKFILM</v>
          </cell>
          <cell r="B3544"/>
        </row>
        <row r="3545">
          <cell r="A3545" t="str">
            <v>RES-0603-22R-100mW-1%-THINFILM</v>
          </cell>
          <cell r="B3545"/>
        </row>
        <row r="3546">
          <cell r="A3546" t="str">
            <v>RES-0603-240k-100mW-0.1%-THINFILM</v>
          </cell>
          <cell r="B3546"/>
        </row>
        <row r="3547">
          <cell r="A3547" t="str">
            <v>RES-0603-240k-100mW-1%-THICKFILM</v>
          </cell>
          <cell r="B3547" t="str">
            <v>C4197</v>
          </cell>
        </row>
        <row r="3548">
          <cell r="A3548" t="str">
            <v>RES-0603-240k-100mW-1%-THINFILM</v>
          </cell>
          <cell r="B3548"/>
        </row>
        <row r="3549">
          <cell r="A3549" t="str">
            <v>RES-0603-240R-100mW-0.1%-THINFILM</v>
          </cell>
          <cell r="B3549"/>
        </row>
        <row r="3550">
          <cell r="A3550" t="str">
            <v>RES-0603-240R-100mW-1%-THICKFILM</v>
          </cell>
          <cell r="B3550" t="str">
            <v>C23350</v>
          </cell>
        </row>
        <row r="3551">
          <cell r="A3551" t="str">
            <v>RES-0603-240R-100mW-1%-THINFILM</v>
          </cell>
          <cell r="B3551"/>
        </row>
        <row r="3552">
          <cell r="A3552" t="str">
            <v>RES-0603-24k-100mW-0.1%-THINFILM</v>
          </cell>
          <cell r="B3552"/>
        </row>
        <row r="3553">
          <cell r="A3553" t="str">
            <v>RES-0603-24k-100mW-1%-THICKFILM</v>
          </cell>
          <cell r="B3553" t="str">
            <v>C23352</v>
          </cell>
        </row>
        <row r="3554">
          <cell r="A3554" t="str">
            <v>RES-0603-24k-100mW-1%-THINFILM</v>
          </cell>
          <cell r="B3554"/>
        </row>
        <row r="3555">
          <cell r="A3555" t="str">
            <v>RES-0603-24k9-100mW-1%-THICKFILM</v>
          </cell>
          <cell r="B3555" t="str">
            <v>C423055</v>
          </cell>
        </row>
        <row r="3556">
          <cell r="A3556" t="str">
            <v>RES-0603-24R-100mW-1%-THICKFILM</v>
          </cell>
          <cell r="B3556"/>
        </row>
        <row r="3557">
          <cell r="A3557" t="str">
            <v>RES-0603-24R-100mW-1%-THINFILM</v>
          </cell>
          <cell r="B3557"/>
        </row>
        <row r="3558">
          <cell r="A3558" t="str">
            <v>RES-0603-270k-100mW-0.1%-THINFILM</v>
          </cell>
          <cell r="B3558"/>
        </row>
        <row r="3559">
          <cell r="A3559" t="str">
            <v>RES-0603-270k-100mW-1%-THICKFILM</v>
          </cell>
          <cell r="B3559" t="str">
            <v>C22965</v>
          </cell>
        </row>
        <row r="3560">
          <cell r="A3560" t="str">
            <v>RES-0603-270k-100mW-1%-THINFILM</v>
          </cell>
          <cell r="B3560"/>
        </row>
        <row r="3561">
          <cell r="A3561" t="str">
            <v>RES-0603-270R-100mW-0.1%-THINFILM</v>
          </cell>
          <cell r="B3561"/>
        </row>
        <row r="3562">
          <cell r="A3562" t="str">
            <v>RES-0603-270R-100mW-1%-THICKFILM</v>
          </cell>
          <cell r="B3562" t="str">
            <v>C22966</v>
          </cell>
        </row>
        <row r="3563">
          <cell r="A3563" t="str">
            <v>RES-0603-270R-100mW-1%-THINFILM</v>
          </cell>
          <cell r="B3563"/>
        </row>
        <row r="3564">
          <cell r="A3564" t="str">
            <v>RES-0603-27k-100mW-0.1%-THINFILM</v>
          </cell>
          <cell r="B3564"/>
        </row>
        <row r="3565">
          <cell r="A3565" t="str">
            <v>RES-0603-27k-100mW-1%-THICKFILM</v>
          </cell>
          <cell r="B3565" t="str">
            <v>C22967</v>
          </cell>
        </row>
        <row r="3566">
          <cell r="A3566" t="str">
            <v>RES-0603-27k-100mW-1%-THINFILM</v>
          </cell>
          <cell r="B3566"/>
        </row>
        <row r="3567">
          <cell r="A3567" t="str">
            <v>RES-0603-27R-100mW-0.1%-THINFILM</v>
          </cell>
          <cell r="B3567"/>
        </row>
        <row r="3568">
          <cell r="A3568" t="str">
            <v>RES-0603-27R-100mW-1%-THICKFILM</v>
          </cell>
          <cell r="B3568"/>
        </row>
        <row r="3569">
          <cell r="A3569" t="str">
            <v>RES-0603-27R-100mW-1%-THINFILM</v>
          </cell>
          <cell r="B3569"/>
        </row>
        <row r="3570">
          <cell r="A3570" t="str">
            <v>RES-0603-280k-100mW-1%-THICKFILM</v>
          </cell>
          <cell r="B3570"/>
        </row>
        <row r="3571">
          <cell r="A3571" t="str">
            <v>RES-0603-28k-100mW-0.1%-THINFILM</v>
          </cell>
          <cell r="B3571"/>
        </row>
        <row r="3572">
          <cell r="A3572" t="str">
            <v>RES-0603-28R-100mW-1%-THICKFILM</v>
          </cell>
          <cell r="B3572"/>
        </row>
        <row r="3573">
          <cell r="A3573" t="str">
            <v>RES-0603-2k-100mW-0.1%-THINFILM</v>
          </cell>
          <cell r="B3573"/>
        </row>
        <row r="3574">
          <cell r="A3574" t="str">
            <v>RES-0603-2k-100mW-1%-THICKFILM</v>
          </cell>
          <cell r="B3574" t="str">
            <v>C22975</v>
          </cell>
        </row>
        <row r="3575">
          <cell r="A3575" t="str">
            <v>RES-0603-2k-100mW-1%-THINFILM</v>
          </cell>
          <cell r="B3575"/>
        </row>
        <row r="3576">
          <cell r="A3576" t="str">
            <v>RES-0603-2k2-100mW-0.1%-THINFILM</v>
          </cell>
          <cell r="B3576"/>
        </row>
        <row r="3577">
          <cell r="A3577" t="str">
            <v>RES-0603-2k2-100mW-1%-THICKFILM</v>
          </cell>
          <cell r="B3577" t="str">
            <v>C4190</v>
          </cell>
        </row>
        <row r="3578">
          <cell r="A3578" t="str">
            <v>RES-0603-2k4-100mW-1%-THICKFILM</v>
          </cell>
          <cell r="B3578" t="str">
            <v>C22940</v>
          </cell>
        </row>
        <row r="3579">
          <cell r="A3579" t="str">
            <v>RES-0603-2k7-100mW-0.1%-THINFILM</v>
          </cell>
          <cell r="B3579"/>
        </row>
        <row r="3580">
          <cell r="A3580" t="str">
            <v>RES-0603-2k7-100mW-1%-THICKFILM</v>
          </cell>
          <cell r="B3580" t="str">
            <v>C13167</v>
          </cell>
        </row>
        <row r="3581">
          <cell r="A3581" t="str">
            <v>RES-0603-2M-100mW-1%-THICKFILM</v>
          </cell>
          <cell r="B3581"/>
        </row>
        <row r="3582">
          <cell r="A3582" t="str">
            <v>RES-0603-2M2-100mW-1%-THICKFILM</v>
          </cell>
          <cell r="B3582" t="str">
            <v>C22938</v>
          </cell>
        </row>
        <row r="3583">
          <cell r="A3583" t="str">
            <v>RES-0603-2R-100mW-1%-THICKFILM</v>
          </cell>
          <cell r="B3583" t="str">
            <v>C25225</v>
          </cell>
        </row>
        <row r="3584">
          <cell r="A3584" t="str">
            <v>RES-0603-2R-100mW-1%-THINFILM</v>
          </cell>
          <cell r="B3584"/>
        </row>
        <row r="3585">
          <cell r="A3585" t="str">
            <v>RES-0603-2R2-100mW-0.1%-THINFILM</v>
          </cell>
          <cell r="B3585"/>
        </row>
        <row r="3586">
          <cell r="A3586" t="str">
            <v>RES-0603-2R2-100mW-1%-THICKFILM</v>
          </cell>
          <cell r="B3586"/>
        </row>
        <row r="3587">
          <cell r="A3587" t="str">
            <v>RES-0603-3.3k-100mW-1%-THINFILM</v>
          </cell>
          <cell r="B3587"/>
        </row>
        <row r="3588">
          <cell r="A3588" t="str">
            <v>RES-0603-3.3R-100mW-1%-THINFILM</v>
          </cell>
          <cell r="B3588"/>
        </row>
        <row r="3589">
          <cell r="A3589" t="str">
            <v>RES-0603-3.6k-100mW-1%-THINFILM</v>
          </cell>
          <cell r="B3589"/>
        </row>
        <row r="3590">
          <cell r="A3590" t="str">
            <v>RES-0603-3.9k-100mW-1%-THINFILM</v>
          </cell>
          <cell r="B3590"/>
        </row>
        <row r="3591">
          <cell r="A3591" t="str">
            <v>RES-0603-3.9R-100mW-1%-THINFILM</v>
          </cell>
          <cell r="B3591"/>
        </row>
        <row r="3592">
          <cell r="A3592" t="str">
            <v>RES-0603-300k-100mW-0.1%-THINFILM</v>
          </cell>
          <cell r="B3592"/>
        </row>
        <row r="3593">
          <cell r="A3593" t="str">
            <v>RES-0603-300k-100mW-1%-THICKFILM</v>
          </cell>
          <cell r="B3593"/>
        </row>
        <row r="3594">
          <cell r="A3594" t="str">
            <v>RES-0603-300k-100mW-1%-THINFILM</v>
          </cell>
          <cell r="B3594"/>
        </row>
        <row r="3595">
          <cell r="A3595" t="str">
            <v>RES-0603-300R-100mW-0.1%-THINFILM</v>
          </cell>
          <cell r="B3595"/>
        </row>
        <row r="3596">
          <cell r="A3596" t="str">
            <v>RES-0603-300R-100mW-1%-THICKFILM</v>
          </cell>
          <cell r="B3596"/>
        </row>
        <row r="3597">
          <cell r="A3597" t="str">
            <v>RES-0603-300R-100mW-1%-THINFILM</v>
          </cell>
          <cell r="B3597"/>
        </row>
        <row r="3598">
          <cell r="A3598" t="str">
            <v>RES-0603-30k-100mW-0.1%-THINFILM</v>
          </cell>
          <cell r="B3598"/>
        </row>
        <row r="3599">
          <cell r="A3599" t="str">
            <v>RES-0603-30k-100mW-1%-THICKFILM</v>
          </cell>
          <cell r="B3599" t="str">
            <v>C22984</v>
          </cell>
        </row>
        <row r="3600">
          <cell r="A3600" t="str">
            <v>RES-0603-30k-100mW-1%-THINFILM</v>
          </cell>
          <cell r="B3600"/>
        </row>
        <row r="3601">
          <cell r="A3601" t="str">
            <v>RES-0603-30R-100mW-0.1%-THINFILM</v>
          </cell>
          <cell r="B3601"/>
        </row>
        <row r="3602">
          <cell r="A3602" t="str">
            <v>RES-0603-30R-100mW-1%-THICKFILM</v>
          </cell>
          <cell r="B3602"/>
        </row>
        <row r="3603">
          <cell r="A3603" t="str">
            <v>RES-0603-30R-100mW-1%-THINFILM</v>
          </cell>
          <cell r="B3603"/>
        </row>
        <row r="3604">
          <cell r="A3604" t="str">
            <v>RES-0603-330k-100mW-0.1%-THINFILM</v>
          </cell>
          <cell r="B3604"/>
        </row>
        <row r="3605">
          <cell r="A3605" t="str">
            <v>RES-0603-330k-100mW-1%-THICKFILM</v>
          </cell>
          <cell r="B3605" t="str">
            <v>C23137</v>
          </cell>
        </row>
        <row r="3606">
          <cell r="A3606" t="str">
            <v>RES-0603-330k-100mW-1%-THINFILM</v>
          </cell>
          <cell r="B3606"/>
        </row>
        <row r="3607">
          <cell r="A3607" t="str">
            <v>RES-0603-330R-100mW-0.1%-THINFILM</v>
          </cell>
          <cell r="B3607"/>
        </row>
        <row r="3608">
          <cell r="A3608" t="str">
            <v>RES-0603-330R-100mW-1%-THICKFILM</v>
          </cell>
          <cell r="B3608" t="str">
            <v>C23138</v>
          </cell>
        </row>
        <row r="3609">
          <cell r="A3609" t="str">
            <v>RES-0603-330R-100mW-1%-THINFILM</v>
          </cell>
          <cell r="B3609"/>
        </row>
        <row r="3610">
          <cell r="A3610" t="str">
            <v>RES-0603-33k-100mW-0.1%-THINFILM</v>
          </cell>
          <cell r="B3610"/>
        </row>
        <row r="3611">
          <cell r="A3611" t="str">
            <v>RES-0603-33k-100mW-1%-THICKFILM</v>
          </cell>
          <cell r="B3611" t="str">
            <v>C4216</v>
          </cell>
        </row>
        <row r="3612">
          <cell r="A3612" t="str">
            <v>RES-0603-33k-100mW-1%-THINFILM</v>
          </cell>
          <cell r="B3612"/>
        </row>
        <row r="3613">
          <cell r="A3613" t="str">
            <v>RES-0603-33R-100mW-0.1%-THINFILM</v>
          </cell>
          <cell r="B3613"/>
        </row>
        <row r="3614">
          <cell r="A3614" t="str">
            <v>RES-0603-33R-100mW-1%-THICKFILM</v>
          </cell>
          <cell r="B3614"/>
        </row>
        <row r="3615">
          <cell r="A3615" t="str">
            <v>RES-0603-33R-100mW-1%-THINFILM</v>
          </cell>
          <cell r="B3615"/>
        </row>
        <row r="3616">
          <cell r="A3616" t="str">
            <v>RES-0603-34R-100mW-1%-THICKFILM</v>
          </cell>
          <cell r="B3616"/>
        </row>
        <row r="3617">
          <cell r="A3617" t="str">
            <v>RES-0603-360k-100mW-1%-THICKFILM</v>
          </cell>
          <cell r="B3617"/>
        </row>
        <row r="3618">
          <cell r="A3618" t="str">
            <v>RES-0603-360R-100mW-0.1%-THINFILM</v>
          </cell>
          <cell r="B3618"/>
        </row>
        <row r="3619">
          <cell r="A3619" t="str">
            <v>RES-0603-360R-100mW-1%-THICKFILM</v>
          </cell>
          <cell r="B3619"/>
        </row>
        <row r="3620">
          <cell r="A3620" t="str">
            <v>RES-0603-360R-100mW-1%-THINFILM</v>
          </cell>
          <cell r="B3620"/>
        </row>
        <row r="3621">
          <cell r="A3621" t="str">
            <v>RES-0603-36k-100mW-0.1%-THINFILM</v>
          </cell>
          <cell r="B3621"/>
        </row>
        <row r="3622">
          <cell r="A3622" t="str">
            <v>RES-0603-36k-100mW-1%-THICKFILM</v>
          </cell>
          <cell r="B3622"/>
        </row>
        <row r="3623">
          <cell r="A3623" t="str">
            <v>RES-0603-36k-100mW-1%-THINFILM</v>
          </cell>
          <cell r="B3623"/>
        </row>
        <row r="3624">
          <cell r="A3624" t="str">
            <v>RES-0603-36R-100mW-1%-THICKFILM</v>
          </cell>
          <cell r="B3624"/>
        </row>
        <row r="3625">
          <cell r="A3625" t="str">
            <v>RES-0603-390k-100mW-0.1%-THINFILM</v>
          </cell>
          <cell r="B3625"/>
        </row>
        <row r="3626">
          <cell r="A3626" t="str">
            <v>RES-0603-390k-100mW-1%-THICKFILM</v>
          </cell>
          <cell r="B3626"/>
        </row>
        <row r="3627">
          <cell r="A3627" t="str">
            <v>RES-0603-390k-100mW-1%-THINFILM</v>
          </cell>
          <cell r="B3627"/>
        </row>
        <row r="3628">
          <cell r="A3628" t="str">
            <v>RES-0603-390R-100mW-1%-THICKFILM</v>
          </cell>
          <cell r="B3628"/>
        </row>
        <row r="3629">
          <cell r="A3629" t="str">
            <v>RES-0603-390R-100mW-1%-THINFILM</v>
          </cell>
          <cell r="B3629"/>
        </row>
        <row r="3630">
          <cell r="A3630" t="str">
            <v>RES-0603-39k-100mW-0.1%-THINFILM</v>
          </cell>
          <cell r="B3630"/>
        </row>
        <row r="3631">
          <cell r="A3631" t="str">
            <v>RES-0603-39k-100mW-1%-THICKFILM</v>
          </cell>
          <cell r="B3631" t="str">
            <v>C23153</v>
          </cell>
        </row>
        <row r="3632">
          <cell r="A3632" t="str">
            <v>RES-0603-39k-100mW-1%-THINFILM</v>
          </cell>
          <cell r="B3632"/>
        </row>
        <row r="3633">
          <cell r="A3633" t="str">
            <v>RES-0603-39R-100mW-0.1%-THINFILM</v>
          </cell>
          <cell r="B3633"/>
        </row>
        <row r="3634">
          <cell r="A3634" t="str">
            <v>RES-0603-39R-100mW-1%-THICKFILM</v>
          </cell>
          <cell r="B3634"/>
        </row>
        <row r="3635">
          <cell r="A3635" t="str">
            <v>RES-0603-39R-100mW-1%-THINFILM</v>
          </cell>
          <cell r="B3635"/>
        </row>
        <row r="3636">
          <cell r="A3636" t="str">
            <v>RES-0603-3k-100mW-0.1%-THINFILM</v>
          </cell>
          <cell r="B3636"/>
        </row>
        <row r="3637">
          <cell r="A3637" t="str">
            <v>RES-0603-3k-100mW-1%-THICKFILM</v>
          </cell>
          <cell r="B3637" t="str">
            <v>C4211</v>
          </cell>
        </row>
        <row r="3638">
          <cell r="A3638" t="str">
            <v>RES-0603-3k-100mW-1%-THINFILM</v>
          </cell>
          <cell r="B3638"/>
        </row>
        <row r="3639">
          <cell r="A3639" t="str">
            <v>RES-0603-3k3-100mW-0.1%-THINFILM</v>
          </cell>
          <cell r="B3639"/>
        </row>
        <row r="3640">
          <cell r="A3640" t="str">
            <v>RES-0603-3k3-100mW-1%-THICKFILM</v>
          </cell>
          <cell r="B3640" t="str">
            <v>C22978</v>
          </cell>
        </row>
        <row r="3641">
          <cell r="A3641" t="str">
            <v>RES-0603-3k6-100mW-0.1%-THINFILM</v>
          </cell>
          <cell r="B3641"/>
        </row>
        <row r="3642">
          <cell r="A3642" t="str">
            <v>RES-0603-3k6-100mW-1%-THICKFILM</v>
          </cell>
          <cell r="B3642" t="str">
            <v>C22980</v>
          </cell>
        </row>
        <row r="3643">
          <cell r="A3643" t="str">
            <v>RES-0603-3k9-100mW-0.1%-THINFILM</v>
          </cell>
          <cell r="B3643"/>
        </row>
        <row r="3644">
          <cell r="A3644" t="str">
            <v>RES-0603-3k9-100mW-1%-THICKFILM</v>
          </cell>
          <cell r="B3644" t="str">
            <v>C23018</v>
          </cell>
        </row>
        <row r="3645">
          <cell r="A3645" t="str">
            <v>RES-0603-3R-100mW-1%-THINFILM</v>
          </cell>
          <cell r="B3645"/>
        </row>
        <row r="3646">
          <cell r="A3646" t="str">
            <v>RES-0603-4.3k-100mW-0.1%-THINFILM</v>
          </cell>
          <cell r="B3646"/>
        </row>
        <row r="3647">
          <cell r="A3647" t="str">
            <v>RES-0603-4.3k-100mW-1%-THINFILM</v>
          </cell>
          <cell r="B3647"/>
        </row>
        <row r="3648">
          <cell r="A3648" t="str">
            <v>RES-0603-4.7k-100mW-1%-THINFILM</v>
          </cell>
          <cell r="B3648"/>
        </row>
        <row r="3649">
          <cell r="A3649" t="str">
            <v>RES-0603-4.7R-100mW-1%-THINFILM</v>
          </cell>
          <cell r="B3649"/>
        </row>
        <row r="3650">
          <cell r="A3650" t="str">
            <v>RES-0603-430k-100mW-1%-THICKFILM</v>
          </cell>
          <cell r="B3650" t="str">
            <v>C25969</v>
          </cell>
        </row>
        <row r="3651">
          <cell r="A3651" t="str">
            <v>RES-0603-430k-100mW-1%-THINFILM</v>
          </cell>
          <cell r="B3651"/>
        </row>
        <row r="3652">
          <cell r="A3652" t="str">
            <v>RES-0603-430R-100mW-0.1%-THINFILM</v>
          </cell>
          <cell r="B3652"/>
        </row>
        <row r="3653">
          <cell r="A3653" t="str">
            <v>RES-0603-430R-100mW-1%-THICKFILM</v>
          </cell>
          <cell r="B3653"/>
        </row>
        <row r="3654">
          <cell r="A3654" t="str">
            <v>RES-0603-430R-100mW-1%-THINFILM</v>
          </cell>
          <cell r="B3654"/>
        </row>
        <row r="3655">
          <cell r="A3655" t="str">
            <v>RES-0603-43k-100mW-0.1%-THINFILM</v>
          </cell>
          <cell r="B3655"/>
        </row>
        <row r="3656">
          <cell r="A3656" t="str">
            <v>RES-0603-43k-100mW-1%-THICKFILM</v>
          </cell>
          <cell r="B3656" t="str">
            <v>C23172</v>
          </cell>
        </row>
        <row r="3657">
          <cell r="A3657" t="str">
            <v>RES-0603-43k-100mW-1%-THINFILM</v>
          </cell>
          <cell r="B3657"/>
        </row>
        <row r="3658">
          <cell r="A3658" t="str">
            <v>RES-0603-43R-100mW-0.1%-THINFILM</v>
          </cell>
          <cell r="B3658"/>
        </row>
        <row r="3659">
          <cell r="A3659" t="str">
            <v>RES-0603-43R-100mW-1%-THICKFILM</v>
          </cell>
          <cell r="B3659"/>
        </row>
        <row r="3660">
          <cell r="A3660" t="str">
            <v>RES-0603-470k-100mW-0.1%-THINFILM</v>
          </cell>
          <cell r="B3660"/>
        </row>
        <row r="3661">
          <cell r="A3661" t="str">
            <v>RES-0603-470k-100mW-1%-THICKFILM</v>
          </cell>
          <cell r="B3661" t="str">
            <v>C23178</v>
          </cell>
        </row>
        <row r="3662">
          <cell r="A3662" t="str">
            <v>RES-0603-470k-100mW-1%-THINFILM</v>
          </cell>
          <cell r="B3662"/>
        </row>
        <row r="3663">
          <cell r="A3663" t="str">
            <v>RES-0603-470R-100mW-0.1%-THINFILM</v>
          </cell>
          <cell r="B3663"/>
        </row>
        <row r="3664">
          <cell r="A3664" t="str">
            <v>RES-0603-470R-100mW-1%-THICKFILM</v>
          </cell>
          <cell r="B3664" t="str">
            <v>C23179</v>
          </cell>
        </row>
        <row r="3665">
          <cell r="A3665" t="str">
            <v>RES-0603-470R-100mW-1%-THINFILM</v>
          </cell>
          <cell r="B3665"/>
        </row>
        <row r="3666">
          <cell r="A3666" t="str">
            <v>RES-0603-47k-100mW-0.1%-THINFILM</v>
          </cell>
          <cell r="B3666"/>
        </row>
        <row r="3667">
          <cell r="A3667" t="str">
            <v>RES-0603-47k-100mW-1%-THICKFILM</v>
          </cell>
          <cell r="B3667" t="str">
            <v>C25819</v>
          </cell>
        </row>
        <row r="3668">
          <cell r="A3668" t="str">
            <v>RES-0603-47k-100mW-1%-THINFILM</v>
          </cell>
          <cell r="B3668"/>
        </row>
        <row r="3669">
          <cell r="A3669" t="str">
            <v>RES-0603-47R-100mW-0.1%-THINFILM</v>
          </cell>
          <cell r="B3669"/>
        </row>
        <row r="3670">
          <cell r="A3670" t="str">
            <v>RES-0603-47R-100mW-1%-THICKFILM</v>
          </cell>
          <cell r="B3670"/>
        </row>
        <row r="3671">
          <cell r="A3671" t="str">
            <v>RES-0603-47R-100mW-1%-THINFILM</v>
          </cell>
          <cell r="B3671"/>
        </row>
        <row r="3672">
          <cell r="A3672" t="str">
            <v>RES-0603-4k3-100mW-1%-THICKFILM</v>
          </cell>
          <cell r="B3672" t="str">
            <v>C23159</v>
          </cell>
        </row>
        <row r="3673">
          <cell r="A3673" t="str">
            <v>RES-0603-4k7-100mW-0.1%-THINFILM</v>
          </cell>
          <cell r="B3673"/>
        </row>
        <row r="3674">
          <cell r="A3674" t="str">
            <v>RES-0603-4k7-100mW-1%-THICKFILM</v>
          </cell>
          <cell r="B3674" t="str">
            <v>C23162</v>
          </cell>
        </row>
        <row r="3675">
          <cell r="A3675" t="str">
            <v>RES-0603-4M7-100mW-1%-THICKFILM</v>
          </cell>
          <cell r="B3675"/>
        </row>
        <row r="3676">
          <cell r="A3676" t="str">
            <v>RES-0603-4R7-100mW-1%-THICKFILM</v>
          </cell>
          <cell r="B3676"/>
        </row>
        <row r="3677">
          <cell r="A3677" t="str">
            <v>RES-0603-5.1k-100mW-1%-THINFILM</v>
          </cell>
          <cell r="B3677"/>
        </row>
        <row r="3678">
          <cell r="A3678" t="str">
            <v>RES-0603-5.1R-100mW-1%-THINFILM</v>
          </cell>
          <cell r="B3678"/>
        </row>
        <row r="3679">
          <cell r="A3679" t="str">
            <v>RES-0603-5.6k-100mW-1%-THINFILM</v>
          </cell>
          <cell r="B3679"/>
        </row>
        <row r="3680">
          <cell r="A3680" t="str">
            <v>RES-0603-5.6R-100mW-1%-THINFILM</v>
          </cell>
          <cell r="B3680"/>
        </row>
        <row r="3681">
          <cell r="A3681" t="str">
            <v>RES-0603-510k-100mW-0.1%-THINFILM</v>
          </cell>
          <cell r="B3681"/>
        </row>
        <row r="3682">
          <cell r="A3682" t="str">
            <v>RES-0603-510k-100mW-1%-THICKFILM</v>
          </cell>
          <cell r="B3682" t="str">
            <v>C23192</v>
          </cell>
        </row>
        <row r="3683">
          <cell r="A3683" t="str">
            <v>RES-0603-510k-100mW-1%-THINFILM</v>
          </cell>
          <cell r="B3683"/>
        </row>
        <row r="3684">
          <cell r="A3684" t="str">
            <v>RES-0603-510R-100mW-0.1%-THINFILM</v>
          </cell>
          <cell r="B3684"/>
        </row>
        <row r="3685">
          <cell r="A3685" t="str">
            <v>RES-0603-510R-100mW-1%-THICKFILM</v>
          </cell>
          <cell r="B3685"/>
        </row>
        <row r="3686">
          <cell r="A3686" t="str">
            <v>RES-0603-510R-100mW-1%-THINFILM</v>
          </cell>
          <cell r="B3686"/>
        </row>
        <row r="3687">
          <cell r="A3687" t="str">
            <v>RES-0603-51k-100mW-0.1%-THINFILM</v>
          </cell>
          <cell r="B3687"/>
        </row>
        <row r="3688">
          <cell r="A3688" t="str">
            <v>RES-0603-51k-100mW-1%-THICKFILM</v>
          </cell>
          <cell r="B3688" t="str">
            <v>C23196</v>
          </cell>
        </row>
        <row r="3689">
          <cell r="A3689" t="str">
            <v>RES-0603-51k-100mW-1%-THINFILM</v>
          </cell>
          <cell r="B3689"/>
        </row>
        <row r="3690">
          <cell r="A3690" t="str">
            <v>RES-0603-51R-100mW-0.1%-THINFILM</v>
          </cell>
          <cell r="B3690"/>
        </row>
        <row r="3691">
          <cell r="A3691" t="str">
            <v>RES-0603-51R-100mW-1%-THICKFILM</v>
          </cell>
          <cell r="B3691"/>
        </row>
        <row r="3692">
          <cell r="A3692" t="str">
            <v>RES-0603-51R-100mW-1%-THINFILM</v>
          </cell>
          <cell r="B3692"/>
        </row>
        <row r="3693">
          <cell r="A3693" t="str">
            <v>RES-0603-560k-100mW-0.1%-THINFILM</v>
          </cell>
          <cell r="B3693"/>
        </row>
        <row r="3694">
          <cell r="A3694" t="str">
            <v>RES-0603-560k-100mW-1%-THICKFILM</v>
          </cell>
          <cell r="B3694" t="str">
            <v>C23203</v>
          </cell>
        </row>
        <row r="3695">
          <cell r="A3695" t="str">
            <v>RES-0603-560k-100mW-1%-THINFILM</v>
          </cell>
          <cell r="B3695"/>
        </row>
        <row r="3696">
          <cell r="A3696" t="str">
            <v>RES-0603-560R-100mW-0.1%-THINFILM</v>
          </cell>
          <cell r="B3696"/>
        </row>
        <row r="3697">
          <cell r="A3697" t="str">
            <v>RES-0603-560R-100mW-1%-THICKFILM</v>
          </cell>
          <cell r="B3697" t="str">
            <v>C23204</v>
          </cell>
        </row>
        <row r="3698">
          <cell r="A3698" t="str">
            <v>RES-0603-560R-100mW-1%-THINFILM</v>
          </cell>
          <cell r="B3698"/>
        </row>
        <row r="3699">
          <cell r="A3699" t="str">
            <v>RES-0603-56k-100mW-0.1%-THINFILM</v>
          </cell>
          <cell r="B3699"/>
        </row>
        <row r="3700">
          <cell r="A3700" t="str">
            <v>RES-0603-56k-100mW-1%-THICKFILM</v>
          </cell>
          <cell r="B3700" t="str">
            <v>C23206</v>
          </cell>
        </row>
        <row r="3701">
          <cell r="A3701" t="str">
            <v>RES-0603-56k-100mW-1%-THINFILM</v>
          </cell>
          <cell r="B3701"/>
        </row>
        <row r="3702">
          <cell r="A3702" t="str">
            <v>RES-0603-56R-100mW-0.1%-THINFILM</v>
          </cell>
          <cell r="B3702"/>
        </row>
        <row r="3703">
          <cell r="A3703" t="str">
            <v>RES-0603-56R-100mW-1%-THICKFILM</v>
          </cell>
          <cell r="B3703"/>
        </row>
        <row r="3704">
          <cell r="A3704" t="str">
            <v>RES-0603-56R-100mW-1%-THINFILM</v>
          </cell>
          <cell r="B3704"/>
        </row>
        <row r="3705">
          <cell r="A3705" t="str">
            <v>RES-0603-590R-100mW-1%-THINFILM</v>
          </cell>
          <cell r="B3705"/>
        </row>
        <row r="3706">
          <cell r="A3706" t="str">
            <v>RES-0603-59k-100mW-1%-THINFILM</v>
          </cell>
          <cell r="B3706"/>
        </row>
        <row r="3707">
          <cell r="A3707" t="str">
            <v>RES-0603-59R-100mW-1%-THICKFILM</v>
          </cell>
          <cell r="B3707"/>
        </row>
        <row r="3708">
          <cell r="A3708" t="str">
            <v>RES-0603-5k1-100mW-0.1%-THINFILM</v>
          </cell>
          <cell r="B3708"/>
        </row>
        <row r="3709">
          <cell r="A3709" t="str">
            <v>RES-0603-5k1-100mW-1%-THICKFILM</v>
          </cell>
          <cell r="B3709" t="str">
            <v>C23186</v>
          </cell>
        </row>
        <row r="3710">
          <cell r="A3710" t="str">
            <v>RES-0603-5k6-100mW-0.1%-THINFILM</v>
          </cell>
          <cell r="B3710"/>
        </row>
        <row r="3711">
          <cell r="A3711" t="str">
            <v>RES-0603-5k6-100mW-1%-THICKFILM</v>
          </cell>
          <cell r="B3711" t="str">
            <v>C23189</v>
          </cell>
        </row>
        <row r="3712">
          <cell r="A3712" t="str">
            <v>RES-0603-5k9-100mW-1%-THICKFILM</v>
          </cell>
          <cell r="B3712"/>
        </row>
        <row r="3713">
          <cell r="A3713" t="str">
            <v>RES-0603-5R1-100mW-1%-THICKFILM</v>
          </cell>
          <cell r="B3713"/>
        </row>
        <row r="3714">
          <cell r="A3714" t="str">
            <v>RES-0603-6.2k-100mW-1%-THINFILM</v>
          </cell>
          <cell r="B3714"/>
        </row>
        <row r="3715">
          <cell r="A3715" t="str">
            <v>RES-0603-6.8k-100mW-1%-THINFILM</v>
          </cell>
          <cell r="B3715"/>
        </row>
        <row r="3716">
          <cell r="A3716" t="str">
            <v>RES-0603-620k-100mW-0.1%-THINFILM</v>
          </cell>
          <cell r="B3716"/>
        </row>
        <row r="3717">
          <cell r="A3717" t="str">
            <v>RES-0603-620k-100mW-1%-THICKFILM</v>
          </cell>
          <cell r="B3717" t="str">
            <v>C23219</v>
          </cell>
        </row>
        <row r="3718">
          <cell r="A3718" t="str">
            <v>RES-0603-620k-100mW-1%-THINFILM</v>
          </cell>
          <cell r="B3718"/>
        </row>
        <row r="3719">
          <cell r="A3719" t="str">
            <v>RES-0603-620R-100mW-0.1%-THINFILM</v>
          </cell>
          <cell r="B3719"/>
        </row>
        <row r="3720">
          <cell r="A3720" t="str">
            <v>RES-0603-620R-100mW-1%-THICKFILM</v>
          </cell>
          <cell r="B3720" t="str">
            <v>C23220</v>
          </cell>
        </row>
        <row r="3721">
          <cell r="A3721" t="str">
            <v>RES-0603-620R-100mW-1%-THINFILM</v>
          </cell>
          <cell r="B3721"/>
        </row>
        <row r="3722">
          <cell r="A3722" t="str">
            <v>RES-0603-62k-100mW-0.1%-THINFILM</v>
          </cell>
          <cell r="B3722"/>
        </row>
        <row r="3723">
          <cell r="A3723" t="str">
            <v>RES-0603-62k-100mW-1%-THICKFILM</v>
          </cell>
          <cell r="B3723" t="str">
            <v>C23221</v>
          </cell>
        </row>
        <row r="3724">
          <cell r="A3724" t="str">
            <v>RES-0603-62k-100mW-1%-THINFILM</v>
          </cell>
          <cell r="B3724"/>
        </row>
        <row r="3725">
          <cell r="A3725" t="str">
            <v>RES-0603-62R-100mW-1%-THICKFILM</v>
          </cell>
          <cell r="B3725"/>
        </row>
        <row r="3726">
          <cell r="A3726" t="str">
            <v>RES-0603-62R-100mW-1%-THINFILM</v>
          </cell>
          <cell r="B3726"/>
        </row>
        <row r="3727">
          <cell r="A3727" t="str">
            <v>RES-0603-680k-100mW-0.1%-THINFILM</v>
          </cell>
          <cell r="B3727"/>
        </row>
        <row r="3728">
          <cell r="A3728" t="str">
            <v>RES-0603-680k-100mW-1%-THICKFILM</v>
          </cell>
          <cell r="B3728"/>
        </row>
        <row r="3729">
          <cell r="A3729" t="str">
            <v>RES-0603-680k-100mW-1%-THINFILM</v>
          </cell>
          <cell r="B3729"/>
        </row>
        <row r="3730">
          <cell r="A3730" t="str">
            <v>RES-0603-680R-100mW-0.1%-THINFILM</v>
          </cell>
          <cell r="B3730"/>
        </row>
        <row r="3731">
          <cell r="A3731" t="str">
            <v>RES-0603-680R-100mW-1%-THICKFILM</v>
          </cell>
          <cell r="B3731"/>
        </row>
        <row r="3732">
          <cell r="A3732" t="str">
            <v>RES-0603-680R-100mW-1%-THINFILM</v>
          </cell>
          <cell r="B3732"/>
        </row>
        <row r="3733">
          <cell r="A3733" t="str">
            <v>RES-0603-68k-100mW-0.1%-THINFILM</v>
          </cell>
          <cell r="B3733"/>
        </row>
        <row r="3734">
          <cell r="A3734" t="str">
            <v>RES-0603-68k-100mW-1%-THICKFILM</v>
          </cell>
          <cell r="B3734" t="str">
            <v>C23231</v>
          </cell>
        </row>
        <row r="3735">
          <cell r="A3735" t="str">
            <v>RES-0603-68k-100mW-1%-THINFILM</v>
          </cell>
          <cell r="B3735"/>
        </row>
        <row r="3736">
          <cell r="A3736" t="str">
            <v>RES-0603-68R-100mW-0.1%-THINFILM</v>
          </cell>
          <cell r="B3736"/>
        </row>
        <row r="3737">
          <cell r="A3737" t="str">
            <v>RES-0603-68R-100mW-1%-THICKFILM</v>
          </cell>
          <cell r="B3737" t="str">
            <v>C27592</v>
          </cell>
        </row>
        <row r="3738">
          <cell r="A3738" t="str">
            <v>RES-0603-68R-100mW-1%-THINFILM</v>
          </cell>
          <cell r="B3738"/>
        </row>
        <row r="3739">
          <cell r="A3739" t="str">
            <v>RES-0603-6k2-100mW-0.1%-THINFILM</v>
          </cell>
          <cell r="B3739"/>
        </row>
        <row r="3740">
          <cell r="A3740" t="str">
            <v>RES-0603-6k2-100mW-1%-THICKFILM</v>
          </cell>
          <cell r="B3740"/>
        </row>
        <row r="3741">
          <cell r="A3741" t="str">
            <v>RES-0603-6k8-100mW-0.1%-THINFILM</v>
          </cell>
          <cell r="B3741"/>
        </row>
        <row r="3742">
          <cell r="A3742" t="str">
            <v>RES-0603-6k8-100mW-1%-THICKFILM</v>
          </cell>
          <cell r="B3742" t="str">
            <v>C23212</v>
          </cell>
        </row>
        <row r="3743">
          <cell r="A3743" t="str">
            <v>RES-0603-7.5k-100mW-1%-THINFILM</v>
          </cell>
          <cell r="B3743"/>
        </row>
        <row r="3744">
          <cell r="A3744" t="str">
            <v>RES-0603-7.5R-100mW-1%-THINFILM</v>
          </cell>
          <cell r="B3744"/>
        </row>
        <row r="3745">
          <cell r="A3745" t="str">
            <v>RES-0603-750k-100mW-1%-THICKFILM</v>
          </cell>
          <cell r="B3745" t="str">
            <v>C137684</v>
          </cell>
        </row>
        <row r="3746">
          <cell r="A3746" t="str">
            <v>RES-0603-750k-100mW-1%-THINFILM</v>
          </cell>
          <cell r="B3746"/>
        </row>
        <row r="3747">
          <cell r="A3747" t="str">
            <v>RES-0603-750R-100mW-0.1%-THINFILM</v>
          </cell>
          <cell r="B3747"/>
        </row>
        <row r="3748">
          <cell r="A3748" t="str">
            <v>RES-0603-750R-100mW-1%-THICKFILM</v>
          </cell>
          <cell r="B3748"/>
        </row>
        <row r="3749">
          <cell r="A3749" t="str">
            <v>RES-0603-750R-100mW-1%-THINFILM</v>
          </cell>
          <cell r="B3749"/>
        </row>
        <row r="3750">
          <cell r="A3750" t="str">
            <v>RES-0603-75k-100mW-0.1%-THINFILM</v>
          </cell>
          <cell r="B3750"/>
        </row>
        <row r="3751">
          <cell r="A3751" t="str">
            <v>RES-0603-75k-100mW-1%-THICKFILM</v>
          </cell>
          <cell r="B3751" t="str">
            <v>C23242</v>
          </cell>
        </row>
        <row r="3752">
          <cell r="A3752" t="str">
            <v>RES-0603-75k-100mW-1%-THINFILM</v>
          </cell>
          <cell r="B3752"/>
        </row>
        <row r="3753">
          <cell r="A3753" t="str">
            <v>RES-0603-75R-100mW-0.1%-THINFILM</v>
          </cell>
          <cell r="B3753"/>
        </row>
        <row r="3754">
          <cell r="A3754" t="str">
            <v>RES-0603-75R-100mW-1%-THICKFILM</v>
          </cell>
          <cell r="B3754"/>
        </row>
        <row r="3755">
          <cell r="A3755" t="str">
            <v>RES-0603-75R-100mW-1%-THINFILM</v>
          </cell>
          <cell r="B3755"/>
        </row>
        <row r="3756">
          <cell r="A3756" t="str">
            <v>RES-0603-7k5-100mW-0.1%-THINFILM</v>
          </cell>
          <cell r="B3756"/>
        </row>
        <row r="3757">
          <cell r="A3757" t="str">
            <v>RES-0603-7k5-100mW-1%-THICKFILM</v>
          </cell>
          <cell r="B3757" t="str">
            <v>C23234</v>
          </cell>
        </row>
        <row r="3758">
          <cell r="A3758" t="str">
            <v>RES-0603-7R5-100mW-1%-THICKFILM</v>
          </cell>
          <cell r="B3758"/>
        </row>
        <row r="3759">
          <cell r="A3759" t="str">
            <v>RES-0603-8.2k-100mW-1%-THINFILM</v>
          </cell>
          <cell r="B3759"/>
        </row>
        <row r="3760">
          <cell r="A3760" t="str">
            <v>RES-0603-8.2R-100mW-1%-THINFILM</v>
          </cell>
          <cell r="B3760"/>
        </row>
        <row r="3761">
          <cell r="A3761" t="str">
            <v>RES-0603-820k-100mW-0.1%-THINFILM</v>
          </cell>
          <cell r="B3761"/>
        </row>
        <row r="3762">
          <cell r="A3762" t="str">
            <v>RES-0603-820k-100mW-1%-THICKFILM</v>
          </cell>
          <cell r="B3762"/>
        </row>
        <row r="3763">
          <cell r="A3763" t="str">
            <v>RES-0603-820k-100mW-1%-THINFILM</v>
          </cell>
          <cell r="B3763"/>
        </row>
        <row r="3764">
          <cell r="A3764" t="str">
            <v>RES-0603-820R-100mW-0.1%-THINFILM</v>
          </cell>
          <cell r="B3764"/>
        </row>
        <row r="3765">
          <cell r="A3765" t="str">
            <v>RES-0603-820R-100mW-1%-THICKFILM</v>
          </cell>
          <cell r="B3765" t="str">
            <v>C23253</v>
          </cell>
        </row>
        <row r="3766">
          <cell r="A3766" t="str">
            <v>RES-0603-820R-100mW-1%-THINFILM</v>
          </cell>
          <cell r="B3766"/>
        </row>
        <row r="3767">
          <cell r="A3767" t="str">
            <v>RES-0603-82k-100mW-0.1%-THINFILM</v>
          </cell>
          <cell r="B3767"/>
        </row>
        <row r="3768">
          <cell r="A3768" t="str">
            <v>RES-0603-82k-100mW-1%-THICKFILM</v>
          </cell>
          <cell r="B3768" t="str">
            <v>C23254</v>
          </cell>
        </row>
        <row r="3769">
          <cell r="A3769" t="str">
            <v>RES-0603-82k-100mW-1%-THINFILM</v>
          </cell>
          <cell r="B3769"/>
        </row>
        <row r="3770">
          <cell r="A3770" t="str">
            <v>RES-0603-82R-100mW-0.1%-THINFILM</v>
          </cell>
          <cell r="B3770"/>
        </row>
        <row r="3771">
          <cell r="A3771" t="str">
            <v>RES-0603-82R-100mW-1%-THICKFILM</v>
          </cell>
          <cell r="B3771"/>
        </row>
        <row r="3772">
          <cell r="A3772" t="str">
            <v>RES-0603-82R-100mW-1%-THINFILM</v>
          </cell>
          <cell r="B3772"/>
        </row>
        <row r="3773">
          <cell r="A3773" t="str">
            <v>RES-0603-8k2-100mW-1%-THICKFILM</v>
          </cell>
          <cell r="B3773" t="str">
            <v>C25981</v>
          </cell>
        </row>
        <row r="3774">
          <cell r="A3774" t="str">
            <v>RES-0603-8k2k-100mW-0.1%-THINFILM</v>
          </cell>
          <cell r="B3774"/>
        </row>
        <row r="3775">
          <cell r="A3775" t="str">
            <v>RES-0603-8k66-100mW-1%-THICKFILM</v>
          </cell>
          <cell r="B3775" t="str">
            <v>C23114</v>
          </cell>
        </row>
        <row r="3776">
          <cell r="A3776" t="str">
            <v>RES-0603-9.1k-100mW-1%-THINFILM</v>
          </cell>
          <cell r="B3776"/>
        </row>
        <row r="3777">
          <cell r="A3777" t="str">
            <v>RES-0603-910k-100mW-1%-THICKFILM</v>
          </cell>
          <cell r="B3777" t="str">
            <v>C23263</v>
          </cell>
        </row>
        <row r="3778">
          <cell r="A3778" t="str">
            <v>RES-0603-910k-100mW-1%-THINFILM</v>
          </cell>
          <cell r="B3778"/>
        </row>
        <row r="3779">
          <cell r="A3779" t="str">
            <v>RES-0603-910R-100mW-0.1%-THINFILM</v>
          </cell>
          <cell r="B3779"/>
        </row>
        <row r="3780">
          <cell r="A3780" t="str">
            <v>RES-0603-910R-100mW-1%-THICKFILM</v>
          </cell>
          <cell r="B3780" t="str">
            <v>C23264</v>
          </cell>
        </row>
        <row r="3781">
          <cell r="A3781" t="str">
            <v>RES-0603-910R-100mW-1%-THINFILM</v>
          </cell>
          <cell r="B3781"/>
        </row>
        <row r="3782">
          <cell r="A3782" t="str">
            <v>RES-0603-91k-100mW-0.1%-THINFILM</v>
          </cell>
          <cell r="B3782"/>
        </row>
        <row r="3783">
          <cell r="A3783" t="str">
            <v>RES-0603-91k-100mW-1%-THICKFILM</v>
          </cell>
          <cell r="B3783" t="str">
            <v>C101235</v>
          </cell>
        </row>
        <row r="3784">
          <cell r="A3784" t="str">
            <v>RES-0603-91k-100mW-1%-THINFILM</v>
          </cell>
          <cell r="B3784"/>
        </row>
        <row r="3785">
          <cell r="A3785" t="str">
            <v>RES-0603-91R-100mW-0.1%-THINFILM</v>
          </cell>
          <cell r="B3785"/>
        </row>
        <row r="3786">
          <cell r="A3786" t="str">
            <v>RES-0603-91R-100mW-1%-THICKFILM</v>
          </cell>
          <cell r="B3786"/>
        </row>
        <row r="3787">
          <cell r="A3787" t="str">
            <v>RES-0603-91R-100mW-1%-THINFILM</v>
          </cell>
          <cell r="B3787"/>
        </row>
        <row r="3788">
          <cell r="A3788" t="str">
            <v>RES-0603-9k1-100mW-0.1%-THINFILM</v>
          </cell>
          <cell r="B3788"/>
        </row>
        <row r="3789">
          <cell r="A3789" t="str">
            <v>RES-0603-9k1-100mW-1%-THICKFILM</v>
          </cell>
          <cell r="B3789"/>
        </row>
        <row r="3790">
          <cell r="A3790" t="str">
            <v>RES-0805-?-125mW-1%-THICKFILM</v>
          </cell>
          <cell r="B3790"/>
        </row>
        <row r="3791">
          <cell r="A3791" t="str">
            <v>RES-0805-0R1-125mW-1%-THICKFILM</v>
          </cell>
          <cell r="B3791"/>
        </row>
        <row r="3792">
          <cell r="A3792" t="str">
            <v>RES-0805-0R-125mW-1%-THICKFILM</v>
          </cell>
          <cell r="B3792" t="str">
            <v>C17477</v>
          </cell>
        </row>
        <row r="3793">
          <cell r="A3793" t="str">
            <v>RES-0805-0R33-125mW-1%-THICKFILM</v>
          </cell>
          <cell r="B3793"/>
        </row>
        <row r="3794">
          <cell r="A3794" t="str">
            <v>RES-0805-0R47-125mW-1%-THICKFILM</v>
          </cell>
          <cell r="B3794"/>
        </row>
        <row r="3795">
          <cell r="A3795" t="str">
            <v>RES-0805-100k-125mW-1%-THICKFILM</v>
          </cell>
          <cell r="B3795" t="str">
            <v>C17407</v>
          </cell>
        </row>
        <row r="3796">
          <cell r="A3796" t="str">
            <v>RES-0805-100R-125mW-1%-THICKFILM</v>
          </cell>
          <cell r="B3796" t="str">
            <v xml:space="preserve">C17408 </v>
          </cell>
        </row>
        <row r="3797">
          <cell r="A3797" t="str">
            <v>RES-0805-102R-125mW-1%-THICKFILM</v>
          </cell>
          <cell r="B3797"/>
        </row>
        <row r="3798">
          <cell r="A3798" t="str">
            <v>RES-0805-10k-125mW-1%-THICKFILM</v>
          </cell>
          <cell r="B3798" t="str">
            <v xml:space="preserve">C17414 </v>
          </cell>
        </row>
        <row r="3799">
          <cell r="A3799" t="str">
            <v>RES-0805-10M-125mW-1%-THICKFILM</v>
          </cell>
          <cell r="B3799" t="str">
            <v>C26108</v>
          </cell>
        </row>
        <row r="3800">
          <cell r="A3800" t="str">
            <v>RES-0805-10R-125mW-1%-THICKFILM</v>
          </cell>
          <cell r="B3800" t="str">
            <v>C17415</v>
          </cell>
        </row>
        <row r="3801">
          <cell r="A3801" t="str">
            <v>RES-0805-110k-125mW-1%-THICKFILM</v>
          </cell>
          <cell r="B3801" t="str">
            <v>C17422</v>
          </cell>
        </row>
        <row r="3802">
          <cell r="A3802" t="str">
            <v>RES-0805-110R-125mW-1%-THICKFILM</v>
          </cell>
          <cell r="B3802"/>
        </row>
        <row r="3803">
          <cell r="A3803" t="str">
            <v>RES-0805-11k-125mW-1%-THICKFILM</v>
          </cell>
          <cell r="B3803"/>
        </row>
        <row r="3804">
          <cell r="A3804" t="str">
            <v>RES-0805-11R-125mW-1%-THICKFILM</v>
          </cell>
          <cell r="B3804"/>
        </row>
        <row r="3805">
          <cell r="A3805" t="str">
            <v>RES-0805-120k-125mW-1%-THICKFILM</v>
          </cell>
          <cell r="B3805"/>
        </row>
        <row r="3806">
          <cell r="A3806" t="str">
            <v>RES-0805-120R-125mW-1%-THICKFILM</v>
          </cell>
          <cell r="B3806"/>
        </row>
        <row r="3807">
          <cell r="A3807" t="str">
            <v>RES-0805-12k-125mW-1%-THICKFILM</v>
          </cell>
          <cell r="B3807" t="str">
            <v>C17444</v>
          </cell>
        </row>
        <row r="3808">
          <cell r="A3808" t="str">
            <v>RES-0805-12R-125mW-1%-THICKFILM</v>
          </cell>
          <cell r="B3808"/>
        </row>
        <row r="3809">
          <cell r="A3809" t="str">
            <v>RES-0805-130k-125mW-1%-THICKFILM</v>
          </cell>
          <cell r="B3809"/>
        </row>
        <row r="3810">
          <cell r="A3810" t="str">
            <v>RES-0805-130R-125mW-1%-THICKFILM</v>
          </cell>
          <cell r="B3810"/>
        </row>
        <row r="3811">
          <cell r="A3811" t="str">
            <v>RES-0805-13k-125mW-1%-THICKFILM</v>
          </cell>
          <cell r="B3811"/>
        </row>
        <row r="3812">
          <cell r="A3812" t="str">
            <v>RES-0805-13R-125mW-1%-THICKFILM</v>
          </cell>
          <cell r="B3812"/>
        </row>
        <row r="3813">
          <cell r="A3813" t="str">
            <v>RES-0805-150k-125mW-1%-THICKFILM</v>
          </cell>
          <cell r="B3813" t="str">
            <v>C17470</v>
          </cell>
        </row>
        <row r="3814">
          <cell r="A3814" t="str">
            <v>RES-0805-150R-125mW-1%-THICKFILM</v>
          </cell>
          <cell r="B3814"/>
        </row>
        <row r="3815">
          <cell r="A3815" t="str">
            <v>RES-0805-15k-125mW-1%-THICKFILM</v>
          </cell>
          <cell r="B3815" t="str">
            <v>C17475</v>
          </cell>
        </row>
        <row r="3816">
          <cell r="A3816" t="str">
            <v>RES-0805-15R-125mW-1%-THICKFILM</v>
          </cell>
          <cell r="B3816"/>
        </row>
        <row r="3817">
          <cell r="A3817" t="str">
            <v>RES-0805-160k-125mW-1%-THICKFILM</v>
          </cell>
          <cell r="B3817"/>
        </row>
        <row r="3818">
          <cell r="A3818" t="str">
            <v>RES-0805-160R-125mW-1%-THICKFILM</v>
          </cell>
          <cell r="B3818"/>
        </row>
        <row r="3819">
          <cell r="A3819" t="str">
            <v>RES-0805-16k-125mW-1%-THICKFILM</v>
          </cell>
          <cell r="B3819"/>
        </row>
        <row r="3820">
          <cell r="A3820" t="str">
            <v>RES-0805-16R-125mW-1%-THICKFILM</v>
          </cell>
          <cell r="B3820"/>
        </row>
        <row r="3821">
          <cell r="A3821" t="str">
            <v>RES-0805-180k-125mW-1%-THICKFILM</v>
          </cell>
          <cell r="B3821"/>
        </row>
        <row r="3822">
          <cell r="A3822" t="str">
            <v>RES-0805-180R-125mW-1%-THICKFILM</v>
          </cell>
          <cell r="B3822"/>
        </row>
        <row r="3823">
          <cell r="A3823" t="str">
            <v>RES-0805-18k-125mW-1%-THICKFILM</v>
          </cell>
          <cell r="B3823"/>
        </row>
        <row r="3824">
          <cell r="A3824" t="str">
            <v>RES-0805-18R-125mW-1%-THICKFILM</v>
          </cell>
          <cell r="B3824"/>
        </row>
        <row r="3825">
          <cell r="A3825" t="str">
            <v>RES-0805-1k-125mW-1%-THICKFILM</v>
          </cell>
          <cell r="B3825" t="str">
            <v>C17513</v>
          </cell>
        </row>
        <row r="3826">
          <cell r="A3826" t="str">
            <v>RES-0805-1k2-125mW-1%-THICKFILM</v>
          </cell>
          <cell r="B3826"/>
        </row>
        <row r="3827">
          <cell r="A3827" t="str">
            <v>RES-0805-1k3-125mW-1%-THICKFILM</v>
          </cell>
          <cell r="B3827"/>
        </row>
        <row r="3828">
          <cell r="A3828" t="str">
            <v>RES-0805-1k5-125mW-1%-THICKFILM</v>
          </cell>
          <cell r="B3828" t="str">
            <v>C4310</v>
          </cell>
        </row>
        <row r="3829">
          <cell r="A3829" t="str">
            <v>RES-0805-1k6-125mW-1%-THICKFILM</v>
          </cell>
          <cell r="B3829"/>
        </row>
        <row r="3830">
          <cell r="A3830" t="str">
            <v>RES-0805-1k8-125mW-1%-THICKFILM</v>
          </cell>
          <cell r="B3830"/>
        </row>
        <row r="3831">
          <cell r="A3831" t="str">
            <v>RES-0805-1M-125mW-1%-THICKFILM</v>
          </cell>
          <cell r="B3831" t="str">
            <v>C17514</v>
          </cell>
        </row>
        <row r="3832">
          <cell r="A3832" t="str">
            <v>RES-0805-1M5-125mW-1%-THICKFILM</v>
          </cell>
          <cell r="B3832"/>
        </row>
        <row r="3833">
          <cell r="A3833" t="str">
            <v>RES-0805-1M8-125mW-1%-THICKFILM</v>
          </cell>
          <cell r="B3833"/>
        </row>
        <row r="3834">
          <cell r="A3834" t="str">
            <v>RES-0805-1R1-125mW-1%-THICKFILM</v>
          </cell>
          <cell r="B3834"/>
        </row>
        <row r="3835">
          <cell r="A3835" t="str">
            <v>RES-0805-1R-125mW-1%-THICKFILM</v>
          </cell>
          <cell r="B3835"/>
        </row>
        <row r="3836">
          <cell r="A3836" t="str">
            <v>RES-0805-1R3-125mW-1%-THICKFILM</v>
          </cell>
          <cell r="B3836"/>
        </row>
        <row r="3837">
          <cell r="A3837" t="str">
            <v>RES-0805-1R5-125mW-1%-THICKFILM</v>
          </cell>
          <cell r="B3837"/>
        </row>
        <row r="3838">
          <cell r="A3838" t="str">
            <v>RES-0805-1R8-125mW-1%-THICKFILM</v>
          </cell>
          <cell r="B3838"/>
        </row>
        <row r="3839">
          <cell r="A3839" t="str">
            <v>RES-0805-200k-125mW-1%-THICKFILM</v>
          </cell>
          <cell r="B3839"/>
        </row>
        <row r="3840">
          <cell r="A3840" t="str">
            <v>RES-0805-200R-125mW-1%-THICKFILM</v>
          </cell>
          <cell r="B3840" t="str">
            <v>C17540</v>
          </cell>
        </row>
        <row r="3841">
          <cell r="A3841" t="str">
            <v>RES-0805-20k-125mW-1%-THICKFILM</v>
          </cell>
          <cell r="B3841" t="str">
            <v>C4328</v>
          </cell>
        </row>
        <row r="3842">
          <cell r="A3842" t="str">
            <v>RES-0805-20R-125mW-1%-THICKFILM</v>
          </cell>
          <cell r="B3842" t="str">
            <v>C17544</v>
          </cell>
        </row>
        <row r="3843">
          <cell r="A3843" t="str">
            <v>RES-0805-220k-125mW-1%-THICKFILM</v>
          </cell>
          <cell r="B3843" t="str">
            <v>C17556</v>
          </cell>
        </row>
        <row r="3844">
          <cell r="A3844" t="str">
            <v>RES-0805-220R-125mW-1%-THICKFILM</v>
          </cell>
          <cell r="B3844" t="str">
            <v>C17557</v>
          </cell>
        </row>
        <row r="3845">
          <cell r="A3845" t="str">
            <v>RES-0805-22k-125mW-1%-THICKFILM</v>
          </cell>
          <cell r="B3845" t="str">
            <v>C17560</v>
          </cell>
        </row>
        <row r="3846">
          <cell r="A3846" t="str">
            <v>RES-0805-22R-125mW-1%-THICKFILM</v>
          </cell>
          <cell r="B3846"/>
        </row>
        <row r="3847">
          <cell r="A3847" t="str">
            <v>RES-0805-240k-125mW-1%-THICKFILM</v>
          </cell>
          <cell r="B3847"/>
        </row>
        <row r="3848">
          <cell r="A3848" t="str">
            <v>RES-0805-240R-125mW-1%-THICKFILM</v>
          </cell>
          <cell r="B3848"/>
        </row>
        <row r="3849">
          <cell r="A3849" t="str">
            <v>RES-0805-24k-125mW-1%-THICKFILM</v>
          </cell>
          <cell r="B3849"/>
        </row>
        <row r="3850">
          <cell r="A3850" t="str">
            <v>RES-0805-24R-125mW-1%-THICKFILM</v>
          </cell>
          <cell r="B3850"/>
        </row>
        <row r="3851">
          <cell r="A3851" t="str">
            <v>RES-0805-270k-125mW-1%-THICKFILM</v>
          </cell>
          <cell r="B3851" t="str">
            <v>C17589</v>
          </cell>
        </row>
        <row r="3852">
          <cell r="A3852" t="str">
            <v>RES-0805-270R-125mW-1%-THICKFILM</v>
          </cell>
          <cell r="B3852"/>
        </row>
        <row r="3853">
          <cell r="A3853" t="str">
            <v>RES-0805-27k-125mW-1%-THICKFILM</v>
          </cell>
          <cell r="B3853"/>
        </row>
        <row r="3854">
          <cell r="A3854" t="str">
            <v>RES-0805-27R-125mW-1%-THICKFILM</v>
          </cell>
          <cell r="B3854"/>
        </row>
        <row r="3855">
          <cell r="A3855" t="str">
            <v>RES-0805-2k-125mW-1%-THICKFILM</v>
          </cell>
          <cell r="B3855" t="str">
            <v>C17604</v>
          </cell>
        </row>
        <row r="3856">
          <cell r="A3856" t="str">
            <v>RES-0805-2k2-125mW-1%-THICKFILM</v>
          </cell>
          <cell r="B3856" t="str">
            <v>C17520</v>
          </cell>
        </row>
        <row r="3857">
          <cell r="A3857" t="str">
            <v>RES-0805-2k4-125mW-1%-THICKFILM</v>
          </cell>
          <cell r="B3857"/>
        </row>
        <row r="3858">
          <cell r="A3858" t="str">
            <v>RES-0805-2k7-125mW-1%-THICKFILM</v>
          </cell>
          <cell r="B3858" t="str">
            <v>C17530</v>
          </cell>
        </row>
        <row r="3859">
          <cell r="A3859" t="str">
            <v>RES-0805-2M-125mW-1%-THICKFILM</v>
          </cell>
          <cell r="B3859"/>
        </row>
        <row r="3860">
          <cell r="A3860" t="str">
            <v>RES-0805-2R-125mW-1%-THICKFILM</v>
          </cell>
          <cell r="B3860"/>
        </row>
        <row r="3861">
          <cell r="A3861" t="str">
            <v>RES-0805-2R2-125mW-1%-THICKFILM</v>
          </cell>
          <cell r="B3861"/>
        </row>
        <row r="3862">
          <cell r="A3862" t="str">
            <v>RES-0805-300k-125mW-1%-THICKFILM</v>
          </cell>
          <cell r="B3862"/>
        </row>
        <row r="3863">
          <cell r="A3863" t="str">
            <v>RES-0805-300R-125mW-1%-THICKFILM</v>
          </cell>
          <cell r="B3863"/>
        </row>
        <row r="3864">
          <cell r="A3864" t="str">
            <v>RES-0805-30k-125mW-1%-THICKFILM</v>
          </cell>
          <cell r="B3864"/>
        </row>
        <row r="3865">
          <cell r="A3865" t="str">
            <v>RES-0805-30R-125mW-1%-THICKFILM</v>
          </cell>
          <cell r="B3865"/>
        </row>
        <row r="3866">
          <cell r="A3866" t="str">
            <v>RES-0805-330k-125mW-1%-THICKFILM</v>
          </cell>
          <cell r="B3866"/>
        </row>
        <row r="3867">
          <cell r="A3867" t="str">
            <v>RES-0805-330R-125mW-1%-THICKFILM</v>
          </cell>
          <cell r="B3867"/>
        </row>
        <row r="3868">
          <cell r="A3868" t="str">
            <v>RES-0805-33k-125mW-1%-THICKFILM</v>
          </cell>
          <cell r="B3868" t="str">
            <v>C17633</v>
          </cell>
        </row>
        <row r="3869">
          <cell r="A3869" t="str">
            <v>RES-0805-33R-125mW-1%-THICKFILM</v>
          </cell>
          <cell r="B3869"/>
        </row>
        <row r="3870">
          <cell r="A3870" t="str">
            <v>RES-0805-360k-125mW-1%-THICKFILM</v>
          </cell>
          <cell r="B3870"/>
        </row>
        <row r="3871">
          <cell r="A3871" t="str">
            <v>RES-0805-360R-125mW-1%-THICKFILM</v>
          </cell>
          <cell r="B3871"/>
        </row>
        <row r="3872">
          <cell r="A3872" t="str">
            <v>RES-0805-36k-125mW-1%-THICKFILM</v>
          </cell>
          <cell r="B3872"/>
        </row>
        <row r="3873">
          <cell r="A3873" t="str">
            <v>RES-0805-36R-125mW-1%-THICKFILM</v>
          </cell>
          <cell r="B3873"/>
        </row>
        <row r="3874">
          <cell r="A3874" t="str">
            <v>RES-0805-390k-125mW-1%-THICKFILM</v>
          </cell>
          <cell r="B3874"/>
        </row>
        <row r="3875">
          <cell r="A3875" t="str">
            <v>RES-0805-390R-125mW-1%-THICKFILM</v>
          </cell>
          <cell r="B3875"/>
        </row>
        <row r="3876">
          <cell r="A3876" t="str">
            <v>RES-0805-39k-125mW-1%-THICKFILM</v>
          </cell>
          <cell r="B3876" t="str">
            <v>C25826</v>
          </cell>
        </row>
        <row r="3877">
          <cell r="A3877" t="str">
            <v>RES-0805-39R-125mW-1%-THICKFILM</v>
          </cell>
          <cell r="B3877"/>
        </row>
        <row r="3878">
          <cell r="A3878" t="str">
            <v>RES-0805-3k-125mW-1%-THICKFILM</v>
          </cell>
          <cell r="B3878" t="str">
            <v>C17661</v>
          </cell>
        </row>
        <row r="3879">
          <cell r="A3879" t="str">
            <v>RES-0805-3k3-125mW-1%-THICKFILM</v>
          </cell>
          <cell r="B3879" t="str">
            <v>C26010</v>
          </cell>
        </row>
        <row r="3880">
          <cell r="A3880" t="str">
            <v>RES-0805-3k6-125mW-1%-THICKFILM</v>
          </cell>
          <cell r="B3880" t="str">
            <v>C18359</v>
          </cell>
        </row>
        <row r="3881">
          <cell r="A3881" t="str">
            <v>RES-0805-3k9-125mW-1%-THICKFILM</v>
          </cell>
          <cell r="B3881"/>
        </row>
        <row r="3882">
          <cell r="A3882" t="str">
            <v>RES-0805-3M3-125mW-1%-THICKFILM</v>
          </cell>
          <cell r="B3882"/>
        </row>
        <row r="3883">
          <cell r="A3883" t="str">
            <v>RES-0805-3R-125mW-1%-THICKFILM</v>
          </cell>
          <cell r="B3883"/>
        </row>
        <row r="3884">
          <cell r="A3884" t="str">
            <v>RES-0805-3R3-125mW-1%-THICKFILM</v>
          </cell>
          <cell r="B3884" t="str">
            <v>C16257</v>
          </cell>
        </row>
        <row r="3885">
          <cell r="A3885" t="str">
            <v>RES-0805-3R9-125mW-1%-THICKFILM</v>
          </cell>
          <cell r="B3885"/>
        </row>
        <row r="3886">
          <cell r="A3886" t="str">
            <v>RES-0805-430k-125mW-1%-THICKFILM</v>
          </cell>
          <cell r="B3886"/>
        </row>
        <row r="3887">
          <cell r="A3887" t="str">
            <v>RES-0805-430R-125mW-1%-THICKFILM</v>
          </cell>
          <cell r="B3887"/>
        </row>
        <row r="3888">
          <cell r="A3888" t="str">
            <v>RES-0805-43k-125mW-1%-THICKFILM</v>
          </cell>
          <cell r="B3888"/>
        </row>
        <row r="3889">
          <cell r="A3889" t="str">
            <v>RES-0805-43R-125mW-1%-THICKFILM</v>
          </cell>
          <cell r="B3889"/>
        </row>
        <row r="3890">
          <cell r="A3890" t="str">
            <v>RES-0805-470k-125mW-1%-THICKFILM</v>
          </cell>
          <cell r="B3890" t="str">
            <v>C17709</v>
          </cell>
        </row>
        <row r="3891">
          <cell r="A3891" t="str">
            <v>RES-0805-470R-125mW-1%-THICKFILM</v>
          </cell>
          <cell r="B3891" t="str">
            <v>C17710</v>
          </cell>
        </row>
        <row r="3892">
          <cell r="A3892" t="str">
            <v>RES-0805-47k-125mW-1%-THICKFILM</v>
          </cell>
          <cell r="B3892" t="str">
            <v>C17713</v>
          </cell>
        </row>
        <row r="3893">
          <cell r="A3893" t="str">
            <v>RES-0805-47R-125mW-1%-THICKFILM</v>
          </cell>
          <cell r="B3893" t="str">
            <v>C17714</v>
          </cell>
        </row>
        <row r="3894">
          <cell r="A3894" t="str">
            <v>RES-0805-4k3-125mW-1%-THICKFILM</v>
          </cell>
          <cell r="B3894" t="str">
            <v>C17667</v>
          </cell>
        </row>
        <row r="3895">
          <cell r="A3895" t="str">
            <v>RES-0805-4k7-125mW-1%-THICKFILM</v>
          </cell>
          <cell r="B3895" t="str">
            <v>C17673</v>
          </cell>
        </row>
        <row r="3896">
          <cell r="A3896" t="str">
            <v>RES-0805-4M7-125mW-1%-THICKFILM</v>
          </cell>
          <cell r="B3896" t="str">
            <v>C17674</v>
          </cell>
        </row>
        <row r="3897">
          <cell r="A3897" t="str">
            <v>RES-0805-4R7-125mW-1%-THICKFILM</v>
          </cell>
          <cell r="B3897"/>
        </row>
        <row r="3898">
          <cell r="A3898" t="str">
            <v>RES-0805-510k-125mW-1%-THICKFILM</v>
          </cell>
          <cell r="B3898"/>
        </row>
        <row r="3899">
          <cell r="A3899" t="str">
            <v>RES-0805-510R-125mW-1%-THICKFILM</v>
          </cell>
          <cell r="B3899"/>
        </row>
        <row r="3900">
          <cell r="A3900" t="str">
            <v>RES-0805-51k-125mW-1%-THICKFILM</v>
          </cell>
          <cell r="B3900" t="str">
            <v>C17737</v>
          </cell>
        </row>
        <row r="3901">
          <cell r="A3901" t="str">
            <v>RES-0805-51R-125mW-1%-THICKFILM</v>
          </cell>
          <cell r="B3901"/>
        </row>
        <row r="3902">
          <cell r="A3902" t="str">
            <v>RES-0805-560k-125mW-1%-THICKFILM</v>
          </cell>
          <cell r="B3902"/>
        </row>
        <row r="3903">
          <cell r="A3903" t="str">
            <v>RES-0805-560R-125mW-1%-THICKFILM</v>
          </cell>
          <cell r="B3903"/>
        </row>
        <row r="3904">
          <cell r="A3904" t="str">
            <v>RES-0805-56k-125mW-1%-THICKFILM</v>
          </cell>
          <cell r="B3904" t="str">
            <v>C17756</v>
          </cell>
        </row>
        <row r="3905">
          <cell r="A3905" t="str">
            <v>RES-0805-56R-125mW-1%-THICKFILM</v>
          </cell>
          <cell r="B3905"/>
        </row>
        <row r="3906">
          <cell r="A3906" t="str">
            <v>RES-0805-5k1-125mW-1%-THICKFILM</v>
          </cell>
          <cell r="B3906" t="str">
            <v>C27834</v>
          </cell>
        </row>
        <row r="3907">
          <cell r="A3907" t="str">
            <v>RES-0805-5k6-125mW-1%-THICKFILM</v>
          </cell>
          <cell r="B3907" t="str">
            <v>C4382</v>
          </cell>
        </row>
        <row r="3908">
          <cell r="A3908" t="str">
            <v>RES-0805-5R1-125mW-1%-THICKFILM</v>
          </cell>
          <cell r="B3908"/>
        </row>
        <row r="3909">
          <cell r="A3909" t="str">
            <v>RES-0805-5R6-125mW-1%-THICKFILM</v>
          </cell>
          <cell r="B3909"/>
        </row>
        <row r="3910">
          <cell r="A3910" t="str">
            <v>RES-0805-620k-125mW-1%-THICKFILM</v>
          </cell>
          <cell r="B3910"/>
        </row>
        <row r="3911">
          <cell r="A3911" t="str">
            <v>RES-0805-620R-125mW-1%-THICKFILM</v>
          </cell>
          <cell r="B3911"/>
        </row>
        <row r="3912">
          <cell r="A3912" t="str">
            <v>RES-0805-62k-125mW-1%-THICKFILM</v>
          </cell>
          <cell r="B3912"/>
        </row>
        <row r="3913">
          <cell r="A3913" t="str">
            <v>RES-0805-62R-125mW-1%-THICKFILM</v>
          </cell>
          <cell r="B3913"/>
        </row>
        <row r="3914">
          <cell r="A3914" t="str">
            <v>RES-0805-680k-125mW-1%-THICKFILM</v>
          </cell>
          <cell r="B3914"/>
        </row>
        <row r="3915">
          <cell r="A3915" t="str">
            <v>RES-0805-680R-125mW-1%-THICKFILM</v>
          </cell>
          <cell r="B3915"/>
        </row>
        <row r="3916">
          <cell r="A3916" t="str">
            <v>RES-0805-68k-125mW-1%-THICKFILM</v>
          </cell>
          <cell r="B3916" t="str">
            <v>C17801</v>
          </cell>
        </row>
        <row r="3917">
          <cell r="A3917" t="str">
            <v>RES-0805-68R-125mW-1%-THICKFILM</v>
          </cell>
          <cell r="B3917"/>
        </row>
        <row r="3918">
          <cell r="A3918" t="str">
            <v>RES-0805-6k2-125mW-1%-THICKFILM</v>
          </cell>
          <cell r="B3918"/>
        </row>
        <row r="3919">
          <cell r="A3919" t="str">
            <v>RES-0805-6k8-125mW-1%-THICKFILM</v>
          </cell>
          <cell r="B3919" t="str">
            <v>C17772</v>
          </cell>
        </row>
        <row r="3920">
          <cell r="A3920" t="str">
            <v>RES-0805-6R2-125mW-1%-THICKFILM</v>
          </cell>
          <cell r="B3920"/>
        </row>
        <row r="3921">
          <cell r="A3921" t="str">
            <v>RES-0805-6R8-125mW-1%-THICKFILM</v>
          </cell>
          <cell r="B3921"/>
        </row>
        <row r="3922">
          <cell r="A3922" t="str">
            <v>RES-0805-750k-125mW-1%-THICKFILM</v>
          </cell>
          <cell r="B3922"/>
        </row>
        <row r="3923">
          <cell r="A3923" t="str">
            <v>RES-0805-750R-125mW-1%-THICKFILM</v>
          </cell>
          <cell r="B3923"/>
        </row>
        <row r="3924">
          <cell r="A3924" t="str">
            <v>RES-0805-75k-125mW-1%-THICKFILM</v>
          </cell>
          <cell r="B3924"/>
        </row>
        <row r="3925">
          <cell r="A3925" t="str">
            <v>RES-0805-75R-125mW-1%-THICKFILM</v>
          </cell>
          <cell r="B3925"/>
        </row>
        <row r="3926">
          <cell r="A3926" t="str">
            <v>RES-0805-7k5-125mW-1%-THICKFILM</v>
          </cell>
          <cell r="B3926"/>
        </row>
        <row r="3927">
          <cell r="A3927" t="str">
            <v>RES-0805-7R5-125mW-1%-THICKFILM</v>
          </cell>
          <cell r="B3927"/>
        </row>
        <row r="3928">
          <cell r="A3928" t="str">
            <v>RES-0805-820k-125mW-1%-THICKFILM</v>
          </cell>
          <cell r="B3928"/>
        </row>
        <row r="3929">
          <cell r="A3929" t="str">
            <v>RES-0805-820R-125mW-1%-THICKFILM</v>
          </cell>
          <cell r="B3929"/>
        </row>
        <row r="3930">
          <cell r="A3930" t="str">
            <v>RES-0805-82k-125mW-1%-THICKFILM</v>
          </cell>
          <cell r="B3930" t="str">
            <v>C17840</v>
          </cell>
        </row>
        <row r="3931">
          <cell r="A3931" t="str">
            <v>RES-0805-82R-125mW-1%-THICKFILM</v>
          </cell>
          <cell r="B3931"/>
        </row>
        <row r="3932">
          <cell r="A3932" t="str">
            <v>RES-0805-8k2-125mW-1%-THICKFILM</v>
          </cell>
          <cell r="B3932"/>
        </row>
        <row r="3933">
          <cell r="A3933" t="str">
            <v>RES-0805-910k-125mW-1%-THICKFILM</v>
          </cell>
          <cell r="B3933"/>
        </row>
        <row r="3934">
          <cell r="A3934" t="str">
            <v>RES-0805-910R-125mW-1%-THICKFILM</v>
          </cell>
          <cell r="B3934" t="str">
            <v>C17865</v>
          </cell>
        </row>
        <row r="3935">
          <cell r="A3935" t="str">
            <v>RES-0805-91k-125mW-1%-THICKFILM</v>
          </cell>
          <cell r="B3935"/>
        </row>
        <row r="3936">
          <cell r="A3936" t="str">
            <v>RES-0805-9k1-125mW-1%-THICKFILM</v>
          </cell>
          <cell r="B3936"/>
        </row>
        <row r="3937">
          <cell r="A3937" t="str">
            <v>RES-1206-?-250mW-1%-THICKFILM</v>
          </cell>
          <cell r="B3937"/>
        </row>
        <row r="3938">
          <cell r="A3938" t="str">
            <v>RES-1206-0R-250mW-1%-THICKFILM</v>
          </cell>
          <cell r="B3938" t="str">
            <v>C17888</v>
          </cell>
        </row>
        <row r="3939">
          <cell r="A3939" t="str">
            <v>RES-1206-100k-250mW-1%-THICKFILM</v>
          </cell>
          <cell r="B3939"/>
        </row>
        <row r="3940">
          <cell r="A3940" t="str">
            <v>RES-1206-100R-250mW-1%-THICKFILM</v>
          </cell>
          <cell r="B3940"/>
        </row>
        <row r="3941">
          <cell r="A3941" t="str">
            <v>RES-1206-10k-250mW-1%-THICKFILM</v>
          </cell>
          <cell r="B3941"/>
        </row>
        <row r="3942">
          <cell r="A3942" t="str">
            <v>RES-1206-10M-250mW-1%-THICKFILM</v>
          </cell>
          <cell r="B3942"/>
        </row>
        <row r="3943">
          <cell r="A3943" t="str">
            <v>RES-1206-10R-250mW-1%-THICKFILM</v>
          </cell>
          <cell r="B3943" t="str">
            <v>C17903</v>
          </cell>
        </row>
        <row r="3944">
          <cell r="A3944" t="str">
            <v>RES-1206-110k-250mW-1%-THICKFILM</v>
          </cell>
          <cell r="B3944"/>
        </row>
        <row r="3945">
          <cell r="A3945" t="str">
            <v>RES-1206-110R-250mW-1%-THICKFILM</v>
          </cell>
          <cell r="B3945"/>
        </row>
        <row r="3946">
          <cell r="A3946" t="str">
            <v>RES-1206-11k-250mW-1%-THICKFILM</v>
          </cell>
          <cell r="B3946"/>
        </row>
        <row r="3947">
          <cell r="A3947" t="str">
            <v>RES-1206-11R-250mW-1%-THICKFILM</v>
          </cell>
          <cell r="B3947"/>
        </row>
        <row r="3948">
          <cell r="A3948" t="str">
            <v>RES-1206-120k-250mW-1%-THICKFILM</v>
          </cell>
          <cell r="B3948"/>
        </row>
        <row r="3949">
          <cell r="A3949" t="str">
            <v>RES-1206-120R-250mW-1%-THICKFILM</v>
          </cell>
          <cell r="B3949"/>
        </row>
        <row r="3950">
          <cell r="A3950" t="str">
            <v>RES-1206-12k-250mW-1%-THICKFILM</v>
          </cell>
          <cell r="B3950"/>
        </row>
        <row r="3951">
          <cell r="A3951" t="str">
            <v>RES-1206-12R-250mW-1%-THICKFILM</v>
          </cell>
          <cell r="B3951"/>
        </row>
        <row r="3952">
          <cell r="A3952" t="str">
            <v>RES-1206-130k-250mW-1%-THICKFILM</v>
          </cell>
          <cell r="B3952"/>
        </row>
        <row r="3953">
          <cell r="A3953" t="str">
            <v>RES-1206-130R-250mW-1%-THICKFILM</v>
          </cell>
          <cell r="B3953"/>
        </row>
        <row r="3954">
          <cell r="A3954" t="str">
            <v>RES-1206-13k-250mW-1%-THICKFILM</v>
          </cell>
          <cell r="B3954"/>
        </row>
        <row r="3955">
          <cell r="A3955" t="str">
            <v>RES-1206-13R-250mW-1%-THICKFILM</v>
          </cell>
          <cell r="B3955"/>
        </row>
        <row r="3956">
          <cell r="A3956" t="str">
            <v>RES-1206-150k-250mW-1%-THICKFILM</v>
          </cell>
          <cell r="B3956"/>
        </row>
        <row r="3957">
          <cell r="A3957" t="str">
            <v>RES-1206-150R-250mW-1%-THICKFILM</v>
          </cell>
          <cell r="B3957"/>
        </row>
        <row r="3958">
          <cell r="A3958" t="str">
            <v>RES-1206-15k-250mW-1%-THICKFILM</v>
          </cell>
          <cell r="B3958"/>
        </row>
        <row r="3959">
          <cell r="A3959" t="str">
            <v>RES-1206-15R-250mW-1%-THICKFILM</v>
          </cell>
          <cell r="B3959"/>
        </row>
        <row r="3960">
          <cell r="A3960" t="str">
            <v>RES-1206-160k-250mW-1%-THICKFILM</v>
          </cell>
          <cell r="B3960"/>
        </row>
        <row r="3961">
          <cell r="A3961" t="str">
            <v>RES-1206-160R-250mW-1%-THICKFILM</v>
          </cell>
          <cell r="B3961"/>
        </row>
        <row r="3962">
          <cell r="A3962" t="str">
            <v>RES-1206-16k-250mW-1%-THICKFILM</v>
          </cell>
          <cell r="B3962"/>
        </row>
        <row r="3963">
          <cell r="A3963" t="str">
            <v>RES-1206-16R-250mW-1%-THICKFILM</v>
          </cell>
          <cell r="B3963"/>
        </row>
        <row r="3964">
          <cell r="A3964" t="str">
            <v>RES-1206-180k-250mW-1%-THICKFILM</v>
          </cell>
          <cell r="B3964"/>
        </row>
        <row r="3965">
          <cell r="A3965" t="str">
            <v>RES-1206-180R-250mW-1%-THICKFILM</v>
          </cell>
          <cell r="B3965"/>
        </row>
        <row r="3966">
          <cell r="A3966" t="str">
            <v>RES-1206-18k-250mW-1%-THICKFILM</v>
          </cell>
          <cell r="B3966"/>
        </row>
        <row r="3967">
          <cell r="A3967" t="str">
            <v>RES-1206-18R-250mW-1%-THICKFILM</v>
          </cell>
          <cell r="B3967"/>
        </row>
        <row r="3968">
          <cell r="A3968" t="str">
            <v>RES-1206-1k1-250mW-1%-THICKFILM</v>
          </cell>
          <cell r="B3968"/>
        </row>
        <row r="3969">
          <cell r="A3969" t="str">
            <v>RES-1206-1k2-250mW-1%-THICKFILM</v>
          </cell>
          <cell r="B3969"/>
        </row>
        <row r="3970">
          <cell r="A3970" t="str">
            <v>RES-1206-1k-250mW-1%-THICKFILM</v>
          </cell>
          <cell r="B3970" t="str">
            <v>C4410</v>
          </cell>
        </row>
        <row r="3971">
          <cell r="A3971" t="str">
            <v>RES-1206-1k3-250mW-1%-THICKFILM</v>
          </cell>
          <cell r="B3971"/>
        </row>
        <row r="3972">
          <cell r="A3972" t="str">
            <v>RES-1206-1k5-250mW-1%-THICKFILM</v>
          </cell>
          <cell r="B3972"/>
        </row>
        <row r="3973">
          <cell r="A3973" t="str">
            <v>RES-1206-1k6-250mW-1%-THICKFILM</v>
          </cell>
          <cell r="B3973"/>
        </row>
        <row r="3974">
          <cell r="A3974" t="str">
            <v>RES-1206-1k8-250mW-1%-THICKFILM</v>
          </cell>
          <cell r="B3974"/>
        </row>
        <row r="3975">
          <cell r="A3975" t="str">
            <v>RES-1206-1M2-250mW-1%-THICKFILM</v>
          </cell>
          <cell r="B3975"/>
        </row>
        <row r="3976">
          <cell r="A3976" t="str">
            <v>RES-1206-1M-250mW-1%-THICKFILM</v>
          </cell>
          <cell r="B3976"/>
        </row>
        <row r="3977">
          <cell r="A3977" t="str">
            <v>RES-1206-1M5-250mW-1%-THICKFILM</v>
          </cell>
          <cell r="B3977"/>
        </row>
        <row r="3978">
          <cell r="A3978" t="str">
            <v>RES-1206-1M8-250mW-1%-THICKFILM</v>
          </cell>
          <cell r="B3978"/>
        </row>
        <row r="3979">
          <cell r="A3979" t="str">
            <v>RES-1206-1R1-250mW-1%-THICKFILM</v>
          </cell>
          <cell r="B3979"/>
        </row>
        <row r="3980">
          <cell r="A3980" t="str">
            <v>RES-1206-1R2-250mW-1%-THICKFILM</v>
          </cell>
          <cell r="B3980"/>
        </row>
        <row r="3981">
          <cell r="A3981" t="str">
            <v>RES-1206-1R-250mW-1%-THICKFILM</v>
          </cell>
          <cell r="B3981"/>
        </row>
        <row r="3982">
          <cell r="A3982" t="str">
            <v>RES-1206-1R3-250mW-1%-THICKFILM</v>
          </cell>
          <cell r="B3982"/>
        </row>
        <row r="3983">
          <cell r="A3983" t="str">
            <v>RES-1206-1R5-250mW-1%-THICKFILM</v>
          </cell>
          <cell r="B3983"/>
        </row>
        <row r="3984">
          <cell r="A3984" t="str">
            <v>RES-1206-1R6-250mW-1%-THICKFILM</v>
          </cell>
          <cell r="B3984"/>
        </row>
        <row r="3985">
          <cell r="A3985" t="str">
            <v>RES-1206-1R8-250mW-1%-THICKFILM</v>
          </cell>
          <cell r="B3985"/>
        </row>
        <row r="3986">
          <cell r="A3986" t="str">
            <v>RES-1206-200k-250mW-1%-THICKFILM</v>
          </cell>
          <cell r="B3986"/>
        </row>
        <row r="3987">
          <cell r="A3987" t="str">
            <v>RES-1206-200R-250mW-1%-THICKFILM</v>
          </cell>
          <cell r="B3987"/>
        </row>
        <row r="3988">
          <cell r="A3988" t="str">
            <v>RES-1206-20k-250mW-1%-THICKFILM</v>
          </cell>
          <cell r="B3988"/>
        </row>
        <row r="3989">
          <cell r="A3989" t="str">
            <v>RES-1206-20R-250mW-1%-THICKFILM</v>
          </cell>
          <cell r="B3989"/>
        </row>
        <row r="3990">
          <cell r="A3990" t="str">
            <v>RES-1206-220k-250mW-1%-THICKFILM</v>
          </cell>
          <cell r="B3990" t="str">
            <v>C17956</v>
          </cell>
        </row>
        <row r="3991">
          <cell r="A3991" t="str">
            <v>RES-1206-220R-250mW-1%-THICKFILM</v>
          </cell>
          <cell r="B3991"/>
        </row>
        <row r="3992">
          <cell r="A3992" t="str">
            <v>RES-1206-22k-250mW-1%-THICKFILM</v>
          </cell>
          <cell r="B3992"/>
        </row>
        <row r="3993">
          <cell r="A3993" t="str">
            <v>RES-1206-22R-250mW-1%-THICKFILM</v>
          </cell>
          <cell r="B3993"/>
        </row>
        <row r="3994">
          <cell r="A3994" t="str">
            <v>RES-1206-240k-250mW-1%-THICKFILM</v>
          </cell>
          <cell r="B3994"/>
        </row>
        <row r="3995">
          <cell r="A3995" t="str">
            <v>RES-1206-240R-250mW-1%-THICKFILM</v>
          </cell>
          <cell r="B3995"/>
        </row>
        <row r="3996">
          <cell r="A3996" t="str">
            <v>RES-1206-24k-250mW-1%-THICKFILM</v>
          </cell>
          <cell r="B3996"/>
        </row>
        <row r="3997">
          <cell r="A3997" t="str">
            <v>RES-1206-24R-250mW-1%-THICKFILM</v>
          </cell>
          <cell r="B3997"/>
        </row>
        <row r="3998">
          <cell r="A3998" t="str">
            <v>RES-1206-270k-250mW-1%-THICKFILM</v>
          </cell>
          <cell r="B3998"/>
        </row>
        <row r="3999">
          <cell r="A3999" t="str">
            <v>RES-1206-270R-250mW-1%-THICKFILM</v>
          </cell>
          <cell r="B3999"/>
        </row>
        <row r="4000">
          <cell r="A4000" t="str">
            <v>RES-1206-27k-250mW-1%-THICKFILM</v>
          </cell>
          <cell r="B4000"/>
        </row>
        <row r="4001">
          <cell r="A4001" t="str">
            <v>RES-1206-27R-250mW-1%-THICKFILM</v>
          </cell>
          <cell r="B4001"/>
        </row>
        <row r="4002">
          <cell r="A4002" t="str">
            <v>RES-1206-2k2-250mW-1%-THICKFILM</v>
          </cell>
          <cell r="B4002"/>
        </row>
        <row r="4003">
          <cell r="A4003" t="str">
            <v>RES-1206-2k-250mW-1%-THICKFILM</v>
          </cell>
          <cell r="B4003"/>
        </row>
        <row r="4004">
          <cell r="A4004" t="str">
            <v>RES-1206-2k4-250mW-1%-THICKFILM</v>
          </cell>
          <cell r="B4004"/>
        </row>
        <row r="4005">
          <cell r="A4005" t="str">
            <v>RES-1206-2k7-250mW-1%-THICKFILM</v>
          </cell>
          <cell r="B4005"/>
        </row>
        <row r="4006">
          <cell r="A4006" t="str">
            <v>RES-1206-2M2-250mW-1%-THICKFILM</v>
          </cell>
          <cell r="B4006"/>
        </row>
        <row r="4007">
          <cell r="A4007" t="str">
            <v>RES-1206-2M-250mW-1%-THICKFILM</v>
          </cell>
          <cell r="B4007"/>
        </row>
        <row r="4008">
          <cell r="A4008" t="str">
            <v>RES-1206-2M7-250mW-1%-THICKFILM</v>
          </cell>
          <cell r="B4008"/>
        </row>
        <row r="4009">
          <cell r="A4009" t="str">
            <v>RES-1206-2R2-250mW-1%-THICKFILM</v>
          </cell>
          <cell r="B4009"/>
        </row>
        <row r="4010">
          <cell r="A4010" t="str">
            <v>RES-1206-2R-250mW-1%-THICKFILM</v>
          </cell>
          <cell r="B4010"/>
        </row>
        <row r="4011">
          <cell r="A4011" t="str">
            <v>RES-1206-2R4-250mW-1%-THICKFILM</v>
          </cell>
          <cell r="B4011"/>
        </row>
        <row r="4012">
          <cell r="A4012" t="str">
            <v>RES-1206-2R7-250mW-1%-THICKFILM</v>
          </cell>
          <cell r="B4012"/>
        </row>
        <row r="4013">
          <cell r="A4013" t="str">
            <v>RES-1206-300k-250mW-1%-THICKFILM</v>
          </cell>
          <cell r="B4013"/>
        </row>
        <row r="4014">
          <cell r="A4014" t="str">
            <v>RES-1206-300R-250mW-1%-THICKFILM</v>
          </cell>
          <cell r="B4014"/>
        </row>
        <row r="4015">
          <cell r="A4015" t="str">
            <v>RES-1206-30k-250mW-1%-THICKFILM</v>
          </cell>
          <cell r="B4015"/>
        </row>
        <row r="4016">
          <cell r="A4016" t="str">
            <v>RES-1206-30R-250mW-1%-THICKFILM</v>
          </cell>
          <cell r="B4016"/>
        </row>
        <row r="4017">
          <cell r="A4017" t="str">
            <v>RES-1206-330k-250mW-1%-THICKFILM</v>
          </cell>
          <cell r="B4017"/>
        </row>
        <row r="4018">
          <cell r="A4018" t="str">
            <v>RES-1206-330R-250mW-1%-THICKFILM</v>
          </cell>
          <cell r="B4018"/>
        </row>
        <row r="4019">
          <cell r="A4019" t="str">
            <v>RES-1206-33k-250mW-1%-THICKFILM</v>
          </cell>
          <cell r="B4019"/>
        </row>
        <row r="4020">
          <cell r="A4020" t="str">
            <v>RES-1206-33R-250mW-1%-THICKFILM</v>
          </cell>
          <cell r="B4020"/>
        </row>
        <row r="4021">
          <cell r="A4021" t="str">
            <v>RES-1206-360k-250mW-1%-THICKFILM</v>
          </cell>
          <cell r="B4021"/>
        </row>
        <row r="4022">
          <cell r="A4022" t="str">
            <v>RES-1206-360R-250mW-1%-THICKFILM</v>
          </cell>
          <cell r="B4022"/>
        </row>
        <row r="4023">
          <cell r="A4023" t="str">
            <v>RES-1206-36k-250mW-1%-THICKFILM</v>
          </cell>
          <cell r="B4023"/>
        </row>
        <row r="4024">
          <cell r="A4024" t="str">
            <v>RES-1206-36R-250mW-1%-THICKFILM</v>
          </cell>
          <cell r="B4024"/>
        </row>
        <row r="4025">
          <cell r="A4025" t="str">
            <v>RES-1206-390k-250mW-1%-THICKFILM</v>
          </cell>
          <cell r="B4025"/>
        </row>
        <row r="4026">
          <cell r="A4026" t="str">
            <v>RES-1206-390R-250mW-1%-THICKFILM</v>
          </cell>
          <cell r="B4026"/>
        </row>
        <row r="4027">
          <cell r="A4027" t="str">
            <v>RES-1206-39k-250mW-1%-THICKFILM</v>
          </cell>
          <cell r="B4027"/>
        </row>
        <row r="4028">
          <cell r="A4028" t="str">
            <v>RES-1206-39R-250mW-1%-THICKFILM</v>
          </cell>
          <cell r="B4028"/>
        </row>
        <row r="4029">
          <cell r="A4029" t="str">
            <v>RES-1206-3k-250mW-1%-THICKFILM</v>
          </cell>
          <cell r="B4029"/>
        </row>
        <row r="4030">
          <cell r="A4030" t="str">
            <v>RES-1206-3k3-250mW-1%-THICKFILM</v>
          </cell>
          <cell r="B4030"/>
        </row>
        <row r="4031">
          <cell r="A4031" t="str">
            <v>RES-1206-3k6-250mW-1%-THICKFILM</v>
          </cell>
          <cell r="B4031"/>
        </row>
        <row r="4032">
          <cell r="A4032" t="str">
            <v>RES-1206-3k9-250mW-1%-THICKFILM</v>
          </cell>
          <cell r="B4032"/>
        </row>
        <row r="4033">
          <cell r="A4033" t="str">
            <v>RES-1206-3M-250mW-1%-THICKFILM</v>
          </cell>
          <cell r="B4033"/>
        </row>
        <row r="4034">
          <cell r="A4034" t="str">
            <v>RES-1206-3M3-250mW-1%-THICKFILM</v>
          </cell>
          <cell r="B4034"/>
        </row>
        <row r="4035">
          <cell r="A4035" t="str">
            <v>RES-1206-3M65-250mW-1%-THICKFILM</v>
          </cell>
          <cell r="B4035"/>
        </row>
        <row r="4036">
          <cell r="A4036" t="str">
            <v>RES-1206-3M9-250mW-1%-THICKFILM</v>
          </cell>
          <cell r="B4036"/>
        </row>
        <row r="4037">
          <cell r="A4037" t="str">
            <v>RES-1206-3R-250mW-1%-THICKFILM</v>
          </cell>
          <cell r="B4037"/>
        </row>
        <row r="4038">
          <cell r="A4038" t="str">
            <v>RES-1206-3R3-250mW-1%-THICKFILM</v>
          </cell>
          <cell r="B4038"/>
        </row>
        <row r="4039">
          <cell r="A4039" t="str">
            <v>RES-1206-3R6-250mW-1%-THICKFILM</v>
          </cell>
          <cell r="B4039"/>
        </row>
        <row r="4040">
          <cell r="A4040" t="str">
            <v>RES-1206-3R9-250mW-1%-THICKFILM</v>
          </cell>
          <cell r="B4040"/>
        </row>
        <row r="4041">
          <cell r="A4041" t="str">
            <v>RES-1206-430k-250mW-1%-THICKFILM</v>
          </cell>
          <cell r="B4041"/>
        </row>
        <row r="4042">
          <cell r="A4042" t="str">
            <v>RES-1206-430R-250mW-1%-THICKFILM</v>
          </cell>
          <cell r="B4042"/>
        </row>
        <row r="4043">
          <cell r="A4043" t="str">
            <v>RES-1206-43k-250mW-1%-THICKFILM</v>
          </cell>
          <cell r="B4043"/>
        </row>
        <row r="4044">
          <cell r="A4044" t="str">
            <v>RES-1206-43R-250mW-1%-THICKFILM</v>
          </cell>
          <cell r="B4044"/>
        </row>
        <row r="4045">
          <cell r="A4045" t="str">
            <v>RES-1206-470k-250mW-1%-THICKFILM</v>
          </cell>
          <cell r="B4045"/>
        </row>
        <row r="4046">
          <cell r="A4046" t="str">
            <v>RES-1206-470R-250mW-1%-THICKFILM</v>
          </cell>
          <cell r="B4046"/>
        </row>
        <row r="4047">
          <cell r="A4047" t="str">
            <v>RES-1206-47k-250mW-1%-THICKFILM</v>
          </cell>
          <cell r="B4047"/>
        </row>
        <row r="4048">
          <cell r="A4048" t="str">
            <v>RES-1206-47R-250mW-1%-THICKFILM</v>
          </cell>
          <cell r="B4048"/>
        </row>
        <row r="4049">
          <cell r="A4049" t="str">
            <v>RES-1206-4k3-250mW-1%-THICKFILM</v>
          </cell>
          <cell r="B4049"/>
        </row>
        <row r="4050">
          <cell r="A4050" t="str">
            <v>RES-1206-4k7-250mW-1%-THICKFILM</v>
          </cell>
          <cell r="B4050"/>
        </row>
        <row r="4051">
          <cell r="A4051" t="str">
            <v>RES-1206-4M7-250mW-1%-THICKFILM</v>
          </cell>
          <cell r="B4051"/>
        </row>
        <row r="4052">
          <cell r="A4052" t="str">
            <v>RES-1206-4R3-250mW-1%-THICKFILM</v>
          </cell>
          <cell r="B4052"/>
        </row>
        <row r="4053">
          <cell r="A4053" t="str">
            <v>RES-1206-4R7-250mW-1%-THICKFILM</v>
          </cell>
          <cell r="B4053" t="str">
            <v>C17937</v>
          </cell>
        </row>
        <row r="4054">
          <cell r="A4054" t="str">
            <v>RES-1206-510k-250mW-1%-THICKFILM</v>
          </cell>
          <cell r="B4054"/>
        </row>
        <row r="4055">
          <cell r="A4055" t="str">
            <v>RES-1206-510R-250mW-1%-THICKFILM</v>
          </cell>
          <cell r="B4055"/>
        </row>
        <row r="4056">
          <cell r="A4056" t="str">
            <v>RES-1206-51k-250mW-1%-THICKFILM</v>
          </cell>
          <cell r="B4056"/>
        </row>
        <row r="4057">
          <cell r="A4057" t="str">
            <v>RES-1206-51R-250mW-1%-THICKFILM</v>
          </cell>
          <cell r="B4057"/>
        </row>
        <row r="4058">
          <cell r="A4058" t="str">
            <v>RES-1206-560k-250mW-1%-THICKFILM</v>
          </cell>
          <cell r="B4058"/>
        </row>
        <row r="4059">
          <cell r="A4059" t="str">
            <v>RES-1206-560R-250mW-1%-THICKFILM</v>
          </cell>
          <cell r="B4059"/>
        </row>
        <row r="4060">
          <cell r="A4060" t="str">
            <v>RES-1206-56k-250mW-1%-THICKFILM</v>
          </cell>
          <cell r="B4060"/>
        </row>
        <row r="4061">
          <cell r="A4061" t="str">
            <v>RES-1206-56R-250mW-1%-THICKFILM</v>
          </cell>
          <cell r="B4061"/>
        </row>
        <row r="4062">
          <cell r="A4062" t="str">
            <v>RES-1206-5k1-250mW-1%-THICKFILM</v>
          </cell>
          <cell r="B4062"/>
        </row>
        <row r="4063">
          <cell r="A4063" t="str">
            <v>RES-1206-5k6-250mW-1%-THICKFILM</v>
          </cell>
          <cell r="B4063"/>
        </row>
        <row r="4064">
          <cell r="A4064" t="str">
            <v>RES-1206-5M1-250mW-1%-THICKFILM</v>
          </cell>
          <cell r="B4064"/>
        </row>
        <row r="4065">
          <cell r="A4065" t="str">
            <v>RES-1206-5M6-250mW-1%-THICKFILM</v>
          </cell>
          <cell r="B4065"/>
        </row>
        <row r="4066">
          <cell r="A4066" t="str">
            <v>RES-1206-5R1-250mW-1%-THICKFILM</v>
          </cell>
          <cell r="B4066"/>
        </row>
        <row r="4067">
          <cell r="A4067" t="str">
            <v>RES-1206-5R6-250mW-1%-THICKFILM</v>
          </cell>
          <cell r="B4067"/>
        </row>
        <row r="4068">
          <cell r="A4068" t="str">
            <v>RES-1206-5R9-250mW-1%-THICKFILM</v>
          </cell>
          <cell r="B4068"/>
        </row>
        <row r="4069">
          <cell r="A4069" t="str">
            <v>RES-1206-620k-250mW-1%-THICKFILM</v>
          </cell>
          <cell r="B4069"/>
        </row>
        <row r="4070">
          <cell r="A4070" t="str">
            <v>RES-1206-620R-250mW-1%-THICKFILM</v>
          </cell>
          <cell r="B4070"/>
        </row>
        <row r="4071">
          <cell r="A4071" t="str">
            <v>RES-1206-62k-250mW-1%-THICKFILM</v>
          </cell>
          <cell r="B4071"/>
        </row>
        <row r="4072">
          <cell r="A4072" t="str">
            <v>RES-1206-62R-250mW-1%-THICKFILM</v>
          </cell>
          <cell r="B4072"/>
        </row>
        <row r="4073">
          <cell r="A4073" t="str">
            <v>RES-1206-680k-250mW-1%-THICKFILM</v>
          </cell>
          <cell r="B4073"/>
        </row>
        <row r="4074">
          <cell r="A4074" t="str">
            <v>RES-1206-680R-250mW-1%-THICKFILM</v>
          </cell>
          <cell r="B4074" t="str">
            <v>C17975</v>
          </cell>
        </row>
        <row r="4075">
          <cell r="A4075" t="str">
            <v>RES-1206-68k-250mW-1%-THICKFILM</v>
          </cell>
          <cell r="B4075"/>
        </row>
        <row r="4076">
          <cell r="A4076" t="str">
            <v>RES-1206-68R1-250mW-1%-THICKFILM</v>
          </cell>
          <cell r="B4076"/>
        </row>
        <row r="4077">
          <cell r="A4077" t="str">
            <v>RES-1206-6k2-250mW-1%-THICKFILM</v>
          </cell>
          <cell r="B4077"/>
        </row>
        <row r="4078">
          <cell r="A4078" t="str">
            <v>RES-1206-6k8-250mW-1%-THICKFILM</v>
          </cell>
          <cell r="B4078"/>
        </row>
        <row r="4079">
          <cell r="A4079" t="str">
            <v>RES-1206-6M2-250mW-1%-THICKFILM</v>
          </cell>
          <cell r="B4079"/>
        </row>
        <row r="4080">
          <cell r="A4080" t="str">
            <v>RES-1206-6R2-250mW-1%-THICKFILM</v>
          </cell>
          <cell r="B4080"/>
        </row>
        <row r="4081">
          <cell r="A4081" t="str">
            <v>RES-1206-6R8-250mW-1%-THICKFILM</v>
          </cell>
          <cell r="B4081"/>
        </row>
        <row r="4082">
          <cell r="A4082" t="str">
            <v>RES-1206-750k-250mW-1%-THICKFILM</v>
          </cell>
          <cell r="B4082"/>
        </row>
        <row r="4083">
          <cell r="A4083" t="str">
            <v>RES-1206-750R-250mW-1%-THICKFILM</v>
          </cell>
          <cell r="B4083"/>
        </row>
        <row r="4084">
          <cell r="A4084" t="str">
            <v>RES-1206-75k-250mW-1%-THICKFILM</v>
          </cell>
          <cell r="B4084"/>
        </row>
        <row r="4085">
          <cell r="A4085" t="str">
            <v>RES-1206-75R-250mW-1%-THICKFILM</v>
          </cell>
          <cell r="B4085"/>
        </row>
        <row r="4086">
          <cell r="A4086" t="str">
            <v>RES-1206-7k5-250mW-1%-THICKFILM</v>
          </cell>
          <cell r="B4086"/>
        </row>
        <row r="4087">
          <cell r="A4087" t="str">
            <v>RES-1206-7R5-250mW-1%-THICKFILM</v>
          </cell>
          <cell r="B4087"/>
        </row>
        <row r="4088">
          <cell r="A4088" t="str">
            <v>RES-1206-820k-250mW-1%-THICKFILM</v>
          </cell>
          <cell r="B4088"/>
        </row>
        <row r="4089">
          <cell r="A4089" t="str">
            <v>RES-1206-820R-250mW-1%-THICKFILM</v>
          </cell>
          <cell r="B4089"/>
        </row>
        <row r="4090">
          <cell r="A4090" t="str">
            <v>RES-1206-82k-250mW-1%-THICKFILM</v>
          </cell>
          <cell r="B4090"/>
        </row>
        <row r="4091">
          <cell r="A4091" t="str">
            <v>RES-1206-82R-250mW-1%-THICKFILM</v>
          </cell>
          <cell r="B4091"/>
        </row>
        <row r="4092">
          <cell r="A4092" t="str">
            <v>RES-1206-8k2-250mW-1%-THICKFILM</v>
          </cell>
          <cell r="B4092"/>
        </row>
        <row r="4093">
          <cell r="A4093" t="str">
            <v>RES-1206-910k-250mW-1%-THICKFILM</v>
          </cell>
          <cell r="B4093"/>
        </row>
        <row r="4094">
          <cell r="A4094" t="str">
            <v>RES-1206-910R-250mW-1%-THICKFILM</v>
          </cell>
          <cell r="B4094"/>
        </row>
        <row r="4095">
          <cell r="A4095" t="str">
            <v>RES-1206-91k-250mW-1%-THICKFILM</v>
          </cell>
          <cell r="B4095"/>
        </row>
        <row r="4096">
          <cell r="A4096" t="str">
            <v>RES-1206-9k1-250mW-1%-THICKFILM</v>
          </cell>
          <cell r="B4096"/>
        </row>
        <row r="4097">
          <cell r="A4097" t="str">
            <v>RES-1206-9R1-250mW-1%-THICKFILM</v>
          </cell>
          <cell r="B4097"/>
        </row>
        <row r="4098">
          <cell r="A4098" t="str">
            <v>RES-2010-?-750mW-1%-THICKFILM</v>
          </cell>
          <cell r="B4098"/>
        </row>
        <row r="4099">
          <cell r="A4099" t="str">
            <v>RES-2010-0R1-750mW-1%-THICKFILM</v>
          </cell>
          <cell r="B4099"/>
        </row>
        <row r="4100">
          <cell r="A4100" t="str">
            <v>RES-2010-1.1k-750mW-1%-THICKFILM</v>
          </cell>
          <cell r="B4100"/>
        </row>
        <row r="4101">
          <cell r="A4101" t="str">
            <v>RES-2010-1.2k-750mW-1%-THICKFILM</v>
          </cell>
          <cell r="B4101"/>
        </row>
        <row r="4102">
          <cell r="A4102" t="str">
            <v>RES-2010-1.33k-750mW-1%-THICKFILM</v>
          </cell>
          <cell r="B4102"/>
        </row>
        <row r="4103">
          <cell r="A4103" t="str">
            <v>RES-2010-1.5k-750mW-1%-THICKFILM</v>
          </cell>
          <cell r="B4103" t="str">
            <v>C137063</v>
          </cell>
        </row>
        <row r="4104">
          <cell r="A4104" t="str">
            <v>RES-2010-1.8k-750mW-1%-THICKFILM</v>
          </cell>
          <cell r="B4104"/>
        </row>
        <row r="4105">
          <cell r="A4105" t="str">
            <v>RES-2010-100k-750mW-1%-THICKFILM</v>
          </cell>
          <cell r="B4105" t="str">
            <v>C146927</v>
          </cell>
        </row>
        <row r="4106">
          <cell r="A4106" t="str">
            <v>RES-2010-100R-750mW-1%-THICKFILM</v>
          </cell>
          <cell r="B4106" t="str">
            <v>C175005</v>
          </cell>
        </row>
        <row r="4107">
          <cell r="A4107" t="str">
            <v>RES-2010-10k-750mW-1%-THICKFILM</v>
          </cell>
          <cell r="B4107" t="str">
            <v>C61618</v>
          </cell>
        </row>
        <row r="4108">
          <cell r="A4108" t="str">
            <v>RES-2010-10M-750mW-1%-THICKFILM</v>
          </cell>
          <cell r="B4108"/>
        </row>
        <row r="4109">
          <cell r="A4109" t="str">
            <v>RES-2010-10R-750mW-1%-THICKFILM</v>
          </cell>
          <cell r="B4109"/>
        </row>
        <row r="4110">
          <cell r="A4110" t="str">
            <v>RES-2010-110k-750mW-1%-THICKFILM</v>
          </cell>
          <cell r="B4110"/>
        </row>
        <row r="4111">
          <cell r="A4111" t="str">
            <v>RES-2010-115k-750mW-1%-THICKFILM</v>
          </cell>
          <cell r="B4111"/>
        </row>
        <row r="4112">
          <cell r="A4112" t="str">
            <v>RES-2010-120R-750mW-1%-THICKFILM</v>
          </cell>
          <cell r="B4112"/>
        </row>
        <row r="4113">
          <cell r="A4113" t="str">
            <v>RES-2010-121k-750mW-1%-THICKFILM</v>
          </cell>
          <cell r="B4113"/>
        </row>
        <row r="4114">
          <cell r="A4114" t="str">
            <v>RES-2010-12k1-750mW-1%-THICKFILM</v>
          </cell>
          <cell r="B4114"/>
        </row>
        <row r="4115">
          <cell r="A4115" t="str">
            <v>RES-2010-130R-750mW-1%-THICKFILM</v>
          </cell>
          <cell r="B4115"/>
        </row>
        <row r="4116">
          <cell r="A4116" t="str">
            <v>RES-2010-150k-750mW-1%-THICKFILM</v>
          </cell>
          <cell r="B4116"/>
        </row>
        <row r="4117">
          <cell r="A4117" t="str">
            <v>RES-2010-150R-750mW-1%-THICKFILM</v>
          </cell>
          <cell r="B4117"/>
        </row>
        <row r="4118">
          <cell r="A4118" t="str">
            <v>RES-2010-15k-750mW-1%-THICKFILM</v>
          </cell>
          <cell r="B4118" t="str">
            <v>C175087</v>
          </cell>
        </row>
        <row r="4119">
          <cell r="A4119" t="str">
            <v>RES-2010-15R-750mW-1%-THICKFILM</v>
          </cell>
          <cell r="B4119"/>
        </row>
        <row r="4120">
          <cell r="A4120" t="str">
            <v>RES-2010-178k-750mW-1%-THICKFILM</v>
          </cell>
          <cell r="B4120"/>
        </row>
        <row r="4121">
          <cell r="A4121" t="str">
            <v>RES-2010-180k-750mW-1%-THICKFILM</v>
          </cell>
          <cell r="B4121" t="str">
            <v>C421907</v>
          </cell>
        </row>
        <row r="4122">
          <cell r="A4122" t="str">
            <v>RES-2010-18k7-750mW-1%-THICKFILM</v>
          </cell>
          <cell r="B4122"/>
        </row>
        <row r="4123">
          <cell r="A4123" t="str">
            <v>RES-2010-1k-750mW-1%-THICKFILM</v>
          </cell>
          <cell r="B4123" t="str">
            <v>C163345</v>
          </cell>
        </row>
        <row r="4124">
          <cell r="A4124" t="str">
            <v>RES-2010-1M-750mW-1%-THICKFILM</v>
          </cell>
          <cell r="B4124" t="str">
            <v>C20377</v>
          </cell>
        </row>
        <row r="4125">
          <cell r="A4125" t="str">
            <v>RES-2010-1R5-750mW-1%-THICKFILM</v>
          </cell>
          <cell r="B4125"/>
        </row>
        <row r="4126">
          <cell r="A4126" t="str">
            <v>RES-2010-1R-750mW-1%-THICKFILM</v>
          </cell>
          <cell r="B4126"/>
        </row>
        <row r="4127">
          <cell r="A4127" t="str">
            <v>RES-2010-2.21M-750mW-1%-THICKFILM</v>
          </cell>
          <cell r="B4127"/>
        </row>
        <row r="4128">
          <cell r="A4128" t="str">
            <v>RES-2010-200k-750mW-1%-THICKFILM</v>
          </cell>
          <cell r="B4128"/>
        </row>
        <row r="4129">
          <cell r="A4129" t="str">
            <v>RES-2010-200R-750mW-1%-THICKFILM</v>
          </cell>
          <cell r="B4129"/>
        </row>
        <row r="4130">
          <cell r="A4130" t="str">
            <v>RES-2010-20k-750mW-1%-THICKFILM</v>
          </cell>
          <cell r="B4130" t="str">
            <v>C20383</v>
          </cell>
        </row>
        <row r="4131">
          <cell r="A4131" t="str">
            <v>RES-2010-20R-750mW-1%-THICKFILM</v>
          </cell>
          <cell r="B4131"/>
        </row>
        <row r="4132">
          <cell r="A4132" t="str">
            <v>RES-2010-220k-750mW-1%-THICKFILM</v>
          </cell>
          <cell r="B4132" t="str">
            <v>C407067</v>
          </cell>
        </row>
        <row r="4133">
          <cell r="A4133" t="str">
            <v>RES-2010-221R-750mW-1%-THICKFILM</v>
          </cell>
          <cell r="B4133"/>
        </row>
        <row r="4134">
          <cell r="A4134" t="str">
            <v>RES-2010-22R-750mW-1%-THICKFILM</v>
          </cell>
          <cell r="B4134"/>
        </row>
        <row r="4135">
          <cell r="A4135" t="str">
            <v>RES-2010-274k-750mW-1%-THICKFILM</v>
          </cell>
          <cell r="B4135"/>
        </row>
        <row r="4136">
          <cell r="A4136" t="str">
            <v>RES-2010-27k4-750mW-1%-THICKFILM</v>
          </cell>
          <cell r="B4136" t="str">
            <v>C421726</v>
          </cell>
        </row>
        <row r="4137">
          <cell r="A4137" t="str">
            <v>RES-2010-2k21-750mW-1%-THICKFILM</v>
          </cell>
          <cell r="B4137"/>
        </row>
        <row r="4138">
          <cell r="A4138" t="str">
            <v>RES-2010-2k4-750mW-1%-THICKFILM</v>
          </cell>
          <cell r="B4138"/>
        </row>
        <row r="4139">
          <cell r="A4139" t="str">
            <v>RES-2010-2k-750mW-1%-THICKFILM</v>
          </cell>
          <cell r="B4139"/>
        </row>
        <row r="4140">
          <cell r="A4140" t="str">
            <v>RES-2010-2k7-750mW-1%-THICKFILM</v>
          </cell>
          <cell r="B4140"/>
        </row>
        <row r="4141">
          <cell r="A4141" t="str">
            <v>RES-2010-2R-750mW-1%-THICKFILM</v>
          </cell>
          <cell r="B4141"/>
        </row>
        <row r="4142">
          <cell r="A4142" t="str">
            <v>RES-2010-301k-750mW-1%-THICKFILM</v>
          </cell>
          <cell r="B4142"/>
        </row>
        <row r="4143">
          <cell r="A4143" t="str">
            <v>RES-2010-301R-750mW-1%-THICKFILM</v>
          </cell>
          <cell r="B4143"/>
        </row>
        <row r="4144">
          <cell r="A4144" t="str">
            <v>RES-2010-30k1-750mW-1%-THICKFILM</v>
          </cell>
          <cell r="B4144"/>
        </row>
        <row r="4145">
          <cell r="A4145" t="str">
            <v>RES-2010-332k-750mW-1%-THICKFILM</v>
          </cell>
          <cell r="B4145" t="str">
            <v>C165341</v>
          </cell>
        </row>
        <row r="4146">
          <cell r="A4146" t="str">
            <v>RES-2010-332R-750mW-1%-THICKFILM</v>
          </cell>
          <cell r="B4146"/>
        </row>
        <row r="4147">
          <cell r="A4147" t="str">
            <v>RES-2010-33k-750mW-1%-THICKFILM</v>
          </cell>
          <cell r="B4147"/>
        </row>
        <row r="4148">
          <cell r="A4148" t="str">
            <v>RES-2010-365R-750mW-1%-THICKFILM</v>
          </cell>
          <cell r="B4148"/>
        </row>
        <row r="4149">
          <cell r="A4149" t="str">
            <v>RES-2010-36k5-750mW-1%-THICKFILM</v>
          </cell>
          <cell r="B4149"/>
        </row>
        <row r="4150">
          <cell r="A4150" t="str">
            <v>RES-2010-390R-750mW-1%-THICKFILM</v>
          </cell>
          <cell r="B4150"/>
        </row>
        <row r="4151">
          <cell r="A4151" t="str">
            <v>RES-2010-3k01-750mW-1%-THICKFILM</v>
          </cell>
          <cell r="B4151"/>
        </row>
        <row r="4152">
          <cell r="A4152" t="str">
            <v>RES-2010-3k3-750mW-1%-THICKFILM</v>
          </cell>
          <cell r="B4152"/>
        </row>
        <row r="4153">
          <cell r="A4153" t="str">
            <v>RES-2010-442R-750mW-1%-THICKFILM</v>
          </cell>
          <cell r="B4153"/>
        </row>
        <row r="4154">
          <cell r="A4154" t="str">
            <v>RES-2010-470k-750mW-1%-THICKFILM</v>
          </cell>
          <cell r="B4154" t="str">
            <v>C146923</v>
          </cell>
        </row>
        <row r="4155">
          <cell r="A4155" t="str">
            <v>RES-2010-470R-750mW-1%-THICKFILM</v>
          </cell>
          <cell r="B4155" t="str">
            <v>C37157</v>
          </cell>
        </row>
        <row r="4156">
          <cell r="A4156" t="str">
            <v>RES-2010-47R-750mW-1%-THICKFILM</v>
          </cell>
          <cell r="B4156" t="str">
            <v>C421824</v>
          </cell>
        </row>
        <row r="4157">
          <cell r="A4157" t="str">
            <v>RES-2010-499R-750mW-1%-THICKFILM</v>
          </cell>
          <cell r="B4157"/>
        </row>
        <row r="4158">
          <cell r="A4158" t="str">
            <v>RES-2010-4k02-750mW-1%-THICKFILM</v>
          </cell>
          <cell r="B4158"/>
        </row>
        <row r="4159">
          <cell r="A4159" t="str">
            <v>RES-2010-4k42-750mW-1%-THICKFILM</v>
          </cell>
          <cell r="B4159"/>
        </row>
        <row r="4160">
          <cell r="A4160" t="str">
            <v>RES-2010-4k7-750mW-1%-THICKFILM</v>
          </cell>
          <cell r="B4160" t="str">
            <v>C175073</v>
          </cell>
        </row>
        <row r="4161">
          <cell r="A4161" t="str">
            <v>RES-2010-4k99-750mW-1%-THICKFILM</v>
          </cell>
          <cell r="B4161"/>
        </row>
        <row r="4162">
          <cell r="A4162" t="str">
            <v>RES-2010-511R-750mW-1%-THICKFILM</v>
          </cell>
          <cell r="B4162"/>
        </row>
        <row r="4163">
          <cell r="A4163" t="str">
            <v>RES-2010-51k1-750mW-1%-THICKFILM</v>
          </cell>
          <cell r="B4163" t="str">
            <v>C20435</v>
          </cell>
        </row>
        <row r="4164">
          <cell r="A4164" t="str">
            <v>RES-2010-562R-750mW-1%-THICKFILM</v>
          </cell>
          <cell r="B4164"/>
        </row>
        <row r="4165">
          <cell r="A4165" t="str">
            <v>RES-2010-56R2-750mW-1%-THICKFILM</v>
          </cell>
          <cell r="B4165"/>
        </row>
        <row r="4166">
          <cell r="A4166" t="str">
            <v>RES-2010-590k-750mW-1%-THICKFILM</v>
          </cell>
          <cell r="B4166"/>
        </row>
        <row r="4167">
          <cell r="A4167" t="str">
            <v>RES-2010-5k11-750mW-1%-THICKFILM</v>
          </cell>
          <cell r="B4167"/>
        </row>
        <row r="4168">
          <cell r="A4168" t="str">
            <v>RES-2010-5k62-750mW-1%-THICKFILM</v>
          </cell>
          <cell r="B4168"/>
        </row>
        <row r="4169">
          <cell r="A4169" t="str">
            <v>RES-2010-681R-750mW-1%-THICKFILM</v>
          </cell>
          <cell r="B4169"/>
        </row>
        <row r="4170">
          <cell r="A4170" t="str">
            <v>RES-2010-68k1-750mW-1%-THICKFILM</v>
          </cell>
          <cell r="B4170" t="str">
            <v>C137050</v>
          </cell>
        </row>
        <row r="4171">
          <cell r="A4171" t="str">
            <v>RES-2010-68R1-750mW-1%-THICKFILM</v>
          </cell>
          <cell r="B4171"/>
        </row>
        <row r="4172">
          <cell r="A4172" t="str">
            <v>RES-2010-6k81-750mW-1%-THICKFILM</v>
          </cell>
          <cell r="B4172"/>
        </row>
        <row r="4173">
          <cell r="A4173" t="str">
            <v>RES-2010-750k-750mW-1%-THICKFILM</v>
          </cell>
          <cell r="B4173"/>
        </row>
        <row r="4174">
          <cell r="A4174" t="str">
            <v>RES-2010-750R-750mW-1%-THICKFILM</v>
          </cell>
          <cell r="B4174"/>
        </row>
        <row r="4175">
          <cell r="A4175" t="str">
            <v>RES-2010-75k-750mW-1%-THICKFILM</v>
          </cell>
          <cell r="B4175"/>
        </row>
        <row r="4176">
          <cell r="A4176" t="str">
            <v>RES-2010-75R-750mW-1%-THICKFILM</v>
          </cell>
          <cell r="B4176"/>
        </row>
        <row r="4177">
          <cell r="A4177" t="str">
            <v>RES-2010-7k5-750mW-1%-THICKFILM</v>
          </cell>
          <cell r="B4177"/>
        </row>
        <row r="4178">
          <cell r="A4178" t="str">
            <v>RES-2010-825k-750mW-1%-THICKFILM</v>
          </cell>
          <cell r="B4178"/>
        </row>
        <row r="4179">
          <cell r="A4179" t="str">
            <v>RES-2010-825R-750mW-1%-THICKFILM</v>
          </cell>
          <cell r="B4179"/>
        </row>
        <row r="4180">
          <cell r="A4180" t="str">
            <v>RES-2010-82R5-750mW-1%-THICKFILM</v>
          </cell>
          <cell r="B4180"/>
        </row>
        <row r="4181">
          <cell r="A4181" t="str">
            <v>RES-2010-8k25-750mW-1%-THICKFILM</v>
          </cell>
          <cell r="B4181"/>
        </row>
        <row r="4182">
          <cell r="A4182" t="str">
            <v>RES-2010-909R-750mW-1%-THICKFILM</v>
          </cell>
          <cell r="B4182" t="str">
            <v>C20468</v>
          </cell>
        </row>
        <row r="4183">
          <cell r="A4183" t="str">
            <v>RESARR1206_???_62.5mW_???</v>
          </cell>
          <cell r="B4183"/>
        </row>
        <row r="4184">
          <cell r="A4184" t="str">
            <v>RESARR1206_0R_62.5mW_Jumper</v>
          </cell>
          <cell r="B4184"/>
        </row>
        <row r="4185">
          <cell r="A4185" t="str">
            <v>RESARR1206_100k_62.5mW_1%</v>
          </cell>
          <cell r="B4185"/>
        </row>
        <row r="4186">
          <cell r="A4186" t="str">
            <v>RESARR1206_100k_62.5mW_5%</v>
          </cell>
          <cell r="B4186"/>
        </row>
        <row r="4187">
          <cell r="A4187" t="str">
            <v>RESARR1206_100R_62.5mW_1%</v>
          </cell>
          <cell r="B4187"/>
        </row>
        <row r="4188">
          <cell r="A4188" t="str">
            <v>RESARR1206_100R_62.5mW_5%</v>
          </cell>
          <cell r="B4188"/>
        </row>
        <row r="4189">
          <cell r="A4189" t="str">
            <v>RESARR1206_10k_62.5mW_1%</v>
          </cell>
          <cell r="B4189"/>
        </row>
        <row r="4190">
          <cell r="A4190" t="str">
            <v>RESARR1206_10k_62.5mW_5%</v>
          </cell>
          <cell r="B4190"/>
        </row>
        <row r="4191">
          <cell r="A4191" t="str">
            <v>RESARR1206_10R_62.5mW_1%</v>
          </cell>
          <cell r="B4191"/>
        </row>
        <row r="4192">
          <cell r="A4192" t="str">
            <v>RESARR1206_10R_62.5mW_5%</v>
          </cell>
          <cell r="B4192"/>
        </row>
        <row r="4193">
          <cell r="A4193" t="str">
            <v>RESARR1206_120R_62.5mW_5%</v>
          </cell>
          <cell r="B4193"/>
        </row>
        <row r="4194">
          <cell r="A4194" t="str">
            <v>RESARR1206_12k_62.5mW_5%</v>
          </cell>
          <cell r="B4194"/>
        </row>
        <row r="4195">
          <cell r="A4195" t="str">
            <v>RESARR1206_15k_62.5mW_5%</v>
          </cell>
          <cell r="B4195"/>
        </row>
        <row r="4196">
          <cell r="A4196" t="str">
            <v>RESARR1206_18k_62.5mW_5%</v>
          </cell>
          <cell r="B4196"/>
        </row>
        <row r="4197">
          <cell r="A4197" t="str">
            <v>RESARR1206_1k_62.5mW_1%</v>
          </cell>
          <cell r="B4197" t="str">
            <v>C110021</v>
          </cell>
        </row>
        <row r="4198">
          <cell r="A4198" t="str">
            <v>RESARR1206_1k_62.5mW_5%</v>
          </cell>
          <cell r="B4198"/>
        </row>
        <row r="4199">
          <cell r="A4199" t="str">
            <v>RESARR1206_1k8_62.5mW_5%</v>
          </cell>
          <cell r="B4199"/>
        </row>
        <row r="4200">
          <cell r="A4200" t="str">
            <v>RESARR1206_220R_62.5mW_1%</v>
          </cell>
          <cell r="B4200"/>
        </row>
        <row r="4201">
          <cell r="A4201" t="str">
            <v>RESARR1206_220R_62.5mW_5%</v>
          </cell>
          <cell r="B4201"/>
        </row>
        <row r="4202">
          <cell r="A4202" t="str">
            <v>RESARR1206_22k_62.5mW_1%</v>
          </cell>
          <cell r="B4202"/>
        </row>
        <row r="4203">
          <cell r="A4203" t="str">
            <v>RESARR1206_22k_62.5mW_5%</v>
          </cell>
          <cell r="B4203"/>
        </row>
        <row r="4204">
          <cell r="A4204" t="str">
            <v>RESARR1206_22R_62.5mW_1%</v>
          </cell>
          <cell r="B4204"/>
        </row>
        <row r="4205">
          <cell r="A4205" t="str">
            <v>RESARR1206_22R_62.5mW_5%</v>
          </cell>
          <cell r="B4205"/>
        </row>
        <row r="4206">
          <cell r="A4206" t="str">
            <v>RESARR1206_270R_62.5mW_5%</v>
          </cell>
          <cell r="B4206"/>
        </row>
        <row r="4207">
          <cell r="A4207" t="str">
            <v>RESARR1206_27k_62.5mW_5%</v>
          </cell>
          <cell r="B4207"/>
        </row>
        <row r="4208">
          <cell r="A4208" t="str">
            <v>RESARR1206_2k2_62.5mW_1%</v>
          </cell>
          <cell r="B4208"/>
        </row>
        <row r="4209">
          <cell r="A4209" t="str">
            <v>RESARR1206_2k2_62.5mW_5%</v>
          </cell>
          <cell r="B4209"/>
        </row>
        <row r="4210">
          <cell r="A4210" t="str">
            <v>RESARR1206_2k7_62.5mW_5%</v>
          </cell>
          <cell r="B4210"/>
        </row>
        <row r="4211">
          <cell r="A4211" t="str">
            <v>RESARR1206_330R_62.5mW_5%</v>
          </cell>
          <cell r="B4211"/>
        </row>
        <row r="4212">
          <cell r="A4212" t="str">
            <v>RESARR1206_33k_62.5mW_1%</v>
          </cell>
          <cell r="B4212"/>
        </row>
        <row r="4213">
          <cell r="A4213" t="str">
            <v>RESARR1206_33R_62.5mW_1%</v>
          </cell>
          <cell r="B4213"/>
        </row>
        <row r="4214">
          <cell r="A4214" t="str">
            <v>RESARR1206_33R_62.5mW_5%</v>
          </cell>
          <cell r="B4214"/>
        </row>
        <row r="4215">
          <cell r="A4215" t="str">
            <v>RESARR1206_390R_62.5mW_5%</v>
          </cell>
          <cell r="B4215"/>
        </row>
        <row r="4216">
          <cell r="A4216" t="str">
            <v>RESARR1206_39R_62.5mW_5%</v>
          </cell>
          <cell r="B4216"/>
        </row>
        <row r="4217">
          <cell r="A4217" t="str">
            <v>RESARR1206_3k3_62.5mW_1%</v>
          </cell>
          <cell r="B4217"/>
        </row>
        <row r="4218">
          <cell r="A4218" t="str">
            <v>RESARR1206_3k3_62.5mW_5%</v>
          </cell>
          <cell r="B4218"/>
        </row>
        <row r="4219">
          <cell r="A4219" t="str">
            <v>RESARR1206_470k_62.5mW_5%</v>
          </cell>
          <cell r="B4219"/>
        </row>
        <row r="4220">
          <cell r="A4220" t="str">
            <v>RESARR1206_470R_62.5mW_1%</v>
          </cell>
          <cell r="B4220"/>
        </row>
        <row r="4221">
          <cell r="A4221" t="str">
            <v>RESARR1206_470R_62.5mW_5%</v>
          </cell>
          <cell r="B4221"/>
        </row>
        <row r="4222">
          <cell r="A4222" t="str">
            <v>RESARR1206_47k_62.5mW_1%</v>
          </cell>
          <cell r="B4222"/>
        </row>
        <row r="4223">
          <cell r="A4223" t="str">
            <v>RESARR1206_47k_62.5mW_5%</v>
          </cell>
          <cell r="B4223"/>
        </row>
        <row r="4224">
          <cell r="A4224" t="str">
            <v>RESARR1206_47R_62.5mW_1%</v>
          </cell>
          <cell r="B4224"/>
        </row>
        <row r="4225">
          <cell r="A4225" t="str">
            <v>RESARR1206_47R_62.5mW_5%</v>
          </cell>
          <cell r="B4225"/>
        </row>
        <row r="4226">
          <cell r="A4226" t="str">
            <v>RESARR1206_49R9_62.5mW_1%</v>
          </cell>
          <cell r="B4226"/>
        </row>
        <row r="4227">
          <cell r="A4227" t="str">
            <v>RESARR1206_4k7_62.5mW_1%</v>
          </cell>
          <cell r="B4227"/>
        </row>
        <row r="4228">
          <cell r="A4228" t="str">
            <v>RESARR1206_4k7_62.5mW_5%</v>
          </cell>
          <cell r="B4228"/>
        </row>
        <row r="4229">
          <cell r="A4229" t="str">
            <v>RESARR1206_510_62.5mW_5%</v>
          </cell>
          <cell r="B4229"/>
        </row>
        <row r="4230">
          <cell r="A4230" t="str">
            <v>RESARR1206_51k_62.5mW_5%</v>
          </cell>
          <cell r="B4230"/>
        </row>
        <row r="4231">
          <cell r="A4231" t="str">
            <v>RESARR1206_51R_62.5mW_5%</v>
          </cell>
          <cell r="B4231"/>
        </row>
        <row r="4232">
          <cell r="A4232" t="str">
            <v>RESARR1206_5k6_62.5mW_1%</v>
          </cell>
          <cell r="B4232"/>
        </row>
        <row r="4233">
          <cell r="A4233" t="str">
            <v>RESARR1206_5k6_62.5mW_5%</v>
          </cell>
          <cell r="B4233"/>
        </row>
        <row r="4234">
          <cell r="A4234" t="str">
            <v>RESARR1206_680k_62.5mW_5%</v>
          </cell>
          <cell r="B4234"/>
        </row>
        <row r="4235">
          <cell r="A4235" t="str">
            <v>RESARR1206_68k_62.5mW_5%</v>
          </cell>
          <cell r="B4235"/>
        </row>
        <row r="4236">
          <cell r="A4236" t="str">
            <v>RESARR1206_68R_62.5mW_5%</v>
          </cell>
          <cell r="B4236"/>
        </row>
        <row r="4237">
          <cell r="A4237" t="str">
            <v>RESARR1206_82k_62.5mW_5%</v>
          </cell>
          <cell r="B4237"/>
        </row>
        <row r="4238">
          <cell r="A4238" t="str">
            <v>RESARR1206_8k2_62.5mW_5%</v>
          </cell>
          <cell r="B4238"/>
        </row>
        <row r="4239">
          <cell r="A4239" t="str">
            <v>RS1B</v>
          </cell>
          <cell r="B4239"/>
        </row>
        <row r="4240">
          <cell r="A4240" t="str">
            <v>RT8292BHGSP</v>
          </cell>
          <cell r="B4240"/>
        </row>
        <row r="4241">
          <cell r="A4241" t="str">
            <v>RT9030-1KGQW</v>
          </cell>
          <cell r="B4241"/>
        </row>
        <row r="4242">
          <cell r="A4242" t="str">
            <v>RV16KN-1V9-15F0-????-SR</v>
          </cell>
          <cell r="B4242"/>
        </row>
        <row r="4243">
          <cell r="A4243" t="str">
            <v>RV16KN-1V9-15F0-A100k-SR</v>
          </cell>
          <cell r="B4243"/>
        </row>
        <row r="4244">
          <cell r="A4244" t="str">
            <v>RV16KN-1V9-15F0-A10k-SR</v>
          </cell>
          <cell r="B4244"/>
        </row>
        <row r="4245">
          <cell r="A4245" t="str">
            <v>RV16KN-1V9-15F0-A1M-SR</v>
          </cell>
          <cell r="B4245"/>
        </row>
        <row r="4246">
          <cell r="A4246" t="str">
            <v>RV16KN-1V9-15F0-A20k-SR</v>
          </cell>
          <cell r="B4246"/>
        </row>
        <row r="4247">
          <cell r="A4247" t="str">
            <v>RV16KN-1V9-15F0-A250k-SR</v>
          </cell>
          <cell r="B4247"/>
        </row>
        <row r="4248">
          <cell r="A4248" t="str">
            <v>RV16KN-1V9-15F0-A25k-SR</v>
          </cell>
          <cell r="B4248"/>
        </row>
        <row r="4249">
          <cell r="A4249" t="str">
            <v>RV16KN-1V9-15F0-A500k-SR</v>
          </cell>
          <cell r="B4249"/>
        </row>
        <row r="4250">
          <cell r="A4250" t="str">
            <v>RV16KN-1V9-15F0-A50k-SR</v>
          </cell>
          <cell r="B4250"/>
        </row>
        <row r="4251">
          <cell r="A4251" t="str">
            <v>RV16KN-1V9-15F0-A5k-SR</v>
          </cell>
          <cell r="B4251"/>
        </row>
        <row r="4252">
          <cell r="A4252" t="str">
            <v>RV16KN-1V9-15F0-B100k-SR</v>
          </cell>
          <cell r="B4252"/>
        </row>
        <row r="4253">
          <cell r="A4253" t="str">
            <v>RV16KN-1V9-15F0-B10k-SR</v>
          </cell>
          <cell r="B4253"/>
        </row>
        <row r="4254">
          <cell r="A4254" t="str">
            <v>RV16KN-1V9-15F0-B1M-SR</v>
          </cell>
          <cell r="B4254"/>
        </row>
        <row r="4255">
          <cell r="A4255" t="str">
            <v>RV16KN-1V9-15F0-B250k-SR</v>
          </cell>
          <cell r="B4255"/>
        </row>
        <row r="4256">
          <cell r="A4256" t="str">
            <v>RV16KN-1V9-15F0-B25k-SR</v>
          </cell>
          <cell r="B4256"/>
        </row>
        <row r="4257">
          <cell r="A4257" t="str">
            <v>RV16KN-1V9-15F0-B500k-SR</v>
          </cell>
          <cell r="B4257"/>
        </row>
        <row r="4258">
          <cell r="A4258" t="str">
            <v>RV16KN-1V9-15F0-B50k-SR</v>
          </cell>
          <cell r="B4258"/>
        </row>
        <row r="4259">
          <cell r="A4259" t="str">
            <v>RV16KN-1V9-15F0-B5k-SR</v>
          </cell>
          <cell r="B4259"/>
        </row>
        <row r="4260">
          <cell r="A4260" t="str">
            <v>RV16KN-1V9-15F0-C100k-SR</v>
          </cell>
          <cell r="B4260"/>
        </row>
        <row r="4261">
          <cell r="A4261" t="str">
            <v>RV16KN-1V9-15F0-C10k-SR</v>
          </cell>
          <cell r="B4261"/>
        </row>
        <row r="4262">
          <cell r="A4262" t="str">
            <v>RV16KN-1V9-15F0-C1M-SR</v>
          </cell>
          <cell r="B4262"/>
        </row>
        <row r="4263">
          <cell r="A4263" t="str">
            <v>RV16KN-1V9-15F0-C250k-SR</v>
          </cell>
          <cell r="B4263"/>
        </row>
        <row r="4264">
          <cell r="A4264" t="str">
            <v>RV16KN-1V9-15F0-C25k-SR</v>
          </cell>
          <cell r="B4264"/>
        </row>
        <row r="4265">
          <cell r="A4265" t="str">
            <v>RV16KN-1V9-15F0-C500k-SR</v>
          </cell>
          <cell r="B4265"/>
        </row>
        <row r="4266">
          <cell r="A4266" t="str">
            <v>RV16KN-1V9-15F0-C50k-SR</v>
          </cell>
          <cell r="B4266"/>
        </row>
        <row r="4267">
          <cell r="A4267" t="str">
            <v>RV16KN-1V9-15F0-C5k-SR</v>
          </cell>
          <cell r="B4267"/>
        </row>
        <row r="4268">
          <cell r="A4268" t="str">
            <v>S25FL1</v>
          </cell>
          <cell r="B4268"/>
        </row>
        <row r="4269">
          <cell r="A4269" t="str">
            <v>S2A</v>
          </cell>
          <cell r="B4269"/>
        </row>
        <row r="4270">
          <cell r="A4270" t="str">
            <v>SAM5704</v>
          </cell>
          <cell r="B4270"/>
        </row>
        <row r="4271">
          <cell r="A4271" t="str">
            <v>SB140TA</v>
          </cell>
          <cell r="B4271"/>
        </row>
        <row r="4272">
          <cell r="A4272" t="str">
            <v>SBRD10200</v>
          </cell>
          <cell r="B4272"/>
        </row>
        <row r="4273">
          <cell r="A4273" t="str">
            <v>SCR</v>
          </cell>
          <cell r="B4273"/>
        </row>
        <row r="4274">
          <cell r="A4274" t="str">
            <v>SCRW-3MM</v>
          </cell>
          <cell r="B4274"/>
        </row>
        <row r="4275">
          <cell r="A4275" t="str">
            <v>SCRW-3MMISO</v>
          </cell>
          <cell r="B4275"/>
        </row>
        <row r="4276">
          <cell r="A4276" t="str">
            <v>SCRW-4MM</v>
          </cell>
          <cell r="B4276"/>
        </row>
        <row r="4277">
          <cell r="A4277" t="str">
            <v>SCRW-4MMISO</v>
          </cell>
          <cell r="B4277"/>
        </row>
        <row r="4278">
          <cell r="A4278" t="str">
            <v>SDRAM_TSOP54</v>
          </cell>
          <cell r="B4278"/>
        </row>
        <row r="4279">
          <cell r="A4279" t="str">
            <v>SF12011F-0102-20R-L-011</v>
          </cell>
          <cell r="B4279"/>
        </row>
        <row r="4280">
          <cell r="A4280" t="str">
            <v>SF12011F-0102-20R-M-011</v>
          </cell>
          <cell r="B4280"/>
        </row>
        <row r="4281">
          <cell r="A4281" t="str">
            <v>SiR876ADP</v>
          </cell>
          <cell r="B4281"/>
        </row>
        <row r="4282">
          <cell r="A4282" t="str">
            <v>SK12</v>
          </cell>
          <cell r="B4282"/>
        </row>
        <row r="4283">
          <cell r="A4283" t="str">
            <v>SLO1365H330MTT</v>
          </cell>
          <cell r="B4283" t="str">
            <v>C364090</v>
          </cell>
        </row>
        <row r="4284">
          <cell r="A4284" t="str">
            <v>SLO1365S330MTT</v>
          </cell>
          <cell r="B4284"/>
        </row>
        <row r="4285">
          <cell r="A4285" t="str">
            <v>SMBJ22A</v>
          </cell>
          <cell r="B4285" t="str">
            <v>C440288</v>
          </cell>
        </row>
        <row r="4286">
          <cell r="A4286" t="str">
            <v>SMBJ58A</v>
          </cell>
          <cell r="B4286"/>
        </row>
        <row r="4287">
          <cell r="A4287" t="str">
            <v>SMCJ58A</v>
          </cell>
          <cell r="B4287"/>
        </row>
        <row r="4288">
          <cell r="A4288" t="str">
            <v>SMDRI127-100N</v>
          </cell>
          <cell r="B4288" t="str">
            <v>C127808</v>
          </cell>
        </row>
        <row r="4289">
          <cell r="A4289" t="str">
            <v>SN74LVC07APWR</v>
          </cell>
          <cell r="B4289"/>
        </row>
        <row r="4290">
          <cell r="A4290" t="str">
            <v>SP36-01WTG-C-HV</v>
          </cell>
          <cell r="B4290"/>
        </row>
        <row r="4291">
          <cell r="A4291" t="str">
            <v>SPEAKON1</v>
          </cell>
          <cell r="B4291"/>
        </row>
        <row r="4292">
          <cell r="A4292" t="str">
            <v>SPEAKON2</v>
          </cell>
          <cell r="B4292"/>
        </row>
        <row r="4293">
          <cell r="A4293" t="str">
            <v>SPP17N80C3</v>
          </cell>
          <cell r="B4293"/>
        </row>
        <row r="4294">
          <cell r="A4294" t="str">
            <v>SST39VF010-70-4I-NHE-T</v>
          </cell>
          <cell r="B4294"/>
        </row>
        <row r="4295">
          <cell r="A4295" t="str">
            <v>STM32F072CBT6</v>
          </cell>
          <cell r="B4295"/>
        </row>
        <row r="4296">
          <cell r="A4296" t="str">
            <v>STM32F103RB</v>
          </cell>
          <cell r="B4296"/>
        </row>
        <row r="4297">
          <cell r="A4297" t="str">
            <v>STM32F103VDT6TR</v>
          </cell>
          <cell r="B4297"/>
        </row>
        <row r="4298">
          <cell r="A4298" t="str">
            <v>STM32F401RBT6</v>
          </cell>
          <cell r="B4298"/>
        </row>
        <row r="4299">
          <cell r="A4299" t="str">
            <v>STM32F407VET6</v>
          </cell>
          <cell r="B4299"/>
        </row>
        <row r="4300">
          <cell r="A4300" t="str">
            <v>STM32F746BxTx</v>
          </cell>
          <cell r="B4300"/>
        </row>
        <row r="4301">
          <cell r="A4301" t="str">
            <v>STM32F746ZG</v>
          </cell>
          <cell r="B4301"/>
        </row>
        <row r="4302">
          <cell r="A4302" t="str">
            <v>STM32G081RBT6</v>
          </cell>
          <cell r="B4302"/>
        </row>
        <row r="4303">
          <cell r="A4303" t="str">
            <v>STM8S003F3</v>
          </cell>
          <cell r="B4303"/>
        </row>
        <row r="4304">
          <cell r="A4304" t="str">
            <v>STM8S003K3</v>
          </cell>
          <cell r="B4304"/>
        </row>
        <row r="4305">
          <cell r="A4305" t="str">
            <v>STM8S005K6</v>
          </cell>
          <cell r="B4305"/>
        </row>
        <row r="4306">
          <cell r="A4306" t="str">
            <v>STP17N80K5</v>
          </cell>
          <cell r="B4306"/>
        </row>
        <row r="4307">
          <cell r="A4307" t="str">
            <v>STW12NK80Z</v>
          </cell>
          <cell r="B4307"/>
        </row>
        <row r="4308">
          <cell r="A4308" t="str">
            <v>STW6N95K5</v>
          </cell>
          <cell r="B4308"/>
        </row>
        <row r="4309">
          <cell r="A4309" t="str">
            <v>STW9NK90Z</v>
          </cell>
          <cell r="B4309"/>
        </row>
        <row r="4310">
          <cell r="A4310" t="str">
            <v>SW DPDT</v>
          </cell>
          <cell r="B4310"/>
        </row>
        <row r="4311">
          <cell r="A4311" t="str">
            <v>SW SPDT</v>
          </cell>
          <cell r="B4311"/>
        </row>
        <row r="4312">
          <cell r="A4312" t="str">
            <v>SW SPST</v>
          </cell>
          <cell r="B4312"/>
        </row>
        <row r="4313">
          <cell r="A4313" t="str">
            <v>SW-DIP3-219-3MST</v>
          </cell>
          <cell r="B4313"/>
        </row>
        <row r="4314">
          <cell r="A4314" t="str">
            <v>SW-DP3T-NKKA23JV</v>
          </cell>
          <cell r="B4314"/>
        </row>
        <row r="4315">
          <cell r="A4315" t="str">
            <v>SW-Push3PDT</v>
          </cell>
          <cell r="B4315"/>
        </row>
        <row r="4316">
          <cell r="A4316" t="str">
            <v>SW-Push4PDT</v>
          </cell>
          <cell r="B4316"/>
        </row>
        <row r="4317">
          <cell r="A4317" t="str">
            <v>SW-PushDPDT</v>
          </cell>
          <cell r="B4317"/>
        </row>
        <row r="4318">
          <cell r="A4318" t="str">
            <v>SW-PushDPDT1-Latching</v>
          </cell>
          <cell r="B4318"/>
        </row>
        <row r="4319">
          <cell r="A4319" t="str">
            <v>SW-PushDPDT1-Momentary</v>
          </cell>
          <cell r="B4319"/>
        </row>
        <row r="4320">
          <cell r="A4320" t="str">
            <v>SW-PushDPDT-BIC</v>
          </cell>
          <cell r="B4320"/>
        </row>
        <row r="4321">
          <cell r="A4321" t="str">
            <v>SW-PushDPDT-GLED</v>
          </cell>
          <cell r="B4321"/>
        </row>
        <row r="4322">
          <cell r="A4322" t="str">
            <v>SW-PushDPDT-RLED</v>
          </cell>
          <cell r="B4322"/>
        </row>
        <row r="4323">
          <cell r="A4323" t="str">
            <v>SW-PushDT4P</v>
          </cell>
          <cell r="B4323"/>
        </row>
        <row r="4324">
          <cell r="A4324" t="str">
            <v>SW-Rotary-4P4T</v>
          </cell>
          <cell r="B4324"/>
        </row>
        <row r="4325">
          <cell r="A4325" t="str">
            <v>SW-Rubber1</v>
          </cell>
          <cell r="B4325"/>
        </row>
        <row r="4326">
          <cell r="A4326" t="str">
            <v>SW-SLIDE4P3T</v>
          </cell>
          <cell r="B4326"/>
        </row>
        <row r="4327">
          <cell r="A4327" t="str">
            <v>SW-SlideDPDT1</v>
          </cell>
          <cell r="B4327"/>
        </row>
        <row r="4328">
          <cell r="A4328" t="str">
            <v>SW-SlideDPDT2</v>
          </cell>
          <cell r="B4328"/>
        </row>
        <row r="4329">
          <cell r="A4329" t="str">
            <v>SW-SLIDE-DPDT-V</v>
          </cell>
          <cell r="B4329"/>
        </row>
        <row r="4330">
          <cell r="A4330" t="str">
            <v>SW-SlidePower</v>
          </cell>
          <cell r="B4330"/>
        </row>
        <row r="4331">
          <cell r="A4331" t="str">
            <v>SW-Slide-SK-13D16-VG5PA</v>
          </cell>
          <cell r="B4331"/>
        </row>
        <row r="4332">
          <cell r="A4332" t="str">
            <v>SW-Slide-SK-23E01-G5</v>
          </cell>
          <cell r="B4332"/>
        </row>
        <row r="4333">
          <cell r="A4333" t="str">
            <v>SW-Slide-SK-23E01-G7</v>
          </cell>
          <cell r="B4333"/>
        </row>
        <row r="4334">
          <cell r="A4334" t="str">
            <v>SW-SLIDE-SPDT-V</v>
          </cell>
          <cell r="B4334"/>
        </row>
        <row r="4335">
          <cell r="A4335" t="str">
            <v>SW-ToggleSPDT</v>
          </cell>
          <cell r="B4335"/>
        </row>
        <row r="4336">
          <cell r="A4336" t="str">
            <v>SW-ToggleSPDT-Miniature1</v>
          </cell>
          <cell r="B4336"/>
        </row>
        <row r="4337">
          <cell r="A4337" t="str">
            <v>TA7136AP</v>
          </cell>
          <cell r="B4337"/>
        </row>
        <row r="4338">
          <cell r="A4338" t="str">
            <v>TAGCONNECT_10</v>
          </cell>
          <cell r="B4338"/>
        </row>
        <row r="4339">
          <cell r="A4339" t="str">
            <v>TAGCONNECT_10</v>
          </cell>
          <cell r="B4339"/>
        </row>
        <row r="4340">
          <cell r="A4340" t="str">
            <v>TAGCONNECT_10_JTAG</v>
          </cell>
          <cell r="B4340"/>
        </row>
        <row r="4341">
          <cell r="A4341" t="str">
            <v>TAGCONNECT_10_JTAG</v>
          </cell>
          <cell r="B4341"/>
        </row>
        <row r="4342">
          <cell r="A4342" t="str">
            <v>TC7660SEOA</v>
          </cell>
          <cell r="B4342"/>
        </row>
        <row r="4343">
          <cell r="A4343" t="str">
            <v>TCA9555DBx</v>
          </cell>
          <cell r="B4343" t="str">
            <v>C1848120</v>
          </cell>
        </row>
        <row r="4344">
          <cell r="A4344" t="str">
            <v>TCA9555RTWR</v>
          </cell>
          <cell r="B4344"/>
        </row>
        <row r="4345">
          <cell r="A4345" t="str">
            <v>TDA2030</v>
          </cell>
          <cell r="B4345"/>
        </row>
        <row r="4346">
          <cell r="A4346" t="str">
            <v>TDA2050</v>
          </cell>
          <cell r="B4346"/>
        </row>
        <row r="4347">
          <cell r="A4347" t="str">
            <v>TDA7293HS</v>
          </cell>
          <cell r="B4347"/>
        </row>
        <row r="4348">
          <cell r="A4348" t="str">
            <v>TDA7293V</v>
          </cell>
          <cell r="B4348"/>
        </row>
        <row r="4349">
          <cell r="A4349" t="str">
            <v>TDA8920CTH</v>
          </cell>
          <cell r="B4349"/>
        </row>
        <row r="4350">
          <cell r="A4350" t="str">
            <v>TDA8950J</v>
          </cell>
          <cell r="B4350"/>
        </row>
        <row r="4351">
          <cell r="A4351" t="str">
            <v>TDA8950TH</v>
          </cell>
          <cell r="B4351"/>
        </row>
        <row r="4352">
          <cell r="A4352" t="str">
            <v>TEST POINT BLACK</v>
          </cell>
          <cell r="B4352"/>
        </row>
        <row r="4353">
          <cell r="A4353" t="str">
            <v>TEST POINT RED</v>
          </cell>
          <cell r="B4353"/>
        </row>
        <row r="4354">
          <cell r="A4354" t="str">
            <v>TESTHOOK-5000</v>
          </cell>
          <cell r="B4354"/>
        </row>
        <row r="4355">
          <cell r="A4355" t="str">
            <v>TESTHOOK-5001</v>
          </cell>
          <cell r="B4355"/>
        </row>
        <row r="4356">
          <cell r="A4356" t="str">
            <v>TESTHOOK-5002</v>
          </cell>
          <cell r="B4356"/>
        </row>
        <row r="4357">
          <cell r="A4357" t="str">
            <v>TESTHOOK-5003</v>
          </cell>
          <cell r="B4357"/>
        </row>
        <row r="4358">
          <cell r="A4358" t="str">
            <v>TESTHOOK-5004</v>
          </cell>
          <cell r="B4358"/>
        </row>
        <row r="4359">
          <cell r="A4359" t="str">
            <v>TESTPOINT-SMT-1MM</v>
          </cell>
          <cell r="B4359"/>
        </row>
        <row r="4360">
          <cell r="A4360" t="str">
            <v>TESTPOINT-THT-1.5MM</v>
          </cell>
          <cell r="B4360"/>
        </row>
        <row r="4361">
          <cell r="A4361" t="str">
            <v>Tetrode</v>
          </cell>
          <cell r="B4361"/>
        </row>
        <row r="4362">
          <cell r="A4362" t="str">
            <v>THAT2181LC</v>
          </cell>
          <cell r="B4362"/>
        </row>
        <row r="4363">
          <cell r="A4363" t="str">
            <v>THAT2252</v>
          </cell>
          <cell r="B4363"/>
        </row>
        <row r="4364">
          <cell r="A4364" t="str">
            <v>THAT4301</v>
          </cell>
          <cell r="B4364"/>
        </row>
        <row r="4365">
          <cell r="A4365" t="str">
            <v>THAT4305</v>
          </cell>
          <cell r="B4365"/>
        </row>
        <row r="4366">
          <cell r="A4366" t="str">
            <v>THAT4315</v>
          </cell>
          <cell r="B4366"/>
        </row>
        <row r="4367">
          <cell r="A4367" t="str">
            <v>TIP31C</v>
          </cell>
          <cell r="B4367"/>
        </row>
        <row r="4368">
          <cell r="A4368" t="str">
            <v>TK560P60Y,RQ</v>
          </cell>
          <cell r="B4368"/>
        </row>
        <row r="4369">
          <cell r="A4369" t="str">
            <v>TL072CPWR</v>
          </cell>
          <cell r="B4369"/>
        </row>
        <row r="4370">
          <cell r="A4370" t="str">
            <v>TL072D</v>
          </cell>
          <cell r="B4370" t="str">
            <v>C6961</v>
          </cell>
        </row>
        <row r="4371">
          <cell r="A4371" t="str">
            <v>TL072P</v>
          </cell>
          <cell r="B4371"/>
        </row>
        <row r="4372">
          <cell r="A4372" t="str">
            <v>TL074CPW</v>
          </cell>
          <cell r="B4372" t="str">
            <v>C96507</v>
          </cell>
        </row>
        <row r="4373">
          <cell r="A4373" t="str">
            <v>TL074D</v>
          </cell>
          <cell r="B4373"/>
        </row>
        <row r="4374">
          <cell r="A4374" t="str">
            <v>TL074P</v>
          </cell>
          <cell r="B4374"/>
        </row>
        <row r="4375">
          <cell r="A4375" t="str">
            <v>TL972ID</v>
          </cell>
          <cell r="B4375"/>
        </row>
        <row r="4376">
          <cell r="A4376" t="str">
            <v>TL972IPW</v>
          </cell>
          <cell r="B4376"/>
        </row>
        <row r="4377">
          <cell r="A4377" t="str">
            <v>TL974ID</v>
          </cell>
          <cell r="B4377"/>
        </row>
        <row r="4378">
          <cell r="A4378" t="str">
            <v>TL974IPW</v>
          </cell>
          <cell r="B4378"/>
        </row>
        <row r="4379">
          <cell r="A4379" t="str">
            <v>TLC2272D</v>
          </cell>
          <cell r="B4379"/>
        </row>
        <row r="4380">
          <cell r="A4380" t="str">
            <v>TLC2274D</v>
          </cell>
          <cell r="B4380"/>
        </row>
        <row r="4381">
          <cell r="A4381" t="str">
            <v>TLC272D</v>
          </cell>
          <cell r="B4381"/>
        </row>
        <row r="4382">
          <cell r="A4382" t="str">
            <v>TLC274D</v>
          </cell>
          <cell r="B4382"/>
        </row>
        <row r="4383">
          <cell r="A4383" t="str">
            <v>TLC555CP</v>
          </cell>
          <cell r="B4383"/>
        </row>
        <row r="4384">
          <cell r="A4384" t="str">
            <v>TLC59283RGER</v>
          </cell>
          <cell r="B4384"/>
        </row>
        <row r="4385">
          <cell r="A4385" t="str">
            <v>TLC6C598QDRQ1</v>
          </cell>
          <cell r="B4385"/>
        </row>
        <row r="4386">
          <cell r="A4386" t="str">
            <v>TLV272CD</v>
          </cell>
          <cell r="B4386"/>
        </row>
        <row r="4387">
          <cell r="A4387" t="str">
            <v>TLV274CPW</v>
          </cell>
          <cell r="B4387"/>
        </row>
        <row r="4388">
          <cell r="A4388" t="str">
            <v>TLV62568DBV</v>
          </cell>
          <cell r="B4388"/>
        </row>
        <row r="4389">
          <cell r="A4389" t="str">
            <v>TLV9051IDBVR</v>
          </cell>
          <cell r="B4389"/>
        </row>
        <row r="4390">
          <cell r="A4390" t="str">
            <v>TMPA1707SP-220MN-D</v>
          </cell>
          <cell r="B4390" t="str">
            <v>C357120</v>
          </cell>
        </row>
        <row r="4391">
          <cell r="A4391" t="str">
            <v>TMS320C5532</v>
          </cell>
          <cell r="B4391"/>
        </row>
        <row r="4392">
          <cell r="A4392" t="str">
            <v>TMS320VC5401</v>
          </cell>
          <cell r="B4392"/>
        </row>
        <row r="4393">
          <cell r="A4393" t="str">
            <v>TN2404KL</v>
          </cell>
          <cell r="B4393"/>
        </row>
        <row r="4394">
          <cell r="A4394" t="str">
            <v>TOOLINGHOLE-JLCPCB</v>
          </cell>
          <cell r="B4394"/>
        </row>
        <row r="4395">
          <cell r="A4395" t="str">
            <v>TPA2012D2</v>
          </cell>
          <cell r="B4395"/>
        </row>
        <row r="4396">
          <cell r="A4396" t="str">
            <v>TPA3110D2</v>
          </cell>
          <cell r="B4396"/>
        </row>
        <row r="4397">
          <cell r="A4397" t="str">
            <v>TPA3118D2</v>
          </cell>
          <cell r="B4397" t="str">
            <v>C46497</v>
          </cell>
        </row>
        <row r="4398">
          <cell r="A4398" t="str">
            <v>TPA3221DDV</v>
          </cell>
          <cell r="B4398"/>
        </row>
        <row r="4399">
          <cell r="A4399" t="str">
            <v>TPA3251D2DDV</v>
          </cell>
          <cell r="B4399"/>
        </row>
        <row r="4400">
          <cell r="A4400" t="str">
            <v>TPA3255D2DDV</v>
          </cell>
          <cell r="B4400"/>
        </row>
        <row r="4401">
          <cell r="A4401" t="str">
            <v>TPA6130A2RTJR</v>
          </cell>
          <cell r="B4401"/>
        </row>
        <row r="4402">
          <cell r="A4402" t="str">
            <v>TPC817S1B RAG</v>
          </cell>
          <cell r="B4402"/>
        </row>
        <row r="4403">
          <cell r="A4403" t="str">
            <v>TPD2E1B06</v>
          </cell>
          <cell r="B4403"/>
        </row>
        <row r="4404">
          <cell r="A4404" t="str">
            <v>TPIC6C596D</v>
          </cell>
          <cell r="B4404"/>
        </row>
        <row r="4405">
          <cell r="A4405" t="str">
            <v>TPIC6C596N</v>
          </cell>
          <cell r="B4405"/>
        </row>
        <row r="4406">
          <cell r="A4406" t="str">
            <v>TPS2372-4</v>
          </cell>
          <cell r="B4406"/>
        </row>
        <row r="4407">
          <cell r="A4407" t="str">
            <v>TPS23861PW</v>
          </cell>
          <cell r="B4407"/>
        </row>
        <row r="4408">
          <cell r="A4408" t="str">
            <v>TPS23880RTQ</v>
          </cell>
          <cell r="B4408"/>
        </row>
        <row r="4409">
          <cell r="A4409" t="str">
            <v>TPS5410D</v>
          </cell>
          <cell r="B4409"/>
        </row>
        <row r="4410">
          <cell r="A4410" t="str">
            <v>TPS54202DDC</v>
          </cell>
          <cell r="B4410"/>
        </row>
        <row r="4411">
          <cell r="A4411" t="str">
            <v>TPS54308DDC</v>
          </cell>
          <cell r="B4411" t="str">
            <v>C168839</v>
          </cell>
        </row>
        <row r="4412">
          <cell r="A4412" t="str">
            <v>TPS560430XDBV</v>
          </cell>
          <cell r="B4412"/>
        </row>
        <row r="4413">
          <cell r="A4413" t="str">
            <v>TPS560430XFDBV</v>
          </cell>
          <cell r="B4413" t="str">
            <v>C523980</v>
          </cell>
        </row>
        <row r="4414">
          <cell r="A4414" t="str">
            <v>TPS60403DBV</v>
          </cell>
          <cell r="B4414"/>
        </row>
        <row r="4415">
          <cell r="A4415" t="str">
            <v>TPS61170DRV</v>
          </cell>
          <cell r="B4415"/>
        </row>
        <row r="4416">
          <cell r="A4416" t="str">
            <v>TPS62122DRV</v>
          </cell>
          <cell r="B4416"/>
        </row>
        <row r="4417">
          <cell r="A4417" t="str">
            <v>Transformer</v>
          </cell>
          <cell r="B4417"/>
        </row>
        <row r="4418">
          <cell r="A4418" t="str">
            <v>Triode</v>
          </cell>
          <cell r="B4418"/>
        </row>
        <row r="4419">
          <cell r="A4419" t="str">
            <v>Triode Envelope</v>
          </cell>
          <cell r="B4419"/>
        </row>
        <row r="4420">
          <cell r="A4420" t="str">
            <v>Triode Envelope_1</v>
          </cell>
          <cell r="B4420"/>
        </row>
        <row r="4421">
          <cell r="A4421" t="str">
            <v>TSM60NB600CP</v>
          </cell>
          <cell r="B4421"/>
        </row>
        <row r="4422">
          <cell r="A4422" t="str">
            <v>TSX-3225 16.0000MF09Z-AC0</v>
          </cell>
          <cell r="B4422"/>
        </row>
        <row r="4423">
          <cell r="A4423" t="str">
            <v>TSX-3225 16.0000MF09Z-AC3</v>
          </cell>
          <cell r="B4423"/>
        </row>
        <row r="4424">
          <cell r="A4424" t="str">
            <v>TSX-3225 16.0000MF09Z-AC6</v>
          </cell>
          <cell r="B4424" t="str">
            <v>C254221</v>
          </cell>
        </row>
        <row r="4425">
          <cell r="A4425" t="str">
            <v>TSX-3225 16.0000MF10U-B0</v>
          </cell>
          <cell r="B4425"/>
        </row>
        <row r="4426">
          <cell r="A4426" t="str">
            <v>TSX-3225 16.0000MF10U-B3</v>
          </cell>
          <cell r="B4426"/>
        </row>
        <row r="4427">
          <cell r="A4427" t="str">
            <v>TSX-3225 16.0000MF10U-B6</v>
          </cell>
          <cell r="B4427"/>
        </row>
        <row r="4428">
          <cell r="A4428" t="str">
            <v>TSX-3225 16.0000MF10Z-AC3</v>
          </cell>
          <cell r="B4428"/>
        </row>
        <row r="4429">
          <cell r="A4429" t="str">
            <v>TSX-3225 16.0000MF10Z-AG3</v>
          </cell>
          <cell r="B4429"/>
        </row>
        <row r="4430">
          <cell r="A4430" t="str">
            <v>TSX-3225 16.0000MF10Z-B0</v>
          </cell>
          <cell r="B4430"/>
        </row>
        <row r="4431">
          <cell r="A4431" t="str">
            <v>TSX-3225 16.0000MF10Z-B6</v>
          </cell>
          <cell r="B4431"/>
        </row>
        <row r="4432">
          <cell r="A4432" t="str">
            <v>TSX-3225 16.0000MF10Z-G3</v>
          </cell>
          <cell r="B4432"/>
        </row>
        <row r="4433">
          <cell r="A4433" t="str">
            <v>TSX-3225 16.0000MF18X-AC0</v>
          </cell>
          <cell r="B4433"/>
        </row>
        <row r="4434">
          <cell r="A4434" t="str">
            <v>TSX-3225 16.0000MF18X-AC3</v>
          </cell>
          <cell r="B4434"/>
        </row>
        <row r="4435">
          <cell r="A4435" t="str">
            <v>TSX-3225 16.0000MF18X-AC6</v>
          </cell>
          <cell r="B4435"/>
        </row>
        <row r="4436">
          <cell r="A4436" t="str">
            <v>TSX-3225 16.0000MF18X-AJ6</v>
          </cell>
          <cell r="B4436"/>
        </row>
        <row r="4437">
          <cell r="A4437" t="str">
            <v>TSX-3225 16.0000MF18X-B0</v>
          </cell>
          <cell r="B4437"/>
        </row>
        <row r="4438">
          <cell r="A4438" t="str">
            <v>TSX-3225 16.0000MF18X-B3</v>
          </cell>
          <cell r="B4438"/>
        </row>
        <row r="4439">
          <cell r="A4439" t="str">
            <v>TSX-3225 16.0000MF18X-G6</v>
          </cell>
          <cell r="B4439"/>
        </row>
        <row r="4440">
          <cell r="A4440" t="str">
            <v>TSX-3225 16.0000MF20G-C3</v>
          </cell>
          <cell r="B4440"/>
        </row>
        <row r="4441">
          <cell r="A4441" t="str">
            <v>TSX-3225 16.0000MF20X-AJ3</v>
          </cell>
          <cell r="B4441"/>
        </row>
        <row r="4442">
          <cell r="A4442" t="str">
            <v>TSX-3225 16.0000MF20X-AJ6</v>
          </cell>
          <cell r="B4442"/>
        </row>
        <row r="4443">
          <cell r="A4443" t="str">
            <v>TSX-3225 16.0000MF20X-W6</v>
          </cell>
          <cell r="B4443"/>
        </row>
        <row r="4444">
          <cell r="A4444" t="str">
            <v>TSX-3225 18.4320MF18X-B3</v>
          </cell>
          <cell r="B4444"/>
        </row>
        <row r="4445">
          <cell r="A4445" t="str">
            <v>TSX-3225 19.2000MF12Y-AG3</v>
          </cell>
          <cell r="B4445"/>
        </row>
        <row r="4446">
          <cell r="A4446" t="str">
            <v>TSX-3225 19.2000MF15Y-AJ6</v>
          </cell>
          <cell r="B4446"/>
        </row>
        <row r="4447">
          <cell r="A4447" t="str">
            <v>TSX-3225 19.2000MF18X-W0</v>
          </cell>
          <cell r="B4447"/>
        </row>
        <row r="4448">
          <cell r="A4448" t="str">
            <v>TSX-3225 19.2000MF20X-W6</v>
          </cell>
          <cell r="B4448"/>
        </row>
        <row r="4449">
          <cell r="A4449" t="str">
            <v>TSX-3225 20.0000ME20X-K6</v>
          </cell>
          <cell r="B4449"/>
        </row>
        <row r="4450">
          <cell r="A4450" t="str">
            <v>TSX-3225 20.0000MF10V-K0</v>
          </cell>
          <cell r="B4450"/>
        </row>
        <row r="4451">
          <cell r="A4451" t="str">
            <v>TSX-3225 20.0000MF10Y-B0</v>
          </cell>
          <cell r="B4451"/>
        </row>
        <row r="4452">
          <cell r="A4452" t="str">
            <v>TSX-3225 20.0000MF10Z-AC0</v>
          </cell>
          <cell r="B4452"/>
        </row>
        <row r="4453">
          <cell r="A4453" t="str">
            <v>TSX-3225 20.0000MF10Z-AC3</v>
          </cell>
          <cell r="B4453"/>
        </row>
        <row r="4454">
          <cell r="A4454" t="str">
            <v>TSX-3225 20.0000MF10Z-AC6</v>
          </cell>
          <cell r="B4454"/>
        </row>
        <row r="4455">
          <cell r="A4455" t="str">
            <v>TSX-3225 20.0000MF10Z-K0</v>
          </cell>
          <cell r="B4455"/>
        </row>
        <row r="4456">
          <cell r="A4456" t="str">
            <v>TSX-3225 20.0000MF15P-AC0</v>
          </cell>
          <cell r="B4456"/>
        </row>
        <row r="4457">
          <cell r="A4457" t="str">
            <v>TSX-3225 20.0000MF15P-AC3</v>
          </cell>
          <cell r="B4457"/>
        </row>
        <row r="4458">
          <cell r="A4458" t="str">
            <v>TSX-3225 20.0000MF18X-AC3</v>
          </cell>
          <cell r="B4458"/>
        </row>
        <row r="4459">
          <cell r="A4459" t="str">
            <v>TSX-3225 20.0000MF18X-W0</v>
          </cell>
          <cell r="B4459"/>
        </row>
        <row r="4460">
          <cell r="A4460" t="str">
            <v>TSX-3225 20.0000MF20G-AC0</v>
          </cell>
          <cell r="B4460"/>
        </row>
        <row r="4461">
          <cell r="A4461" t="str">
            <v>TSX-3225 20.0000MF20G-AC3</v>
          </cell>
          <cell r="B4461"/>
        </row>
        <row r="4462">
          <cell r="A4462" t="str">
            <v>TSX-3225 22.576649MF10Z-K6</v>
          </cell>
          <cell r="B4462"/>
        </row>
        <row r="4463">
          <cell r="A4463" t="str">
            <v>TSX-3225 24.0000MD30G-W6</v>
          </cell>
          <cell r="B4463"/>
        </row>
        <row r="4464">
          <cell r="A4464" t="str">
            <v>TSX-3225 24.0000MD30X-C0</v>
          </cell>
          <cell r="B4464"/>
        </row>
        <row r="4465">
          <cell r="A4465" t="str">
            <v>TSX-3225 24.0000MD30X-C3</v>
          </cell>
          <cell r="B4465"/>
        </row>
        <row r="4466">
          <cell r="A4466" t="str">
            <v>TSX-3225 24.0000MD30X-C6</v>
          </cell>
          <cell r="B4466"/>
        </row>
        <row r="4467">
          <cell r="A4467" t="str">
            <v>TSX-3225 24.0000MF09Z-AC3</v>
          </cell>
          <cell r="B4467"/>
        </row>
        <row r="4468">
          <cell r="A4468" t="str">
            <v>TSX-3225 24.0000MF10P-G0</v>
          </cell>
          <cell r="B4468"/>
        </row>
        <row r="4469">
          <cell r="A4469" t="str">
            <v>TSX-3225 24.0000MF10P-G3</v>
          </cell>
          <cell r="B4469"/>
        </row>
        <row r="4470">
          <cell r="A4470" t="str">
            <v>TSX-3225 24.0000MF10R-K3</v>
          </cell>
          <cell r="B4470"/>
        </row>
        <row r="4471">
          <cell r="A4471" t="str">
            <v>TSX-3225 24.0000MF10Z-AC0</v>
          </cell>
          <cell r="B4471"/>
        </row>
        <row r="4472">
          <cell r="A4472" t="str">
            <v>TSX-3225 24.0000MF10Z-AC6</v>
          </cell>
          <cell r="B4472"/>
        </row>
        <row r="4473">
          <cell r="A4473" t="str">
            <v>TSX-3225 24.0000MF10Z-AG0</v>
          </cell>
          <cell r="B4473"/>
        </row>
        <row r="4474">
          <cell r="A4474" t="str">
            <v>TSX-3225 24.0000MF10Z-AG3</v>
          </cell>
          <cell r="B4474"/>
        </row>
        <row r="4475">
          <cell r="A4475" t="str">
            <v>TSX-3225 24.0000MF10Z-AG6</v>
          </cell>
          <cell r="B4475"/>
        </row>
        <row r="4476">
          <cell r="A4476" t="str">
            <v>TSX-3225 24.0000MF10Z-AJ0</v>
          </cell>
          <cell r="B4476"/>
        </row>
        <row r="4477">
          <cell r="A4477" t="str">
            <v>TSX-3225 24.0000MF10Z-C3</v>
          </cell>
          <cell r="B4477"/>
        </row>
        <row r="4478">
          <cell r="A4478" t="str">
            <v>TSX-3225 24.0000MF10Z-K6</v>
          </cell>
          <cell r="B4478"/>
        </row>
        <row r="4479">
          <cell r="A4479" t="str">
            <v>TSX-3225 24.0000MF10Z-W3</v>
          </cell>
          <cell r="B4479"/>
        </row>
        <row r="4480">
          <cell r="A4480" t="str">
            <v>TSX-3225 24.0000MF15P-C0</v>
          </cell>
          <cell r="B4480"/>
        </row>
        <row r="4481">
          <cell r="A4481" t="str">
            <v>TSX-3225 24.0000MF15V-C0</v>
          </cell>
          <cell r="B4481"/>
        </row>
        <row r="4482">
          <cell r="A4482" t="str">
            <v>TSX-3225 24.0000MF15V-C3</v>
          </cell>
          <cell r="B4482" t="str">
            <v>C91744</v>
          </cell>
        </row>
        <row r="4483">
          <cell r="A4483" t="str">
            <v>TSX-3225 24.0000MF15X-AC0</v>
          </cell>
          <cell r="B4483"/>
        </row>
        <row r="4484">
          <cell r="A4484" t="str">
            <v>TSX-3225 24.0000MF15X-AC3</v>
          </cell>
          <cell r="B4484"/>
        </row>
        <row r="4485">
          <cell r="A4485" t="str">
            <v>TSX-3225 24.0000MF15X-AC6</v>
          </cell>
          <cell r="B4485"/>
        </row>
        <row r="4486">
          <cell r="A4486" t="str">
            <v>TSX-3225 24.0000MF15X-AG0</v>
          </cell>
          <cell r="B4486"/>
        </row>
        <row r="4487">
          <cell r="A4487" t="str">
            <v>TSX-3225 24.0000MF15X-AG3</v>
          </cell>
          <cell r="B4487"/>
        </row>
        <row r="4488">
          <cell r="A4488" t="str">
            <v>TSX-3225 24.0000MF15X-AG6</v>
          </cell>
          <cell r="B4488"/>
        </row>
        <row r="4489">
          <cell r="A4489" t="str">
            <v>TSX-3225 24.0000MF18X-AC0</v>
          </cell>
          <cell r="B4489"/>
        </row>
        <row r="4490">
          <cell r="A4490" t="str">
            <v>TSX-3225 24.0000MF18X-AJ3</v>
          </cell>
          <cell r="B4490"/>
        </row>
        <row r="4491">
          <cell r="A4491" t="str">
            <v>TSX-3225 24.0000MF18X-C0</v>
          </cell>
          <cell r="B4491"/>
        </row>
        <row r="4492">
          <cell r="A4492" t="str">
            <v>TSX-3225 24.0000MF18X-C3</v>
          </cell>
          <cell r="B4492"/>
        </row>
        <row r="4493">
          <cell r="A4493" t="str">
            <v>TSX-3225 24.0000MF20G-AC0</v>
          </cell>
          <cell r="B4493"/>
        </row>
        <row r="4494">
          <cell r="A4494" t="str">
            <v>TSX-3225 24.0000MF20G-AC3</v>
          </cell>
          <cell r="B4494"/>
        </row>
        <row r="4495">
          <cell r="A4495" t="str">
            <v>TSX-3225 24.0000MF20X-AC0</v>
          </cell>
          <cell r="B4495"/>
        </row>
        <row r="4496">
          <cell r="A4496" t="str">
            <v>TSX-3225 24.0000MF22A-K6</v>
          </cell>
          <cell r="B4496"/>
        </row>
        <row r="4497">
          <cell r="A4497" t="str">
            <v>TSX-3225 24.0000MF35G-C3</v>
          </cell>
          <cell r="B4497"/>
        </row>
        <row r="4498">
          <cell r="A4498" t="str">
            <v>TSX-3225 24.5760MF10Z-W6</v>
          </cell>
          <cell r="B4498"/>
        </row>
        <row r="4499">
          <cell r="A4499" t="str">
            <v>TSX-3225 24.5760MF18X-W0</v>
          </cell>
          <cell r="B4499"/>
        </row>
        <row r="4500">
          <cell r="A4500" t="str">
            <v>TSX-3225 25.0000MF09Z-AC3</v>
          </cell>
          <cell r="B4500"/>
        </row>
        <row r="4501">
          <cell r="A4501" t="str">
            <v>TSX-3225 25.0000MF10P-C0</v>
          </cell>
          <cell r="B4501"/>
        </row>
        <row r="4502">
          <cell r="A4502" t="str">
            <v>TSX-3225 25.0000MF10P-C3</v>
          </cell>
          <cell r="B4502"/>
        </row>
        <row r="4503">
          <cell r="A4503" t="str">
            <v>TSX-3225 25.0000MF10V-R</v>
          </cell>
          <cell r="B4503"/>
        </row>
        <row r="4504">
          <cell r="A4504" t="str">
            <v>TSX-3225 25.0000MF10Y-A0</v>
          </cell>
          <cell r="B4504"/>
        </row>
        <row r="4505">
          <cell r="A4505" t="str">
            <v>TSX-3225 25.0000MF10Z-AC3</v>
          </cell>
          <cell r="B4505"/>
        </row>
        <row r="4506">
          <cell r="A4506" t="str">
            <v>TSX-3225 25.0000MF10Z-C3</v>
          </cell>
          <cell r="B4506"/>
        </row>
        <row r="4507">
          <cell r="A4507" t="str">
            <v>TSX-3225 25.0000MF10Z-W0</v>
          </cell>
          <cell r="B4507"/>
        </row>
        <row r="4508">
          <cell r="A4508" t="str">
            <v>TSX-3225 25.0000MF10Z-W6</v>
          </cell>
          <cell r="B4508"/>
        </row>
        <row r="4509">
          <cell r="A4509" t="str">
            <v>TSX-3225 25.0000MF15X-AS3</v>
          </cell>
          <cell r="B4509"/>
        </row>
        <row r="4510">
          <cell r="A4510" t="str">
            <v>TSX-3225 25.0000MF15Y-AC3</v>
          </cell>
          <cell r="B4510"/>
        </row>
        <row r="4511">
          <cell r="A4511" t="str">
            <v>TSX-3225 25.0000MF15Y-GG6</v>
          </cell>
          <cell r="B4511"/>
        </row>
        <row r="4512">
          <cell r="A4512" t="str">
            <v>TSX-3225 25.0000MF17FF-K6</v>
          </cell>
          <cell r="B4512"/>
        </row>
        <row r="4513">
          <cell r="A4513" t="str">
            <v>TSX-3225 25.0000MF18X-C0</v>
          </cell>
          <cell r="B4513"/>
        </row>
        <row r="4514">
          <cell r="A4514" t="str">
            <v>TSX-3225 25.0000MF18X-C3</v>
          </cell>
          <cell r="B4514"/>
        </row>
        <row r="4515">
          <cell r="A4515" t="str">
            <v>TSX-3225 25.0000MF18X-G0</v>
          </cell>
          <cell r="B4515"/>
        </row>
        <row r="4516">
          <cell r="A4516" t="str">
            <v>TSX-3225 25.0000MF18X-K3</v>
          </cell>
          <cell r="B4516"/>
        </row>
        <row r="4517">
          <cell r="A4517" t="str">
            <v>TSX-3225 25.0000MF18X-W0</v>
          </cell>
          <cell r="B4517"/>
        </row>
        <row r="4518">
          <cell r="A4518" t="str">
            <v>TSX-3225 25.0000MF18X-W3</v>
          </cell>
          <cell r="B4518"/>
        </row>
        <row r="4519">
          <cell r="A4519" t="str">
            <v>TSX-3225 25.0000MF20P-C0</v>
          </cell>
          <cell r="B4519"/>
        </row>
        <row r="4520">
          <cell r="A4520" t="str">
            <v>TSX-3225 25.0000MF20X-AJ0</v>
          </cell>
          <cell r="B4520"/>
        </row>
        <row r="4521">
          <cell r="A4521" t="str">
            <v>TSX-3225 25.0000MF20X-AJ3</v>
          </cell>
          <cell r="B4521"/>
        </row>
        <row r="4522">
          <cell r="A4522" t="str">
            <v>TSX-3225 25.0000MF20Z-C3</v>
          </cell>
          <cell r="B4522"/>
        </row>
        <row r="4523">
          <cell r="A4523" t="str">
            <v>TSX-3225 26.0000MF08E-AJ0</v>
          </cell>
          <cell r="B4523"/>
        </row>
        <row r="4524">
          <cell r="A4524" t="str">
            <v>TSX-3225 26.0000MF09Z-AC0</v>
          </cell>
          <cell r="B4524"/>
        </row>
        <row r="4525">
          <cell r="A4525" t="str">
            <v>TSX-3225 26.0000MF09Z-AC3</v>
          </cell>
          <cell r="B4525"/>
        </row>
        <row r="4526">
          <cell r="A4526" t="str">
            <v>TSX-3225 26.0000MF09Z-AC6</v>
          </cell>
          <cell r="B4526"/>
        </row>
        <row r="4527">
          <cell r="A4527" t="str">
            <v>TSX-3225 26.0000MF10P-AC3</v>
          </cell>
          <cell r="B4527"/>
        </row>
        <row r="4528">
          <cell r="A4528" t="str">
            <v>TSX-3225 26.0000MF10P-AC6</v>
          </cell>
          <cell r="B4528"/>
        </row>
        <row r="4529">
          <cell r="A4529" t="str">
            <v>TSX-3225 26.0000MF10P-AS6</v>
          </cell>
          <cell r="B4529"/>
        </row>
        <row r="4530">
          <cell r="A4530" t="str">
            <v>TSX-3225 26.0000MF10P-JK0</v>
          </cell>
          <cell r="B4530"/>
        </row>
        <row r="4531">
          <cell r="A4531" t="str">
            <v>TSX-3225 26.0000MF10P-JK3</v>
          </cell>
          <cell r="B4531"/>
        </row>
        <row r="4532">
          <cell r="A4532" t="str">
            <v>TSX-3225 26.0000MF10P-JK6</v>
          </cell>
          <cell r="B4532"/>
        </row>
        <row r="4533">
          <cell r="A4533" t="str">
            <v>TSX-3225 26.0000MF10V-AC3</v>
          </cell>
          <cell r="B4533"/>
        </row>
        <row r="4534">
          <cell r="A4534" t="str">
            <v>TSX-3225 26.0000MF10Y-B3</v>
          </cell>
          <cell r="B4534"/>
        </row>
        <row r="4535">
          <cell r="A4535" t="str">
            <v>TSX-3225 26.0000MF10Y-CC6</v>
          </cell>
          <cell r="B4535"/>
        </row>
        <row r="4536">
          <cell r="A4536" t="str">
            <v>TSX-3225 26.0000MF10Y-K3</v>
          </cell>
          <cell r="B4536"/>
        </row>
        <row r="4537">
          <cell r="A4537" t="str">
            <v>TSX-3225 26.0000MF10Y-Y0</v>
          </cell>
          <cell r="B4537"/>
        </row>
        <row r="4538">
          <cell r="A4538" t="str">
            <v>TSX-3225 26.0000MF10Y-Y6</v>
          </cell>
          <cell r="B4538"/>
        </row>
        <row r="4539">
          <cell r="A4539" t="str">
            <v>TSX-3225 26.0000MF10Z-A0</v>
          </cell>
          <cell r="B4539"/>
        </row>
        <row r="4540">
          <cell r="A4540" t="str">
            <v>TSX-3225 26.0000MF10Z-A6</v>
          </cell>
          <cell r="B4540"/>
        </row>
        <row r="4541">
          <cell r="A4541" t="str">
            <v>TSX-3225 26.0000MF10Z-B0</v>
          </cell>
          <cell r="B4541"/>
        </row>
        <row r="4542">
          <cell r="A4542" t="str">
            <v>TSX-3225 26.0000MF10Z-B6</v>
          </cell>
          <cell r="B4542"/>
        </row>
        <row r="4543">
          <cell r="A4543" t="str">
            <v>TSX-3225 26.0000MF10Z-C3</v>
          </cell>
          <cell r="B4543"/>
        </row>
        <row r="4544">
          <cell r="A4544" t="str">
            <v>TSX-3225 26.0000MF10Z-K0</v>
          </cell>
          <cell r="B4544"/>
        </row>
        <row r="4545">
          <cell r="A4545" t="str">
            <v>TSX-3225 26.0000MF10Z-K3</v>
          </cell>
          <cell r="B4545"/>
        </row>
        <row r="4546">
          <cell r="A4546" t="str">
            <v>TSX-3225 26.0000MF10Z-W6</v>
          </cell>
          <cell r="B4546"/>
        </row>
        <row r="4547">
          <cell r="A4547" t="str">
            <v>TSX-3225 26.0000MF11Y-AJ0</v>
          </cell>
          <cell r="B4547"/>
        </row>
        <row r="4548">
          <cell r="A4548" t="str">
            <v>TSX-3225 26.0000MF11Y-AJ3</v>
          </cell>
          <cell r="B4548"/>
        </row>
        <row r="4549">
          <cell r="A4549" t="str">
            <v>TSX-3225 26.0000MF11Y-AJ6</v>
          </cell>
          <cell r="B4549"/>
        </row>
        <row r="4550">
          <cell r="A4550" t="str">
            <v>TSX-3225 26.0000MF15P-C0</v>
          </cell>
          <cell r="B4550"/>
        </row>
        <row r="4551">
          <cell r="A4551" t="str">
            <v>TSX-3225 26.0000MF15X-HH6</v>
          </cell>
          <cell r="B4551"/>
        </row>
        <row r="4552">
          <cell r="A4552" t="str">
            <v>TSX-3225 26.0000MF15X-VF0</v>
          </cell>
          <cell r="B4552"/>
        </row>
        <row r="4553">
          <cell r="A4553" t="str">
            <v>TSX-3225 26.0000MF15X-VF6</v>
          </cell>
          <cell r="B4553"/>
        </row>
        <row r="4554">
          <cell r="A4554" t="str">
            <v>TSX-3225 26.0000MF18X-AJ6</v>
          </cell>
          <cell r="B4554"/>
        </row>
        <row r="4555">
          <cell r="A4555" t="str">
            <v>TSX-3225 26.0000MF18X-G0</v>
          </cell>
          <cell r="B4555"/>
        </row>
        <row r="4556">
          <cell r="A4556" t="str">
            <v>TSX-3225 26.00M-C5A78BN40R6</v>
          </cell>
          <cell r="B4556"/>
        </row>
        <row r="4557">
          <cell r="A4557" t="str">
            <v>TSX-3225 27.0000MF10P-C3</v>
          </cell>
          <cell r="B4557"/>
        </row>
        <row r="4558">
          <cell r="A4558" t="str">
            <v>TSX-3225 27.0000MF10Z-AC0</v>
          </cell>
          <cell r="B4558"/>
        </row>
        <row r="4559">
          <cell r="A4559" t="str">
            <v>TSX-3225 27.0000MF10Z-C0</v>
          </cell>
          <cell r="B4559"/>
        </row>
        <row r="4560">
          <cell r="A4560" t="str">
            <v>TSX-3225 27.0000MF10Z-D5</v>
          </cell>
          <cell r="B4560"/>
        </row>
        <row r="4561">
          <cell r="A4561" t="str">
            <v>TSX-3225 27.0000MF10Z-K0</v>
          </cell>
          <cell r="B4561"/>
        </row>
        <row r="4562">
          <cell r="A4562" t="str">
            <v>TSX-3225 27.0000MF10Z-K3</v>
          </cell>
          <cell r="B4562"/>
        </row>
        <row r="4563">
          <cell r="A4563" t="str">
            <v>TSX-3225 27.0000MF10Z-K6</v>
          </cell>
          <cell r="B4563"/>
        </row>
        <row r="4564">
          <cell r="A4564" t="str">
            <v>TSX-3225 27.0000MF15HH-R3</v>
          </cell>
          <cell r="B4564"/>
        </row>
        <row r="4565">
          <cell r="A4565" t="str">
            <v>TSX-3225 27.0000MF18X-C0</v>
          </cell>
          <cell r="B4565"/>
        </row>
        <row r="4566">
          <cell r="A4566" t="str">
            <v>TSX-3225 27.0000MF18X-W0</v>
          </cell>
          <cell r="B4566"/>
        </row>
        <row r="4567">
          <cell r="A4567" t="str">
            <v>TSX-3225 27.0000MF18X-W6</v>
          </cell>
          <cell r="B4567"/>
        </row>
        <row r="4568">
          <cell r="A4568" t="str">
            <v>TSX-3225 27.0000MF20X-AJ3</v>
          </cell>
          <cell r="B4568"/>
        </row>
        <row r="4569">
          <cell r="A4569" t="str">
            <v>TSX-3225 27.1200MF10Z-K3</v>
          </cell>
          <cell r="B4569"/>
        </row>
        <row r="4570">
          <cell r="A4570" t="str">
            <v>TSX-3225 27.1200MF18X-C0</v>
          </cell>
          <cell r="B4570"/>
        </row>
        <row r="4571">
          <cell r="A4571" t="str">
            <v>TSX-3225 28.63636MD50X-W3</v>
          </cell>
          <cell r="B4571"/>
        </row>
        <row r="4572">
          <cell r="A4572" t="str">
            <v>TSX-3225 28.63636MD50X-W6</v>
          </cell>
          <cell r="B4572"/>
        </row>
        <row r="4573">
          <cell r="A4573" t="str">
            <v>TSX-3225 28.63636MF18X-C0</v>
          </cell>
          <cell r="B4573"/>
        </row>
        <row r="4574">
          <cell r="A4574" t="str">
            <v>TSX-3225 30.0000MF09Z-W0</v>
          </cell>
          <cell r="B4574"/>
        </row>
        <row r="4575">
          <cell r="A4575" t="str">
            <v>TSX-3225 30.0000MF10V-K3</v>
          </cell>
          <cell r="B4575"/>
        </row>
        <row r="4576">
          <cell r="A4576" t="str">
            <v>TSX-3225 30.4000MF20Z-AJ3</v>
          </cell>
          <cell r="B4576"/>
        </row>
        <row r="4577">
          <cell r="A4577" t="str">
            <v>TSX-3225 32.0000MF10P-AC3</v>
          </cell>
          <cell r="B4577"/>
        </row>
        <row r="4578">
          <cell r="A4578" t="str">
            <v>TSX-3225 32.0000MF10P-B0</v>
          </cell>
          <cell r="B4578"/>
        </row>
        <row r="4579">
          <cell r="A4579" t="str">
            <v>TSX-3225 32.0000MF10P-W6</v>
          </cell>
          <cell r="B4579"/>
        </row>
        <row r="4580">
          <cell r="A4580" t="str">
            <v>TSX-3225 32.0000MF10Z-AC0</v>
          </cell>
          <cell r="B4580"/>
        </row>
        <row r="4581">
          <cell r="A4581" t="str">
            <v>TSX-3225 32.0000MF10Z-AC6</v>
          </cell>
          <cell r="B4581"/>
        </row>
        <row r="4582">
          <cell r="A4582" t="str">
            <v>TSX-3225 32.0000MF10Z-K0</v>
          </cell>
          <cell r="B4582"/>
        </row>
        <row r="4583">
          <cell r="A4583" t="str">
            <v>TSX-3225 32.0000MF10Z-W0</v>
          </cell>
          <cell r="B4583"/>
        </row>
        <row r="4584">
          <cell r="A4584" t="str">
            <v>TSX-3225 32.0000MF10Z-W3</v>
          </cell>
          <cell r="B4584"/>
        </row>
        <row r="4585">
          <cell r="A4585" t="str">
            <v>TSX-3225 32.0000MF10Z-W6</v>
          </cell>
          <cell r="B4585"/>
        </row>
        <row r="4586">
          <cell r="A4586" t="str">
            <v>TSX-3225 32.0000MF12Y-W6</v>
          </cell>
          <cell r="B4586"/>
        </row>
        <row r="4587">
          <cell r="A4587" t="str">
            <v>TSX-3225 32.0000MF15Y-K3</v>
          </cell>
          <cell r="B4587"/>
        </row>
        <row r="4588">
          <cell r="A4588" t="str">
            <v>TSX-3225 32.0000MF16X-B0</v>
          </cell>
          <cell r="B4588"/>
        </row>
        <row r="4589">
          <cell r="A4589" t="str">
            <v>TSX-3225 32.0000MF18X-AJ6</v>
          </cell>
          <cell r="B4589"/>
        </row>
        <row r="4590">
          <cell r="A4590" t="str">
            <v>TSX-3225 32.0000MF18X-B3</v>
          </cell>
          <cell r="B4590"/>
        </row>
        <row r="4591">
          <cell r="A4591" t="str">
            <v>TSX-3225 32.0000MF20X-AC3</v>
          </cell>
          <cell r="B4591"/>
        </row>
        <row r="4592">
          <cell r="A4592" t="str">
            <v>TSX-3225 32.0000MF20X-B3</v>
          </cell>
          <cell r="B4592"/>
        </row>
        <row r="4593">
          <cell r="A4593" t="str">
            <v>TSX-3225 32.0000MF20X-K3</v>
          </cell>
          <cell r="B4593"/>
        </row>
        <row r="4594">
          <cell r="A4594" t="str">
            <v>TSX-3225 32.0000MF20X-W0</v>
          </cell>
          <cell r="B4594"/>
        </row>
        <row r="4595">
          <cell r="A4595" t="str">
            <v>TSX-3225 37.5000MJ25X-W0</v>
          </cell>
          <cell r="B4595"/>
        </row>
        <row r="4596">
          <cell r="A4596" t="str">
            <v>TSX-3225 38.4000MF10Z-AS0</v>
          </cell>
          <cell r="B4596"/>
        </row>
        <row r="4597">
          <cell r="A4597" t="str">
            <v>TSX-3225 38.4000MF10Z-AS3</v>
          </cell>
          <cell r="B4597"/>
        </row>
        <row r="4598">
          <cell r="A4598" t="str">
            <v>TSX-3225 38.4000MF10Z-K3</v>
          </cell>
          <cell r="B4598"/>
        </row>
        <row r="4599">
          <cell r="A4599" t="str">
            <v>TSX-3225 39.0000MF10Z-G6</v>
          </cell>
          <cell r="B4599"/>
        </row>
        <row r="4600">
          <cell r="A4600" t="str">
            <v>TSX-3225 39.0000MF11P-AJ3</v>
          </cell>
          <cell r="B4600"/>
        </row>
        <row r="4601">
          <cell r="A4601" t="str">
            <v>TSX-3225 40.0000MF10Y-K0</v>
          </cell>
          <cell r="B4601"/>
        </row>
        <row r="4602">
          <cell r="A4602" t="str">
            <v>TSX-3225 40.0000MF10Y-K3</v>
          </cell>
          <cell r="B4602"/>
        </row>
        <row r="4603">
          <cell r="A4603" t="str">
            <v>TSX-3225 40.0000MF10Y-K6</v>
          </cell>
          <cell r="B4603"/>
        </row>
        <row r="4604">
          <cell r="A4604" t="str">
            <v>TSX-3225 40.0000MF10Y-N6</v>
          </cell>
          <cell r="B4604"/>
        </row>
        <row r="4605">
          <cell r="A4605" t="str">
            <v>TSX-3225 40.0000MF10Y-T6</v>
          </cell>
          <cell r="B4605"/>
        </row>
        <row r="4606">
          <cell r="A4606" t="str">
            <v>TSX-3225 40.0000MF10Y-W6</v>
          </cell>
          <cell r="B4606"/>
        </row>
        <row r="4607">
          <cell r="A4607" t="str">
            <v>TSX-3225 40.0000MF10Z-AC0</v>
          </cell>
          <cell r="B4607"/>
        </row>
        <row r="4608">
          <cell r="A4608" t="str">
            <v>TSX-3225 40.0000MF10Z-AC3</v>
          </cell>
          <cell r="B4608"/>
        </row>
        <row r="4609">
          <cell r="A4609" t="str">
            <v>TSX-3225 40.0000MF15HH-R</v>
          </cell>
          <cell r="B4609"/>
        </row>
        <row r="4610">
          <cell r="A4610" t="str">
            <v>TSX-3225 40.0000MF15HH-R3</v>
          </cell>
          <cell r="B4610"/>
        </row>
        <row r="4611">
          <cell r="A4611" t="str">
            <v>TSX-3225 40.0000MF15X-K6</v>
          </cell>
          <cell r="B4611"/>
        </row>
        <row r="4612">
          <cell r="A4612" t="str">
            <v>TSX-3225 40.0000MF15Y-K3</v>
          </cell>
          <cell r="B4612"/>
        </row>
        <row r="4613">
          <cell r="A4613" t="str">
            <v>TSX-3225 40.0000MF15Y-K6</v>
          </cell>
          <cell r="B4613"/>
        </row>
        <row r="4614">
          <cell r="A4614" t="str">
            <v>TSX-3225 40.0000MF18X-R</v>
          </cell>
          <cell r="B4614"/>
        </row>
        <row r="4615">
          <cell r="A4615" t="str">
            <v>TSX-3225 40.0000MF20X-AJ3</v>
          </cell>
          <cell r="B4615"/>
        </row>
        <row r="4616">
          <cell r="A4616" t="str">
            <v>TSX-3225 40.0000MF20X-K0</v>
          </cell>
          <cell r="B4616"/>
        </row>
        <row r="4617">
          <cell r="A4617" t="str">
            <v>TSX-3225 40.0000MF30G-AG3</v>
          </cell>
          <cell r="B4617"/>
        </row>
        <row r="4618">
          <cell r="A4618" t="str">
            <v>TSX-3225 40.0000MQ15J-W6</v>
          </cell>
          <cell r="B4618"/>
        </row>
        <row r="4619">
          <cell r="A4619" t="str">
            <v>TSX-3225 40.0000MU13HH-W6</v>
          </cell>
          <cell r="B4619"/>
        </row>
        <row r="4620">
          <cell r="A4620" t="str">
            <v>TSX-3225 44.0000MF10V-W0</v>
          </cell>
          <cell r="B4620"/>
        </row>
        <row r="4621">
          <cell r="A4621" t="str">
            <v>TSX-3225 48.0000ME18X-W6</v>
          </cell>
          <cell r="B4621"/>
        </row>
        <row r="4622">
          <cell r="A4622" t="str">
            <v>TSX-3225 48.0000MF10U-AJ3</v>
          </cell>
          <cell r="B4622"/>
        </row>
        <row r="4623">
          <cell r="A4623" t="str">
            <v>TSX-3225 48.0000MF10Z-B6</v>
          </cell>
          <cell r="B4623"/>
        </row>
        <row r="4624">
          <cell r="A4624" t="str">
            <v>TSX-3225 50.0000MF20J-K6</v>
          </cell>
          <cell r="B4624"/>
        </row>
        <row r="4625">
          <cell r="A4625" t="str">
            <v>TYN840</v>
          </cell>
          <cell r="B4625"/>
        </row>
        <row r="4626">
          <cell r="A4626" t="str">
            <v>UDA1345TS</v>
          </cell>
          <cell r="B4626"/>
        </row>
        <row r="4627">
          <cell r="A4627" t="str">
            <v>ULN2003A</v>
          </cell>
          <cell r="B4627"/>
        </row>
        <row r="4628">
          <cell r="A4628" t="str">
            <v>ULN2003AD</v>
          </cell>
          <cell r="B4628"/>
        </row>
        <row r="4629">
          <cell r="A4629" t="str">
            <v>ULR2E100MNL1GS</v>
          </cell>
          <cell r="B4629"/>
        </row>
        <row r="4630">
          <cell r="A4630" t="str">
            <v>UM803RS</v>
          </cell>
          <cell r="B4630"/>
        </row>
        <row r="4631">
          <cell r="A4631" t="str">
            <v>US1M</v>
          </cell>
          <cell r="B4631"/>
        </row>
        <row r="4632">
          <cell r="A4632" t="str">
            <v>USB Micro-1</v>
          </cell>
          <cell r="B4632"/>
        </row>
        <row r="4633">
          <cell r="A4633" t="str">
            <v>USB Mini B</v>
          </cell>
          <cell r="B4633"/>
        </row>
        <row r="4634">
          <cell r="A4634" t="str">
            <v>USB_TYPE_A</v>
          </cell>
          <cell r="B4634"/>
        </row>
        <row r="4635">
          <cell r="A4635" t="str">
            <v>USB_TYPE_B</v>
          </cell>
          <cell r="B4635"/>
        </row>
        <row r="4636">
          <cell r="A4636" t="str">
            <v>USB3300EZK</v>
          </cell>
          <cell r="B4636"/>
        </row>
        <row r="4637">
          <cell r="A4637" t="str">
            <v>USB4085-GF-A</v>
          </cell>
          <cell r="B4637"/>
        </row>
        <row r="4638">
          <cell r="A4638" t="str">
            <v>USB-C 3.1</v>
          </cell>
          <cell r="B4638"/>
        </row>
        <row r="4639">
          <cell r="A4639" t="str">
            <v>USB-C-213716-0001</v>
          </cell>
          <cell r="B4639"/>
        </row>
        <row r="4640">
          <cell r="A4640" t="str">
            <v>UUB2D100MNL1GS</v>
          </cell>
          <cell r="B4640"/>
        </row>
        <row r="4641">
          <cell r="A4641" t="str">
            <v>UUR1J4R7MCL1GS</v>
          </cell>
          <cell r="B4641"/>
        </row>
        <row r="4642">
          <cell r="A4642" t="str">
            <v>UZG0J220MCL1GB</v>
          </cell>
          <cell r="B4642"/>
        </row>
        <row r="4643">
          <cell r="A4643" t="str">
            <v>V2162</v>
          </cell>
          <cell r="B4643"/>
        </row>
        <row r="4644">
          <cell r="A4644" t="str">
            <v>V2164</v>
          </cell>
          <cell r="B4644"/>
        </row>
        <row r="4645">
          <cell r="A4645" t="str">
            <v>VLCF4020T-100MR85</v>
          </cell>
          <cell r="B4645" t="str">
            <v>C136244</v>
          </cell>
        </row>
        <row r="4646">
          <cell r="A4646" t="str">
            <v>VSSB310</v>
          </cell>
          <cell r="B4646"/>
        </row>
        <row r="4647">
          <cell r="A4647" t="str">
            <v>W005</v>
          </cell>
          <cell r="B4647"/>
        </row>
        <row r="4648">
          <cell r="A4648" t="str">
            <v>W10</v>
          </cell>
          <cell r="B4648"/>
        </row>
        <row r="4649">
          <cell r="A4649" t="str">
            <v>W25X10CLSNIG</v>
          </cell>
          <cell r="B4649"/>
        </row>
        <row r="4650">
          <cell r="A4650" t="str">
            <v>W956A8MBYA5I</v>
          </cell>
          <cell r="B4650"/>
        </row>
        <row r="4651">
          <cell r="A4651" t="str">
            <v>W9864G6KH</v>
          </cell>
          <cell r="B4651"/>
        </row>
        <row r="4652">
          <cell r="A4652" t="str">
            <v>Warning</v>
          </cell>
          <cell r="B4652"/>
        </row>
        <row r="4653">
          <cell r="A4653" t="str">
            <v>Winding</v>
          </cell>
          <cell r="B4653"/>
        </row>
        <row r="4654">
          <cell r="A4654" t="str">
            <v>Wire</v>
          </cell>
          <cell r="B4654"/>
        </row>
        <row r="4655">
          <cell r="A4655" t="str">
            <v>Wire_Twisted</v>
          </cell>
          <cell r="B4655"/>
        </row>
        <row r="4656">
          <cell r="A4656" t="str">
            <v>WLT2564M</v>
          </cell>
          <cell r="B4656"/>
        </row>
        <row r="4657">
          <cell r="A4657" t="str">
            <v>WM8974</v>
          </cell>
          <cell r="B4657"/>
        </row>
        <row r="4658">
          <cell r="A4658" t="str">
            <v>XLR</v>
          </cell>
          <cell r="B4658"/>
        </row>
        <row r="4659">
          <cell r="A4659" t="str">
            <v>XLRCOMBO1</v>
          </cell>
          <cell r="B4659"/>
        </row>
        <row r="4660">
          <cell r="A4660" t="str">
            <v>XLRCOMBO2</v>
          </cell>
          <cell r="B4660"/>
        </row>
        <row r="4661">
          <cell r="A4661" t="str">
            <v>XLRCOMBO3</v>
          </cell>
          <cell r="B4661"/>
        </row>
        <row r="4662">
          <cell r="A4662" t="str">
            <v>XLRCOMBO4</v>
          </cell>
          <cell r="B4662"/>
        </row>
        <row r="4663">
          <cell r="A4663" t="str">
            <v>XLRF1</v>
          </cell>
          <cell r="B4663"/>
        </row>
        <row r="4664">
          <cell r="A4664" t="str">
            <v>XLRM1</v>
          </cell>
          <cell r="B4664"/>
        </row>
        <row r="4665">
          <cell r="A4665" t="str">
            <v>XLRM2</v>
          </cell>
          <cell r="B4665"/>
        </row>
        <row r="4666">
          <cell r="A4666" t="str">
            <v>XLRM3</v>
          </cell>
          <cell r="B4666"/>
        </row>
        <row r="4667">
          <cell r="A4667" t="str">
            <v>XLRM4</v>
          </cell>
          <cell r="B4667"/>
        </row>
        <row r="4668">
          <cell r="A4668" t="str">
            <v>XLRM5</v>
          </cell>
          <cell r="B4668"/>
        </row>
        <row r="4669">
          <cell r="A4669" t="str">
            <v>XLRM6</v>
          </cell>
          <cell r="B4669"/>
        </row>
        <row r="4670">
          <cell r="A4670" t="str">
            <v>XLRM7</v>
          </cell>
          <cell r="B4670"/>
        </row>
        <row r="4671">
          <cell r="A4671" t="str">
            <v>XTAL ABM3B</v>
          </cell>
          <cell r="B4671"/>
        </row>
        <row r="4672">
          <cell r="A4672" t="str">
            <v>XTAL_4MHz</v>
          </cell>
          <cell r="B4672"/>
        </row>
        <row r="4673">
          <cell r="A4673" t="str">
            <v>XTAL_8MHz</v>
          </cell>
          <cell r="B4673"/>
        </row>
        <row r="4674">
          <cell r="A4674" t="str">
            <v>XTALH_4MHz</v>
          </cell>
          <cell r="B4674"/>
        </row>
        <row r="4675">
          <cell r="A4675" t="str">
            <v>ZMY10</v>
          </cell>
          <cell r="B4675"/>
        </row>
        <row r="4676">
          <cell r="A4676" t="str">
            <v>ZMY100</v>
          </cell>
          <cell r="B4676"/>
        </row>
        <row r="4677">
          <cell r="A4677" t="str">
            <v>ZMY11</v>
          </cell>
          <cell r="B4677"/>
        </row>
        <row r="4678">
          <cell r="A4678" t="str">
            <v>ZMY12</v>
          </cell>
          <cell r="B4678"/>
        </row>
        <row r="4679">
          <cell r="A4679" t="str">
            <v>ZMY13</v>
          </cell>
          <cell r="B4679"/>
        </row>
        <row r="4680">
          <cell r="A4680" t="str">
            <v>ZMY15</v>
          </cell>
          <cell r="B4680"/>
        </row>
        <row r="4681">
          <cell r="A4681" t="str">
            <v>ZMY16</v>
          </cell>
          <cell r="B4681"/>
        </row>
        <row r="4682">
          <cell r="A4682" t="str">
            <v>ZMY18</v>
          </cell>
          <cell r="B4682"/>
        </row>
        <row r="4683">
          <cell r="A4683" t="str">
            <v>ZMY20</v>
          </cell>
          <cell r="B4683"/>
        </row>
        <row r="4684">
          <cell r="A4684" t="str">
            <v>ZMY22</v>
          </cell>
          <cell r="B4684"/>
        </row>
        <row r="4685">
          <cell r="A4685" t="str">
            <v>ZMY24</v>
          </cell>
          <cell r="B4685"/>
        </row>
        <row r="4686">
          <cell r="A4686" t="str">
            <v>ZMY27</v>
          </cell>
          <cell r="B4686"/>
        </row>
        <row r="4687">
          <cell r="A4687" t="str">
            <v>ZMY30</v>
          </cell>
          <cell r="B4687"/>
        </row>
        <row r="4688">
          <cell r="A4688" t="str">
            <v>ZMY33</v>
          </cell>
          <cell r="B4688"/>
        </row>
        <row r="4689">
          <cell r="A4689" t="str">
            <v>ZMY36</v>
          </cell>
          <cell r="B4689"/>
        </row>
        <row r="4690">
          <cell r="A4690" t="str">
            <v>ZMY39</v>
          </cell>
          <cell r="B4690"/>
        </row>
        <row r="4691">
          <cell r="A4691" t="str">
            <v>ZMY3V9</v>
          </cell>
          <cell r="B4691"/>
        </row>
        <row r="4692">
          <cell r="A4692" t="str">
            <v>ZMY43</v>
          </cell>
          <cell r="B4692"/>
        </row>
        <row r="4693">
          <cell r="A4693" t="str">
            <v>ZMY47</v>
          </cell>
          <cell r="B4693"/>
        </row>
        <row r="4694">
          <cell r="A4694" t="str">
            <v>ZMY4V3</v>
          </cell>
          <cell r="B4694"/>
        </row>
        <row r="4695">
          <cell r="A4695" t="str">
            <v>ZMY4V7</v>
          </cell>
          <cell r="B4695"/>
        </row>
        <row r="4696">
          <cell r="A4696" t="str">
            <v>ZMY51</v>
          </cell>
          <cell r="B4696"/>
        </row>
        <row r="4697">
          <cell r="A4697" t="str">
            <v>ZMY56</v>
          </cell>
          <cell r="B4697"/>
        </row>
        <row r="4698">
          <cell r="A4698" t="str">
            <v>ZMY5V1</v>
          </cell>
          <cell r="B4698"/>
        </row>
        <row r="4699">
          <cell r="A4699" t="str">
            <v>ZMY5V6</v>
          </cell>
          <cell r="B4699"/>
        </row>
        <row r="4700">
          <cell r="A4700" t="str">
            <v>ZMY62</v>
          </cell>
          <cell r="B4700"/>
        </row>
        <row r="4701">
          <cell r="A4701" t="str">
            <v>ZMY68</v>
          </cell>
          <cell r="B4701"/>
        </row>
        <row r="4702">
          <cell r="A4702" t="str">
            <v>ZMY6V2</v>
          </cell>
          <cell r="B4702"/>
        </row>
        <row r="4703">
          <cell r="A4703" t="str">
            <v>ZMY6V8</v>
          </cell>
          <cell r="B4703"/>
        </row>
        <row r="4704">
          <cell r="A4704" t="str">
            <v>ZMY75</v>
          </cell>
          <cell r="B4704"/>
        </row>
        <row r="4705">
          <cell r="A4705" t="str">
            <v>ZMY7V5</v>
          </cell>
          <cell r="B4705"/>
        </row>
        <row r="4706">
          <cell r="A4706" t="str">
            <v>ZMY82</v>
          </cell>
          <cell r="B4706"/>
        </row>
        <row r="4707">
          <cell r="A4707" t="str">
            <v>ZMY8V2</v>
          </cell>
          <cell r="B4707"/>
        </row>
        <row r="4708">
          <cell r="A4708" t="str">
            <v>ZMY91</v>
          </cell>
          <cell r="B4708"/>
        </row>
        <row r="4709">
          <cell r="A4709" t="str">
            <v>ZMY9V1</v>
          </cell>
          <cell r="B4709"/>
        </row>
        <row r="4710">
          <cell r="A4710" t="str">
            <v>ZTX458</v>
          </cell>
          <cell r="B4710"/>
        </row>
        <row r="4711">
          <cell r="A4711" t="str">
            <v>ZTX558</v>
          </cell>
          <cell r="B4711"/>
        </row>
        <row r="4712">
          <cell r="A4712" t="str">
            <v>ZTX851</v>
          </cell>
          <cell r="B4712"/>
        </row>
        <row r="4713">
          <cell r="A4713" t="str">
            <v>ZTX951</v>
          </cell>
          <cell r="B4713"/>
        </row>
        <row r="4714">
          <cell r="A4714" t="str">
            <v>ZXTN25100BFH</v>
          </cell>
          <cell r="B4714"/>
        </row>
        <row r="4715">
          <cell r="A4715" t="str">
            <v>ZXTP2027FTA</v>
          </cell>
          <cell r="B4715"/>
        </row>
        <row r="4716">
          <cell r="A4716" t="str">
            <v>ZXTP25100BFH</v>
          </cell>
          <cell r="B4716"/>
        </row>
        <row r="4717">
          <cell r="A4717" t="str">
            <v>CAP0805-1n-50V-10%-C0G(NP0)</v>
          </cell>
        </row>
        <row r="4718">
          <cell r="A4718" t="str">
            <v>CAP0805-560p-50V-10%-C0G(NP0)</v>
          </cell>
        </row>
        <row r="4719">
          <cell r="A4719" t="str">
            <v>CAP0603-1n-25V-10%-C0G(NP0)</v>
          </cell>
          <cell r="B4719" t="str">
            <v>C163508</v>
          </cell>
        </row>
        <row r="4720">
          <cell r="A4720" t="str">
            <v>CAP0603-1n-50V-10%-C0G(NP0)</v>
          </cell>
          <cell r="B4720" t="str">
            <v>C163508</v>
          </cell>
        </row>
        <row r="4721">
          <cell r="A4721" t="str">
            <v>CAP0603-560p-25V-10%-C0G(NP0)</v>
          </cell>
        </row>
        <row r="4722">
          <cell r="A4722" t="str">
            <v>CAP0603-560p-50V-10%-C0G(NP0)</v>
          </cell>
        </row>
        <row r="4723">
          <cell r="A4723" t="str">
            <v>HI1812V101R-10</v>
          </cell>
          <cell r="B4723" t="str">
            <v>C394519</v>
          </cell>
        </row>
        <row r="4724">
          <cell r="A4724" t="str">
            <v>COILSMMS0630-220M</v>
          </cell>
          <cell r="B4724" t="str">
            <v>C128694</v>
          </cell>
        </row>
        <row r="4725">
          <cell r="A4725" t="str">
            <v>ACM9070-701-2PL-TL01</v>
          </cell>
          <cell r="B4725" t="str">
            <v>C14594</v>
          </cell>
        </row>
        <row r="4726">
          <cell r="A4726" t="str">
            <v>MMBFJ175</v>
          </cell>
          <cell r="B4726" t="str">
            <v>C133304</v>
          </cell>
        </row>
        <row r="4727">
          <cell r="A4727" t="str">
            <v>TPA3110D2</v>
          </cell>
          <cell r="B4727" t="str">
            <v>C30132</v>
          </cell>
        </row>
        <row r="4728">
          <cell r="A4728" t="str">
            <v>STM32G030K6</v>
          </cell>
          <cell r="B4728" t="str">
            <v>C529331</v>
          </cell>
        </row>
        <row r="4729">
          <cell r="A4729" t="str">
            <v>RES-0603-14k-100mW-1%-THICKFILM</v>
          </cell>
          <cell r="B4729" t="str">
            <v>C22803</v>
          </cell>
        </row>
        <row r="4730">
          <cell r="A4730" t="str">
            <v>RES-2010-47k-750mW-1%-THICKFILM</v>
          </cell>
          <cell r="B4730" t="str">
            <v>C421826</v>
          </cell>
        </row>
        <row r="4731">
          <cell r="A4731" t="str">
            <v>RES-2010-56k-750mW-1%-THICKFILM</v>
          </cell>
          <cell r="B4731" t="str">
            <v>C407020</v>
          </cell>
        </row>
        <row r="4732">
          <cell r="A4732" t="str">
            <v>RES-2010-680k-750mW-1%-THICKFILM</v>
          </cell>
          <cell r="B4732" t="str">
            <v>C421793</v>
          </cell>
        </row>
        <row r="4733">
          <cell r="A4733" t="str">
            <v>CAP1206-47n-50V-10%-C0G(NP0)</v>
          </cell>
          <cell r="B4733" t="str">
            <v>C21812</v>
          </cell>
        </row>
        <row r="4734">
          <cell r="A4734" t="str">
            <v>74LVC1G157GW</v>
          </cell>
          <cell r="B4734" t="str">
            <v>C135822</v>
          </cell>
        </row>
        <row r="4735">
          <cell r="A4735" t="str">
            <v>STM32G030K8</v>
          </cell>
          <cell r="B4735" t="str">
            <v>C431631</v>
          </cell>
        </row>
        <row r="4736">
          <cell r="A4736" t="str">
            <v>MCP6004T-I/ST</v>
          </cell>
          <cell r="B4736" t="str">
            <v>C50282</v>
          </cell>
        </row>
        <row r="4737">
          <cell r="A4737" t="str">
            <v>STM32G0B1CBT6</v>
          </cell>
          <cell r="B4737" t="str">
            <v>C2847904</v>
          </cell>
        </row>
        <row r="4738">
          <cell r="A4738" t="str">
            <v>CAP1206-100n-50V-10%-C0G(NP0)</v>
          </cell>
          <cell r="B4738" t="str">
            <v>C97946</v>
          </cell>
        </row>
        <row r="4739">
          <cell r="A4739" t="str">
            <v>YSPI0530-R47M</v>
          </cell>
          <cell r="B4739" t="str">
            <v>C718380</v>
          </cell>
        </row>
        <row r="4740">
          <cell r="A4740" t="str">
            <v>MHCI06030-R22M-R8A</v>
          </cell>
          <cell r="B4740" t="str">
            <v>C285706</v>
          </cell>
        </row>
        <row r="4741">
          <cell r="A4741" t="str">
            <v>MWSA0603S-1R0MT</v>
          </cell>
          <cell r="B4741" t="str">
            <v>C112125</v>
          </cell>
        </row>
        <row r="4742">
          <cell r="A4742" t="str">
            <v>CAP1206-22n-25V-10%-C0G(NP0)</v>
          </cell>
          <cell r="B4742" t="str">
            <v>C97929</v>
          </cell>
        </row>
        <row r="4743">
          <cell r="A4743" t="str">
            <v>CAP1206-47n-25V-10%-C0G(NP0)</v>
          </cell>
          <cell r="B4743" t="str">
            <v>C342651</v>
          </cell>
        </row>
        <row r="4744">
          <cell r="A4744" t="str">
            <v>BFC237076104</v>
          </cell>
          <cell r="B4744" t="str">
            <v>C15523</v>
          </cell>
        </row>
        <row r="4745">
          <cell r="A4745" t="str">
            <v>NUT-SMT-M3x1MM</v>
          </cell>
          <cell r="B4745" t="str">
            <v>C2916331</v>
          </cell>
        </row>
        <row r="4746">
          <cell r="A4746" t="str">
            <v>RES-0603-3M3-100mW-1%-THICKFILM</v>
          </cell>
          <cell r="B4746" t="str">
            <v>C2907141</v>
          </cell>
        </row>
        <row r="4747">
          <cell r="A4747" t="str">
            <v>B3F-4055</v>
          </cell>
          <cell r="B4747" t="str">
            <v>C84931</v>
          </cell>
        </row>
        <row r="4748">
          <cell r="B4748"/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I55"/>
  <sheetViews>
    <sheetView showGridLines="0" tabSelected="1" topLeftCell="H12" zoomScale="80" zoomScaleNormal="80" workbookViewId="0">
      <selection activeCell="I29" sqref="I29"/>
    </sheetView>
  </sheetViews>
  <sheetFormatPr defaultColWidth="9.140625" defaultRowHeight="12.75" x14ac:dyDescent="0.2"/>
  <cols>
    <col min="1" max="1" width="28.42578125" style="1" customWidth="1"/>
    <col min="2" max="3" width="30.7109375" style="2" bestFit="1" customWidth="1"/>
    <col min="4" max="4" width="35.85546875" style="1" customWidth="1"/>
    <col min="5" max="5" width="36.42578125" style="1" customWidth="1"/>
    <col min="6" max="9" width="52.7109375" style="1" customWidth="1"/>
    <col min="10" max="10" width="31.140625" style="1" customWidth="1"/>
    <col min="11" max="1023" width="9.140625" style="1"/>
  </cols>
  <sheetData>
    <row r="1" spans="1:1023" x14ac:dyDescent="0.2">
      <c r="A1" s="3"/>
      <c r="B1" s="4"/>
      <c r="C1" s="4"/>
      <c r="D1" s="5"/>
      <c r="E1" s="5"/>
      <c r="F1" s="5"/>
      <c r="G1" s="5"/>
      <c r="H1" s="5"/>
      <c r="I1" s="6"/>
      <c r="L1" s="7"/>
      <c r="AMI1"/>
    </row>
    <row r="2" spans="1:1023" ht="37.5" customHeight="1" x14ac:dyDescent="0.2">
      <c r="A2" s="8" t="s">
        <v>0</v>
      </c>
      <c r="B2" s="9"/>
      <c r="C2" s="10"/>
      <c r="D2" s="11" t="s">
        <v>1</v>
      </c>
      <c r="E2" s="12"/>
      <c r="F2" s="12"/>
      <c r="G2" s="12"/>
      <c r="H2" s="12"/>
      <c r="I2" s="13"/>
      <c r="L2" s="7"/>
      <c r="AMI2"/>
    </row>
    <row r="3" spans="1:1023" x14ac:dyDescent="0.2">
      <c r="A3" s="14"/>
      <c r="L3" s="7"/>
      <c r="AMI3"/>
    </row>
    <row r="4" spans="1:1023" x14ac:dyDescent="0.2">
      <c r="A4" s="14"/>
      <c r="L4" s="7"/>
      <c r="AMI4"/>
    </row>
    <row r="5" spans="1:1023" x14ac:dyDescent="0.2">
      <c r="A5" s="15"/>
      <c r="L5" s="7"/>
      <c r="AMI5"/>
    </row>
    <row r="6" spans="1:1023" x14ac:dyDescent="0.2">
      <c r="A6" s="16"/>
      <c r="L6" s="7"/>
      <c r="AMI6"/>
    </row>
    <row r="7" spans="1:1023" ht="23.25" customHeight="1" x14ac:dyDescent="0.4">
      <c r="A7" s="17" t="s">
        <v>2</v>
      </c>
      <c r="B7" s="9"/>
      <c r="C7" s="18" t="s">
        <v>3</v>
      </c>
      <c r="D7" s="19"/>
      <c r="E7"/>
      <c r="F7" s="20" t="s">
        <v>28</v>
      </c>
      <c r="G7" s="20"/>
      <c r="H7" s="20"/>
      <c r="L7" s="7"/>
      <c r="AMI7"/>
    </row>
    <row r="8" spans="1:1023" ht="17.25" customHeight="1" x14ac:dyDescent="0.2">
      <c r="A8" s="17" t="s">
        <v>4</v>
      </c>
      <c r="B8" s="9"/>
      <c r="C8" s="21" t="s">
        <v>23</v>
      </c>
      <c r="D8" s="22"/>
      <c r="E8"/>
      <c r="F8" s="23"/>
      <c r="G8" s="23"/>
      <c r="H8" s="23"/>
      <c r="L8" s="7"/>
      <c r="AMI8"/>
    </row>
    <row r="9" spans="1:1023" ht="17.25" customHeight="1" x14ac:dyDescent="0.2">
      <c r="A9" s="17" t="s">
        <v>21</v>
      </c>
      <c r="B9" s="9"/>
      <c r="C9" s="24" t="s">
        <v>22</v>
      </c>
      <c r="D9" s="25"/>
      <c r="E9"/>
      <c r="F9" s="23"/>
      <c r="G9" s="23"/>
      <c r="H9" s="23"/>
      <c r="L9" s="7"/>
      <c r="AMI9"/>
    </row>
    <row r="10" spans="1:1023" ht="17.25" customHeight="1" x14ac:dyDescent="0.2">
      <c r="A10" s="17" t="s">
        <v>5</v>
      </c>
      <c r="B10" s="9"/>
      <c r="C10" s="24" t="s">
        <v>6</v>
      </c>
      <c r="D10" s="25"/>
      <c r="E10"/>
      <c r="F10" s="23"/>
      <c r="G10" s="23"/>
      <c r="H10" s="23"/>
      <c r="L10" s="7"/>
      <c r="AMI10"/>
    </row>
    <row r="11" spans="1:1023" x14ac:dyDescent="0.2">
      <c r="A11" s="26"/>
      <c r="B11" s="24"/>
      <c r="C11" s="27"/>
      <c r="D11" s="25"/>
      <c r="E11" s="28"/>
      <c r="L11" s="7"/>
      <c r="AMI11"/>
    </row>
    <row r="12" spans="1:1023" ht="15.75" customHeight="1" x14ac:dyDescent="0.2">
      <c r="A12" s="29" t="s">
        <v>7</v>
      </c>
      <c r="B12" s="27" t="s">
        <v>8</v>
      </c>
      <c r="C12" s="27" t="s">
        <v>9</v>
      </c>
      <c r="D12" s="30"/>
      <c r="E12"/>
      <c r="F12"/>
      <c r="G12"/>
      <c r="H12"/>
      <c r="L12" s="7"/>
      <c r="AMI12"/>
    </row>
    <row r="13" spans="1:1023" ht="15.75" customHeight="1" x14ac:dyDescent="0.2">
      <c r="A13" s="31" t="s">
        <v>10</v>
      </c>
      <c r="B13" s="32">
        <f ca="1">TODAY()</f>
        <v>45207</v>
      </c>
      <c r="C13" s="33">
        <f ca="1">NOW()</f>
        <v>45207.695998611111</v>
      </c>
      <c r="D13" s="30"/>
      <c r="E13"/>
      <c r="F13"/>
      <c r="G13"/>
      <c r="H13"/>
      <c r="L13" s="7"/>
      <c r="AMI13"/>
    </row>
    <row r="14" spans="1:1023" ht="15.75" customHeight="1" x14ac:dyDescent="0.2">
      <c r="A14" s="29"/>
      <c r="B14" s="34"/>
      <c r="C14" s="34"/>
      <c r="D14" s="30"/>
      <c r="E14"/>
      <c r="F14"/>
      <c r="G14"/>
      <c r="H14"/>
      <c r="L14" s="7"/>
      <c r="AMI14"/>
    </row>
    <row r="15" spans="1:1023" ht="15.75" customHeight="1" x14ac:dyDescent="0.2">
      <c r="A15" s="31"/>
      <c r="B15" s="9"/>
      <c r="C15" s="9"/>
      <c r="D15"/>
      <c r="E15"/>
      <c r="F15"/>
      <c r="G15"/>
      <c r="H15"/>
      <c r="L15" s="7"/>
      <c r="AMI15"/>
    </row>
    <row r="16" spans="1:1023" s="1" customFormat="1" ht="27.75" customHeight="1" x14ac:dyDescent="0.2">
      <c r="A16" s="35"/>
      <c r="B16" s="36"/>
      <c r="C16" s="36"/>
      <c r="D16" s="30"/>
      <c r="E16"/>
      <c r="F16"/>
      <c r="G16"/>
      <c r="H16"/>
      <c r="L16" s="7"/>
    </row>
    <row r="17" spans="1:1023" ht="15.75" customHeight="1" x14ac:dyDescent="0.2">
      <c r="A17" s="37"/>
      <c r="B17" s="36"/>
      <c r="C17" s="36"/>
      <c r="D17" s="30"/>
      <c r="E17"/>
      <c r="F17"/>
      <c r="G17"/>
      <c r="H17"/>
      <c r="L17" s="7"/>
      <c r="AMI17"/>
    </row>
    <row r="18" spans="1:1023" ht="15.75" customHeight="1" x14ac:dyDescent="0.2">
      <c r="A18" s="37"/>
      <c r="B18" s="36"/>
      <c r="C18" s="36"/>
      <c r="D18" s="30"/>
      <c r="E18"/>
      <c r="F18"/>
      <c r="G18"/>
      <c r="H18"/>
      <c r="L18" s="7"/>
      <c r="AMI18"/>
    </row>
    <row r="19" spans="1:1023" ht="15.75" customHeight="1" x14ac:dyDescent="0.2">
      <c r="A19" s="9"/>
      <c r="B19" s="36"/>
      <c r="C19" s="36"/>
      <c r="D19" s="30"/>
      <c r="E19"/>
      <c r="F19"/>
      <c r="G19"/>
      <c r="H19"/>
      <c r="L19" s="7"/>
      <c r="AMI19"/>
    </row>
    <row r="20" spans="1:1023" ht="15.75" customHeight="1" x14ac:dyDescent="0.2">
      <c r="A20" s="37"/>
      <c r="B20" s="36"/>
      <c r="C20" s="36"/>
      <c r="D20" s="30"/>
      <c r="E20"/>
      <c r="F20"/>
      <c r="G20"/>
      <c r="H20"/>
      <c r="L20" s="7"/>
      <c r="AMI20"/>
    </row>
    <row r="21" spans="1:1023" ht="15.75" customHeight="1" x14ac:dyDescent="0.2">
      <c r="A21" s="37"/>
      <c r="B21" s="36"/>
      <c r="C21" s="36"/>
      <c r="D21" s="30"/>
      <c r="E21"/>
      <c r="F21"/>
      <c r="G21"/>
      <c r="H21"/>
      <c r="L21" s="7"/>
      <c r="AMI21"/>
    </row>
    <row r="22" spans="1:1023" ht="15.75" customHeight="1" x14ac:dyDescent="0.2">
      <c r="A22" s="37"/>
      <c r="B22" s="36"/>
      <c r="C22" s="36"/>
      <c r="D22" s="30"/>
      <c r="E22"/>
      <c r="F22"/>
      <c r="G22"/>
      <c r="H22"/>
      <c r="L22" s="7"/>
      <c r="AMI22"/>
    </row>
    <row r="23" spans="1:1023" ht="15.75" customHeight="1" x14ac:dyDescent="0.2">
      <c r="A23" s="37"/>
      <c r="B23" s="36"/>
      <c r="C23" s="36"/>
      <c r="D23" s="30"/>
      <c r="E23"/>
      <c r="F23"/>
      <c r="G23"/>
      <c r="H23"/>
      <c r="L23" s="7"/>
      <c r="AMI23"/>
    </row>
    <row r="24" spans="1:1023" ht="15.75" customHeight="1" x14ac:dyDescent="0.2">
      <c r="A24" s="35"/>
      <c r="B24" s="36"/>
      <c r="C24" s="36"/>
      <c r="D24" s="30"/>
      <c r="E24"/>
      <c r="F24"/>
      <c r="G24"/>
      <c r="H24"/>
      <c r="L24" s="7"/>
      <c r="AMI24"/>
    </row>
    <row r="25" spans="1:1023" ht="15.75" customHeight="1" x14ac:dyDescent="0.2">
      <c r="A25"/>
      <c r="B25" s="36"/>
      <c r="C25" s="36"/>
      <c r="D25" s="30"/>
      <c r="E25"/>
      <c r="F25"/>
      <c r="G25"/>
      <c r="H25"/>
      <c r="L25" s="7"/>
      <c r="AMI25"/>
    </row>
    <row r="26" spans="1:1023" ht="15.75" customHeight="1" x14ac:dyDescent="0.2">
      <c r="A26" s="29"/>
      <c r="B26" s="36"/>
      <c r="C26" s="36"/>
      <c r="D26" s="30"/>
      <c r="E26"/>
      <c r="F26"/>
      <c r="G26"/>
      <c r="H26"/>
      <c r="L26" s="7"/>
      <c r="AMI26"/>
    </row>
    <row r="27" spans="1:1023" x14ac:dyDescent="0.2">
      <c r="L27" s="7"/>
      <c r="AMI27"/>
    </row>
    <row r="28" spans="1:1023" s="41" customFormat="1" ht="19.5" customHeight="1" x14ac:dyDescent="0.2">
      <c r="A28" s="38" t="s">
        <v>11</v>
      </c>
      <c r="B28" s="38" t="s">
        <v>20</v>
      </c>
      <c r="C28" s="39" t="s">
        <v>12</v>
      </c>
      <c r="D28" s="40" t="s">
        <v>13</v>
      </c>
      <c r="E28" s="39" t="s">
        <v>14</v>
      </c>
      <c r="F28" s="39" t="s">
        <v>18</v>
      </c>
      <c r="G28" s="39" t="s">
        <v>19</v>
      </c>
      <c r="H28" s="86" t="s">
        <v>24</v>
      </c>
      <c r="I28" s="88" t="s">
        <v>25</v>
      </c>
      <c r="J28" s="88" t="s">
        <v>27</v>
      </c>
      <c r="L28" s="82"/>
    </row>
    <row r="29" spans="1:1023" s="14" customFormat="1" ht="16.5" customHeight="1" x14ac:dyDescent="0.2">
      <c r="A29" s="42"/>
      <c r="B29" s="81"/>
      <c r="C29" s="43"/>
      <c r="D29" s="44"/>
      <c r="E29" s="45"/>
      <c r="F29" s="45"/>
      <c r="G29" s="45"/>
      <c r="H29" s="87"/>
      <c r="I29" s="89" t="str">
        <f>IF(ISNUMBER(SEARCH("NoValue",H29)),"ERROR, check BOM grouping",IF(ISBLANK(H29),IFERROR(IF(VLOOKUP(B29,[1]Sheet1!$A$1:$B$10000,2,FALSE)&lt;&gt;0,VLOOKUP(B29,[1]Sheet1!$A$1:$B$10000,2,FALSE),""),""),""))</f>
        <v/>
      </c>
      <c r="J29" s="89"/>
      <c r="L29" s="83"/>
    </row>
    <row r="30" spans="1:1023" s="14" customFormat="1" ht="16.5" customHeight="1" x14ac:dyDescent="0.2">
      <c r="A30" s="42"/>
      <c r="B30" s="81"/>
      <c r="C30" s="43"/>
      <c r="D30" s="44"/>
      <c r="E30" s="45"/>
      <c r="F30" s="45"/>
      <c r="G30" s="45"/>
      <c r="H30" s="87"/>
      <c r="I30" s="89" t="str">
        <f>IF(ISNUMBER(SEARCH("NoValue",H30)),"ERROR, check BOM grouping",IF(ISBLANK(H30),IFERROR(IF(VLOOKUP(B30,[1]Sheet1!$A$1:$B$10000,2,FALSE)&lt;&gt;0,VLOOKUP(B30,[1]Sheet1!$A$1:$B$10000,2,FALSE),""),""),""))</f>
        <v/>
      </c>
      <c r="J30" s="89"/>
      <c r="L30" s="83"/>
    </row>
    <row r="31" spans="1:1023" s="14" customFormat="1" ht="16.5" customHeight="1" x14ac:dyDescent="0.2">
      <c r="A31" s="42"/>
      <c r="B31" s="81"/>
      <c r="C31" s="43"/>
      <c r="D31" s="44"/>
      <c r="E31" s="45"/>
      <c r="F31" s="45"/>
      <c r="G31" s="45"/>
      <c r="H31" s="87"/>
      <c r="I31" s="89" t="str">
        <f>IF(ISNUMBER(SEARCH("NoValue",H31)),"ERROR, check BOM grouping",IF(ISBLANK(H31),IFERROR(IF(VLOOKUP(B31,[1]Sheet1!$A$1:$B$10000,2,FALSE)&lt;&gt;0,VLOOKUP(B31,[1]Sheet1!$A$1:$B$10000,2,FALSE),""),""),""))</f>
        <v/>
      </c>
      <c r="J31" s="89"/>
      <c r="K31" s="46"/>
      <c r="L31" s="84"/>
    </row>
    <row r="32" spans="1:1023" x14ac:dyDescent="0.2">
      <c r="A32" s="47">
        <f>COUNTA(A29:A31)</f>
        <v>0</v>
      </c>
      <c r="B32" s="90" t="s">
        <v>26</v>
      </c>
      <c r="D32" s="48" t="s">
        <v>15</v>
      </c>
      <c r="E32" s="49">
        <f>SUM(E29:E31)</f>
        <v>0</v>
      </c>
      <c r="H32" s="50"/>
      <c r="J32" s="51"/>
      <c r="K32" s="51"/>
      <c r="L32" s="52"/>
      <c r="AMH32"/>
      <c r="AMI32"/>
    </row>
    <row r="33" spans="1:1023" x14ac:dyDescent="0.2">
      <c r="A33" s="53"/>
      <c r="L33" s="7"/>
      <c r="AMI33"/>
    </row>
    <row r="34" spans="1:1023" ht="13.7" customHeight="1" x14ac:dyDescent="0.2">
      <c r="A34" s="54" t="s">
        <v>16</v>
      </c>
      <c r="B34" s="55"/>
      <c r="C34" s="56" t="s">
        <v>17</v>
      </c>
      <c r="D34" s="55"/>
      <c r="E34" s="57"/>
      <c r="F34" s="57"/>
      <c r="G34" s="85"/>
      <c r="H34" s="85"/>
      <c r="I34" s="25"/>
      <c r="J34" s="25"/>
      <c r="K34" s="25"/>
      <c r="L34" s="58"/>
      <c r="AMI34"/>
    </row>
    <row r="35" spans="1:1023" ht="12.95" customHeight="1" x14ac:dyDescent="0.2">
      <c r="A35" s="59"/>
      <c r="B35" s="60"/>
      <c r="C35" s="61"/>
      <c r="D35" s="60"/>
      <c r="E35" s="62"/>
      <c r="F35" s="62"/>
      <c r="G35" s="63"/>
      <c r="H35" s="63"/>
      <c r="I35"/>
      <c r="J35"/>
      <c r="K35"/>
      <c r="L35" s="64"/>
      <c r="AMI35"/>
    </row>
    <row r="36" spans="1:1023" ht="12.95" customHeight="1" x14ac:dyDescent="0.2">
      <c r="A36" s="65"/>
      <c r="B36" s="66"/>
      <c r="C36" s="67"/>
      <c r="D36" s="66"/>
      <c r="E36" s="68"/>
      <c r="F36" s="68"/>
      <c r="G36" s="63"/>
      <c r="H36" s="63"/>
      <c r="I36"/>
      <c r="J36"/>
      <c r="K36"/>
      <c r="L36" s="64"/>
      <c r="AMI36"/>
    </row>
    <row r="37" spans="1:1023" ht="12.95" customHeight="1" x14ac:dyDescent="0.2">
      <c r="A37" s="65"/>
      <c r="B37" s="66"/>
      <c r="C37" s="67"/>
      <c r="D37" s="66"/>
      <c r="E37" s="68"/>
      <c r="F37" s="68"/>
      <c r="G37" s="63"/>
      <c r="H37" s="63"/>
      <c r="I37"/>
      <c r="J37"/>
      <c r="K37"/>
      <c r="L37" s="64"/>
      <c r="AMI37"/>
    </row>
    <row r="38" spans="1:1023" ht="12.95" customHeight="1" x14ac:dyDescent="0.2">
      <c r="A38" s="65"/>
      <c r="B38" s="66"/>
      <c r="C38" s="67"/>
      <c r="D38" s="66"/>
      <c r="E38" s="68"/>
      <c r="F38" s="68"/>
      <c r="G38" s="63"/>
      <c r="H38" s="63"/>
      <c r="I38"/>
      <c r="J38"/>
      <c r="K38"/>
      <c r="L38" s="64"/>
      <c r="AMI38"/>
    </row>
    <row r="39" spans="1:1023" ht="9.75" customHeight="1" x14ac:dyDescent="0.2">
      <c r="A39" s="65"/>
      <c r="B39" s="66"/>
      <c r="C39" s="67"/>
      <c r="D39" s="66"/>
      <c r="E39" s="68"/>
      <c r="F39" s="68"/>
      <c r="G39" s="63"/>
      <c r="H39" s="63"/>
      <c r="I39" s="25"/>
      <c r="J39" s="25"/>
      <c r="K39" s="25"/>
      <c r="L39" s="58"/>
      <c r="AMI39"/>
    </row>
    <row r="40" spans="1:1023" ht="12.95" customHeight="1" x14ac:dyDescent="0.2">
      <c r="A40" s="69"/>
      <c r="B40" s="70"/>
      <c r="C40" s="70"/>
      <c r="D40" s="70"/>
      <c r="E40" s="71"/>
      <c r="F40" s="71"/>
      <c r="G40" s="71"/>
      <c r="H40" s="71"/>
      <c r="I40" s="22"/>
      <c r="J40" s="72"/>
      <c r="K40" s="25"/>
      <c r="L40" s="58"/>
      <c r="AMI40"/>
    </row>
    <row r="41" spans="1:1023" ht="12.95" customHeight="1" x14ac:dyDescent="0.2">
      <c r="A41" s="73"/>
      <c r="B41" s="74"/>
      <c r="C41" s="74"/>
      <c r="D41" s="74"/>
      <c r="E41" s="75"/>
      <c r="F41" s="75"/>
      <c r="G41" s="75"/>
      <c r="H41" s="75"/>
      <c r="I41" s="75"/>
      <c r="J41" s="75"/>
      <c r="K41" s="76"/>
      <c r="L41" s="77"/>
      <c r="AMI41"/>
    </row>
    <row r="42" spans="1:1023" ht="12.95" customHeight="1" x14ac:dyDescent="0.2">
      <c r="A42" s="78"/>
      <c r="B42" s="79"/>
      <c r="C42" s="79"/>
      <c r="D42" s="79"/>
      <c r="E42" s="80"/>
      <c r="F42" s="80"/>
      <c r="G42" s="80"/>
      <c r="H42" s="80"/>
      <c r="I42" s="80"/>
      <c r="J42" s="80"/>
      <c r="K42" s="12"/>
      <c r="L42" s="13"/>
      <c r="AMI42"/>
    </row>
    <row r="43" spans="1:1023" x14ac:dyDescent="0.2">
      <c r="AMI43"/>
    </row>
    <row r="44" spans="1:1023" x14ac:dyDescent="0.2">
      <c r="AMI44"/>
    </row>
    <row r="45" spans="1:1023" x14ac:dyDescent="0.2">
      <c r="AMI45"/>
    </row>
    <row r="46" spans="1:1023" x14ac:dyDescent="0.2">
      <c r="AMI46"/>
    </row>
    <row r="47" spans="1:1023" x14ac:dyDescent="0.2">
      <c r="AMI47"/>
    </row>
    <row r="48" spans="1:1023" x14ac:dyDescent="0.2">
      <c r="AMI48"/>
    </row>
    <row r="49" spans="1023:1023" x14ac:dyDescent="0.2">
      <c r="AMI49"/>
    </row>
    <row r="50" spans="1023:1023" x14ac:dyDescent="0.2">
      <c r="AMI50"/>
    </row>
    <row r="51" spans="1023:1023" x14ac:dyDescent="0.2">
      <c r="AMI51"/>
    </row>
    <row r="52" spans="1023:1023" x14ac:dyDescent="0.2">
      <c r="AMI52"/>
    </row>
    <row r="53" spans="1023:1023" x14ac:dyDescent="0.2">
      <c r="AMI53"/>
    </row>
    <row r="54" spans="1023:1023" x14ac:dyDescent="0.2">
      <c r="AMI54"/>
    </row>
    <row r="55" spans="1023:1023" x14ac:dyDescent="0.2">
      <c r="AMI55"/>
    </row>
  </sheetData>
  <sortState xmlns:xlrd2="http://schemas.microsoft.com/office/spreadsheetml/2017/richdata2" ref="A29:I31">
    <sortCondition sortBy="cellColor" ref="A29:A31"/>
  </sortState>
  <conditionalFormatting sqref="A29:J31">
    <cfRule type="expression" dxfId="2" priority="1">
      <formula>$I29=""</formula>
    </cfRule>
  </conditionalFormatting>
  <conditionalFormatting sqref="H29:H31">
    <cfRule type="cellIs" dxfId="1" priority="5" operator="equal">
      <formula>"DNP"</formula>
    </cfRule>
  </conditionalFormatting>
  <conditionalFormatting sqref="I29:J31">
    <cfRule type="cellIs" dxfId="0" priority="2" operator="equal">
      <formula>"ERROR, check BOM grouping"</formula>
    </cfRule>
  </conditionalFormatting>
  <pageMargins left="0.45972222222222198" right="0.359722222222222" top="0.57986111111111105" bottom="1" header="0.51180555555555496" footer="0.5"/>
  <pageSetup paperSize="9" firstPageNumber="0" orientation="landscape" horizontalDpi="300" verticalDpi="300" r:id="rId1"/>
  <headerFooter>
    <oddFooter>&amp;L&amp;"Arial,Bold"Altium Limited Confidential&amp;C&amp;D&amp;RPage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s D A A B Q S w M E F A A C A A g A 6 H 0 S U 6 Y z U 1 2 k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K z N N U z M w G 6 y U Y f J m b j m 5 m H k D c C y o F k k Q R t n E t z S k q L U u 1 S 8 3 T d n W z 0 Y V w b f a g X 7 A B Q S w M E F A A C A A g A 6 H 0 S U 1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O h 9 E l M o i k e 4 D g A A A B E A A A A T A B w A R m 9 y b X V s Y X M v U 2 V j d G l v b j E u b S C i G A A o o B Q A A A A A A A A A A A A A A A A A A A A A A A A A A A A r T k 0 u y c z P U w i G 0 I b W A F B L A Q I t A B Q A A g A I A O h 9 E l O m M 1 N d p A A A A P Y A A A A S A A A A A A A A A A A A A A A A A A A A A A B D b 2 5 m a W c v U G F j a 2 F n Z S 5 4 b W x Q S w E C L Q A U A A I A C A D o f R J T U 3 I 4 L J s A A A D h A A A A E w A A A A A A A A A A A A A A A A D w A A A A W 0 N v b n R l b n R f V H l w Z X N d L n h t b F B L A Q I t A B Q A A g A I A O h 9 E l M o i k e 4 D g A A A B E A A A A T A A A A A A A A A A A A A A A A A N g B A A B G b 3 J t d W x h c y 9 T Z W N 0 a W 9 u M S 5 t U E s F B g A A A A A D A A M A w g A A A D M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U B A A A A A A A A o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z W / 0 Y U Y s V k 2 + 8 1 u D r g x W h g A A A A A C A A A A A A A Q Z g A A A A E A A C A A A A D 2 V i / i Z M a h k 1 g a N Z r + P k r O M u f 1 U T q Q x 0 A U + j L J Y 6 4 a f g A A A A A O g A A A A A I A A C A A A A D A + 0 F A 5 W N s b b y f M o A T 9 6 R g n O S P 2 n P R I + K M T y v 2 O E 9 l l l A A A A C C T / Q Q R 5 P / 8 R 9 j a a W M 9 B a a T K w E 1 t j U W q A A J t O 4 H Y G 0 L S 4 1 B E x 1 g K 1 6 n r q H M d I E i + q / J X z h y n c Q F X V y r Z 3 H O O b Y t j x 8 f o / 6 I B E W 3 2 r n i 9 W b v 0 A A A A D j I a U R B j y h f e 0 o y + E H w k K G q y t D J 9 f z 3 R D t T H s l g j Z 0 r / t / W D l t U O R 0 H Y 9 H F s l 3 Q j m R 3 N C l S 4 W M B d m 9 J q D G p W z N < / D a t a M a s h u p > 
</file>

<file path=customXml/itemProps1.xml><?xml version="1.0" encoding="utf-8"?>
<ds:datastoreItem xmlns:ds="http://schemas.openxmlformats.org/officeDocument/2006/customXml" ds:itemID="{80E63B67-56C3-4705-82DD-D9739DD9871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 Report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tommi</dc:creator>
  <dc:description/>
  <cp:lastModifiedBy>Tommi Otsavaara</cp:lastModifiedBy>
  <cp:revision>4</cp:revision>
  <cp:lastPrinted>2002-11-05T13:50:54Z</cp:lastPrinted>
  <dcterms:created xsi:type="dcterms:W3CDTF">2000-10-27T00:30:29Z</dcterms:created>
  <dcterms:modified xsi:type="dcterms:W3CDTF">2023-10-08T13:42:14Z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